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mc:AlternateContent xmlns:mc="http://schemas.openxmlformats.org/markup-compatibility/2006">
    <mc:Choice Requires="x15">
      <x15ac:absPath xmlns:x15ac="http://schemas.microsoft.com/office/spreadsheetml/2010/11/ac" url="C:\Users\niexin\AppData\Roaming\NEC\PROCENTER\tmp\"/>
    </mc:Choice>
  </mc:AlternateContent>
  <bookViews>
    <workbookView xWindow="225" yWindow="165" windowWidth="18285" windowHeight="9915" tabRatio="756"/>
  </bookViews>
  <sheets>
    <sheet name="改版履歴" sheetId="31" r:id="rId1"/>
    <sheet name="機能概要" sheetId="41" r:id="rId2"/>
    <sheet name="処理フロー" sheetId="42" r:id="rId3"/>
    <sheet name="CRUD" sheetId="43" r:id="rId4"/>
    <sheet name="画面レイアウト" sheetId="39" r:id="rId5"/>
    <sheet name="画面項目定義" sheetId="11" r:id="rId6"/>
    <sheet name="画面レイアウト-old" sheetId="5" state="hidden" r:id="rId7"/>
    <sheet name="チェック仕様" sheetId="30" r:id="rId8"/>
    <sheet name="チェック仕様（詳細）" sheetId="35" state="hidden" r:id="rId9"/>
    <sheet name="イベント処理仕様" sheetId="9" r:id="rId10"/>
    <sheet name="機能呼出仕様" sheetId="36" r:id="rId11"/>
    <sheet name="list" sheetId="33" state="hidden"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s>
  <definedNames>
    <definedName name="_ctb１">'[1]現行DB一覧2(CT)'!$A$2:$E$220</definedName>
    <definedName name="_DAY01">[2]日付ﾃｰﾌﾞﾙ!$B$21</definedName>
    <definedName name="_DAY02">[2]日付ﾃｰﾌﾞﾙ!$C$21</definedName>
    <definedName name="_DAY03">[2]日付ﾃｰﾌﾞﾙ!$D$21</definedName>
    <definedName name="_DAY04">[2]日付ﾃｰﾌﾞﾙ!$E$21</definedName>
    <definedName name="_DAY05">[2]日付ﾃｰﾌﾞﾙ!$F$21</definedName>
    <definedName name="_DAY06">[2]日付ﾃｰﾌﾞﾙ!$G$21</definedName>
    <definedName name="_DAY07">[2]日付ﾃｰﾌﾞﾙ!$H$21</definedName>
    <definedName name="_DAY08">[2]日付ﾃｰﾌﾞﾙ!$I$21</definedName>
    <definedName name="_DAY09">[2]日付ﾃｰﾌﾞﾙ!$J$21</definedName>
    <definedName name="_DAY10">[2]日付ﾃｰﾌﾞﾙ!$K$21</definedName>
    <definedName name="_DAY11">[2]日付ﾃｰﾌﾞﾙ!$L$21</definedName>
    <definedName name="_DAY12">[2]日付ﾃｰﾌﾞﾙ!$M$21</definedName>
    <definedName name="_DAY13">[2]日付ﾃｰﾌﾞﾙ!$N$21</definedName>
    <definedName name="_DAY14">[2]日付ﾃｰﾌﾞﾙ!$O$21</definedName>
    <definedName name="_DAY15">[2]日付ﾃｰﾌﾞﾙ!$P$21</definedName>
    <definedName name="_DAY16">[2]日付ﾃｰﾌﾞﾙ!$Q$21</definedName>
    <definedName name="_db2">[0]!_db2</definedName>
    <definedName name="_xlnm._FilterDatabase" localSheetId="7" hidden="1">チェック仕様!$A$6:$L$6</definedName>
    <definedName name="_xlnm._FilterDatabase" localSheetId="5" hidden="1">画面項目定義!$A$3:$AH$27</definedName>
    <definedName name="_WCK1">#REF!</definedName>
    <definedName name="_WCK2">#REF!</definedName>
    <definedName name="_WK01">#REF!</definedName>
    <definedName name="_WK02">#REF!</definedName>
    <definedName name="_WK03">#REF!</definedName>
    <definedName name="_WK04">#REF!</definedName>
    <definedName name="_WK05">#REF!</definedName>
    <definedName name="_WK06">#REF!</definedName>
    <definedName name="_WK07">#REF!</definedName>
    <definedName name="_WK08">#REF!</definedName>
    <definedName name="_WK09">#REF!</definedName>
    <definedName name="_WK10">#REF!</definedName>
    <definedName name="_WK11">#REF!</definedName>
    <definedName name="_WK12">#REF!</definedName>
    <definedName name="_WK13">#REF!</definedName>
    <definedName name="_WK14">#REF!</definedName>
    <definedName name="_WK15">#REF!</definedName>
    <definedName name="_WK16">#REF!</definedName>
    <definedName name="_WK17">#REF!</definedName>
    <definedName name="【物理ﾃｰﾌﾞﾙ仕様書】カラム情報">#REF!</definedName>
    <definedName name="【物理ﾃｰﾌﾞﾙ仕様書】テーブル情報">#REF!</definedName>
    <definedName name="A" localSheetId="3">#REF!</definedName>
    <definedName name="A">#REF!</definedName>
    <definedName name="aa">[0]!aa</definedName>
    <definedName name="aaa" localSheetId="3">#REF!</definedName>
    <definedName name="aaa">#REF!</definedName>
    <definedName name="aaaa">#REF!</definedName>
    <definedName name="aaaaaa">[3]基本情報!#REF!</definedName>
    <definedName name="aaaaaaaaaaaaaaaaa">[3]基本情報!#REF!</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daga">#REF!</definedName>
    <definedName name="adr_complexity">'[4]System Complexity'!$B$37</definedName>
    <definedName name="b" localSheetId="3">#REF!</definedName>
    <definedName name="b">#REF!</definedName>
    <definedName name="BASE">#REF!</definedName>
    <definedName name="BASE2">#REF!</definedName>
    <definedName name="CTLGP">[2]日付ﾃｰﾌﾞﾙ!$B$27</definedName>
    <definedName name="d"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ataType" localSheetId="3">#REF!</definedName>
    <definedName name="dataType">#REF!</definedName>
    <definedName name="default" localSheetId="3">#REF!</definedName>
    <definedName name="default">#REF!</definedName>
    <definedName name="digit" localSheetId="3">#REF!</definedName>
    <definedName name="digit">#REF!</definedName>
    <definedName name="Dlog_bk_prj_id">"エディット 12"</definedName>
    <definedName name="Dlog_bk_prj_name">"エディット 13"</definedName>
    <definedName name="Dlog_bk_sht_id">"エディット 14"</definedName>
    <definedName name="Dlog_sh_sht_name">"ドロップ 95"</definedName>
    <definedName name="DS_KEYS">#REF!</definedName>
    <definedName name="DS_NM">#REF!</definedName>
    <definedName name="FNP種別">#REF!</definedName>
    <definedName name="foreignKeyAttributes" localSheetId="3">#REF!</definedName>
    <definedName name="foreignKeyAttributes">#REF!</definedName>
    <definedName name="foreignKeyTable" localSheetId="3">#REF!</definedName>
    <definedName name="foreignKeyTable">#REF!</definedName>
    <definedName name="HARA">[0]!HARA</definedName>
    <definedName name="HTML_CodePage" hidden="1">932</definedName>
    <definedName name="HTML_Control" localSheetId="3" hidden="1">{"'フローチャート'!$A$1:$AO$191"}</definedName>
    <definedName name="HTML_Control" localSheetId="4" hidden="1">{"'フローチャート'!$A$1:$AO$191"}</definedName>
    <definedName name="HTML_Control" localSheetId="1" hidden="1">{"'フローチャート'!$A$1:$AO$191"}</definedName>
    <definedName name="HTML_Control" localSheetId="2" hidden="1">{"'フローチャート'!$A$1:$AO$191"}</definedName>
    <definedName name="HTML_Control" hidden="1">{"'フローチャート'!$A$1:$AO$191"}</definedName>
    <definedName name="HTML_Control2" localSheetId="3" hidden="1">{"'フローチャート'!$A$1:$AO$191"}</definedName>
    <definedName name="HTML_Control2" localSheetId="4" hidden="1">{"'フローチャート'!$A$1:$AO$191"}</definedName>
    <definedName name="HTML_Control2" localSheetId="1" hidden="1">{"'フローチャート'!$A$1:$AO$191"}</definedName>
    <definedName name="HTML_Control2" localSheetId="2"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"標準端末"</definedName>
    <definedName name="HTML_OBDlg2" hidden="1">TRUE</definedName>
    <definedName name="HTML_OBDlg4" hidden="1">TRUE</definedName>
    <definedName name="HTML_OS" hidden="1">0</definedName>
    <definedName name="HTML_PathFile" hidden="1">"C:\DATA\Saijo\MyHTML.htm"</definedName>
    <definedName name="HTML_Title" hidden="1">"フローチャート"</definedName>
    <definedName name="IO">list!$A$3:$A$6</definedName>
    <definedName name="KEYS">#REF!</definedName>
    <definedName name="LIST">'[5]レビュー記録表詳細 (分析用)'!$E:$E,'[5]レビュー記録表詳細 (分析用)'!$K:$K</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gicalAttributes" localSheetId="3">#REF!</definedName>
    <definedName name="logicalAttributes">#REF!</definedName>
    <definedName name="logicalTable" localSheetId="3">#REF!</definedName>
    <definedName name="logicalTable">#REF!</definedName>
    <definedName name="NAMES">#REF!</definedName>
    <definedName name="NEC_KEYS">#REF!</definedName>
    <definedName name="NewBusinessDetailedDescriptionID" localSheetId="3">#REF!</definedName>
    <definedName name="NewBusinessDetailedDescriptionID">#REF!</definedName>
    <definedName name="NN">[6]型TB!#REF!</definedName>
    <definedName name="NO_OFFSET_002">[7]項目編集仕様!$A$37</definedName>
    <definedName name="NO_OFFSET_007">[7]項目編集仕様!#REF!</definedName>
    <definedName name="NO_OFFSET_008">[7]項目編集仕様!#REF!</definedName>
    <definedName name="NO_OFFSET_009">[7]項目編集仕様!#REF!</definedName>
    <definedName name="NO_OFFSET_010">[7]項目編集仕様!#REF!</definedName>
    <definedName name="NO_OFFSET_011">[7]項目編集仕様!#REF!</definedName>
    <definedName name="NO_OFFSET_018">[7]項目編集仕様!#REF!</definedName>
    <definedName name="notNull" localSheetId="3">#REF!</definedName>
    <definedName name="notNull">#REF!</definedName>
    <definedName name="pc">"グループ 260"</definedName>
    <definedName name="physicalAttributes" localSheetId="3">#REF!</definedName>
    <definedName name="physicalAttributes">#REF!</definedName>
    <definedName name="physicalTable" localSheetId="3">#REF!</definedName>
    <definedName name="physicalTable">#REF!</definedName>
    <definedName name="precision" localSheetId="3">#REF!</definedName>
    <definedName name="precision">#REF!</definedName>
    <definedName name="primaryKey" localSheetId="3">#REF!</definedName>
    <definedName name="primaryKey">#REF!</definedName>
    <definedName name="_xlnm.Print_Area" localSheetId="3">CRUD!$A$1:$AZ$19</definedName>
    <definedName name="_xlnm.Print_Area" localSheetId="9">イベント処理仕様!$A$1:$L$25</definedName>
    <definedName name="_xlnm.Print_Area" localSheetId="7">チェック仕様!$A$1:$O$24</definedName>
    <definedName name="_xlnm.Print_Area" localSheetId="8">'チェック仕様（詳細）'!$A$1:$BR$52</definedName>
    <definedName name="_xlnm.Print_Area" localSheetId="4">画面レイアウト!$A$1:$DB$68</definedName>
    <definedName name="_xlnm.Print_Area" localSheetId="6">'画面レイアウト-old'!$A$1:$AZ$160</definedName>
    <definedName name="_xlnm.Print_Area" localSheetId="5">画面項目定義!$A$1:$AG$35</definedName>
    <definedName name="_xlnm.Print_Area" localSheetId="0">改版履歴!$A$1:$AD$30</definedName>
    <definedName name="_xlnm.Print_Area" localSheetId="1">機能概要!$A$1:$AZ$26</definedName>
    <definedName name="_xlnm.Print_Area" localSheetId="10">機能呼出仕様!$A$1:$AK$50</definedName>
    <definedName name="_xlnm.Print_Area" localSheetId="2">処理フロー!$A$1:$BR$27</definedName>
    <definedName name="_xlnm.Print_Area">#REF!</definedName>
    <definedName name="Print_Title">#REF!</definedName>
    <definedName name="_xlnm.Print_Titles" localSheetId="9">イベント処理仕様!$1:$6</definedName>
    <definedName name="_xlnm.Print_Titles" localSheetId="7">チェック仕様!$1:$6</definedName>
    <definedName name="_xlnm.Print_Titles" localSheetId="8">'チェック仕様（詳細）'!#REF!</definedName>
    <definedName name="PrintID">#REF!</definedName>
    <definedName name="ｑ">[0]!ｑ</definedName>
    <definedName name="qwqwqw" localSheetId="3" hidden="1">{"'フローチャート'!$A$1:$AO$191"}</definedName>
    <definedName name="qwqwqw" localSheetId="4" hidden="1">{"'フローチャート'!$A$1:$AO$191"}</definedName>
    <definedName name="qwqwqw" localSheetId="1" hidden="1">{"'フローチャート'!$A$1:$AO$191"}</definedName>
    <definedName name="qwqwqw" localSheetId="2" hidden="1">{"'フローチャート'!$A$1:$AO$191"}</definedName>
    <definedName name="qwqwqw" hidden="1">{"'フローチャート'!$A$1:$AO$191"}</definedName>
    <definedName name="rulename">#REF!</definedName>
    <definedName name="schemaName" localSheetId="3">#REF!</definedName>
    <definedName name="schemaName" localSheetId="8">#REF!</definedName>
    <definedName name="schemaName" localSheetId="10">#REF!</definedName>
    <definedName name="schemaName">#REF!</definedName>
    <definedName name="ScreenSpecificationID" localSheetId="3">#REF!</definedName>
    <definedName name="ScreenSpecificationID" localSheetId="8">#REF!</definedName>
    <definedName name="ScreenSpecificationID" localSheetId="10">#REF!</definedName>
    <definedName name="ScreenSpecificationID">#REF!</definedName>
    <definedName name="ScreenSpecificationName" localSheetId="3">#REF!</definedName>
    <definedName name="ScreenSpecificationName" localSheetId="8">#REF!</definedName>
    <definedName name="ScreenSpecificationName" localSheetId="10">#REF!</definedName>
    <definedName name="ScreenSpecificationName">#REF!</definedName>
    <definedName name="SYMBOL">#REF!</definedName>
    <definedName name="T_結合テスト台帳" localSheetId="3">#REF!</definedName>
    <definedName name="T_結合テスト台帳">#REF!</definedName>
    <definedName name="tableDefinitionNo" localSheetId="3">#REF!</definedName>
    <definedName name="tableDefinitionNo">#REF!</definedName>
    <definedName name="TBL_ID">[8]明細部!$B:$C</definedName>
    <definedName name="TBL_KEYS">#REF!</definedName>
    <definedName name="TBL_KEYS2">#REF!</definedName>
    <definedName name="test" localSheetId="3">#REF!</definedName>
    <definedName name="test" localSheetId="8">#REF!</definedName>
    <definedName name="test" localSheetId="10">#REF!</definedName>
    <definedName name="test">#REF!</definedName>
    <definedName name="testテーブル仕様抽出">#REF!</definedName>
    <definedName name="TODAY">[2]日付ﾃｰﾌﾞﾙ!$B$15</definedName>
    <definedName name="unique" localSheetId="3">#REF!</definedName>
    <definedName name="unique" localSheetId="8">#REF!</definedName>
    <definedName name="unique" localSheetId="10">#REF!</definedName>
    <definedName name="unique">#REF!</definedName>
    <definedName name="あ"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あ" localSheetId="8">[9]基本情報!#REF!</definedName>
    <definedName name="あ"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あ" localSheetId="10">[9]基本情報!#REF!</definedName>
    <definedName name="あ">[9]基本情報!#REF!</definedName>
    <definedName name="あああ">[0]!あああ</definedName>
    <definedName name="イベント名" localSheetId="3">[10]list!$D$3:$D$13</definedName>
    <definedName name="イベント名" localSheetId="8">[11]list!$D$3:$D$13</definedName>
    <definedName name="イベント名" localSheetId="4">[12]list!$D$3:$D$13</definedName>
    <definedName name="イベント名" localSheetId="1">[12]list!$D$3:$D$13</definedName>
    <definedName name="イベント名" localSheetId="10">[11]list!$D$3:$D$13</definedName>
    <definedName name="イベント名" localSheetId="2">[12]list!$D$3:$D$13</definedName>
    <definedName name="イベント名">list!$D$3:$D$13</definedName>
    <definedName name="ｶﾃｺﾞﾘ" localSheetId="3">#REF!</definedName>
    <definedName name="ｶﾃｺﾞﾘ">#REF!</definedName>
    <definedName name="クエリー1">#REF!</definedName>
    <definedName name="サブシステム">[13]ｻﾌﾞｼｽﾃﾑ定義!$B$3:$C$11</definedName>
    <definedName name="シート選択見だし">"ラベル 5"</definedName>
    <definedName name="システム" localSheetId="3">[14]表紙!#REF!</definedName>
    <definedName name="システム">[14]表紙!#REF!</definedName>
    <definedName name="システムテスト設定率" localSheetId="3">#REF!</definedName>
    <definedName name="システムテスト設定率" localSheetId="8">#REF!</definedName>
    <definedName name="システムテスト設定率" localSheetId="10">#REF!</definedName>
    <definedName name="システムテスト設定率">#REF!</definedName>
    <definedName name="システム名" localSheetId="3">#REF!</definedName>
    <definedName name="システム名" localSheetId="8">#REF!</definedName>
    <definedName name="システム名" localSheetId="10">#REF!</definedName>
    <definedName name="システム名">#REF!</definedName>
    <definedName name="システム名２" localSheetId="3">#REF!</definedName>
    <definedName name="システム名２" localSheetId="8">#REF!</definedName>
    <definedName name="システム名２" localSheetId="10">#REF!</definedName>
    <definedName name="システム名２">#REF!</definedName>
    <definedName name="しゅべつ" localSheetId="3">#REF!</definedName>
    <definedName name="しゅべつ">#REF!</definedName>
    <definedName name="タイトル" localSheetId="3">#REF!</definedName>
    <definedName name="タイトル">#REF!</definedName>
    <definedName name="タイトル２" localSheetId="3">#REF!</definedName>
    <definedName name="タイトル２">#REF!</definedName>
    <definedName name="タイプ">#REF!</definedName>
    <definedName name="ていせい" localSheetId="3">#REF!</definedName>
    <definedName name="ていせい">#REF!</definedName>
    <definedName name="データ型" localSheetId="3">[10]list!$F$3:$F$17</definedName>
    <definedName name="データ型">list!$F$3:$F$20</definedName>
    <definedName name="テーブル仕様抽出">#REF!</definedName>
    <definedName name="テーブル情報">#REF!</definedName>
    <definedName name="ドメイン">#REF!</definedName>
    <definedName name="のし名" localSheetId="3">#REF!</definedName>
    <definedName name="のし名">#REF!</definedName>
    <definedName name="ビジネス本部">#REF!</definedName>
    <definedName name="一覧情報">[15]明細部!$B:$AA</definedName>
    <definedName name="影響度" localSheetId="3">[16]基本情報!#REF!</definedName>
    <definedName name="影響度">[16]基本情報!#REF!</definedName>
    <definedName name="会社名" localSheetId="3">#REF!</definedName>
    <definedName name="会社名" localSheetId="8">#REF!</definedName>
    <definedName name="会社名" localSheetId="10">#REF!</definedName>
    <definedName name="会社名">#REF!</definedName>
    <definedName name="会社名２" localSheetId="3">#REF!</definedName>
    <definedName name="会社名２" localSheetId="8">#REF!</definedName>
    <definedName name="会社名２" localSheetId="10">#REF!</definedName>
    <definedName name="会社名２">#REF!</definedName>
    <definedName name="改版日" localSheetId="3">#REF!</definedName>
    <definedName name="改版日" localSheetId="8">#REF!</definedName>
    <definedName name="改版日" localSheetId="10">#REF!</definedName>
    <definedName name="改版日">#REF!</definedName>
    <definedName name="業務サーバ1">#REF!</definedName>
    <definedName name="業務サーバ2">#REF!</definedName>
    <definedName name="業務サーバ3">#REF!</definedName>
    <definedName name="業務サーバ4">#REF!</definedName>
    <definedName name="業務サーバ5">#REF!</definedName>
    <definedName name="業務サーバ6">#REF!</definedName>
    <definedName name="結合テスト設定率" localSheetId="3">#REF!</definedName>
    <definedName name="結合テスト設定率">#REF!</definedName>
    <definedName name="言語" localSheetId="3">[10]list!$G$3:$G$5</definedName>
    <definedName name="言語" localSheetId="8">[11]list!$G$3:$G$5</definedName>
    <definedName name="言語" localSheetId="4">[12]list!$G$3:$G$5</definedName>
    <definedName name="言語" localSheetId="1">[12]list!$G$3:$G$5</definedName>
    <definedName name="言語" localSheetId="10">[11]list!$G$3:$G$5</definedName>
    <definedName name="言語" localSheetId="2">[12]list!$G$3:$G$5</definedName>
    <definedName name="言語">list!$G$3:$G$5</definedName>
    <definedName name="項目種別">[17]名前定義用!$A$1:$B$29</definedName>
    <definedName name="最大CPU数">#REF!</definedName>
    <definedName name="支社・支店">#REF!</definedName>
    <definedName name="事象分類コード2">[18]コード一覧!$C$1:$C$9</definedName>
    <definedName name="識別">"識別１"</definedName>
    <definedName name="重要度" localSheetId="3">[16]基本情報!#REF!</definedName>
    <definedName name="重要度">[16]基本情報!#REF!</definedName>
    <definedName name="宿泊左記" localSheetId="3">#REF!</definedName>
    <definedName name="宿泊左記" localSheetId="8">#REF!</definedName>
    <definedName name="宿泊左記" localSheetId="10">#REF!</definedName>
    <definedName name="宿泊左記">#REF!</definedName>
    <definedName name="処理">list!$I$3:$I$5</definedName>
    <definedName name="初期表示">list!$H$3:$H$5</definedName>
    <definedName name="製品名">#REF!</definedName>
    <definedName name="遷移方法" localSheetId="3">[19]list!$E$3:$E$6</definedName>
    <definedName name="遷移方法" localSheetId="8">[11]list!$E$3:$E$6</definedName>
    <definedName name="遷移方法" localSheetId="10">[11]list!$E$3:$E$6</definedName>
    <definedName name="遷移方法">list!$E$3:$E$6</definedName>
    <definedName name="対応状況" localSheetId="3">#REF!</definedName>
    <definedName name="対応状況">#REF!</definedName>
    <definedName name="担当者">#REF!</definedName>
    <definedName name="地域">#REF!</definedName>
    <definedName name="帳票">[20]名前定義用!$A$1:$B$29</definedName>
    <definedName name="店舗DF_KEYS">#REF!</definedName>
    <definedName name="登録番号" localSheetId="3">#REF!</definedName>
    <definedName name="登録番号" localSheetId="8">#REF!</definedName>
    <definedName name="登録番号" localSheetId="10">#REF!</definedName>
    <definedName name="登録番号">#REF!</definedName>
    <definedName name="入力" localSheetId="3">[10]list!$J$3:$J$5</definedName>
    <definedName name="入力" localSheetId="8">[11]list!$J$3:$J$5</definedName>
    <definedName name="入力" localSheetId="4">[12]list!$J$3:$J$5</definedName>
    <definedName name="入力" localSheetId="1">[12]list!$J$3:$J$5</definedName>
    <definedName name="入力" localSheetId="10">[11]list!$J$3:$J$5</definedName>
    <definedName name="入力" localSheetId="2">[12]list!$J$3:$J$5</definedName>
    <definedName name="入力">list!$J$3:$J$5</definedName>
    <definedName name="入力可能文字">list!$K$3:$K$9</definedName>
    <definedName name="発生原因コード一覧">[18]コード一覧!$A$1:$A$45</definedName>
    <definedName name="版" localSheetId="3">#REF!</definedName>
    <definedName name="版" localSheetId="8">#REF!</definedName>
    <definedName name="版" localSheetId="10">#REF!</definedName>
    <definedName name="版">#REF!</definedName>
    <definedName name="番号">[6]型TB!#REF!</definedName>
    <definedName name="表紙新" localSheetId="3">#REF!</definedName>
    <definedName name="表紙新" localSheetId="8">#REF!</definedName>
    <definedName name="表紙新" localSheetId="10">#REF!</definedName>
    <definedName name="表紙新">#REF!</definedName>
    <definedName name="表紙新１" localSheetId="3">#REF!</definedName>
    <definedName name="表紙新１" localSheetId="8">#REF!</definedName>
    <definedName name="表紙新１" localSheetId="10">#REF!</definedName>
    <definedName name="表紙新１">#REF!</definedName>
    <definedName name="表紙新２" localSheetId="3">#REF!</definedName>
    <definedName name="表紙新２">#REF!</definedName>
    <definedName name="部品種別" localSheetId="3">[10]list!$B$3:$B$19</definedName>
    <definedName name="部品種別" localSheetId="8">[11]list!$B$3:$B$19</definedName>
    <definedName name="部品種別" localSheetId="4">[12]list!$B$3:$B$19</definedName>
    <definedName name="部品種別" localSheetId="1">[12]list!$B$3:$B$19</definedName>
    <definedName name="部品種別" localSheetId="10">[11]list!$B$3:$B$19</definedName>
    <definedName name="部品種別" localSheetId="2">[12]list!$B$3:$B$19</definedName>
    <definedName name="部品種別">list!$B$3:$B$19</definedName>
    <definedName name="物理RDMドメイン情報">#REF!</definedName>
    <definedName name="物流DF_KEYS">#REF!</definedName>
    <definedName name="保険料" localSheetId="3">#REF!</definedName>
    <definedName name="保険料">#REF!</definedName>
    <definedName name="明け初"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有無" localSheetId="3">[16]基本情報!#REF!</definedName>
    <definedName name="有無">[16]基本情報!#REF!</definedName>
    <definedName name="予備サーバ1">#REF!</definedName>
    <definedName name="予備サーバ2">#REF!</definedName>
    <definedName name="容量指定">#REF!</definedName>
    <definedName name="用途">#REF!</definedName>
    <definedName name="料金NO" localSheetId="3">#REF!</definedName>
    <definedName name="料金NO" localSheetId="8">#REF!</definedName>
    <definedName name="料金NO" localSheetId="10">#REF!</definedName>
    <definedName name="料金NO">#REF!</definedName>
    <definedName name="料金№" localSheetId="3">#REF!</definedName>
    <definedName name="料金№" localSheetId="8">#REF!</definedName>
    <definedName name="料金№" localSheetId="10">#REF!</definedName>
    <definedName name="料金№">#REF!</definedName>
    <definedName name="連携マスタ" localSheetId="3">#REF!</definedName>
    <definedName name="連携マスタ" localSheetId="8">#REF!</definedName>
    <definedName name="連携マスタ" localSheetId="10">#REF!</definedName>
    <definedName name="連携マスタ">#REF!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 i="11" l="1"/>
  <c r="A15" i="11"/>
  <c r="A5" i="11"/>
  <c r="A6" i="11"/>
  <c r="A7" i="11"/>
  <c r="A8" i="11"/>
  <c r="A17" i="11" l="1"/>
  <c r="A18" i="11"/>
  <c r="A21" i="11" l="1"/>
  <c r="A22" i="11"/>
  <c r="A23" i="11"/>
  <c r="A24" i="11"/>
  <c r="A25" i="11"/>
  <c r="A26" i="11"/>
  <c r="A27" i="11"/>
  <c r="A33" i="11" l="1"/>
  <c r="A32" i="11"/>
  <c r="A31" i="11"/>
  <c r="A30" i="11"/>
  <c r="A29" i="11"/>
  <c r="A28" i="11"/>
  <c r="A11" i="11"/>
  <c r="A12" i="11"/>
  <c r="A19" i="11"/>
  <c r="A20" i="11"/>
  <c r="A4" i="11"/>
  <c r="A9" i="11"/>
  <c r="A10" i="11" l="1"/>
  <c r="V2" i="31" l="1"/>
  <c r="K2" i="9" l="1"/>
  <c r="AF2" i="36"/>
  <c r="Z3" i="31"/>
  <c r="AI3" i="36" l="1"/>
  <c r="V3" i="31"/>
  <c r="AF3" i="36" s="1"/>
  <c r="BM3" i="42"/>
  <c r="AU3" i="41"/>
  <c r="AU3" i="39"/>
  <c r="BG2" i="42" l="1"/>
  <c r="AO2" i="39"/>
  <c r="AO2" i="41"/>
  <c r="BG3" i="42"/>
  <c r="AO3" i="41"/>
  <c r="AO3" i="39"/>
  <c r="Z2" i="31"/>
  <c r="AI2" i="36" s="1"/>
  <c r="BM2" i="42" l="1"/>
  <c r="AU2" i="41"/>
  <c r="AU2" i="39"/>
  <c r="N3" i="30"/>
  <c r="N2" i="30"/>
  <c r="K3" i="9"/>
  <c r="AO3" i="5"/>
  <c r="AO2" i="5"/>
  <c r="O3" i="30" l="1"/>
  <c r="L3" i="9"/>
  <c r="AU3" i="5"/>
  <c r="O2" i="30"/>
  <c r="L2" i="9"/>
  <c r="AU2" i="5"/>
</calcChain>
</file>

<file path=xl/sharedStrings.xml><?xml version="1.0" encoding="utf-8"?>
<sst xmlns="http://schemas.openxmlformats.org/spreadsheetml/2006/main" count="1352" uniqueCount="609">
  <si>
    <t>1．業務概要</t>
    <phoneticPr fontId="4"/>
  </si>
  <si>
    <t>項目№</t>
    <rPh sb="0" eb="2">
      <t>コウモク</t>
    </rPh>
    <phoneticPr fontId="5"/>
  </si>
  <si>
    <t>参照情報</t>
    <rPh sb="0" eb="2">
      <t>サンショウ</t>
    </rPh>
    <rPh sb="2" eb="4">
      <t>ジョウホウ</t>
    </rPh>
    <phoneticPr fontId="4"/>
  </si>
  <si>
    <t>2．画面レイアウト</t>
    <rPh sb="2" eb="4">
      <t>ガメン</t>
    </rPh>
    <phoneticPr fontId="4"/>
  </si>
  <si>
    <t>画面設計書</t>
    <rPh sb="0" eb="2">
      <t>ガメン</t>
    </rPh>
    <rPh sb="2" eb="4">
      <t>セッケイ</t>
    </rPh>
    <rPh sb="4" eb="5">
      <t>ショ</t>
    </rPh>
    <phoneticPr fontId="4"/>
  </si>
  <si>
    <t>担当者</t>
    <rPh sb="0" eb="2">
      <t>タントウ</t>
    </rPh>
    <rPh sb="2" eb="3">
      <t>シャ</t>
    </rPh>
    <phoneticPr fontId="4"/>
  </si>
  <si>
    <t>日付</t>
    <rPh sb="0" eb="2">
      <t>ヒヅケ</t>
    </rPh>
    <phoneticPr fontId="4"/>
  </si>
  <si>
    <t>作成</t>
    <rPh sb="0" eb="2">
      <t>サクセイ</t>
    </rPh>
    <phoneticPr fontId="4"/>
  </si>
  <si>
    <t>更新</t>
    <rPh sb="0" eb="2">
      <t>コウシン</t>
    </rPh>
    <phoneticPr fontId="4"/>
  </si>
  <si>
    <t>画面ID</t>
    <phoneticPr fontId="4"/>
  </si>
  <si>
    <t>項目名</t>
  </si>
  <si>
    <t>証跡</t>
    <rPh sb="0" eb="2">
      <t>ショウセキ</t>
    </rPh>
    <phoneticPr fontId="5"/>
  </si>
  <si>
    <t>同期</t>
    <rPh sb="0" eb="2">
      <t>ドウキ</t>
    </rPh>
    <phoneticPr fontId="4"/>
  </si>
  <si>
    <t>初期化イベント</t>
    <rPh sb="0" eb="3">
      <t>ショキカ</t>
    </rPh>
    <phoneticPr fontId="4"/>
  </si>
  <si>
    <t>画面名</t>
    <phoneticPr fontId="4"/>
  </si>
  <si>
    <t>イベント処理概要</t>
    <phoneticPr fontId="4"/>
  </si>
  <si>
    <t>ラベル</t>
  </si>
  <si>
    <t>e</t>
    <phoneticPr fontId="13"/>
  </si>
  <si>
    <t>入力時
必須</t>
    <rPh sb="0" eb="3">
      <t>ニュウリョクジ</t>
    </rPh>
    <rPh sb="4" eb="6">
      <t>ヒッス</t>
    </rPh>
    <phoneticPr fontId="13"/>
  </si>
  <si>
    <t>備考</t>
    <rPh sb="0" eb="2">
      <t>ビコウ</t>
    </rPh>
    <phoneticPr fontId="13"/>
  </si>
  <si>
    <t>翻訳有無</t>
    <rPh sb="0" eb="2">
      <t>ホンヤク</t>
    </rPh>
    <rPh sb="2" eb="4">
      <t>ウム</t>
    </rPh>
    <phoneticPr fontId="13"/>
  </si>
  <si>
    <t>種別</t>
    <rPh sb="0" eb="2">
      <t>シュベツ</t>
    </rPh>
    <phoneticPr fontId="13"/>
  </si>
  <si>
    <t>項目名
（物理名）</t>
    <rPh sb="0" eb="2">
      <t>コウモク</t>
    </rPh>
    <rPh sb="5" eb="7">
      <t>ブツリ</t>
    </rPh>
    <rPh sb="7" eb="8">
      <t>メイ</t>
    </rPh>
    <phoneticPr fontId="13"/>
  </si>
  <si>
    <t>領域番号</t>
    <rPh sb="0" eb="2">
      <t>リョウイキ</t>
    </rPh>
    <rPh sb="2" eb="4">
      <t>バンゴウ</t>
    </rPh>
    <phoneticPr fontId="13"/>
  </si>
  <si>
    <t>コンポーネント名
（物理名）</t>
    <rPh sb="7" eb="8">
      <t>メイ</t>
    </rPh>
    <rPh sb="10" eb="12">
      <t>ブツリ</t>
    </rPh>
    <rPh sb="12" eb="13">
      <t>メイ</t>
    </rPh>
    <phoneticPr fontId="13"/>
  </si>
  <si>
    <t>コンポーネント名
（論理名）</t>
    <rPh sb="7" eb="8">
      <t>メイ</t>
    </rPh>
    <rPh sb="10" eb="12">
      <t>ロンリ</t>
    </rPh>
    <rPh sb="12" eb="13">
      <t>メイ</t>
    </rPh>
    <phoneticPr fontId="13"/>
  </si>
  <si>
    <t>No</t>
    <phoneticPr fontId="13"/>
  </si>
  <si>
    <t>初期表示</t>
    <rPh sb="0" eb="2">
      <t>ショキ</t>
    </rPh>
    <rPh sb="2" eb="4">
      <t>ヒョウジ</t>
    </rPh>
    <phoneticPr fontId="12"/>
  </si>
  <si>
    <t>担当者</t>
    <rPh sb="0" eb="3">
      <t>タントウシャ</t>
    </rPh>
    <phoneticPr fontId="4"/>
  </si>
  <si>
    <t>日付</t>
    <rPh sb="0" eb="2">
      <t>ヒヅケ</t>
    </rPh>
    <phoneticPr fontId="1"/>
  </si>
  <si>
    <t>画面レイアウト</t>
    <rPh sb="0" eb="2">
      <t>ガメン</t>
    </rPh>
    <phoneticPr fontId="4"/>
  </si>
  <si>
    <t>作成</t>
    <rPh sb="0" eb="2">
      <t>サクセイ</t>
    </rPh>
    <phoneticPr fontId="1"/>
  </si>
  <si>
    <t>変更</t>
    <rPh sb="0" eb="2">
      <t>ヘンコウ</t>
    </rPh>
    <phoneticPr fontId="1"/>
  </si>
  <si>
    <t>全角</t>
  </si>
  <si>
    <t>英字</t>
  </si>
  <si>
    <t>数字</t>
  </si>
  <si>
    <t>日付</t>
  </si>
  <si>
    <t>整数</t>
  </si>
  <si>
    <t>実数</t>
  </si>
  <si>
    <t>項目名</t>
    <rPh sb="0" eb="2">
      <t>コウモク</t>
    </rPh>
    <rPh sb="2" eb="3">
      <t>メイ</t>
    </rPh>
    <phoneticPr fontId="4"/>
  </si>
  <si>
    <t>チェック仕様</t>
    <rPh sb="4" eb="6">
      <t>シヨウ</t>
    </rPh>
    <phoneticPr fontId="4"/>
  </si>
  <si>
    <t>画面名</t>
    <phoneticPr fontId="4"/>
  </si>
  <si>
    <t>順番</t>
    <rPh sb="0" eb="2">
      <t>ジュンバン</t>
    </rPh>
    <phoneticPr fontId="5"/>
  </si>
  <si>
    <t>イベント</t>
    <phoneticPr fontId="4"/>
  </si>
  <si>
    <t>チェック名</t>
    <rPh sb="4" eb="5">
      <t>メイ</t>
    </rPh>
    <phoneticPr fontId="4"/>
  </si>
  <si>
    <t>条件</t>
    <rPh sb="0" eb="2">
      <t>ジョウケン</t>
    </rPh>
    <phoneticPr fontId="4"/>
  </si>
  <si>
    <t>備考</t>
    <rPh sb="0" eb="2">
      <t>ビコウ</t>
    </rPh>
    <phoneticPr fontId="4"/>
  </si>
  <si>
    <t>画面設計書</t>
    <rPh sb="0" eb="2">
      <t>ガメン</t>
    </rPh>
    <rPh sb="2" eb="5">
      <t>セッケイショ</t>
    </rPh>
    <phoneticPr fontId="1"/>
  </si>
  <si>
    <t>画面ID</t>
    <rPh sb="0" eb="2">
      <t>ガメン</t>
    </rPh>
    <phoneticPr fontId="1"/>
  </si>
  <si>
    <t>タイプ</t>
    <phoneticPr fontId="4"/>
  </si>
  <si>
    <t>担当者</t>
    <rPh sb="0" eb="3">
      <t>タントウシャ</t>
    </rPh>
    <phoneticPr fontId="21"/>
  </si>
  <si>
    <t>日付</t>
    <rPh sb="0" eb="2">
      <t>ヒヅケ</t>
    </rPh>
    <phoneticPr fontId="21"/>
  </si>
  <si>
    <t>作成</t>
    <rPh sb="0" eb="2">
      <t>サクセイ</t>
    </rPh>
    <phoneticPr fontId="21"/>
  </si>
  <si>
    <t>更新</t>
    <rPh sb="0" eb="2">
      <t>コウシン</t>
    </rPh>
    <phoneticPr fontId="21"/>
  </si>
  <si>
    <t>改版年月日</t>
    <rPh sb="2" eb="5">
      <t>ネンガッピ</t>
    </rPh>
    <phoneticPr fontId="4"/>
  </si>
  <si>
    <t>改版者</t>
    <rPh sb="2" eb="3">
      <t>シャ</t>
    </rPh>
    <phoneticPr fontId="4"/>
  </si>
  <si>
    <t>改版内容</t>
    <rPh sb="0" eb="2">
      <t>カイハン</t>
    </rPh>
    <rPh sb="2" eb="4">
      <t>ナイヨウ</t>
    </rPh>
    <phoneticPr fontId="4"/>
  </si>
  <si>
    <t>改版承認</t>
    <rPh sb="0" eb="2">
      <t>カイハン</t>
    </rPh>
    <rPh sb="2" eb="4">
      <t>ショウニン</t>
    </rPh>
    <phoneticPr fontId="4"/>
  </si>
  <si>
    <t>-</t>
    <phoneticPr fontId="1"/>
  </si>
  <si>
    <t>画面設計書</t>
    <rPh sb="0" eb="2">
      <t>ガメン</t>
    </rPh>
    <rPh sb="2" eb="3">
      <t>セツ</t>
    </rPh>
    <rPh sb="3" eb="4">
      <t>ケイ</t>
    </rPh>
    <rPh sb="4" eb="5">
      <t>ショ</t>
    </rPh>
    <phoneticPr fontId="4"/>
  </si>
  <si>
    <t>改版履歴</t>
    <rPh sb="0" eb="1">
      <t>カイ</t>
    </rPh>
    <rPh sb="1" eb="2">
      <t>バン</t>
    </rPh>
    <rPh sb="2" eb="4">
      <t>リレキ</t>
    </rPh>
    <phoneticPr fontId="1"/>
  </si>
  <si>
    <t>画面項目一覧</t>
    <phoneticPr fontId="12"/>
  </si>
  <si>
    <t>I/O</t>
    <phoneticPr fontId="12"/>
  </si>
  <si>
    <t>部品種別</t>
    <rPh sb="0" eb="2">
      <t>ブヒン</t>
    </rPh>
    <rPh sb="2" eb="4">
      <t>シュベツ</t>
    </rPh>
    <phoneticPr fontId="12"/>
  </si>
  <si>
    <t>⇐部品種別の概要</t>
    <rPh sb="1" eb="3">
      <t>ブヒン</t>
    </rPh>
    <rPh sb="3" eb="5">
      <t>シュベツ</t>
    </rPh>
    <rPh sb="6" eb="8">
      <t>ガイヨウ</t>
    </rPh>
    <phoneticPr fontId="12"/>
  </si>
  <si>
    <t>データ型</t>
    <rPh sb="3" eb="4">
      <t>カタ</t>
    </rPh>
    <phoneticPr fontId="12"/>
  </si>
  <si>
    <t>言語</t>
    <phoneticPr fontId="12"/>
  </si>
  <si>
    <t>処理</t>
    <rPh sb="0" eb="2">
      <t>ショリ</t>
    </rPh>
    <phoneticPr fontId="12"/>
  </si>
  <si>
    <t>入力</t>
    <rPh sb="0" eb="2">
      <t>ニュウリョク</t>
    </rPh>
    <phoneticPr fontId="12"/>
  </si>
  <si>
    <t>I/O</t>
    <phoneticPr fontId="12"/>
  </si>
  <si>
    <t>h1、 h2、 h3、 h4、 th</t>
  </si>
  <si>
    <t>文字列</t>
    <rPh sb="0" eb="3">
      <t>モジレツ</t>
    </rPh>
    <phoneticPr fontId="12"/>
  </si>
  <si>
    <t>E：英語</t>
    <rPh sb="2" eb="4">
      <t>エイゴ</t>
    </rPh>
    <phoneticPr fontId="12"/>
  </si>
  <si>
    <t>○</t>
    <phoneticPr fontId="12"/>
  </si>
  <si>
    <t>同期</t>
    <rPh sb="0" eb="2">
      <t>ドウキ</t>
    </rPh>
    <phoneticPr fontId="12"/>
  </si>
  <si>
    <t>I</t>
    <phoneticPr fontId="12"/>
  </si>
  <si>
    <t>テキスト</t>
    <phoneticPr fontId="12"/>
  </si>
  <si>
    <t>pタグ</t>
  </si>
  <si>
    <t>数値</t>
    <rPh sb="0" eb="2">
      <t>スウチ</t>
    </rPh>
    <phoneticPr fontId="12"/>
  </si>
  <si>
    <t>L：現地語</t>
    <rPh sb="2" eb="4">
      <t>ゲンチ</t>
    </rPh>
    <rPh sb="4" eb="5">
      <t>ゴ</t>
    </rPh>
    <phoneticPr fontId="12"/>
  </si>
  <si>
    <t>△</t>
    <phoneticPr fontId="12"/>
  </si>
  <si>
    <t>非同期</t>
    <rPh sb="0" eb="3">
      <t>ヒドウキ</t>
    </rPh>
    <phoneticPr fontId="12"/>
  </si>
  <si>
    <t>O</t>
    <phoneticPr fontId="12"/>
  </si>
  <si>
    <t>テキストエリア</t>
    <phoneticPr fontId="12"/>
  </si>
  <si>
    <t>textareaタグ</t>
  </si>
  <si>
    <t>日付（YYYY/MM/DD HH24:MM:SS.fff）</t>
    <rPh sb="0" eb="2">
      <t>ヒヅケ</t>
    </rPh>
    <phoneticPr fontId="12"/>
  </si>
  <si>
    <t>-</t>
    <phoneticPr fontId="12"/>
  </si>
  <si>
    <t>-</t>
    <phoneticPr fontId="12"/>
  </si>
  <si>
    <t>テキストボックス</t>
    <phoneticPr fontId="12"/>
  </si>
  <si>
    <t>input(type: text)、</t>
  </si>
  <si>
    <t>日付（YYYY-MM-DD HH24:MM:SS.fff）</t>
    <rPh sb="0" eb="2">
      <t>ヒヅケ</t>
    </rPh>
    <phoneticPr fontId="12"/>
  </si>
  <si>
    <t>ボタン</t>
    <phoneticPr fontId="12"/>
  </si>
  <si>
    <t>aタグ（class：m-btn--XXXX）
input(type: submit)
m-contact__linkクラスの子要素aタグ</t>
    <rPh sb="62" eb="63">
      <t>コ</t>
    </rPh>
    <rPh sb="63" eb="65">
      <t>ヨウソ</t>
    </rPh>
    <phoneticPr fontId="2"/>
  </si>
  <si>
    <t>日付（YYYY/MM/DD HH24:MM:SS）</t>
    <rPh sb="0" eb="2">
      <t>ヒヅケ</t>
    </rPh>
    <phoneticPr fontId="12"/>
  </si>
  <si>
    <t>ラジオボタン</t>
    <phoneticPr fontId="12"/>
  </si>
  <si>
    <t>input(type: radio)</t>
    <phoneticPr fontId="12"/>
  </si>
  <si>
    <t>日付（YYYY-MM-DD HH24:MM:SS）</t>
    <rPh sb="0" eb="2">
      <t>ヒヅケ</t>
    </rPh>
    <phoneticPr fontId="12"/>
  </si>
  <si>
    <t>プルダウン</t>
    <phoneticPr fontId="12"/>
  </si>
  <si>
    <t>selectタグ</t>
  </si>
  <si>
    <t>日付（YYYY/MM/DD HH24:MM）</t>
    <rPh sb="0" eb="2">
      <t>ヒヅケ</t>
    </rPh>
    <phoneticPr fontId="12"/>
  </si>
  <si>
    <t>チェックボックス</t>
    <phoneticPr fontId="12"/>
  </si>
  <si>
    <t>input(type: checkbox)</t>
    <phoneticPr fontId="12"/>
  </si>
  <si>
    <t>日付（YYYY-MM-DD HH24:MM）</t>
    <rPh sb="0" eb="2">
      <t>ヒヅケ</t>
    </rPh>
    <phoneticPr fontId="12"/>
  </si>
  <si>
    <t>リスト</t>
    <phoneticPr fontId="12"/>
  </si>
  <si>
    <t>ulタグ、 dlタグ、 table</t>
    <phoneticPr fontId="12"/>
  </si>
  <si>
    <t>日付（YYYY/MM/DD）</t>
    <rPh sb="0" eb="2">
      <t>ヒヅケ</t>
    </rPh>
    <phoneticPr fontId="12"/>
  </si>
  <si>
    <t>ハイパーリンク</t>
    <phoneticPr fontId="12"/>
  </si>
  <si>
    <t>aタグ</t>
    <phoneticPr fontId="12"/>
  </si>
  <si>
    <t>日付（YYYY-MM-DD）</t>
    <rPh sb="0" eb="2">
      <t>ヒヅケ</t>
    </rPh>
    <phoneticPr fontId="12"/>
  </si>
  <si>
    <t>イメージ</t>
    <phoneticPr fontId="12"/>
  </si>
  <si>
    <t>imgタグ</t>
    <phoneticPr fontId="12"/>
  </si>
  <si>
    <t>日付（YYYY/MM）</t>
    <rPh sb="0" eb="2">
      <t>ヒヅケ</t>
    </rPh>
    <phoneticPr fontId="12"/>
  </si>
  <si>
    <t>Hidden</t>
    <phoneticPr fontId="12"/>
  </si>
  <si>
    <t>input(type: hidden)</t>
    <phoneticPr fontId="12"/>
  </si>
  <si>
    <t>日付（YYYY-MM）</t>
    <rPh sb="0" eb="2">
      <t>ヒヅケ</t>
    </rPh>
    <phoneticPr fontId="12"/>
  </si>
  <si>
    <t>パスワード</t>
    <phoneticPr fontId="12"/>
  </si>
  <si>
    <t>input(type: password)</t>
    <phoneticPr fontId="12"/>
  </si>
  <si>
    <t>日付（MM/DD）</t>
    <rPh sb="0" eb="2">
      <t>ヒヅケ</t>
    </rPh>
    <phoneticPr fontId="12"/>
  </si>
  <si>
    <t>SSI</t>
  </si>
  <si>
    <t>SSIによって表示されている箇所</t>
    <rPh sb="7" eb="9">
      <t>ヒョウジ</t>
    </rPh>
    <rPh sb="14" eb="16">
      <t>カショ</t>
    </rPh>
    <phoneticPr fontId="2"/>
  </si>
  <si>
    <t>日付（MM-DD）</t>
    <rPh sb="0" eb="2">
      <t>ヒヅケ</t>
    </rPh>
    <phoneticPr fontId="12"/>
  </si>
  <si>
    <t>エリア</t>
  </si>
  <si>
    <t>時刻（HH24:MM:SS.fff）</t>
    <rPh sb="0" eb="2">
      <t>ジコク</t>
    </rPh>
    <phoneticPr fontId="12"/>
  </si>
  <si>
    <t>-</t>
    <phoneticPr fontId="12"/>
  </si>
  <si>
    <t>時刻（HH24:MM:SS）</t>
    <rPh sb="0" eb="2">
      <t>ジコク</t>
    </rPh>
    <phoneticPr fontId="12"/>
  </si>
  <si>
    <t>時刻（HH24:MM）</t>
    <rPh sb="0" eb="2">
      <t>ジコク</t>
    </rPh>
    <phoneticPr fontId="12"/>
  </si>
  <si>
    <t>-</t>
    <phoneticPr fontId="12"/>
  </si>
  <si>
    <t>画像</t>
    <rPh sb="0" eb="2">
      <t>ガゾウ</t>
    </rPh>
    <phoneticPr fontId="1"/>
  </si>
  <si>
    <t>半角数字</t>
  </si>
  <si>
    <t>半角数字記号</t>
  </si>
  <si>
    <t>半角英数字</t>
  </si>
  <si>
    <t>半角英数字記号</t>
  </si>
  <si>
    <t>全角カナ</t>
  </si>
  <si>
    <t>全半角文字記号</t>
  </si>
  <si>
    <t>全半角英数字記号</t>
  </si>
  <si>
    <t>入力可能文字</t>
    <rPh sb="0" eb="2">
      <t>ニュウリョク</t>
    </rPh>
    <rPh sb="2" eb="4">
      <t>カノウ</t>
    </rPh>
    <rPh sb="4" eb="6">
      <t>モジ</t>
    </rPh>
    <phoneticPr fontId="12"/>
  </si>
  <si>
    <t>イベント名</t>
    <rPh sb="4" eb="5">
      <t>メイ</t>
    </rPh>
    <phoneticPr fontId="12"/>
  </si>
  <si>
    <t>初期処理</t>
    <rPh sb="0" eb="2">
      <t>ショキ</t>
    </rPh>
    <rPh sb="2" eb="4">
      <t>ショリ</t>
    </rPh>
    <phoneticPr fontId="1"/>
  </si>
  <si>
    <t>ボタン押下</t>
    <phoneticPr fontId="1"/>
  </si>
  <si>
    <t>リンク押下</t>
    <phoneticPr fontId="1"/>
  </si>
  <si>
    <t>タブ押下</t>
    <phoneticPr fontId="1"/>
  </si>
  <si>
    <t>選択時</t>
    <phoneticPr fontId="1"/>
  </si>
  <si>
    <t>選択解除</t>
    <phoneticPr fontId="1"/>
  </si>
  <si>
    <t>変更時</t>
    <phoneticPr fontId="1"/>
  </si>
  <si>
    <t>イメージリンク押下</t>
    <phoneticPr fontId="1"/>
  </si>
  <si>
    <t>フォーカスイン</t>
    <phoneticPr fontId="1"/>
  </si>
  <si>
    <t>フォーカスアウト</t>
    <phoneticPr fontId="1"/>
  </si>
  <si>
    <t>タイマー</t>
    <phoneticPr fontId="1"/>
  </si>
  <si>
    <t>SPA</t>
    <phoneticPr fontId="1"/>
  </si>
  <si>
    <t>サーバーレンダリング</t>
    <phoneticPr fontId="1"/>
  </si>
  <si>
    <t>モーダル</t>
    <phoneticPr fontId="1"/>
  </si>
  <si>
    <t>遷移方法</t>
    <phoneticPr fontId="1"/>
  </si>
  <si>
    <t>型</t>
    <rPh sb="0" eb="1">
      <t>カタ</t>
    </rPh>
    <phoneticPr fontId="13"/>
  </si>
  <si>
    <t>桁数</t>
    <rPh sb="0" eb="2">
      <t>ケタスウ</t>
    </rPh>
    <phoneticPr fontId="13"/>
  </si>
  <si>
    <t>数値範囲</t>
    <rPh sb="0" eb="2">
      <t>スウチ</t>
    </rPh>
    <rPh sb="2" eb="4">
      <t>ハンイ</t>
    </rPh>
    <phoneticPr fontId="1"/>
  </si>
  <si>
    <t>書式</t>
    <rPh sb="0" eb="2">
      <t>ショシキ</t>
    </rPh>
    <phoneticPr fontId="1"/>
  </si>
  <si>
    <t>項目名
（論理名）（英）</t>
    <rPh sb="0" eb="2">
      <t>コウモク</t>
    </rPh>
    <rPh sb="5" eb="7">
      <t>ロンリ</t>
    </rPh>
    <rPh sb="7" eb="8">
      <t>メイ</t>
    </rPh>
    <rPh sb="10" eb="11">
      <t>エイ</t>
    </rPh>
    <phoneticPr fontId="13"/>
  </si>
  <si>
    <t>項目名
（論理名）（和）</t>
    <phoneticPr fontId="13"/>
  </si>
  <si>
    <t>イベント</t>
    <phoneticPr fontId="5"/>
  </si>
  <si>
    <t>イベント起動項目</t>
    <rPh sb="4" eb="6">
      <t>キドウ</t>
    </rPh>
    <rPh sb="6" eb="8">
      <t>コウモク</t>
    </rPh>
    <phoneticPr fontId="2"/>
  </si>
  <si>
    <t>(1)</t>
    <phoneticPr fontId="4"/>
  </si>
  <si>
    <t>-</t>
  </si>
  <si>
    <t>機能概要</t>
    <phoneticPr fontId="4"/>
  </si>
  <si>
    <t>・</t>
    <phoneticPr fontId="4"/>
  </si>
  <si>
    <t>メーカーが受注、発注した有償支給明細を任意の条件で検索する。</t>
    <rPh sb="5" eb="7">
      <t>ジュチュウ</t>
    </rPh>
    <rPh sb="8" eb="10">
      <t>ハッチュウ</t>
    </rPh>
    <rPh sb="12" eb="14">
      <t>ユウショウ</t>
    </rPh>
    <rPh sb="14" eb="16">
      <t>シキュウ</t>
    </rPh>
    <rPh sb="16" eb="18">
      <t>メイサイ</t>
    </rPh>
    <rPh sb="19" eb="21">
      <t>ニンイ</t>
    </rPh>
    <rPh sb="22" eb="24">
      <t>ジョウケン</t>
    </rPh>
    <rPh sb="25" eb="27">
      <t>ケンサク</t>
    </rPh>
    <phoneticPr fontId="4"/>
  </si>
  <si>
    <t>検索された明細をTSVファイルとしてダウンロードする。</t>
    <rPh sb="0" eb="2">
      <t>ケンサク</t>
    </rPh>
    <rPh sb="5" eb="7">
      <t>メイサイ</t>
    </rPh>
    <phoneticPr fontId="4"/>
  </si>
  <si>
    <t>２－１初期表示</t>
    <phoneticPr fontId="1"/>
  </si>
  <si>
    <t>２－２明細状況：発注済で「検索」押下</t>
    <phoneticPr fontId="1"/>
  </si>
  <si>
    <t>２－３「一括入力」押下</t>
    <phoneticPr fontId="1"/>
  </si>
  <si>
    <t>２－３「決定」押下時(エラー)</t>
    <phoneticPr fontId="1"/>
  </si>
  <si>
    <t>・ミスミユーザーでログイン</t>
    <phoneticPr fontId="1"/>
  </si>
  <si>
    <t>・メーカーでログイン</t>
    <phoneticPr fontId="1"/>
  </si>
  <si>
    <t>※メーカーでログインの場合との差分は、得意先コード、直送先コードのプルダウンのみ。</t>
    <rPh sb="11" eb="13">
      <t>バアイ</t>
    </rPh>
    <rPh sb="15" eb="17">
      <t>サブン</t>
    </rPh>
    <rPh sb="19" eb="21">
      <t>トクイ</t>
    </rPh>
    <rPh sb="21" eb="22">
      <t>サキ</t>
    </rPh>
    <rPh sb="26" eb="28">
      <t>チョクソウ</t>
    </rPh>
    <rPh sb="28" eb="29">
      <t>サキ</t>
    </rPh>
    <phoneticPr fontId="1"/>
  </si>
  <si>
    <t>ボタン</t>
  </si>
  <si>
    <t>文字列</t>
    <rPh sb="0" eb="3">
      <t>モジレツ</t>
    </rPh>
    <phoneticPr fontId="2"/>
  </si>
  <si>
    <t>1．画面表示</t>
    <rPh sb="2" eb="4">
      <t>ガメン</t>
    </rPh>
    <rPh sb="4" eb="6">
      <t>ヒョウジ</t>
    </rPh>
    <phoneticPr fontId="2"/>
  </si>
  <si>
    <t>1.1.画面表示項目</t>
    <rPh sb="4" eb="6">
      <t>ガメン</t>
    </rPh>
    <rPh sb="6" eb="8">
      <t>ヒョウジ</t>
    </rPh>
    <rPh sb="8" eb="10">
      <t>コウモク</t>
    </rPh>
    <phoneticPr fontId="2"/>
  </si>
  <si>
    <t>グローバル番号(親)テキスト：グローバル番号(親)入力用　※複数入力の場合、複数行で表示</t>
    <rPh sb="25" eb="27">
      <t>ニュウリョク</t>
    </rPh>
    <rPh sb="27" eb="28">
      <t>ヨウ</t>
    </rPh>
    <rPh sb="30" eb="32">
      <t>フクスウ</t>
    </rPh>
    <rPh sb="32" eb="34">
      <t>ニュウリョク</t>
    </rPh>
    <rPh sb="35" eb="37">
      <t>バアイ</t>
    </rPh>
    <rPh sb="38" eb="40">
      <t>フクスウ</t>
    </rPh>
    <rPh sb="40" eb="41">
      <t>ギョウ</t>
    </rPh>
    <rPh sb="42" eb="44">
      <t>ヒョウジ</t>
    </rPh>
    <phoneticPr fontId="2"/>
  </si>
  <si>
    <t>グローバル番号(親)一覧：エラーの場合、グローバル番号データ表示用グリッド</t>
    <rPh sb="17" eb="19">
      <t>バアイ</t>
    </rPh>
    <rPh sb="30" eb="32">
      <t>ヒョウジ</t>
    </rPh>
    <rPh sb="32" eb="33">
      <t>ヨウ</t>
    </rPh>
    <phoneticPr fontId="2"/>
  </si>
  <si>
    <t>注意喚起：注意メッセージ表示用</t>
    <rPh sb="5" eb="7">
      <t>チュウイ</t>
    </rPh>
    <rPh sb="12" eb="14">
      <t>ヒョウジ</t>
    </rPh>
    <rPh sb="14" eb="15">
      <t>ヨウ</t>
    </rPh>
    <phoneticPr fontId="2"/>
  </si>
  <si>
    <t>エラーメッセージ：エラーメッセージ表示用</t>
    <rPh sb="17" eb="20">
      <t>ヒョウジヨウ</t>
    </rPh>
    <phoneticPr fontId="2"/>
  </si>
  <si>
    <t>1.2.画面初期表示</t>
    <rPh sb="4" eb="6">
      <t>ガメン</t>
    </rPh>
    <rPh sb="6" eb="8">
      <t>ショキ</t>
    </rPh>
    <rPh sb="8" eb="10">
      <t>ヒョウジ</t>
    </rPh>
    <phoneticPr fontId="2"/>
  </si>
  <si>
    <t>検索画面の検索条件にグローバル番号（親）を入力する場合、表示を引き継ぐ</t>
    <rPh sb="5" eb="7">
      <t>ケンサク</t>
    </rPh>
    <rPh sb="7" eb="9">
      <t>ジョウケン</t>
    </rPh>
    <rPh sb="18" eb="19">
      <t>オヤ</t>
    </rPh>
    <rPh sb="21" eb="23">
      <t>ニュウリョク</t>
    </rPh>
    <phoneticPr fontId="2"/>
  </si>
  <si>
    <t>引き続き情報のグローバル番号（親）の区切りをカンマから改行コードに変更し、グローバル番号(親)テキストに複数行で表示する。</t>
    <rPh sb="4" eb="6">
      <t>ジョウホウ</t>
    </rPh>
    <rPh sb="18" eb="20">
      <t>クギ</t>
    </rPh>
    <rPh sb="27" eb="29">
      <t>カイギョウ</t>
    </rPh>
    <rPh sb="33" eb="35">
      <t>ヘンコウ</t>
    </rPh>
    <rPh sb="52" eb="54">
      <t>フクスウ</t>
    </rPh>
    <rPh sb="54" eb="55">
      <t>ギョウ</t>
    </rPh>
    <rPh sb="56" eb="58">
      <t>ヒョウジ</t>
    </rPh>
    <phoneticPr fontId="2"/>
  </si>
  <si>
    <t>2．決定処理</t>
    <rPh sb="2" eb="4">
      <t>ケッテイ</t>
    </rPh>
    <rPh sb="4" eb="6">
      <t>ショリ</t>
    </rPh>
    <phoneticPr fontId="2"/>
  </si>
  <si>
    <t>2.1.必須入力チェックとデータ件数チェック</t>
  </si>
  <si>
    <t>①．必須入力チェック</t>
  </si>
  <si>
    <t>メッセージ：E004　%sは必須です。</t>
  </si>
  <si>
    <t>②．件数チェック</t>
  </si>
  <si>
    <t>入力データ &gt; 500件の場合、エラーメッセージを表示し、処理終了。</t>
    <rPh sb="0" eb="2">
      <t>ニュウリョク</t>
    </rPh>
    <rPh sb="11" eb="12">
      <t>ケン</t>
    </rPh>
    <rPh sb="13" eb="15">
      <t>バアイ</t>
    </rPh>
    <phoneticPr fontId="2"/>
  </si>
  <si>
    <t>メッセージ：E172　レコード数が%S件を越えています。</t>
  </si>
  <si>
    <t>2.2.入力フォーマットチェック</t>
    <rPh sb="4" eb="6">
      <t>ニュウリョク</t>
    </rPh>
    <phoneticPr fontId="2"/>
  </si>
  <si>
    <t xml:space="preserve">  グローバル番号(親)テキスト欄の入力データを読み込み、1行毎に下記の入力チェックを行う。</t>
    <rPh sb="18" eb="20">
      <t>ニュウリョク</t>
    </rPh>
    <rPh sb="24" eb="25">
      <t>ヨ</t>
    </rPh>
    <rPh sb="26" eb="27">
      <t>コ</t>
    </rPh>
    <rPh sb="30" eb="31">
      <t>ギョウ</t>
    </rPh>
    <rPh sb="31" eb="32">
      <t>ゴト</t>
    </rPh>
    <rPh sb="33" eb="35">
      <t>カキ</t>
    </rPh>
    <rPh sb="36" eb="38">
      <t>ニュウリョク</t>
    </rPh>
    <rPh sb="43" eb="44">
      <t>オコナ</t>
    </rPh>
    <phoneticPr fontId="2"/>
  </si>
  <si>
    <t>グローバル番号(親)が未入力の場合、エラーメッセージを表示し、処理終了。</t>
    <rPh sb="11" eb="14">
      <t>ミニュウリョク</t>
    </rPh>
    <rPh sb="15" eb="17">
      <t>バアイ</t>
    </rPh>
    <phoneticPr fontId="2"/>
  </si>
  <si>
    <t>②．半角英数字チェック</t>
    <rPh sb="2" eb="4">
      <t>ハンカク</t>
    </rPh>
    <rPh sb="4" eb="7">
      <t>エイスウジ</t>
    </rPh>
    <phoneticPr fontId="2"/>
  </si>
  <si>
    <t>グローバル番号(親)が半角英数字でない場合、エラーメッセージを表示し、処理終了。</t>
    <rPh sb="11" eb="13">
      <t>ハンカク</t>
    </rPh>
    <rPh sb="13" eb="16">
      <t>エイスウジ</t>
    </rPh>
    <phoneticPr fontId="2"/>
  </si>
  <si>
    <t>メッセージ：E008　%sは半角英数字で入力してください。</t>
  </si>
  <si>
    <t>③．桁数チェック</t>
    <rPh sb="2" eb="4">
      <t>ケタスウ</t>
    </rPh>
    <phoneticPr fontId="2"/>
  </si>
  <si>
    <t>グローバル番号(親)が14桁でない場合、エラーメッセージを表示し、処理終了。</t>
    <rPh sb="13" eb="14">
      <t>ケタ</t>
    </rPh>
    <phoneticPr fontId="2"/>
  </si>
  <si>
    <t>メッセージ：E005　%sは%s桁で入力してください。</t>
  </si>
  <si>
    <t>複数グローバル番号(親)をカンマ区切りで検索画面の検索条件欄に反映し、画面を閉じる。</t>
  </si>
  <si>
    <t>戻り値　=　グローバル番号(親)（1行目）+","+グローバル番号(親)（2行目）+","+……グローバル番号(親)（n行目）</t>
    <rPh sb="0" eb="1">
      <t>モド</t>
    </rPh>
    <rPh sb="2" eb="3">
      <t>チ</t>
    </rPh>
    <rPh sb="18" eb="20">
      <t>ギョウメ</t>
    </rPh>
    <phoneticPr fontId="2"/>
  </si>
  <si>
    <t>※エラー処理</t>
    <rPh sb="4" eb="6">
      <t>ショリ</t>
    </rPh>
    <phoneticPr fontId="2"/>
  </si>
  <si>
    <t>エラーメッセージ欄に表示。対象セルを赤枠で囲う。</t>
    <rPh sb="8" eb="9">
      <t>ラン</t>
    </rPh>
    <rPh sb="10" eb="12">
      <t>ヒョウジ</t>
    </rPh>
    <rPh sb="13" eb="15">
      <t>タイショウ</t>
    </rPh>
    <rPh sb="18" eb="19">
      <t>アカ</t>
    </rPh>
    <rPh sb="19" eb="20">
      <t>ワク</t>
    </rPh>
    <rPh sb="21" eb="22">
      <t>カコ</t>
    </rPh>
    <phoneticPr fontId="2"/>
  </si>
  <si>
    <t>出力先</t>
    <rPh sb="0" eb="2">
      <t>シュツリョク</t>
    </rPh>
    <rPh sb="2" eb="3">
      <t>サキ</t>
    </rPh>
    <phoneticPr fontId="2"/>
  </si>
  <si>
    <t>出力内容</t>
    <rPh sb="0" eb="2">
      <t>シュツリョク</t>
    </rPh>
    <rPh sb="2" eb="4">
      <t>ナイヨウ</t>
    </rPh>
    <phoneticPr fontId="2"/>
  </si>
  <si>
    <t>「エラーメッセージ」欄</t>
    <rPh sb="10" eb="11">
      <t>ラン</t>
    </rPh>
    <phoneticPr fontId="2"/>
  </si>
  <si>
    <t>発見されたエラーを箇条書きで表示</t>
    <rPh sb="0" eb="2">
      <t>ハッケン</t>
    </rPh>
    <rPh sb="9" eb="12">
      <t>カジョウガ</t>
    </rPh>
    <rPh sb="14" eb="16">
      <t>ヒョウジ</t>
    </rPh>
    <phoneticPr fontId="2"/>
  </si>
  <si>
    <t>「グローバル番号(親)一覧」欄</t>
    <rPh sb="6" eb="8">
      <t>バンゴウ</t>
    </rPh>
    <rPh sb="9" eb="10">
      <t>オヤ</t>
    </rPh>
    <rPh sb="11" eb="13">
      <t>イチラン</t>
    </rPh>
    <rPh sb="14" eb="15">
      <t>ラン</t>
    </rPh>
    <phoneticPr fontId="2"/>
  </si>
  <si>
    <t>読み込んだ項目を規定の順序で表示(エラーデータ含む)</t>
    <rPh sb="0" eb="1">
      <t>ヨ</t>
    </rPh>
    <rPh sb="2" eb="3">
      <t>コ</t>
    </rPh>
    <rPh sb="5" eb="7">
      <t>コウモク</t>
    </rPh>
    <rPh sb="8" eb="10">
      <t>キテイ</t>
    </rPh>
    <rPh sb="11" eb="13">
      <t>ジュンジョ</t>
    </rPh>
    <rPh sb="14" eb="16">
      <t>ヒョウジ</t>
    </rPh>
    <rPh sb="23" eb="24">
      <t>フク</t>
    </rPh>
    <phoneticPr fontId="2"/>
  </si>
  <si>
    <t>版</t>
    <rPh sb="0" eb="1">
      <t>バン</t>
    </rPh>
    <phoneticPr fontId="1"/>
  </si>
  <si>
    <t>グローバル番号(親)テキスト欄に入力がない場合、エラーメッセージを表示し、処理終了。　</t>
    <rPh sb="21" eb="23">
      <t>バアイ</t>
    </rPh>
    <phoneticPr fontId="2"/>
  </si>
  <si>
    <t>表示制御</t>
    <rPh sb="0" eb="4">
      <t>ヒョウジセイギョ</t>
    </rPh>
    <phoneticPr fontId="13"/>
  </si>
  <si>
    <t>活性制御</t>
    <rPh sb="0" eb="4">
      <t>カッセイセイギョ</t>
    </rPh>
    <phoneticPr fontId="13"/>
  </si>
  <si>
    <t>機能概要</t>
    <rPh sb="0" eb="2">
      <t>キノウ</t>
    </rPh>
    <rPh sb="2" eb="4">
      <t>ガイヨウ</t>
    </rPh>
    <phoneticPr fontId="4"/>
  </si>
  <si>
    <t>更新</t>
    <rPh sb="0" eb="2">
      <t>コウシン</t>
    </rPh>
    <phoneticPr fontId="1"/>
  </si>
  <si>
    <t>1.機能概要</t>
    <rPh sb="2" eb="4">
      <t>キノウ</t>
    </rPh>
    <phoneticPr fontId="4"/>
  </si>
  <si>
    <t>【想定利用者】</t>
    <rPh sb="1" eb="3">
      <t>ソウテイ</t>
    </rPh>
    <rPh sb="3" eb="6">
      <t>リヨウシャ</t>
    </rPh>
    <phoneticPr fontId="1"/>
  </si>
  <si>
    <t>【利用目的】</t>
    <rPh sb="1" eb="3">
      <t>リヨウ</t>
    </rPh>
    <rPh sb="3" eb="5">
      <t>モクテキ</t>
    </rPh>
    <phoneticPr fontId="1"/>
  </si>
  <si>
    <t>【利用時間】</t>
    <rPh sb="1" eb="3">
      <t>リヨウ</t>
    </rPh>
    <rPh sb="3" eb="5">
      <t>ジカン</t>
    </rPh>
    <phoneticPr fontId="1"/>
  </si>
  <si>
    <t>【主要機能】</t>
    <rPh sb="1" eb="3">
      <t>シュヨウ</t>
    </rPh>
    <rPh sb="3" eb="5">
      <t>キノウ</t>
    </rPh>
    <phoneticPr fontId="1"/>
  </si>
  <si>
    <t>【機能補足】</t>
    <rPh sb="1" eb="3">
      <t>キノウ</t>
    </rPh>
    <rPh sb="3" eb="5">
      <t>ホソク</t>
    </rPh>
    <phoneticPr fontId="1"/>
  </si>
  <si>
    <t>特になし</t>
    <rPh sb="0" eb="1">
      <t>トク</t>
    </rPh>
    <phoneticPr fontId="1"/>
  </si>
  <si>
    <t>【前提条件】</t>
    <rPh sb="1" eb="3">
      <t>ゼンテイ</t>
    </rPh>
    <rPh sb="3" eb="5">
      <t>ジョウケン</t>
    </rPh>
    <phoneticPr fontId="1"/>
  </si>
  <si>
    <t>2.対象現法</t>
    <rPh sb="2" eb="4">
      <t>タイショウ</t>
    </rPh>
    <rPh sb="4" eb="6">
      <t>ゲンポウ</t>
    </rPh>
    <phoneticPr fontId="4"/>
  </si>
  <si>
    <t>US</t>
  </si>
  <si>
    <t>KR</t>
  </si>
  <si>
    <t>DE</t>
  </si>
  <si>
    <t>TW</t>
  </si>
  <si>
    <t>SG</t>
  </si>
  <si>
    <t>TH</t>
  </si>
  <si>
    <t>IN</t>
  </si>
  <si>
    <t>MY</t>
  </si>
  <si>
    <t>JK</t>
  </si>
  <si>
    <t>CN</t>
  </si>
  <si>
    <t>JP</t>
  </si>
  <si>
    <t>VN</t>
  </si>
  <si>
    <t>MX</t>
  </si>
  <si>
    <t>基本機能</t>
    <rPh sb="0" eb="2">
      <t>キホン</t>
    </rPh>
    <rPh sb="2" eb="4">
      <t>キノウ</t>
    </rPh>
    <phoneticPr fontId="1"/>
  </si>
  <si>
    <t>ver1.0.0</t>
    <phoneticPr fontId="1"/>
  </si>
  <si>
    <t>1．画面レイアウト</t>
    <rPh sb="2" eb="4">
      <t>ガメン</t>
    </rPh>
    <phoneticPr fontId="4"/>
  </si>
  <si>
    <t>＜画面項目レイアウト＞</t>
    <phoneticPr fontId="4"/>
  </si>
  <si>
    <t>画面動作</t>
    <rPh sb="0" eb="2">
      <t>ガメン</t>
    </rPh>
    <rPh sb="2" eb="4">
      <t>ドウサ</t>
    </rPh>
    <phoneticPr fontId="4"/>
  </si>
  <si>
    <t>＜初期表示＞</t>
    <phoneticPr fontId="4"/>
  </si>
  <si>
    <t>画面イメージ</t>
    <rPh sb="0" eb="2">
      <t>ガメン</t>
    </rPh>
    <phoneticPr fontId="1"/>
  </si>
  <si>
    <t>画面設計書</t>
    <phoneticPr fontId="1"/>
  </si>
  <si>
    <t>処理フロー</t>
    <rPh sb="0" eb="2">
      <t>ショリ</t>
    </rPh>
    <phoneticPr fontId="4"/>
  </si>
  <si>
    <t>1．処理フロー</t>
    <rPh sb="2" eb="4">
      <t>ショリ</t>
    </rPh>
    <phoneticPr fontId="4"/>
  </si>
  <si>
    <t>画面設計書</t>
    <phoneticPr fontId="1"/>
  </si>
  <si>
    <t>チェック内容(TOBE)</t>
    <rPh sb="4" eb="6">
      <t>ナイヨウ</t>
    </rPh>
    <phoneticPr fontId="4"/>
  </si>
  <si>
    <t>チェック内容(ASIS)</t>
    <rPh sb="4" eb="6">
      <t>ナイヨウ</t>
    </rPh>
    <phoneticPr fontId="4"/>
  </si>
  <si>
    <t>メッセージ</t>
    <phoneticPr fontId="4"/>
  </si>
  <si>
    <t>メッセージ表示後処理</t>
    <rPh sb="5" eb="7">
      <t>ヒョウジ</t>
    </rPh>
    <rPh sb="7" eb="8">
      <t>ゴ</t>
    </rPh>
    <rPh sb="8" eb="10">
      <t>ショリ</t>
    </rPh>
    <phoneticPr fontId="4"/>
  </si>
  <si>
    <t>メッセージID</t>
    <phoneticPr fontId="4"/>
  </si>
  <si>
    <t>表示内容</t>
    <phoneticPr fontId="13"/>
  </si>
  <si>
    <t>初期表示</t>
    <phoneticPr fontId="13"/>
  </si>
  <si>
    <t>CRUD</t>
    <phoneticPr fontId="4"/>
  </si>
  <si>
    <t>１.CRUD</t>
    <phoneticPr fontId="4"/>
  </si>
  <si>
    <t>必須</t>
    <rPh sb="0" eb="2">
      <t>ヒッス</t>
    </rPh>
    <phoneticPr fontId="1"/>
  </si>
  <si>
    <t>ASCII</t>
    <phoneticPr fontId="1"/>
  </si>
  <si>
    <t>半角</t>
    <phoneticPr fontId="1"/>
  </si>
  <si>
    <t>英数字</t>
    <phoneticPr fontId="4"/>
  </si>
  <si>
    <t>超  ＞</t>
    <phoneticPr fontId="1"/>
  </si>
  <si>
    <t>以上 ≧</t>
    <phoneticPr fontId="1"/>
  </si>
  <si>
    <t>以下 ≦</t>
    <phoneticPr fontId="1"/>
  </si>
  <si>
    <t>未満 ＜</t>
    <phoneticPr fontId="1"/>
  </si>
  <si>
    <t>最大</t>
    <rPh sb="0" eb="2">
      <t>サイダイ</t>
    </rPh>
    <phoneticPr fontId="4"/>
  </si>
  <si>
    <t>最小</t>
    <rPh sb="0" eb="2">
      <t>サイショウ</t>
    </rPh>
    <phoneticPr fontId="4"/>
  </si>
  <si>
    <t>単項目バリデーションチェック</t>
    <phoneticPr fontId="12"/>
  </si>
  <si>
    <t>ログインしていること</t>
    <phoneticPr fontId="1"/>
  </si>
  <si>
    <t>現法ごとに差異のある提供機能</t>
    <rPh sb="0" eb="2">
      <t>ゲンポウ</t>
    </rPh>
    <rPh sb="5" eb="7">
      <t>サイ</t>
    </rPh>
    <rPh sb="10" eb="12">
      <t>テイキョウ</t>
    </rPh>
    <rPh sb="12" eb="14">
      <t>キノウ</t>
    </rPh>
    <phoneticPr fontId="1"/>
  </si>
  <si>
    <t>〇</t>
  </si>
  <si>
    <t>外部設計書版１作成</t>
    <phoneticPr fontId="1"/>
  </si>
  <si>
    <t>画面名</t>
    <rPh sb="0" eb="2">
      <t>ガメン</t>
    </rPh>
    <rPh sb="2" eb="3">
      <t>メイ</t>
    </rPh>
    <phoneticPr fontId="2"/>
  </si>
  <si>
    <t>テキスト</t>
  </si>
  <si>
    <t>ボタン押下</t>
  </si>
  <si>
    <t>ラジオボタン</t>
  </si>
  <si>
    <t>ﾒｯｾｰｼﾞ引数</t>
    <phoneticPr fontId="4"/>
  </si>
  <si>
    <t>LKG趙晶進</t>
    <rPh sb="3" eb="4">
      <t>チョウ</t>
    </rPh>
    <rPh sb="4" eb="5">
      <t>アキラ</t>
    </rPh>
    <rPh sb="5" eb="6">
      <t>ススム</t>
    </rPh>
    <phoneticPr fontId="1"/>
  </si>
  <si>
    <t>β版1</t>
  </si>
  <si>
    <t>β版3</t>
  </si>
  <si>
    <t>TOBE概要設計作成に向けた事前準備</t>
    <phoneticPr fontId="1"/>
  </si>
  <si>
    <t>SFT水口</t>
    <rPh sb="3" eb="5">
      <t>ミズクチ</t>
    </rPh>
    <phoneticPr fontId="1"/>
  </si>
  <si>
    <t>B-3</t>
  </si>
  <si>
    <t>B-5</t>
  </si>
  <si>
    <t>仕入先コード</t>
  </si>
  <si>
    <t>-</t>
    <phoneticPr fontId="4"/>
  </si>
  <si>
    <t>②</t>
  </si>
  <si>
    <t>③</t>
  </si>
  <si>
    <t>リクエスト項目設定</t>
    <phoneticPr fontId="1"/>
  </si>
  <si>
    <t>No</t>
    <phoneticPr fontId="1"/>
  </si>
  <si>
    <t>設定値・編集仕様</t>
    <rPh sb="0" eb="3">
      <t>セッテイチ</t>
    </rPh>
    <rPh sb="4" eb="6">
      <t>ヘンシュウ</t>
    </rPh>
    <rPh sb="6" eb="8">
      <t>シヨウ</t>
    </rPh>
    <phoneticPr fontId="1"/>
  </si>
  <si>
    <t>ログイン情報.現法コード</t>
    <phoneticPr fontId="1"/>
  </si>
  <si>
    <t>ログイン情報.得意先コード</t>
    <phoneticPr fontId="1"/>
  </si>
  <si>
    <t>ログイン情報.ユーザコード</t>
    <phoneticPr fontId="1"/>
  </si>
  <si>
    <t>レスポンス項目（詳細はAPI設計書参照）</t>
    <rPh sb="5" eb="7">
      <t>コウモク</t>
    </rPh>
    <rPh sb="8" eb="10">
      <t>ショウサイ</t>
    </rPh>
    <rPh sb="14" eb="17">
      <t>セッケイショ</t>
    </rPh>
    <rPh sb="17" eb="19">
      <t>サンショウ</t>
    </rPh>
    <phoneticPr fontId="4"/>
  </si>
  <si>
    <t>想定抽出条件</t>
  </si>
  <si>
    <t>LKI楊</t>
  </si>
  <si>
    <t>β版新規作成　ASIS設計書の以下シート取込み
　画面一覧　、　概要　、　グローバル番号 発注番号検索
＃ ASIS設計書に改訂履歴があった場合でも、テーマ毎のシートが存在しないため、既に取り込み済みとして扱う。</t>
    <phoneticPr fontId="1"/>
  </si>
  <si>
    <t>BTC高岡</t>
  </si>
  <si>
    <t>設計内容確認、確認事項整理
　変更箇所：オレンジ文字
　QA・質疑：ピンク エクセルコメント機能利用</t>
    <phoneticPr fontId="1"/>
  </si>
  <si>
    <t>β版5</t>
  </si>
  <si>
    <t>NRI堀</t>
  </si>
  <si>
    <t>ver0.1.1</t>
    <phoneticPr fontId="1"/>
  </si>
  <si>
    <t>概要設計書（追いつき）初版作成</t>
    <rPh sb="0" eb="2">
      <t>ガイヨウ</t>
    </rPh>
    <rPh sb="2" eb="5">
      <t>セッケイショ</t>
    </rPh>
    <rPh sb="6" eb="7">
      <t>オ</t>
    </rPh>
    <rPh sb="11" eb="13">
      <t>ショハン</t>
    </rPh>
    <rPh sb="13" eb="15">
      <t>サクセイ</t>
    </rPh>
    <phoneticPr fontId="1"/>
  </si>
  <si>
    <t>ver0.1.2</t>
    <phoneticPr fontId="1"/>
  </si>
  <si>
    <t>SFT山崎</t>
    <rPh sb="3" eb="5">
      <t>ヤマサキ</t>
    </rPh>
    <phoneticPr fontId="1"/>
  </si>
  <si>
    <t>シート名の修正
02CRUDシートの修正
03DB参照仕様シートの追加</t>
    <rPh sb="3" eb="4">
      <t>メイ</t>
    </rPh>
    <rPh sb="5" eb="7">
      <t>シュウセイ</t>
    </rPh>
    <rPh sb="18" eb="20">
      <t>シュウセイ</t>
    </rPh>
    <phoneticPr fontId="1"/>
  </si>
  <si>
    <t>ミスミ社員</t>
    <rPh sb="3" eb="5">
      <t>シャイン</t>
    </rPh>
    <phoneticPr fontId="1"/>
  </si>
  <si>
    <t>発注明細を表示する際の検索画面</t>
    <rPh sb="0" eb="2">
      <t>ハッチュウ</t>
    </rPh>
    <rPh sb="2" eb="4">
      <t>メイサイ</t>
    </rPh>
    <rPh sb="5" eb="7">
      <t>ヒョウジ</t>
    </rPh>
    <rPh sb="9" eb="10">
      <t>サイ</t>
    </rPh>
    <rPh sb="11" eb="13">
      <t>ケンサク</t>
    </rPh>
    <rPh sb="13" eb="15">
      <t>ガメン</t>
    </rPh>
    <phoneticPr fontId="1"/>
  </si>
  <si>
    <t>常時利用可能</t>
    <phoneticPr fontId="1"/>
  </si>
  <si>
    <t>グローバル番号、発注番号で検索を行う。</t>
    <phoneticPr fontId="1"/>
  </si>
  <si>
    <t>リンクより発注明細を表示する。</t>
    <rPh sb="5" eb="7">
      <t>ハッチュウ</t>
    </rPh>
    <rPh sb="7" eb="9">
      <t>メイサイ</t>
    </rPh>
    <rPh sb="10" eb="12">
      <t>ヒョウジ</t>
    </rPh>
    <phoneticPr fontId="1"/>
  </si>
  <si>
    <t>エンティティ</t>
    <phoneticPr fontId="1"/>
  </si>
  <si>
    <t>MS</t>
    <phoneticPr fontId="1"/>
  </si>
  <si>
    <t>機能</t>
    <rPh sb="0" eb="2">
      <t>キノウ</t>
    </rPh>
    <phoneticPr fontId="1"/>
  </si>
  <si>
    <t>グローバル番号/発注番号検索</t>
    <phoneticPr fontId="1"/>
  </si>
  <si>
    <t>R</t>
    <phoneticPr fontId="1"/>
  </si>
  <si>
    <t>PO SEQ</t>
    <phoneticPr fontId="4"/>
  </si>
  <si>
    <t>発注SEQ</t>
  </si>
  <si>
    <t>Supplier Code</t>
    <phoneticPr fontId="4"/>
  </si>
  <si>
    <t>グローバル番号</t>
  </si>
  <si>
    <t>Search</t>
    <phoneticPr fontId="4"/>
  </si>
  <si>
    <t>Row No.</t>
    <phoneticPr fontId="4"/>
  </si>
  <si>
    <t>Global No.</t>
    <phoneticPr fontId="4"/>
  </si>
  <si>
    <t>テキストボックス</t>
  </si>
  <si>
    <t>検索ボタン押下</t>
    <rPh sb="0" eb="2">
      <t>ケンサク</t>
    </rPh>
    <phoneticPr fontId="13"/>
  </si>
  <si>
    <t>〇</t>
    <phoneticPr fontId="4"/>
  </si>
  <si>
    <t>検索結果</t>
  </si>
  <si>
    <t>PO No.</t>
    <phoneticPr fontId="4"/>
  </si>
  <si>
    <t>検索条件のクリア</t>
    <phoneticPr fontId="4"/>
  </si>
  <si>
    <t>ハイパーリンク</t>
  </si>
  <si>
    <t>前へ</t>
    <phoneticPr fontId="4"/>
  </si>
  <si>
    <t>次へ</t>
    <phoneticPr fontId="4"/>
  </si>
  <si>
    <t>最後</t>
    <phoneticPr fontId="4"/>
  </si>
  <si>
    <t>④</t>
    <phoneticPr fontId="4"/>
  </si>
  <si>
    <t>行番号</t>
    <phoneticPr fontId="4"/>
  </si>
  <si>
    <t>ヘッダー</t>
  </si>
  <si>
    <t>検索結果基本情報</t>
    <phoneticPr fontId="1"/>
  </si>
  <si>
    <t>検索ボタン押下</t>
    <phoneticPr fontId="4"/>
  </si>
  <si>
    <t>グローバル番号／発注番号検索画面</t>
    <rPh sb="5" eb="7">
      <t>バンゴウ</t>
    </rPh>
    <rPh sb="8" eb="10">
      <t>ハッチュウ</t>
    </rPh>
    <rPh sb="10" eb="12">
      <t>バンゴウ</t>
    </rPh>
    <rPh sb="12" eb="14">
      <t>ケンサク</t>
    </rPh>
    <rPh sb="14" eb="16">
      <t>ガメン</t>
    </rPh>
    <phoneticPr fontId="1"/>
  </si>
  <si>
    <t>onClick</t>
    <phoneticPr fontId="4"/>
  </si>
  <si>
    <t>発注SEQ、グローバル番号</t>
    <rPh sb="0" eb="2">
      <t>ハッチュウ</t>
    </rPh>
    <rPh sb="11" eb="13">
      <t>バンゴウ</t>
    </rPh>
    <phoneticPr fontId="1"/>
  </si>
  <si>
    <t>発注SEQ、仕入先コード</t>
    <rPh sb="0" eb="2">
      <t>ハッチュウ</t>
    </rPh>
    <rPh sb="6" eb="8">
      <t>シイ</t>
    </rPh>
    <rPh sb="8" eb="9">
      <t>サキ</t>
    </rPh>
    <phoneticPr fontId="1"/>
  </si>
  <si>
    <t>発注SEQ</t>
    <rPh sb="0" eb="2">
      <t>ハッチュウ</t>
    </rPh>
    <phoneticPr fontId="1"/>
  </si>
  <si>
    <t>仕入先コード</t>
    <rPh sb="0" eb="2">
      <t>シイ</t>
    </rPh>
    <rPh sb="2" eb="3">
      <t>サキ</t>
    </rPh>
    <phoneticPr fontId="1"/>
  </si>
  <si>
    <t>グローバル番号</t>
    <rPh sb="5" eb="7">
      <t>バンゴウ</t>
    </rPh>
    <phoneticPr fontId="1"/>
  </si>
  <si>
    <t>発注SEQ、仕入先コード、グローバル番号</t>
    <rPh sb="0" eb="2">
      <t>ハッチュウ</t>
    </rPh>
    <rPh sb="6" eb="8">
      <t>シイ</t>
    </rPh>
    <rPh sb="8" eb="9">
      <t>サキ</t>
    </rPh>
    <rPh sb="18" eb="20">
      <t>バンゴウ</t>
    </rPh>
    <phoneticPr fontId="1"/>
  </si>
  <si>
    <t>必須チェック</t>
    <phoneticPr fontId="1"/>
  </si>
  <si>
    <t>内容チェック</t>
    <phoneticPr fontId="1"/>
  </si>
  <si>
    <t>１．「発注番号で検索」と「グローバル番号で検索」に入力があった場合エラー</t>
    <phoneticPr fontId="1"/>
  </si>
  <si>
    <t>１．「仕入先コード」が半角英数字以外の場合エラー</t>
    <phoneticPr fontId="1"/>
  </si>
  <si>
    <t>MP6501</t>
    <phoneticPr fontId="1"/>
  </si>
  <si>
    <t>MP6502</t>
    <phoneticPr fontId="1"/>
  </si>
  <si>
    <t>MP0019</t>
    <phoneticPr fontId="1"/>
  </si>
  <si>
    <t>MP0019</t>
    <phoneticPr fontId="1"/>
  </si>
  <si>
    <t>MP0026</t>
    <phoneticPr fontId="1"/>
  </si>
  <si>
    <t>MP0015</t>
    <phoneticPr fontId="1"/>
  </si>
  <si>
    <t>グローバル番号／発注番号検索画面</t>
    <rPh sb="5" eb="7">
      <t>バンゴウ</t>
    </rPh>
    <rPh sb="8" eb="10">
      <t>ハッチュウ</t>
    </rPh>
    <rPh sb="10" eb="12">
      <t>バンゴウ</t>
    </rPh>
    <rPh sb="12" eb="14">
      <t>ケンサク</t>
    </rPh>
    <rPh sb="14" eb="16">
      <t>ガメン</t>
    </rPh>
    <phoneticPr fontId="2"/>
  </si>
  <si>
    <t>初期処理</t>
    <rPh sb="0" eb="2">
      <t>ショキ</t>
    </rPh>
    <rPh sb="2" eb="4">
      <t>ショリ</t>
    </rPh>
    <phoneticPr fontId="12"/>
  </si>
  <si>
    <t>1. バリデーションチェックを行う　（チェック仕様シートを参照）
 　・必須チェック　 　・桁数チェック　 　・内容チェック</t>
    <rPh sb="15" eb="16">
      <t>オコナ</t>
    </rPh>
    <rPh sb="23" eb="25">
      <t>シヨウ</t>
    </rPh>
    <rPh sb="29" eb="31">
      <t>サンショウ</t>
    </rPh>
    <phoneticPr fontId="12"/>
  </si>
  <si>
    <t>自動更新</t>
    <rPh sb="0" eb="2">
      <t>ジドウ</t>
    </rPh>
    <rPh sb="2" eb="4">
      <t>コウシン</t>
    </rPh>
    <phoneticPr fontId="4"/>
  </si>
  <si>
    <t>A</t>
    <phoneticPr fontId="4"/>
  </si>
  <si>
    <t>A-1</t>
    <phoneticPr fontId="12"/>
  </si>
  <si>
    <t>初期表示</t>
    <phoneticPr fontId="12"/>
  </si>
  <si>
    <t>検索ボタン押下</t>
    <phoneticPr fontId="12"/>
  </si>
  <si>
    <t>C</t>
    <phoneticPr fontId="4"/>
  </si>
  <si>
    <t>B</t>
    <phoneticPr fontId="12"/>
  </si>
  <si>
    <t>B-4</t>
  </si>
  <si>
    <t>B-1</t>
    <phoneticPr fontId="12"/>
  </si>
  <si>
    <t>B-2</t>
    <phoneticPr fontId="1"/>
  </si>
  <si>
    <t>B-6</t>
  </si>
  <si>
    <t>B-7</t>
  </si>
  <si>
    <t>「グローバル番号/発注番号検索」を選択</t>
    <rPh sb="17" eb="19">
      <t>センタク</t>
    </rPh>
    <phoneticPr fontId="1"/>
  </si>
  <si>
    <t>ボタン押下</t>
    <phoneticPr fontId="1"/>
  </si>
  <si>
    <t>変更時</t>
  </si>
  <si>
    <t>リンク押下</t>
  </si>
  <si>
    <t>リンク押下</t>
    <phoneticPr fontId="1"/>
  </si>
  <si>
    <t>「検索条件のクリア」リンクを押下</t>
    <phoneticPr fontId="1"/>
  </si>
  <si>
    <t>　　入力した検索条件をクリア</t>
    <rPh sb="2" eb="4">
      <t>ニュウリョク</t>
    </rPh>
    <phoneticPr fontId="1"/>
  </si>
  <si>
    <t>最初</t>
    <phoneticPr fontId="4"/>
  </si>
  <si>
    <t>最初のページの場合、非活性する</t>
    <rPh sb="7" eb="9">
      <t>バアイ</t>
    </rPh>
    <rPh sb="10" eb="13">
      <t>ヒカッセイ</t>
    </rPh>
    <phoneticPr fontId="4"/>
  </si>
  <si>
    <t>最初のページの場合、非活性する</t>
    <phoneticPr fontId="4"/>
  </si>
  <si>
    <t>最後のページの場合、非活性する</t>
    <rPh sb="7" eb="9">
      <t>バアイ</t>
    </rPh>
    <rPh sb="10" eb="11">
      <t>ヒ</t>
    </rPh>
    <rPh sb="11" eb="13">
      <t>カッセイ</t>
    </rPh>
    <phoneticPr fontId="4"/>
  </si>
  <si>
    <t>B-8</t>
  </si>
  <si>
    <t>グローバル番号</t>
    <phoneticPr fontId="4"/>
  </si>
  <si>
    <t>B-9</t>
  </si>
  <si>
    <t>「表示件数」を選択</t>
    <phoneticPr fontId="4"/>
  </si>
  <si>
    <t>「最初」ボタン押下</t>
    <phoneticPr fontId="4"/>
  </si>
  <si>
    <t>「前へ」ボタン押下</t>
    <phoneticPr fontId="4"/>
  </si>
  <si>
    <t>「最後」ボタン押下</t>
    <phoneticPr fontId="4"/>
  </si>
  <si>
    <t>「次へ」ボタン押下</t>
    <phoneticPr fontId="4"/>
  </si>
  <si>
    <t>表_「発注SEQ」、「仕入先コード」で検索</t>
    <rPh sb="0" eb="1">
      <t>ヒョウ</t>
    </rPh>
    <phoneticPr fontId="4"/>
  </si>
  <si>
    <t>取得カラム</t>
    <rPh sb="0" eb="2">
      <t>シュトク</t>
    </rPh>
    <phoneticPr fontId="4"/>
  </si>
  <si>
    <t>グローバル番号</t>
    <rPh sb="5" eb="7">
      <t>バンゴウ</t>
    </rPh>
    <phoneticPr fontId="142"/>
  </si>
  <si>
    <t>バーコード用グローバル番号</t>
    <rPh sb="5" eb="6">
      <t>ヨウ</t>
    </rPh>
    <rPh sb="11" eb="13">
      <t>バンゴウ</t>
    </rPh>
    <phoneticPr fontId="4"/>
  </si>
  <si>
    <t>データ取得元テーブル</t>
    <rPh sb="3" eb="5">
      <t>シュトク</t>
    </rPh>
    <rPh sb="5" eb="6">
      <t>モト</t>
    </rPh>
    <phoneticPr fontId="4"/>
  </si>
  <si>
    <t>発注テーブル</t>
    <rPh sb="0" eb="2">
      <t>ハッチュウ</t>
    </rPh>
    <phoneticPr fontId="4"/>
  </si>
  <si>
    <t>ver2.0 海外現法対応</t>
    <phoneticPr fontId="4"/>
  </si>
  <si>
    <t>グローバル番号(下6桁) = [発注SEQ(条件)]</t>
    <rPh sb="5" eb="7">
      <t>バンゴウ</t>
    </rPh>
    <rPh sb="8" eb="9">
      <t>シモ</t>
    </rPh>
    <rPh sb="10" eb="11">
      <t>ケタ</t>
    </rPh>
    <rPh sb="16" eb="18">
      <t>ハッチュウ</t>
    </rPh>
    <rPh sb="22" eb="24">
      <t>ジョウケン</t>
    </rPh>
    <phoneticPr fontId="4"/>
  </si>
  <si>
    <t>仕入先コード = [仕入先コード(条件)]</t>
    <rPh sb="0" eb="2">
      <t>シイレ</t>
    </rPh>
    <rPh sb="2" eb="3">
      <t>サキ</t>
    </rPh>
    <rPh sb="10" eb="12">
      <t>シイレ</t>
    </rPh>
    <rPh sb="12" eb="13">
      <t>サキ</t>
    </rPh>
    <rPh sb="17" eb="19">
      <t>ジョウケン</t>
    </rPh>
    <phoneticPr fontId="4"/>
  </si>
  <si>
    <t>ROWNUM &lt;= 2</t>
  </si>
  <si>
    <t>※ソート後の2件を取得するので、サブクエリの外で指定</t>
  </si>
  <si>
    <t>順序</t>
    <rPh sb="0" eb="2">
      <t>ジュンジョ</t>
    </rPh>
    <phoneticPr fontId="4"/>
  </si>
  <si>
    <t>発注日　降順</t>
    <rPh sb="0" eb="2">
      <t>ハッチュウ</t>
    </rPh>
    <rPh sb="2" eb="3">
      <t>ビ</t>
    </rPh>
    <rPh sb="4" eb="6">
      <t>コウジュン</t>
    </rPh>
    <phoneticPr fontId="4"/>
  </si>
  <si>
    <t>表_「グローバル番号」で検索</t>
    <rPh sb="0" eb="1">
      <t>ヒョウ</t>
    </rPh>
    <phoneticPr fontId="4"/>
  </si>
  <si>
    <t>グローバル番号 ＝ [グローバル番号(条件)]</t>
    <rPh sb="5" eb="7">
      <t>バンゴウ</t>
    </rPh>
    <rPh sb="16" eb="18">
      <t>バンゴウ</t>
    </rPh>
    <rPh sb="19" eb="21">
      <t>ジョウケン</t>
    </rPh>
    <phoneticPr fontId="4"/>
  </si>
  <si>
    <t>グローバル番号／発注番号検索API</t>
    <phoneticPr fontId="1"/>
  </si>
  <si>
    <t>検索条件.仕入先コード</t>
    <phoneticPr fontId="1"/>
  </si>
  <si>
    <t>発注SEQ</t>
    <phoneticPr fontId="1"/>
  </si>
  <si>
    <t>仕入先コード</t>
    <phoneticPr fontId="1"/>
  </si>
  <si>
    <t>検索条件.グローバル番号</t>
    <phoneticPr fontId="1"/>
  </si>
  <si>
    <t>グローバル番号</t>
    <phoneticPr fontId="1"/>
  </si>
  <si>
    <t>検索結果一覧リスト</t>
    <rPh sb="2" eb="4">
      <t>ケッカ</t>
    </rPh>
    <phoneticPr fontId="4"/>
  </si>
  <si>
    <t>検索結果一覧リスト</t>
    <phoneticPr fontId="1"/>
  </si>
  <si>
    <t>PO SEQ</t>
    <phoneticPr fontId="4"/>
  </si>
  <si>
    <r>
      <rPr>
        <sz val="11"/>
        <color rgb="FF00B050"/>
        <rFont val="Yu Gothic"/>
        <family val="3"/>
        <charset val="128"/>
      </rPr>
      <t>①</t>
    </r>
    <phoneticPr fontId="4"/>
  </si>
  <si>
    <r>
      <t xml:space="preserve">現法コード = </t>
    </r>
    <r>
      <rPr>
        <b/>
        <strike/>
        <sz val="10"/>
        <color rgb="FF00B050"/>
        <rFont val="Meiryo UI"/>
        <family val="3"/>
        <charset val="128"/>
      </rPr>
      <t>ログインユーザの現法コード</t>
    </r>
    <rPh sb="16" eb="18">
      <t>ゲンポウ</t>
    </rPh>
    <phoneticPr fontId="4"/>
  </si>
  <si>
    <r>
      <t xml:space="preserve">現法コード = </t>
    </r>
    <r>
      <rPr>
        <b/>
        <strike/>
        <sz val="10"/>
        <color rgb="FF00B050"/>
        <rFont val="Meiryo UI"/>
        <family val="3"/>
        <charset val="128"/>
      </rPr>
      <t>ログインユーザの現法コード</t>
    </r>
  </si>
  <si>
    <t>画面項目名</t>
  </si>
  <si>
    <t>レスポンス項目</t>
    <phoneticPr fontId="1"/>
  </si>
  <si>
    <t>１．「発注SEQ」が半角英数字以外の場合エラー</t>
    <phoneticPr fontId="1"/>
  </si>
  <si>
    <t>プルダウン</t>
  </si>
  <si>
    <t>利用API</t>
    <rPh sb="0" eb="2">
      <t>リヨウ</t>
    </rPh>
    <phoneticPr fontId="1"/>
  </si>
  <si>
    <t>ID</t>
    <phoneticPr fontId="2"/>
  </si>
  <si>
    <t>名称</t>
    <rPh sb="0" eb="2">
      <t>メイショウ</t>
    </rPh>
    <phoneticPr fontId="2"/>
  </si>
  <si>
    <r>
      <t xml:space="preserve">（外部設計時に詳細検討）  
</t>
    </r>
    <r>
      <rPr>
        <sz val="10"/>
        <color rgb="FF00B050"/>
        <rFont val="Meiryo UI"/>
        <family val="3"/>
        <charset val="128"/>
      </rPr>
      <t>ログインユーザの現法コードを取得し、画面表示する。
1. 画面名の設定する</t>
    </r>
    <phoneticPr fontId="12"/>
  </si>
  <si>
    <t>発注番号</t>
    <phoneticPr fontId="1"/>
  </si>
  <si>
    <t>【凡例】　○：利用可能、△：一部利用可能、×：利用不可</t>
  </si>
  <si>
    <t>[MP0019] グローバル番号 は 半角英数字 14桁で入力して下さい。</t>
    <phoneticPr fontId="1"/>
  </si>
  <si>
    <t>[MP0019] 発注SEQ は 半角英数字 6桁で入力して下さい。</t>
    <phoneticPr fontId="1"/>
  </si>
  <si>
    <t>[MP0019] 仕入先コード は 半角英数字 4桁で入力して下さい。</t>
    <phoneticPr fontId="1"/>
  </si>
  <si>
    <t>[MP0015] 発注SEQ は 半角英数字で入力してください。(記号不可)</t>
    <phoneticPr fontId="1"/>
  </si>
  <si>
    <t>[MP0015] 仕入先コード は 半角英数字で入力してください。(記号不可)</t>
    <phoneticPr fontId="1"/>
  </si>
  <si>
    <t>ver1.0.1</t>
  </si>
  <si>
    <t>★書き方サンプル★画面設計書_[画面ID]_有償支給照会画面.xlsx 222253190
上記サンプル資料により、全シートを修正</t>
    <phoneticPr fontId="1"/>
  </si>
  <si>
    <t>領域番号（画面項目定義参照）</t>
  </si>
  <si>
    <t>単項目チェック</t>
    <rPh sb="0" eb="1">
      <t>タン</t>
    </rPh>
    <rPh sb="1" eb="3">
      <t>コウモク</t>
    </rPh>
    <phoneticPr fontId="4"/>
  </si>
  <si>
    <t>グローバル番号／発注番号検索API「API設計書_[APIID]_グローバル番号／発注番号検索.xlsx」「リクエスト項目説明」シート参照</t>
    <phoneticPr fontId="4"/>
  </si>
  <si>
    <t>１．「発注番号で検索」の場合、「発注SEQ」、「仕入先コード」は必須</t>
    <phoneticPr fontId="1"/>
  </si>
  <si>
    <t>△</t>
  </si>
  <si>
    <t>機能呼出仕様</t>
    <rPh sb="0" eb="2">
      <t>キノウ</t>
    </rPh>
    <rPh sb="2" eb="4">
      <t>コシュツ</t>
    </rPh>
    <rPh sb="4" eb="6">
      <t>シヨウ</t>
    </rPh>
    <phoneticPr fontId="4"/>
  </si>
  <si>
    <t>イベント処理仕様</t>
    <rPh sb="4" eb="6">
      <t>ショリ</t>
    </rPh>
    <rPh sb="6" eb="8">
      <t>シヨウ</t>
    </rPh>
    <phoneticPr fontId="4"/>
  </si>
  <si>
    <t>グローバル番号検索</t>
    <phoneticPr fontId="4"/>
  </si>
  <si>
    <t>ON/OFF</t>
    <phoneticPr fontId="4"/>
  </si>
  <si>
    <t>-</t>
    <phoneticPr fontId="4"/>
  </si>
  <si>
    <t>固定値「グローバル番号」</t>
    <phoneticPr fontId="4"/>
  </si>
  <si>
    <t>発注番号検索</t>
    <phoneticPr fontId="4"/>
  </si>
  <si>
    <t>検索区分(発注番号検索/グローバル番号検索)のうち、
いずれかひとつ必須</t>
    <phoneticPr fontId="4"/>
  </si>
  <si>
    <t>現法</t>
    <phoneticPr fontId="4"/>
  </si>
  <si>
    <t>ログインユーザID</t>
    <phoneticPr fontId="4"/>
  </si>
  <si>
    <t>ログインユーザ名</t>
    <phoneticPr fontId="4"/>
  </si>
  <si>
    <t>処理日時</t>
    <phoneticPr fontId="4"/>
  </si>
  <si>
    <t>ログイン情報.現法</t>
    <phoneticPr fontId="4"/>
  </si>
  <si>
    <t>ログイン情報.ユーザID</t>
    <phoneticPr fontId="4"/>
  </si>
  <si>
    <t>ログイン情報.ユーザ名</t>
    <phoneticPr fontId="4"/>
  </si>
  <si>
    <t>システム日付時間</t>
    <phoneticPr fontId="4"/>
  </si>
  <si>
    <t>同左</t>
  </si>
  <si>
    <t>固定値「グローバル番号/発注番号検索」</t>
    <phoneticPr fontId="4"/>
  </si>
  <si>
    <t>表示件数プルダウン</t>
    <phoneticPr fontId="4"/>
  </si>
  <si>
    <t>固定値「最初」</t>
    <phoneticPr fontId="4"/>
  </si>
  <si>
    <t>固定値「前へ」</t>
    <phoneticPr fontId="4"/>
  </si>
  <si>
    <t>固定値「次へ」</t>
    <phoneticPr fontId="4"/>
  </si>
  <si>
    <t>検索押下時の値</t>
    <phoneticPr fontId="4"/>
  </si>
  <si>
    <t>２. 発注テーブル問い合わせ
 　・「発注SEQ」、「仕入先コード」で検索の場合
　　※詳細機能概要 (詳細)．表_「発注SEQ」、「仕入先コード」で検索を参照
    ※テーブル参照仕様.  表_「発注SEQ」、「仕入先コード」で検索を参照
 　　⇒取得した件数が0件の場合、メッセージを表示。
  　「[MP0006] 指定された検索条件による該当件数は0件でした。」
　 ・「グローバル番号」で検索の場合
　　※詳細機能概要 (詳細)．表_「グローバル番号」で検索を参照
    ※テーブル参照仕様.  表_「グローバル番号」で検索を参照
　　 ⇒取得した件数が0件の場合、メッセージを表示。
  　「[MP0006] 指定された検索条件による該当件数は0件でした。」
３. 画面表示を行う
　　　取得した検索結果のグローバル番号、バーコード用グローバル番号を
　　　表示する。</t>
    <rPh sb="353" eb="354">
      <t>オコナ</t>
    </rPh>
    <rPh sb="359" eb="361">
      <t>シュトク</t>
    </rPh>
    <rPh sb="363" eb="365">
      <t>ケンサク</t>
    </rPh>
    <rPh sb="365" eb="367">
      <t>ケッカ</t>
    </rPh>
    <rPh sb="394" eb="396">
      <t>ヒョウジ</t>
    </rPh>
    <phoneticPr fontId="12"/>
  </si>
  <si>
    <t>発注SEQ</t>
    <phoneticPr fontId="4"/>
  </si>
  <si>
    <t>固定値「発注SEQ」</t>
    <phoneticPr fontId="4"/>
  </si>
  <si>
    <t>固定値「発注SEQ」</t>
    <phoneticPr fontId="4"/>
  </si>
  <si>
    <t>ブランク</t>
    <phoneticPr fontId="4"/>
  </si>
  <si>
    <t>ブランク</t>
    <phoneticPr fontId="4"/>
  </si>
  <si>
    <t>ON</t>
    <phoneticPr fontId="4"/>
  </si>
  <si>
    <t>OFF</t>
    <phoneticPr fontId="4"/>
  </si>
  <si>
    <t>ブランク</t>
    <phoneticPr fontId="4"/>
  </si>
  <si>
    <t>検索押下時の値</t>
    <phoneticPr fontId="4"/>
  </si>
  <si>
    <t>検索</t>
    <phoneticPr fontId="4"/>
  </si>
  <si>
    <t>固定値「検索」</t>
    <phoneticPr fontId="4"/>
  </si>
  <si>
    <t>固定値「検索条件のクリア」</t>
    <phoneticPr fontId="4"/>
  </si>
  <si>
    <t>検索結果レコード数</t>
    <phoneticPr fontId="4"/>
  </si>
  <si>
    <t>検索結果レコード数</t>
    <phoneticPr fontId="4"/>
  </si>
  <si>
    <t>検索結果ページ数</t>
    <phoneticPr fontId="4"/>
  </si>
  <si>
    <t>検索結果ページ数</t>
    <phoneticPr fontId="4"/>
  </si>
  <si>
    <t>ブランク</t>
    <phoneticPr fontId="4"/>
  </si>
  <si>
    <t>ブランク</t>
    <phoneticPr fontId="4"/>
  </si>
  <si>
    <t>固定値「最後」</t>
    <phoneticPr fontId="4"/>
  </si>
  <si>
    <t>行番号</t>
    <phoneticPr fontId="4"/>
  </si>
  <si>
    <t>固定値「行番号」</t>
    <rPh sb="0" eb="3">
      <t>コテイチ</t>
    </rPh>
    <rPh sb="4" eb="7">
      <t>ギョウバンゴウ</t>
    </rPh>
    <phoneticPr fontId="4"/>
  </si>
  <si>
    <t>発注番号</t>
    <phoneticPr fontId="4"/>
  </si>
  <si>
    <t>固定値「発注番号」</t>
    <phoneticPr fontId="4"/>
  </si>
  <si>
    <t>グローバル番号</t>
    <phoneticPr fontId="4"/>
  </si>
  <si>
    <t>固定値「グローバル番号」</t>
    <phoneticPr fontId="4"/>
  </si>
  <si>
    <t>発注番号</t>
    <phoneticPr fontId="4"/>
  </si>
  <si>
    <t>グローバル番号</t>
    <phoneticPr fontId="4"/>
  </si>
  <si>
    <t>-</t>
    <phoneticPr fontId="4"/>
  </si>
  <si>
    <t>-</t>
    <phoneticPr fontId="4"/>
  </si>
  <si>
    <t>-</t>
    <phoneticPr fontId="4"/>
  </si>
  <si>
    <t>発注番号/グローバル番号で検索</t>
    <phoneticPr fontId="1"/>
  </si>
  <si>
    <t>作成</t>
    <phoneticPr fontId="1"/>
  </si>
  <si>
    <t>更新</t>
    <phoneticPr fontId="1"/>
  </si>
  <si>
    <t xml:space="preserve">担当者
</t>
    <phoneticPr fontId="1"/>
  </si>
  <si>
    <t>日付</t>
    <phoneticPr fontId="1"/>
  </si>
  <si>
    <t>現法コード</t>
    <phoneticPr fontId="1"/>
  </si>
  <si>
    <t>ログインユーザID</t>
    <phoneticPr fontId="1"/>
  </si>
  <si>
    <t>ログインユーザ名</t>
    <phoneticPr fontId="1"/>
  </si>
  <si>
    <t>処理日時</t>
    <phoneticPr fontId="1"/>
  </si>
  <si>
    <t>△</t>
    <phoneticPr fontId="4"/>
  </si>
  <si>
    <r>
      <t xml:space="preserve">１．発注番号で検索」もしくは「グローバル番号で検索」の条件はどちらか入力必須
</t>
    </r>
    <r>
      <rPr>
        <sz val="9"/>
        <color rgb="FF00B050"/>
        <rFont val="Meiryo UI"/>
        <family val="3"/>
        <charset val="128"/>
      </rPr>
      <t>画面項目定義を参照する。</t>
    </r>
    <phoneticPr fontId="1"/>
  </si>
  <si>
    <t>[MP6502] 発注SEQと仕入先コードを入力してください。</t>
    <phoneticPr fontId="1"/>
  </si>
  <si>
    <t>[MP0026] 発注番号とグローバル番号は同時指定できません。</t>
    <phoneticPr fontId="1"/>
  </si>
  <si>
    <t>桁数チェック</t>
    <phoneticPr fontId="1"/>
  </si>
  <si>
    <t>１．発注SEQ」が6桁以外の場合エラー</t>
    <phoneticPr fontId="1"/>
  </si>
  <si>
    <t>桁数チェック</t>
    <phoneticPr fontId="1"/>
  </si>
  <si>
    <t>１．「仕入先コード」が4桁以外の場合エラ-</t>
    <phoneticPr fontId="1"/>
  </si>
  <si>
    <t>桁数チェック</t>
    <phoneticPr fontId="1"/>
  </si>
  <si>
    <t>１．「グローバル番号」が14桁以外の場合エラー</t>
    <phoneticPr fontId="1"/>
  </si>
  <si>
    <t xml:space="preserve">３．画面明細を表示する。
</t>
    <phoneticPr fontId="1"/>
  </si>
  <si>
    <t>「機能呼出仕様」シートの「グローバル番号／発注番号検索API」参照</t>
    <phoneticPr fontId="1"/>
  </si>
  <si>
    <t xml:space="preserve">１．グローバル番号／発注番号検索APIを呼び出す。
　　　→エラーが発生した場合、エラーメッセージを表示して処理を中断する。
</t>
    <phoneticPr fontId="1"/>
  </si>
  <si>
    <t>システム日付時間</t>
    <phoneticPr fontId="1"/>
  </si>
  <si>
    <t>検索結果レコード数</t>
    <rPh sb="0" eb="2">
      <t>ケンサク</t>
    </rPh>
    <rPh sb="2" eb="4">
      <t>ケッカ</t>
    </rPh>
    <rPh sb="8" eb="9">
      <t>スウ</t>
    </rPh>
    <phoneticPr fontId="4"/>
  </si>
  <si>
    <t>検索区分が発注番号検索の場合、必須</t>
    <rPh sb="12" eb="14">
      <t>バアイ</t>
    </rPh>
    <rPh sb="15" eb="17">
      <t>ヒッス</t>
    </rPh>
    <phoneticPr fontId="4"/>
  </si>
  <si>
    <t>初期は非活性</t>
    <phoneticPr fontId="4"/>
  </si>
  <si>
    <t>検索区分(発注番号検索/グローバル番号検索)のうち、
いずれかひとつ必須</t>
    <phoneticPr fontId="4"/>
  </si>
  <si>
    <t>検索区分がグローバル番号検索の場合、必須</t>
    <rPh sb="15" eb="17">
      <t>バアイ</t>
    </rPh>
    <rPh sb="18" eb="20">
      <t>ヒッス</t>
    </rPh>
    <phoneticPr fontId="4"/>
  </si>
  <si>
    <t>行番号</t>
    <rPh sb="0" eb="1">
      <t>ギョウ</t>
    </rPh>
    <rPh sb="1" eb="3">
      <t>バンゴウ</t>
    </rPh>
    <phoneticPr fontId="1"/>
  </si>
  <si>
    <t>採番された番号</t>
    <rPh sb="0" eb="2">
      <t>サイバン</t>
    </rPh>
    <rPh sb="5" eb="7">
      <t>バンゴウ</t>
    </rPh>
    <phoneticPr fontId="1"/>
  </si>
  <si>
    <t>検索結果の行番号</t>
    <rPh sb="0" eb="2">
      <t>ケンサク</t>
    </rPh>
    <rPh sb="2" eb="4">
      <t>ケッカ</t>
    </rPh>
    <rPh sb="5" eb="8">
      <t>ギョウバンゴウ</t>
    </rPh>
    <phoneticPr fontId="4"/>
  </si>
  <si>
    <t>検索条件.発注SEQ</t>
    <phoneticPr fontId="1"/>
  </si>
  <si>
    <t>発注番号検索</t>
    <phoneticPr fontId="1"/>
  </si>
  <si>
    <t>グローバル番号検索</t>
    <phoneticPr fontId="1"/>
  </si>
  <si>
    <t>発注番号検索の場合、1;それ以外,0</t>
    <rPh sb="7" eb="9">
      <t>バアイ</t>
    </rPh>
    <rPh sb="14" eb="16">
      <t>イガイ</t>
    </rPh>
    <phoneticPr fontId="1"/>
  </si>
  <si>
    <t>グローバル番号検索の場合、1;それ以外,0</t>
    <rPh sb="10" eb="12">
      <t>バアイ</t>
    </rPh>
    <rPh sb="17" eb="19">
      <t>イガイ</t>
    </rPh>
    <phoneticPr fontId="1"/>
  </si>
  <si>
    <t>フォーカスアウト時</t>
    <rPh sb="8" eb="9">
      <t>ジ</t>
    </rPh>
    <phoneticPr fontId="1"/>
  </si>
  <si>
    <t>フォーカスアウト</t>
  </si>
  <si>
    <t>画面項目定義を参照する。</t>
    <phoneticPr fontId="4"/>
  </si>
  <si>
    <t>全リクエスト項目</t>
    <phoneticPr fontId="1"/>
  </si>
  <si>
    <t>明細件数チェック</t>
    <phoneticPr fontId="4"/>
  </si>
  <si>
    <t>グローバル番号／発注番号検索APIのチェック仕様を参照する。</t>
    <phoneticPr fontId="4"/>
  </si>
  <si>
    <t>有償支給発注履歴情報検索API「API設計書_[APIID]_有償支給発注履歴情報検索.xlsx」「チェック仕様」シート参照</t>
    <phoneticPr fontId="4"/>
  </si>
  <si>
    <t>　　最初のページを表示する。</t>
    <rPh sb="9" eb="11">
      <t>ヒョウジ</t>
    </rPh>
    <phoneticPr fontId="1"/>
  </si>
  <si>
    <t>　　前へのページを表示する。</t>
    <rPh sb="9" eb="11">
      <t>ヒョウジ</t>
    </rPh>
    <phoneticPr fontId="1"/>
  </si>
  <si>
    <t>　　次へのページを表示する。</t>
    <rPh sb="9" eb="11">
      <t>ヒョウジ</t>
    </rPh>
    <phoneticPr fontId="1"/>
  </si>
  <si>
    <t>　　最後のページを表示する。</t>
    <rPh sb="9" eb="11">
      <t>ヒョウジ</t>
    </rPh>
    <phoneticPr fontId="1"/>
  </si>
  <si>
    <t>　　現在のページに表示されるデータの数を変更する。</t>
    <phoneticPr fontId="1"/>
  </si>
  <si>
    <t>1. 「発注番号検索」を選択の場合
　　「発注SEQ」と「仕入先コード」を活性にする、「グローバル番号」を非活性にする。
2. 「グローバル番号検索」を選択の場合
　　「発注SEQ」と「仕入先コード」を非活性にする、「グローバル番号」を活性にする。</t>
    <rPh sb="76" eb="78">
      <t>センタク</t>
    </rPh>
    <rPh sb="79" eb="81">
      <t>バアイ</t>
    </rPh>
    <rPh sb="101" eb="104">
      <t>ヒカッセイ</t>
    </rPh>
    <phoneticPr fontId="1"/>
  </si>
  <si>
    <t>２．上記の検索条件、ソート項目、ソート順をキャッシュに保存する。</t>
    <phoneticPr fontId="1"/>
  </si>
  <si>
    <t>"指定された検索条件による該当件数は0件でした。"</t>
    <phoneticPr fontId="4"/>
  </si>
  <si>
    <t>「グローバル番号検索」を選択の場合、非活性とする</t>
    <rPh sb="18" eb="21">
      <t>ヒカッセイ</t>
    </rPh>
    <phoneticPr fontId="4"/>
  </si>
  <si>
    <t>「発注番号検索」を選択の場合、非活性とする</t>
    <rPh sb="15" eb="18">
      <t>ヒカッセイ</t>
    </rPh>
    <phoneticPr fontId="4"/>
  </si>
  <si>
    <t>項目間チェック</t>
    <rPh sb="0" eb="2">
      <t>コウモク</t>
    </rPh>
    <rPh sb="2" eb="3">
      <t>カン</t>
    </rPh>
    <phoneticPr fontId="4"/>
  </si>
  <si>
    <t>[MP6501] 発注番号かグローバル番号を入力してください。</t>
    <phoneticPr fontId="1"/>
  </si>
  <si>
    <t>発注SEQ、仕入先コード</t>
    <phoneticPr fontId="4"/>
  </si>
  <si>
    <t>グローバル番号</t>
    <phoneticPr fontId="4"/>
  </si>
  <si>
    <t>発注SEQ、仕入先コード、グローバル番号</t>
    <phoneticPr fontId="4"/>
  </si>
  <si>
    <t>"グローバル番号を入力してください。"</t>
    <phoneticPr fontId="4"/>
  </si>
  <si>
    <t>"発注SEQと仕入先コードを入力してください。"</t>
    <phoneticPr fontId="4"/>
  </si>
  <si>
    <t>検索区分が発注番号検索の場合、必須
グローバル番号の下6桁</t>
    <rPh sb="12" eb="14">
      <t>バアイ</t>
    </rPh>
    <rPh sb="15" eb="17">
      <t>ヒッス</t>
    </rPh>
    <phoneticPr fontId="4"/>
  </si>
  <si>
    <t>ver1.0.2</t>
  </si>
  <si>
    <t>LKG張霞</t>
    <rPh sb="3" eb="5">
      <t>チョウカ</t>
    </rPh>
    <phoneticPr fontId="1"/>
  </si>
  <si>
    <t>グローバル番号</t>
    <phoneticPr fontId="1"/>
  </si>
  <si>
    <r>
      <rPr>
        <strike/>
        <sz val="10"/>
        <color rgb="FF00B050"/>
        <rFont val="Meiryo UI"/>
        <family val="3"/>
        <charset val="128"/>
      </rPr>
      <t>　　データの詳細を表示する。</t>
    </r>
    <r>
      <rPr>
        <sz val="10"/>
        <color rgb="FF00B050"/>
        <rFont val="Meiryo UI"/>
        <family val="3"/>
        <charset val="128"/>
      </rPr>
      <t xml:space="preserve">
　　新しいページで発注詳細照会画面を表示する</t>
    </r>
    <phoneticPr fontId="1"/>
  </si>
  <si>
    <t>QA：No119を反映
「イベント処理仕様」シートにB-9のイベント処理概要が「新しいページで発注詳細照会画面を表示する」を修正</t>
    <rPh sb="9" eb="11">
      <t>ハンエイ</t>
    </rPh>
    <rPh sb="34" eb="38">
      <t>ショリガイヨウ</t>
    </rPh>
    <rPh sb="62" eb="64">
      <t>シュウセイ</t>
    </rPh>
    <phoneticPr fontId="1"/>
  </si>
  <si>
    <t>ver1.0.3</t>
    <phoneticPr fontId="1"/>
  </si>
  <si>
    <t>HYN王雪紅</t>
    <phoneticPr fontId="1"/>
  </si>
  <si>
    <t>社内指摘No.1480～1483</t>
    <phoneticPr fontId="1"/>
  </si>
  <si>
    <t>ver1.0.4</t>
  </si>
  <si>
    <t>LKG陳</t>
    <rPh sb="3" eb="4">
      <t>チン</t>
    </rPh>
    <phoneticPr fontId="1"/>
  </si>
  <si>
    <t>ing(仕入先コード)</t>
    <phoneticPr fontId="4"/>
  </si>
  <si>
    <t>仕入先コード</t>
    <phoneticPr fontId="4"/>
  </si>
  <si>
    <t>仕入先コード名</t>
    <rPh sb="6" eb="7">
      <t>メイ</t>
    </rPh>
    <phoneticPr fontId="4"/>
  </si>
  <si>
    <t>固定値「ing」</t>
    <phoneticPr fontId="4"/>
  </si>
  <si>
    <t>ブランク</t>
    <phoneticPr fontId="4"/>
  </si>
  <si>
    <t>検索押下時の値</t>
    <phoneticPr fontId="4"/>
  </si>
  <si>
    <t>検索押下時の値</t>
    <rPh sb="0" eb="2">
      <t>ケンサク</t>
    </rPh>
    <rPh sb="2" eb="4">
      <t>オウカ</t>
    </rPh>
    <rPh sb="4" eb="5">
      <t>ジ</t>
    </rPh>
    <rPh sb="6" eb="7">
      <t>アタイ</t>
    </rPh>
    <phoneticPr fontId="4"/>
  </si>
  <si>
    <t>社内指摘No.777、1431</t>
    <phoneticPr fontId="1"/>
  </si>
  <si>
    <t>リクエスト項目と同項目が一致するデータ</t>
    <phoneticPr fontId="1"/>
  </si>
  <si>
    <t>OFFSET</t>
    <phoneticPr fontId="1"/>
  </si>
  <si>
    <t>LIMIT</t>
    <phoneticPr fontId="1"/>
  </si>
  <si>
    <t>画面.表示件数</t>
    <phoneticPr fontId="1"/>
  </si>
  <si>
    <t>検索／先頭頁遷移押下時：0（固定）
前頁遷移：(画面.検索結果ページ数 - 1) * 画面.表示件数
次頁遷移：画面.検索結果ページ数 * 画面.表示件数
最終頁遷移：(画面.検索結果レコード数 - MOD(画面.検索結果レコード数, 画面.表示件数)) / 画面.表示件数 - 1</t>
    <phoneticPr fontId="1"/>
  </si>
  <si>
    <t>社内指摘No.777</t>
    <phoneticPr fontId="1"/>
  </si>
  <si>
    <t>[ヘッダエリア]</t>
    <phoneticPr fontId="4"/>
  </si>
  <si>
    <t>[検索情報エリア]</t>
    <rPh sb="1" eb="3">
      <t>ケンサク</t>
    </rPh>
    <rPh sb="3" eb="5">
      <t>ジョウホウ</t>
    </rPh>
    <phoneticPr fontId="4"/>
  </si>
  <si>
    <t>[検索結果アクションエリア]</t>
    <rPh sb="1" eb="3">
      <t>ケンサク</t>
    </rPh>
    <rPh sb="3" eb="5">
      <t>ケッカ</t>
    </rPh>
    <phoneticPr fontId="4"/>
  </si>
  <si>
    <t>ver1.0.5</t>
  </si>
  <si>
    <t>ver1.0.6</t>
  </si>
  <si>
    <t>HYN王毅</t>
    <rPh sb="3" eb="5">
      <t>オウタケシ</t>
    </rPh>
    <phoneticPr fontId="1"/>
  </si>
  <si>
    <t>社外指摘No.17対応　画面項目定義シート</t>
    <rPh sb="0" eb="2">
      <t>シャガイ</t>
    </rPh>
    <rPh sb="2" eb="4">
      <t>シテキ</t>
    </rPh>
    <rPh sb="9" eb="11">
      <t>タイオウ</t>
    </rPh>
    <rPh sb="12" eb="16">
      <t>ガメンコウモク</t>
    </rPh>
    <rPh sb="16" eb="18">
      <t>テイギ</t>
    </rPh>
    <phoneticPr fontId="1"/>
  </si>
  <si>
    <t>[明細エリア]</t>
    <rPh sb="1" eb="3">
      <t>メイサイ</t>
    </rPh>
    <phoneticPr fontId="4"/>
  </si>
  <si>
    <t>ソート項目</t>
    <rPh sb="3" eb="5">
      <t>コウモク</t>
    </rPh>
    <phoneticPr fontId="1"/>
  </si>
  <si>
    <t>ソート順</t>
    <rPh sb="3" eb="4">
      <t>ジュン</t>
    </rPh>
    <phoneticPr fontId="1"/>
  </si>
  <si>
    <t>画面.ソート項目</t>
    <rPh sb="0" eb="2">
      <t>ガメン</t>
    </rPh>
    <rPh sb="6" eb="8">
      <t>コウモク</t>
    </rPh>
    <phoneticPr fontId="1"/>
  </si>
  <si>
    <t>画面.ソート順</t>
    <rPh sb="0" eb="2">
      <t>ガメン</t>
    </rPh>
    <rPh sb="6" eb="7">
      <t>ジュン</t>
    </rPh>
    <phoneticPr fontId="1"/>
  </si>
  <si>
    <t>グローバル番号／発注番号検索</t>
    <phoneticPr fontId="1"/>
  </si>
  <si>
    <t>ASOACRC010</t>
    <phoneticPr fontId="4"/>
  </si>
  <si>
    <t>ASOACRC010</t>
    <phoneticPr fontId="1"/>
  </si>
  <si>
    <t>ver1.0.7</t>
  </si>
  <si>
    <t>HYN叶紅偉</t>
    <phoneticPr fontId="1"/>
  </si>
  <si>
    <t>9-1 基盤、サービス配置の見直し
　・シート「処理フロー」　呼出しAPIの基盤名「調達基盤/発注サービス」修正</t>
    <phoneticPr fontId="1"/>
  </si>
  <si>
    <t>MAPPORC010</t>
    <phoneticPr fontId="1"/>
  </si>
  <si>
    <t>ver1.0.8</t>
  </si>
  <si>
    <t xml:space="preserve">「発注TBL構成見直し」件の対応（パタン②）
　①「発注テーブル」から関連項目を削除
　②「現法間取引テーブル」に関連項目を追加
　対応キー（TBL項目）：
　　・バーコード用グローバル番号→発注元現法グローバル番号
　以下シート対応：
　　・シート「画面項目定義」
　　・シート「機能呼出仕様」
</t>
    <phoneticPr fontId="1"/>
  </si>
  <si>
    <r>
      <rPr>
        <strike/>
        <sz val="10"/>
        <color rgb="FF00B050"/>
        <rFont val="Meiryo UI"/>
        <family val="3"/>
        <charset val="128"/>
      </rPr>
      <t>発注</t>
    </r>
    <r>
      <rPr>
        <sz val="10"/>
        <color rgb="FF00B050"/>
        <rFont val="Meiryo UI"/>
        <family val="3"/>
        <charset val="128"/>
      </rPr>
      <t>現法間取引.発注元現法グローバル番号</t>
    </r>
    <phoneticPr fontId="1"/>
  </si>
  <si>
    <t>ver1.0.9</t>
  </si>
  <si>
    <t>HYN聶</t>
    <rPh sb="3" eb="4">
      <t>ジョウ</t>
    </rPh>
    <phoneticPr fontId="1"/>
  </si>
  <si>
    <t>発注</t>
    <rPh sb="0" eb="2">
      <t>ハッチュウ</t>
    </rPh>
    <phoneticPr fontId="1"/>
  </si>
  <si>
    <t>発注.グローバル番号</t>
    <phoneticPr fontId="1"/>
  </si>
  <si>
    <t>発注.グローバル番号</t>
    <phoneticPr fontId="4"/>
  </si>
  <si>
    <r>
      <rPr>
        <strike/>
        <sz val="11"/>
        <color rgb="FF00B050"/>
        <rFont val="Meiryo UI"/>
        <family val="3"/>
        <charset val="128"/>
      </rPr>
      <t>発注</t>
    </r>
    <r>
      <rPr>
        <sz val="11"/>
        <color rgb="FF00B050"/>
        <rFont val="Meiryo UI"/>
        <family val="3"/>
        <charset val="128"/>
      </rPr>
      <t>現法間取引.発注元現法グローバル番号</t>
    </r>
    <phoneticPr fontId="4"/>
  </si>
  <si>
    <t>11-13 論物対応_千本ノック第4弾：
発注テーブル→発注
現法間取引テーブル→現法間取引
以下シート修正
・シート「処理フロー」
・シート「CRUD」
・シート「画面項目定義」
・シート「機能呼出仕様」</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</si>
</sst>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 #,##0_ ;_ * \-#,##0_ ;_ * &quot;-&quot;_ ;_ @_ "/>
    <numFmt numFmtId="43" formatCode="_ * #,##0.00_ ;_ * \-#,##0.00_ ;_ * &quot;-&quot;??_ ;_ @_ "/>
    <numFmt numFmtId="176" formatCode="_(&quot;$&quot;* #,##0_);_(&quot;$&quot;* \(#,##0\);_(&quot;$&quot;* &quot;-&quot;_);_(@_)"/>
    <numFmt numFmtId="177" formatCode="yyyy/mm/dd"/>
    <numFmt numFmtId="178" formatCode="_(* #,##0_);_(* \(#,##0\);_(* &quot;-&quot;_);_(@_)"/>
    <numFmt numFmtId="179" formatCode="#,##0;\-#,##0;&quot;-&quot;"/>
    <numFmt numFmtId="180" formatCode="0.0000000"/>
    <numFmt numFmtId="181" formatCode="d\.m\.yy"/>
    <numFmt numFmtId="182" formatCode="d\.mmm"/>
    <numFmt numFmtId="183" formatCode="&quot;$&quot;#,##0;[Red]\-&quot;$&quot;#,##0"/>
    <numFmt numFmtId="184" formatCode="&quot;$&quot;#,##0.00;[Red]\-&quot;$&quot;#,##0.00"/>
    <numFmt numFmtId="185" formatCode="&quot;$&quot;#,##0_);[Red]\(&quot;$&quot;#,##0\)"/>
    <numFmt numFmtId="186" formatCode="&quot;$&quot;#,##0.00_);[Red]\(&quot;$&quot;#,##0.00\)"/>
    <numFmt numFmtId="187" formatCode="#,##0.00&quot; F&quot;_);\(#,##0.00&quot; F&quot;\)"/>
    <numFmt numFmtId="188" formatCode="#,##0&quot; $&quot;;\-#,##0&quot; $&quot;"/>
    <numFmt numFmtId="189" formatCode="yy/m/d"/>
  </numFmts>
  <fonts count="15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12"/>
      <name val="Arial"/>
      <family val="2"/>
    </font>
    <font>
      <sz val="9"/>
      <name val="Meiryo UI"/>
      <family val="3"/>
      <charset val="128"/>
    </font>
    <font>
      <b/>
      <sz val="16"/>
      <name val="Meiryo UI"/>
      <family val="3"/>
      <charset val="128"/>
    </font>
    <font>
      <sz val="10"/>
      <name val="Meiryo UI"/>
      <family val="3"/>
      <charset val="128"/>
    </font>
    <font>
      <sz val="11"/>
      <name val="Meiryo UI"/>
      <family val="3"/>
      <charset val="128"/>
    </font>
    <font>
      <sz val="11"/>
      <color theme="1"/>
      <name val="ＭＳ Ｐゴシック"/>
      <family val="2"/>
      <scheme val="minor"/>
    </font>
    <font>
      <sz val="6"/>
      <name val="ＭＳ Ｐゴシック"/>
      <family val="3"/>
      <charset val="128"/>
      <scheme val="minor"/>
    </font>
    <font>
      <sz val="11"/>
      <name val="Arial"/>
      <family val="2"/>
    </font>
    <font>
      <sz val="11"/>
      <color theme="1"/>
      <name val="Meiryo UI"/>
      <family val="3"/>
      <charset val="128"/>
    </font>
    <font>
      <sz val="11"/>
      <color theme="0"/>
      <name val="Meiryo UI"/>
      <family val="3"/>
      <charset val="128"/>
    </font>
    <font>
      <b/>
      <sz val="10"/>
      <name val="Meiryo UI"/>
      <family val="3"/>
      <charset val="128"/>
    </font>
    <font>
      <sz val="10"/>
      <color theme="1"/>
      <name val="Meiryo UI"/>
      <family val="3"/>
      <charset val="128"/>
    </font>
    <font>
      <b/>
      <sz val="11"/>
      <color theme="0"/>
      <name val="Meiryo UI"/>
      <family val="3"/>
      <charset val="128"/>
    </font>
    <font>
      <sz val="9"/>
      <color theme="0"/>
      <name val="Meiryo UI"/>
      <family val="3"/>
      <charset val="128"/>
    </font>
    <font>
      <sz val="10"/>
      <color theme="1"/>
      <name val="ＭＳ Ｐゴシック"/>
      <family val="2"/>
      <charset val="128"/>
      <scheme val="minor"/>
    </font>
    <font>
      <sz val="11"/>
      <name val="明朝"/>
      <family val="1"/>
      <charset val="128"/>
    </font>
    <font>
      <b/>
      <sz val="14"/>
      <color theme="1"/>
      <name val="Meiryo UI"/>
      <family val="3"/>
      <charset val="128"/>
    </font>
    <font>
      <sz val="11"/>
      <color theme="0"/>
      <name val="Meiryo"/>
      <family val="3"/>
      <charset val="128"/>
    </font>
    <font>
      <sz val="9"/>
      <color theme="1"/>
      <name val="Meiryo UI"/>
      <family val="3"/>
      <charset val="128"/>
    </font>
    <font>
      <sz val="9"/>
      <name val="ＭＳ ゴシック"/>
      <family val="3"/>
      <charset val="128"/>
    </font>
    <font>
      <sz val="10"/>
      <name val="ＭＳ ゴシック"/>
      <family val="3"/>
      <charset val="128"/>
    </font>
    <font>
      <sz val="10"/>
      <color indexed="10"/>
      <name val="Meiryo UI"/>
      <family val="3"/>
      <charset val="128"/>
    </font>
    <font>
      <sz val="8.5"/>
      <name val="ＭＳ ゴシック"/>
      <family val="3"/>
      <charset val="128"/>
    </font>
    <font>
      <b/>
      <sz val="12"/>
      <name val="ＭＳ ゴシック"/>
      <family val="3"/>
      <charset val="128"/>
    </font>
    <font>
      <sz val="12"/>
      <name val="ＭＳ ゴシック"/>
      <family val="3"/>
      <charset val="128"/>
    </font>
    <font>
      <b/>
      <sz val="10"/>
      <name val="ＭＳ ゴシック"/>
      <family val="3"/>
      <charset val="128"/>
    </font>
    <font>
      <strike/>
      <sz val="11"/>
      <color rgb="FFFFC000"/>
      <name val="Meiryo UI"/>
      <family val="3"/>
      <charset val="128"/>
    </font>
    <font>
      <sz val="11"/>
      <color rgb="FFFFC000"/>
      <name val="Meiryo UI"/>
      <family val="3"/>
      <charset val="128"/>
    </font>
    <font>
      <b/>
      <sz val="11"/>
      <name val="Meiryo UI"/>
      <family val="3"/>
      <charset val="128"/>
    </font>
    <font>
      <sz val="6"/>
      <name val="Meiryo UI"/>
      <family val="3"/>
      <charset val="128"/>
    </font>
    <font>
      <sz val="9"/>
      <name val="ＭＳ Ｐゴシック"/>
      <family val="3"/>
      <charset val="128"/>
    </font>
    <font>
      <sz val="11"/>
      <color indexed="8"/>
      <name val="ＭＳ Ｐゴシック"/>
      <family val="3"/>
      <charset val="128"/>
    </font>
    <font>
      <sz val="10"/>
      <name val="Arial"/>
      <family val="2"/>
    </font>
    <font>
      <sz val="10"/>
      <color indexed="8"/>
      <name val="Arial"/>
      <family val="2"/>
    </font>
    <font>
      <sz val="10"/>
      <color indexed="9"/>
      <name val="Arial"/>
      <family val="2"/>
    </font>
    <font>
      <b/>
      <sz val="18"/>
      <color indexed="56"/>
      <name val="ＭＳ Ｐゴシック"/>
      <family val="3"/>
      <charset val="128"/>
    </font>
    <font>
      <b/>
      <sz val="10"/>
      <color indexed="9"/>
      <name val="Arial"/>
      <family val="2"/>
    </font>
    <font>
      <sz val="10"/>
      <color indexed="60"/>
      <name val="Arial"/>
      <family val="2"/>
    </font>
    <font>
      <sz val="9"/>
      <name val="Tahoma"/>
      <family val="2"/>
    </font>
    <font>
      <sz val="10"/>
      <color indexed="52"/>
      <name val="Arial"/>
      <family val="2"/>
    </font>
    <font>
      <sz val="10"/>
      <color indexed="20"/>
      <name val="Arial"/>
      <family val="2"/>
    </font>
    <font>
      <b/>
      <sz val="10"/>
      <color indexed="52"/>
      <name val="Arial"/>
      <family val="2"/>
    </font>
    <font>
      <sz val="10"/>
      <color indexed="10"/>
      <name val="Arial"/>
      <family val="2"/>
    </font>
    <font>
      <b/>
      <sz val="15"/>
      <color indexed="56"/>
      <name val="Arial"/>
      <family val="2"/>
    </font>
    <font>
      <b/>
      <sz val="13"/>
      <color indexed="56"/>
      <name val="Arial"/>
      <family val="2"/>
    </font>
    <font>
      <b/>
      <sz val="11"/>
      <color indexed="56"/>
      <name val="Arial"/>
      <family val="2"/>
    </font>
    <font>
      <sz val="8"/>
      <name val="Arial"/>
      <family val="2"/>
    </font>
    <font>
      <b/>
      <sz val="10"/>
      <color indexed="8"/>
      <name val="Arial"/>
      <family val="2"/>
    </font>
    <font>
      <b/>
      <sz val="10"/>
      <color indexed="63"/>
      <name val="Arial"/>
      <family val="2"/>
    </font>
    <font>
      <i/>
      <sz val="10"/>
      <color indexed="23"/>
      <name val="Arial"/>
      <family val="2"/>
    </font>
    <font>
      <sz val="10"/>
      <color indexed="62"/>
      <name val="Arial"/>
      <family val="2"/>
    </font>
    <font>
      <sz val="10"/>
      <color indexed="17"/>
      <name val="Arial"/>
      <family val="2"/>
    </font>
    <font>
      <sz val="11"/>
      <color indexed="10"/>
      <name val="ＭＳ Ｐゴシック"/>
      <family val="3"/>
      <charset val="128"/>
    </font>
    <font>
      <sz val="9"/>
      <name val="Times New Roman"/>
      <family val="1"/>
    </font>
    <font>
      <b/>
      <sz val="12"/>
      <name val="Arial"/>
      <family val="2"/>
    </font>
    <font>
      <sz val="12"/>
      <name val="Osaka"/>
      <family val="3"/>
      <charset val="128"/>
    </font>
    <font>
      <sz val="8"/>
      <color indexed="16"/>
      <name val="Century Schoolbook"/>
      <family val="1"/>
    </font>
    <font>
      <b/>
      <i/>
      <sz val="10"/>
      <name val="Times New Roman"/>
      <family val="1"/>
    </font>
    <font>
      <b/>
      <sz val="11"/>
      <name val="Helv"/>
      <family val="2"/>
    </font>
    <font>
      <b/>
      <sz val="9"/>
      <name val="Times New Roman"/>
      <family val="1"/>
    </font>
    <font>
      <b/>
      <sz val="10"/>
      <color indexed="8"/>
      <name val="ＭＳ Ｐゴシック"/>
      <family val="3"/>
      <charset val="128"/>
    </font>
    <font>
      <sz val="14"/>
      <name val="ＭＳ 明朝"/>
      <family val="1"/>
      <charset val="128"/>
    </font>
    <font>
      <sz val="12"/>
      <name val="ＭＳ Ｐゴシック"/>
      <family val="3"/>
      <charset val="128"/>
    </font>
    <font>
      <u/>
      <sz val="11"/>
      <color indexed="12"/>
      <name val="ＭＳ Ｐゴシック"/>
      <family val="3"/>
      <charset val="128"/>
    </font>
    <font>
      <sz val="10"/>
      <color indexed="10"/>
      <name val="ＭＳ Ｐゴシック"/>
      <family val="3"/>
      <charset val="128"/>
    </font>
    <font>
      <sz val="9"/>
      <color indexed="8"/>
      <name val="ＭＳ Ｐゴシック"/>
      <family val="3"/>
      <charset val="128"/>
    </font>
    <font>
      <sz val="11"/>
      <color indexed="8"/>
      <name val="Calibri"/>
      <family val="2"/>
    </font>
    <font>
      <sz val="10"/>
      <color indexed="8"/>
      <name val="ＭＳ Ｐゴシック"/>
      <family val="3"/>
      <charset val="128"/>
    </font>
    <font>
      <sz val="11"/>
      <color indexed="10"/>
      <name val="Calibri"/>
      <family val="2"/>
    </font>
    <font>
      <sz val="10"/>
      <color indexed="8"/>
      <name val="MS Sans Serif"/>
      <family val="2"/>
    </font>
    <font>
      <sz val="10"/>
      <name val="Helv"/>
      <family val="2"/>
    </font>
    <font>
      <sz val="12"/>
      <name val="lr ¾©"/>
      <family val="1"/>
    </font>
    <font>
      <sz val="11"/>
      <color indexed="9"/>
      <name val="Calibri"/>
      <family val="2"/>
    </font>
    <font>
      <sz val="11"/>
      <color indexed="9"/>
      <name val="ＭＳ Ｐゴシック"/>
      <family val="3"/>
      <charset val="128"/>
    </font>
    <font>
      <sz val="10"/>
      <color indexed="9"/>
      <name val="ＭＳ Ｐゴシック"/>
      <family val="3"/>
      <charset val="128"/>
    </font>
    <font>
      <b/>
      <sz val="11"/>
      <color indexed="63"/>
      <name val="Calibri"/>
      <family val="2"/>
    </font>
    <font>
      <sz val="11"/>
      <color indexed="20"/>
      <name val="Calibri"/>
      <family val="2"/>
    </font>
    <font>
      <b/>
      <sz val="11"/>
      <color indexed="52"/>
      <name val="Calibri"/>
      <family val="2"/>
    </font>
    <font>
      <b/>
      <sz val="11"/>
      <color indexed="9"/>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8"/>
      <name val="ＭＳ 明朝"/>
      <family val="1"/>
      <charset val="128"/>
    </font>
    <font>
      <b/>
      <sz val="15"/>
      <color indexed="56"/>
      <name val="Calibri"/>
      <family val="2"/>
    </font>
    <font>
      <b/>
      <sz val="13"/>
      <color indexed="56"/>
      <name val="Calibri"/>
      <family val="2"/>
    </font>
    <font>
      <b/>
      <sz val="11"/>
      <color indexed="56"/>
      <name val="Calibri"/>
      <family val="2"/>
    </font>
    <font>
      <sz val="11"/>
      <color indexed="52"/>
      <name val="Calibri"/>
      <family val="2"/>
    </font>
    <font>
      <sz val="10"/>
      <name val="Geneva"/>
      <family val="2"/>
    </font>
    <font>
      <sz val="10"/>
      <name val="MS Sans Serif"/>
      <family val="2"/>
    </font>
    <font>
      <sz val="11"/>
      <color indexed="60"/>
      <name val="Calibri"/>
      <family val="2"/>
    </font>
    <font>
      <sz val="7"/>
      <name val="Small Fonts"/>
      <family val="3"/>
      <charset val="128"/>
    </font>
    <font>
      <b/>
      <sz val="10"/>
      <name val="MS Sans Serif"/>
      <family val="2"/>
    </font>
    <font>
      <b/>
      <sz val="18"/>
      <color indexed="56"/>
      <name val="Cambria"/>
      <family val="1"/>
    </font>
    <font>
      <sz val="10"/>
      <name val="ＭＳ 明朝"/>
      <family val="1"/>
      <charset val="128"/>
    </font>
    <font>
      <b/>
      <sz val="11"/>
      <color indexed="9"/>
      <name val="ＭＳ Ｐゴシック"/>
      <family val="3"/>
      <charset val="128"/>
    </font>
    <font>
      <b/>
      <sz val="10"/>
      <color indexed="9"/>
      <name val="ＭＳ Ｐゴシック"/>
      <family val="3"/>
      <charset val="128"/>
    </font>
    <font>
      <sz val="11"/>
      <color indexed="60"/>
      <name val="ＭＳ Ｐゴシック"/>
      <family val="3"/>
      <charset val="128"/>
    </font>
    <font>
      <sz val="10"/>
      <color indexed="60"/>
      <name val="ＭＳ Ｐゴシック"/>
      <family val="3"/>
      <charset val="128"/>
    </font>
    <font>
      <sz val="7"/>
      <name val="ＭＳ 明朝"/>
      <family val="1"/>
      <charset val="128"/>
    </font>
    <font>
      <sz val="11"/>
      <color indexed="52"/>
      <name val="ＭＳ Ｐゴシック"/>
      <family val="3"/>
      <charset val="128"/>
    </font>
    <font>
      <sz val="10"/>
      <color indexed="52"/>
      <name val="ＭＳ Ｐゴシック"/>
      <family val="3"/>
      <charset val="128"/>
    </font>
    <font>
      <sz val="11"/>
      <color indexed="20"/>
      <name val="ＭＳ Ｐゴシック"/>
      <family val="3"/>
      <charset val="128"/>
    </font>
    <font>
      <sz val="10"/>
      <color indexed="20"/>
      <name val="ＭＳ Ｐゴシック"/>
      <family val="3"/>
      <charset val="128"/>
    </font>
    <font>
      <b/>
      <sz val="11"/>
      <color indexed="52"/>
      <name val="ＭＳ Ｐゴシック"/>
      <family val="3"/>
      <charset val="128"/>
    </font>
    <font>
      <b/>
      <sz val="10"/>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b/>
      <sz val="10"/>
      <color indexed="63"/>
      <name val="ＭＳ Ｐゴシック"/>
      <family val="3"/>
      <charset val="128"/>
    </font>
    <font>
      <i/>
      <sz val="11"/>
      <color indexed="23"/>
      <name val="ＭＳ Ｐゴシック"/>
      <family val="3"/>
      <charset val="128"/>
    </font>
    <font>
      <i/>
      <sz val="10"/>
      <color indexed="23"/>
      <name val="ＭＳ Ｐゴシック"/>
      <family val="3"/>
      <charset val="128"/>
    </font>
    <font>
      <sz val="9"/>
      <name val="ＭＳ 明朝"/>
      <family val="1"/>
      <charset val="128"/>
    </font>
    <font>
      <sz val="11"/>
      <color indexed="62"/>
      <name val="ＭＳ Ｐゴシック"/>
      <family val="3"/>
      <charset val="128"/>
    </font>
    <font>
      <sz val="10"/>
      <color indexed="62"/>
      <name val="ＭＳ Ｐゴシック"/>
      <family val="3"/>
      <charset val="128"/>
    </font>
    <font>
      <sz val="11"/>
      <color indexed="17"/>
      <name val="ＭＳ Ｐゴシック"/>
      <family val="3"/>
      <charset val="128"/>
    </font>
    <font>
      <sz val="10"/>
      <color indexed="17"/>
      <name val="ＭＳ Ｐゴシック"/>
      <family val="3"/>
      <charset val="128"/>
    </font>
    <font>
      <sz val="11"/>
      <color indexed="47"/>
      <name val="ＭＳ Ｐゴシック"/>
      <family val="3"/>
      <charset val="128"/>
    </font>
    <font>
      <b/>
      <sz val="18"/>
      <color indexed="62"/>
      <name val="ＭＳ Ｐゴシック"/>
      <family val="3"/>
      <charset val="128"/>
    </font>
    <font>
      <b/>
      <sz val="11"/>
      <color indexed="4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sz val="11"/>
      <color theme="1"/>
      <name val="ＭＳ Ｐゴシック"/>
      <family val="3"/>
      <charset val="128"/>
      <scheme val="minor"/>
    </font>
    <font>
      <sz val="11"/>
      <name val="ＭＳ 明朝"/>
      <family val="1"/>
      <charset val="128"/>
    </font>
    <font>
      <sz val="11"/>
      <color theme="1"/>
      <name val="Meiryo UI"/>
      <family val="2"/>
      <charset val="128"/>
    </font>
    <font>
      <sz val="11"/>
      <color rgb="FF92D050"/>
      <name val="Meiryo UI"/>
      <family val="3"/>
      <charset val="128"/>
    </font>
    <font>
      <sz val="9"/>
      <color rgb="FF92D050"/>
      <name val="Meiryo UI"/>
      <family val="3"/>
      <charset val="128"/>
    </font>
    <font>
      <sz val="10"/>
      <color rgb="FF92D050"/>
      <name val="Meiryo UI"/>
      <family val="3"/>
      <charset val="128"/>
    </font>
    <font>
      <sz val="11"/>
      <color rgb="FFFF0000"/>
      <name val="ＭＳ Ｐゴシック"/>
      <family val="2"/>
      <charset val="128"/>
      <scheme val="minor"/>
    </font>
    <font>
      <sz val="11"/>
      <color rgb="FFFF0000"/>
      <name val="ＭＳ Ｐゴシック"/>
      <family val="3"/>
      <charset val="128"/>
      <scheme val="minor"/>
    </font>
    <font>
      <sz val="10"/>
      <color rgb="FF00B050"/>
      <name val="Meiryo UI"/>
      <family val="3"/>
      <charset val="128"/>
    </font>
    <font>
      <strike/>
      <sz val="10"/>
      <color rgb="FF00B050"/>
      <name val="Meiryo UI"/>
      <family val="3"/>
      <charset val="128"/>
    </font>
    <font>
      <strike/>
      <sz val="10"/>
      <name val="Meiryo UI"/>
      <family val="3"/>
      <charset val="128"/>
    </font>
    <font>
      <u/>
      <sz val="11"/>
      <name val="Verdana"/>
      <family val="2"/>
    </font>
    <font>
      <sz val="11"/>
      <color rgb="FF00B050"/>
      <name val="Meiryo UI"/>
      <family val="3"/>
      <charset val="128"/>
    </font>
    <font>
      <sz val="11"/>
      <color rgb="FF00B050"/>
      <name val="Yu Gothic"/>
      <family val="3"/>
      <charset val="128"/>
    </font>
    <font>
      <sz val="9"/>
      <color rgb="FF00B050"/>
      <name val="Meiryo UI"/>
      <family val="3"/>
      <charset val="128"/>
    </font>
    <font>
      <strike/>
      <sz val="9"/>
      <color rgb="FF00B050"/>
      <name val="Meiryo UI"/>
      <family val="3"/>
      <charset val="128"/>
    </font>
    <font>
      <b/>
      <strike/>
      <sz val="10"/>
      <color rgb="FF00B050"/>
      <name val="Meiryo UI"/>
      <family val="3"/>
      <charset val="128"/>
    </font>
    <font>
      <b/>
      <sz val="11"/>
      <color rgb="FF00B050"/>
      <name val="Meiryo UI"/>
      <family val="3"/>
      <charset val="128"/>
    </font>
    <font>
      <sz val="11"/>
      <color rgb="FF00B050"/>
      <name val="ＭＳ Ｐゴシック"/>
      <family val="2"/>
      <charset val="128"/>
      <scheme val="minor"/>
    </font>
    <font>
      <strike/>
      <sz val="11"/>
      <color rgb="FF00B050"/>
      <name val="Meiryo UI"/>
      <family val="3"/>
      <charset val="128"/>
    </font>
  </fonts>
  <fills count="45">
    <fill>
      <patternFill patternType="none"/>
    </fill>
    <fill>
      <patternFill patternType="gray125"/>
    </fill>
    <fill>
      <patternFill patternType="solid">
        <fgColor indexed="52"/>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bgColor rgb="FFCFE2F3"/>
      </patternFill>
    </fill>
    <fill>
      <patternFill patternType="solid">
        <fgColor theme="0" tint="-0.249977111117893"/>
        <bgColor rgb="FFCFE2F3"/>
      </patternFill>
    </fill>
    <fill>
      <patternFill patternType="solid">
        <fgColor indexed="9"/>
        <bgColor indexed="64"/>
      </patternFill>
    </fill>
    <fill>
      <patternFill patternType="solid">
        <fgColor rgb="FF7030A0"/>
        <bgColor indexed="64"/>
      </patternFill>
    </fill>
    <fill>
      <patternFill patternType="solid">
        <fgColor rgb="FFCC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54"/>
      </patternFill>
    </fill>
    <fill>
      <patternFill patternType="solid">
        <fgColor indexed="43"/>
        <bgColor indexed="64"/>
      </patternFill>
    </fill>
    <fill>
      <patternFill patternType="solid">
        <fgColor rgb="FFCCFFCC"/>
        <bgColor indexed="64"/>
      </patternFill>
    </fill>
    <fill>
      <patternFill patternType="solid">
        <fgColor rgb="FFFFFF00"/>
        <bgColor indexed="64"/>
      </patternFill>
    </fill>
    <fill>
      <patternFill patternType="solid">
        <fgColor indexed="42"/>
        <bgColor indexed="64"/>
      </patternFill>
    </fill>
  </fills>
  <borders count="51">
    <border>
      <left/>
      <right/>
      <top/>
      <bottom/>
      <diagonal/>
    </border>
    <border>
      <left/>
      <right/>
      <top style="thin">
        <color indexed="64"/>
      </top>
      <bottom/>
      <diagonal/>
    </border>
    <border>
      <left/>
      <right style="thin">
        <color indexed="64"/>
      </right>
      <top style="thin">
        <color indexed="64"/>
      </top>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hair">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tted">
        <color indexed="64"/>
      </top>
      <bottom style="dotted">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top style="thin">
        <color auto="1"/>
      </top>
      <bottom style="thin">
        <color auto="1"/>
      </bottom>
      <diagonal/>
    </border>
    <border>
      <left/>
      <right style="thin">
        <color indexed="64"/>
      </right>
      <top style="thin">
        <color indexed="64"/>
      </top>
      <bottom/>
      <diagonal/>
    </border>
    <border>
      <left style="thin">
        <color indexed="64"/>
      </left>
      <right style="thin">
        <color indexed="64"/>
      </right>
      <top style="thin">
        <color indexed="64"/>
      </top>
      <bottom/>
      <diagonal/>
    </border>
    <border diagonalDown="1">
      <left style="thin">
        <color indexed="64"/>
      </left>
      <right style="thin">
        <color indexed="64"/>
      </right>
      <top style="thin">
        <color indexed="64"/>
      </top>
      <bottom style="thin">
        <color indexed="64"/>
      </bottom>
      <diagonal style="thin">
        <color indexed="64"/>
      </diagonal>
    </border>
    <border>
      <left style="thin">
        <color auto="1"/>
      </left>
      <right style="thin">
        <color indexed="64"/>
      </right>
      <top style="thin">
        <color auto="1"/>
      </top>
      <bottom style="thin">
        <color auto="1"/>
      </bottom>
      <diagonal/>
    </border>
  </borders>
  <cellStyleXfs count="39672">
    <xf numFmtId="0" fontId="0" fillId="0" borderId="0">
      <alignment vertical="center"/>
    </xf>
    <xf numFmtId="0" fontId="3" fillId="0" borderId="0"/>
    <xf numFmtId="0" fontId="2" fillId="0" borderId="0">
      <alignment vertical="center"/>
    </xf>
    <xf numFmtId="0" fontId="3" fillId="0" borderId="0"/>
    <xf numFmtId="41" fontId="6" fillId="0" borderId="0" applyFont="0" applyFill="0" applyBorder="0" applyAlignment="0" applyProtection="0"/>
    <xf numFmtId="176" fontId="6" fillId="0" borderId="0" applyFont="0" applyFill="0" applyBorder="0" applyAlignment="0" applyProtection="0"/>
    <xf numFmtId="0" fontId="11" fillId="0" borderId="0"/>
    <xf numFmtId="0" fontId="2" fillId="0" borderId="0">
      <alignment vertical="center"/>
    </xf>
    <xf numFmtId="0" fontId="2" fillId="0" borderId="0">
      <alignment vertical="center"/>
    </xf>
    <xf numFmtId="0" fontId="11" fillId="0" borderId="0"/>
    <xf numFmtId="0" fontId="3" fillId="0" borderId="0"/>
    <xf numFmtId="0" fontId="20" fillId="0" borderId="0">
      <alignment vertical="center"/>
    </xf>
    <xf numFmtId="178" fontId="6" fillId="0" borderId="0" applyFont="0" applyFill="0" applyBorder="0" applyAlignment="0" applyProtection="0"/>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 fillId="0" borderId="0">
      <alignment vertical="center"/>
    </xf>
    <xf numFmtId="0" fontId="3" fillId="0" borderId="0">
      <alignment vertical="center"/>
    </xf>
    <xf numFmtId="0" fontId="3" fillId="0" borderId="0"/>
    <xf numFmtId="0" fontId="3" fillId="0" borderId="0"/>
    <xf numFmtId="0" fontId="11" fillId="0" borderId="0"/>
    <xf numFmtId="0" fontId="3" fillId="0" borderId="0">
      <alignment vertical="center"/>
    </xf>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 fillId="0" borderId="0"/>
    <xf numFmtId="0" fontId="75" fillId="0" borderId="0"/>
    <xf numFmtId="0" fontId="75" fillId="0" borderId="0"/>
    <xf numFmtId="0" fontId="76" fillId="0" borderId="0"/>
    <xf numFmtId="0" fontId="75" fillId="0" borderId="0"/>
    <xf numFmtId="0" fontId="77" fillId="0" borderId="0"/>
    <xf numFmtId="0" fontId="3" fillId="0" borderId="0"/>
    <xf numFmtId="0" fontId="72" fillId="15" borderId="0" applyNumberFormat="0" applyBorder="0" applyAlignment="0" applyProtection="0"/>
    <xf numFmtId="0" fontId="72" fillId="16" borderId="0" applyNumberFormat="0" applyBorder="0" applyAlignment="0" applyProtection="0"/>
    <xf numFmtId="0" fontId="72" fillId="17" borderId="0" applyNumberFormat="0" applyBorder="0" applyAlignment="0" applyProtection="0"/>
    <xf numFmtId="0" fontId="72" fillId="18" borderId="0" applyNumberFormat="0" applyBorder="0" applyAlignment="0" applyProtection="0"/>
    <xf numFmtId="0" fontId="72" fillId="19" borderId="0" applyNumberFormat="0" applyBorder="0" applyAlignment="0" applyProtection="0"/>
    <xf numFmtId="0" fontId="72" fillId="20" borderId="0" applyNumberFormat="0" applyBorder="0" applyAlignment="0" applyProtection="0"/>
    <xf numFmtId="0" fontId="72" fillId="15" borderId="0" applyNumberFormat="0" applyBorder="0" applyAlignment="0" applyProtection="0"/>
    <xf numFmtId="0" fontId="72" fillId="16" borderId="0" applyNumberFormat="0" applyBorder="0" applyAlignment="0" applyProtection="0"/>
    <xf numFmtId="0" fontId="72" fillId="17" borderId="0" applyNumberFormat="0" applyBorder="0" applyAlignment="0" applyProtection="0"/>
    <xf numFmtId="0" fontId="72" fillId="18" borderId="0" applyNumberFormat="0" applyBorder="0" applyAlignment="0" applyProtection="0"/>
    <xf numFmtId="0" fontId="72" fillId="19" borderId="0" applyNumberFormat="0" applyBorder="0" applyAlignment="0" applyProtection="0"/>
    <xf numFmtId="0" fontId="72" fillId="20" borderId="0" applyNumberFormat="0" applyBorder="0" applyAlignment="0" applyProtection="0"/>
    <xf numFmtId="0" fontId="39" fillId="15" borderId="0" applyNumberFormat="0" applyBorder="0" applyAlignment="0" applyProtection="0">
      <alignment vertical="center"/>
    </xf>
    <xf numFmtId="0" fontId="37" fillId="15" borderId="0" applyNumberFormat="0" applyBorder="0" applyAlignment="0" applyProtection="0">
      <alignment vertical="center"/>
    </xf>
    <xf numFmtId="0" fontId="73"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9" fillId="16" borderId="0" applyNumberFormat="0" applyBorder="0" applyAlignment="0" applyProtection="0">
      <alignment vertical="center"/>
    </xf>
    <xf numFmtId="0" fontId="37" fillId="16" borderId="0" applyNumberFormat="0" applyBorder="0" applyAlignment="0" applyProtection="0">
      <alignment vertical="center"/>
    </xf>
    <xf numFmtId="0" fontId="73" fillId="16" borderId="0" applyNumberFormat="0" applyBorder="0" applyAlignment="0" applyProtection="0">
      <alignment vertical="center"/>
    </xf>
    <xf numFmtId="0" fontId="37" fillId="16" borderId="0" applyNumberFormat="0" applyBorder="0" applyAlignment="0" applyProtection="0">
      <alignment vertical="center"/>
    </xf>
    <xf numFmtId="0" fontId="37" fillId="16" borderId="0" applyNumberFormat="0" applyBorder="0" applyAlignment="0" applyProtection="0">
      <alignment vertical="center"/>
    </xf>
    <xf numFmtId="0" fontId="37" fillId="16" borderId="0" applyNumberFormat="0" applyBorder="0" applyAlignment="0" applyProtection="0">
      <alignment vertical="center"/>
    </xf>
    <xf numFmtId="0" fontId="37" fillId="20" borderId="0" applyNumberFormat="0" applyBorder="0" applyAlignment="0" applyProtection="0">
      <alignment vertical="center"/>
    </xf>
    <xf numFmtId="0" fontId="37" fillId="20" borderId="0" applyNumberFormat="0" applyBorder="0" applyAlignment="0" applyProtection="0">
      <alignment vertical="center"/>
    </xf>
    <xf numFmtId="0" fontId="39" fillId="17" borderId="0" applyNumberFormat="0" applyBorder="0" applyAlignment="0" applyProtection="0">
      <alignment vertical="center"/>
    </xf>
    <xf numFmtId="0" fontId="37" fillId="17" borderId="0" applyNumberFormat="0" applyBorder="0" applyAlignment="0" applyProtection="0">
      <alignment vertical="center"/>
    </xf>
    <xf numFmtId="0" fontId="73" fillId="17" borderId="0" applyNumberFormat="0" applyBorder="0" applyAlignment="0" applyProtection="0">
      <alignment vertical="center"/>
    </xf>
    <xf numFmtId="0" fontId="37" fillId="17" borderId="0" applyNumberFormat="0" applyBorder="0" applyAlignment="0" applyProtection="0">
      <alignment vertical="center"/>
    </xf>
    <xf numFmtId="0" fontId="37" fillId="17" borderId="0" applyNumberFormat="0" applyBorder="0" applyAlignment="0" applyProtection="0">
      <alignment vertical="center"/>
    </xf>
    <xf numFmtId="0" fontId="37" fillId="17"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9" fillId="18" borderId="0" applyNumberFormat="0" applyBorder="0" applyAlignment="0" applyProtection="0">
      <alignment vertical="center"/>
    </xf>
    <xf numFmtId="0" fontId="37" fillId="18" borderId="0" applyNumberFormat="0" applyBorder="0" applyAlignment="0" applyProtection="0">
      <alignment vertical="center"/>
    </xf>
    <xf numFmtId="0" fontId="73"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9" fillId="19" borderId="0" applyNumberFormat="0" applyBorder="0" applyAlignment="0" applyProtection="0">
      <alignment vertical="center"/>
    </xf>
    <xf numFmtId="0" fontId="37" fillId="19" borderId="0" applyNumberFormat="0" applyBorder="0" applyAlignment="0" applyProtection="0">
      <alignment vertical="center"/>
    </xf>
    <xf numFmtId="0" fontId="73" fillId="19"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39" fillId="20" borderId="0" applyNumberFormat="0" applyBorder="0" applyAlignment="0" applyProtection="0">
      <alignment vertical="center"/>
    </xf>
    <xf numFmtId="0" fontId="37" fillId="20" borderId="0" applyNumberFormat="0" applyBorder="0" applyAlignment="0" applyProtection="0">
      <alignment vertical="center"/>
    </xf>
    <xf numFmtId="0" fontId="73" fillId="20" borderId="0" applyNumberFormat="0" applyBorder="0" applyAlignment="0" applyProtection="0">
      <alignment vertical="center"/>
    </xf>
    <xf numFmtId="0" fontId="37" fillId="20" borderId="0" applyNumberFormat="0" applyBorder="0" applyAlignment="0" applyProtection="0">
      <alignment vertical="center"/>
    </xf>
    <xf numFmtId="0" fontId="37" fillId="20" borderId="0" applyNumberFormat="0" applyBorder="0" applyAlignment="0" applyProtection="0">
      <alignment vertical="center"/>
    </xf>
    <xf numFmtId="0" fontId="37" fillId="20" borderId="0" applyNumberFormat="0" applyBorder="0" applyAlignment="0" applyProtection="0">
      <alignment vertical="center"/>
    </xf>
    <xf numFmtId="0" fontId="72" fillId="23" borderId="0" applyNumberFormat="0" applyBorder="0" applyAlignment="0" applyProtection="0"/>
    <xf numFmtId="0" fontId="72" fillId="24" borderId="0" applyNumberFormat="0" applyBorder="0" applyAlignment="0" applyProtection="0"/>
    <xf numFmtId="0" fontId="72" fillId="25" borderId="0" applyNumberFormat="0" applyBorder="0" applyAlignment="0" applyProtection="0"/>
    <xf numFmtId="0" fontId="72" fillId="18" borderId="0" applyNumberFormat="0" applyBorder="0" applyAlignment="0" applyProtection="0"/>
    <xf numFmtId="0" fontId="72" fillId="23" borderId="0" applyNumberFormat="0" applyBorder="0" applyAlignment="0" applyProtection="0"/>
    <xf numFmtId="0" fontId="72" fillId="26" borderId="0" applyNumberFormat="0" applyBorder="0" applyAlignment="0" applyProtection="0"/>
    <xf numFmtId="0" fontId="72" fillId="23" borderId="0" applyNumberFormat="0" applyBorder="0" applyAlignment="0" applyProtection="0"/>
    <xf numFmtId="0" fontId="72" fillId="24" borderId="0" applyNumberFormat="0" applyBorder="0" applyAlignment="0" applyProtection="0"/>
    <xf numFmtId="0" fontId="72" fillId="25" borderId="0" applyNumberFormat="0" applyBorder="0" applyAlignment="0" applyProtection="0"/>
    <xf numFmtId="0" fontId="72" fillId="18" borderId="0" applyNumberFormat="0" applyBorder="0" applyAlignment="0" applyProtection="0"/>
    <xf numFmtId="0" fontId="72" fillId="23" borderId="0" applyNumberFormat="0" applyBorder="0" applyAlignment="0" applyProtection="0"/>
    <xf numFmtId="0" fontId="72" fillId="26" borderId="0" applyNumberFormat="0" applyBorder="0" applyAlignment="0" applyProtection="0"/>
    <xf numFmtId="0" fontId="39" fillId="23" borderId="0" applyNumberFormat="0" applyBorder="0" applyAlignment="0" applyProtection="0">
      <alignment vertical="center"/>
    </xf>
    <xf numFmtId="0" fontId="37" fillId="23" borderId="0" applyNumberFormat="0" applyBorder="0" applyAlignment="0" applyProtection="0">
      <alignment vertical="center"/>
    </xf>
    <xf numFmtId="0" fontId="73" fillId="23" borderId="0" applyNumberFormat="0" applyBorder="0" applyAlignment="0" applyProtection="0">
      <alignment vertical="center"/>
    </xf>
    <xf numFmtId="0" fontId="37" fillId="23" borderId="0" applyNumberFormat="0" applyBorder="0" applyAlignment="0" applyProtection="0">
      <alignment vertical="center"/>
    </xf>
    <xf numFmtId="0" fontId="37" fillId="23" borderId="0" applyNumberFormat="0" applyBorder="0" applyAlignment="0" applyProtection="0">
      <alignment vertical="center"/>
    </xf>
    <xf numFmtId="0" fontId="37" fillId="23" borderId="0" applyNumberFormat="0" applyBorder="0" applyAlignment="0" applyProtection="0">
      <alignment vertical="center"/>
    </xf>
    <xf numFmtId="0" fontId="37" fillId="27" borderId="0" applyNumberFormat="0" applyBorder="0" applyAlignment="0" applyProtection="0">
      <alignment vertical="center"/>
    </xf>
    <xf numFmtId="0" fontId="37" fillId="27" borderId="0" applyNumberFormat="0" applyBorder="0" applyAlignment="0" applyProtection="0">
      <alignment vertical="center"/>
    </xf>
    <xf numFmtId="0" fontId="39" fillId="24" borderId="0" applyNumberFormat="0" applyBorder="0" applyAlignment="0" applyProtection="0">
      <alignment vertical="center"/>
    </xf>
    <xf numFmtId="0" fontId="37" fillId="24" borderId="0" applyNumberFormat="0" applyBorder="0" applyAlignment="0" applyProtection="0">
      <alignment vertical="center"/>
    </xf>
    <xf numFmtId="0" fontId="73" fillId="24" borderId="0" applyNumberFormat="0" applyBorder="0" applyAlignment="0" applyProtection="0">
      <alignment vertical="center"/>
    </xf>
    <xf numFmtId="0" fontId="37" fillId="24" borderId="0" applyNumberFormat="0" applyBorder="0" applyAlignment="0" applyProtection="0">
      <alignment vertical="center"/>
    </xf>
    <xf numFmtId="0" fontId="37" fillId="24" borderId="0" applyNumberFormat="0" applyBorder="0" applyAlignment="0" applyProtection="0">
      <alignment vertical="center"/>
    </xf>
    <xf numFmtId="0" fontId="37" fillId="24" borderId="0" applyNumberFormat="0" applyBorder="0" applyAlignment="0" applyProtection="0">
      <alignment vertical="center"/>
    </xf>
    <xf numFmtId="0" fontId="39" fillId="25" borderId="0" applyNumberFormat="0" applyBorder="0" applyAlignment="0" applyProtection="0">
      <alignment vertical="center"/>
    </xf>
    <xf numFmtId="0" fontId="37" fillId="25" borderId="0" applyNumberFormat="0" applyBorder="0" applyAlignment="0" applyProtection="0">
      <alignment vertical="center"/>
    </xf>
    <xf numFmtId="0" fontId="73"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8" borderId="0" applyNumberFormat="0" applyBorder="0" applyAlignment="0" applyProtection="0">
      <alignment vertical="center"/>
    </xf>
    <xf numFmtId="0" fontId="37" fillId="28" borderId="0" applyNumberFormat="0" applyBorder="0" applyAlignment="0" applyProtection="0">
      <alignment vertical="center"/>
    </xf>
    <xf numFmtId="0" fontId="39" fillId="18" borderId="0" applyNumberFormat="0" applyBorder="0" applyAlignment="0" applyProtection="0">
      <alignment vertical="center"/>
    </xf>
    <xf numFmtId="0" fontId="37" fillId="18" borderId="0" applyNumberFormat="0" applyBorder="0" applyAlignment="0" applyProtection="0">
      <alignment vertical="center"/>
    </xf>
    <xf numFmtId="0" fontId="73"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27" borderId="0" applyNumberFormat="0" applyBorder="0" applyAlignment="0" applyProtection="0">
      <alignment vertical="center"/>
    </xf>
    <xf numFmtId="0" fontId="37" fillId="27" borderId="0" applyNumberFormat="0" applyBorder="0" applyAlignment="0" applyProtection="0">
      <alignment vertical="center"/>
    </xf>
    <xf numFmtId="0" fontId="39" fillId="23" borderId="0" applyNumberFormat="0" applyBorder="0" applyAlignment="0" applyProtection="0">
      <alignment vertical="center"/>
    </xf>
    <xf numFmtId="0" fontId="37" fillId="23" borderId="0" applyNumberFormat="0" applyBorder="0" applyAlignment="0" applyProtection="0">
      <alignment vertical="center"/>
    </xf>
    <xf numFmtId="0" fontId="73" fillId="23" borderId="0" applyNumberFormat="0" applyBorder="0" applyAlignment="0" applyProtection="0">
      <alignment vertical="center"/>
    </xf>
    <xf numFmtId="0" fontId="37" fillId="23" borderId="0" applyNumberFormat="0" applyBorder="0" applyAlignment="0" applyProtection="0">
      <alignment vertical="center"/>
    </xf>
    <xf numFmtId="0" fontId="37" fillId="23" borderId="0" applyNumberFormat="0" applyBorder="0" applyAlignment="0" applyProtection="0">
      <alignment vertical="center"/>
    </xf>
    <xf numFmtId="0" fontId="37" fillId="23" borderId="0" applyNumberFormat="0" applyBorder="0" applyAlignment="0" applyProtection="0">
      <alignment vertical="center"/>
    </xf>
    <xf numFmtId="0" fontId="39" fillId="26" borderId="0" applyNumberFormat="0" applyBorder="0" applyAlignment="0" applyProtection="0">
      <alignment vertical="center"/>
    </xf>
    <xf numFmtId="0" fontId="37" fillId="26" borderId="0" applyNumberFormat="0" applyBorder="0" applyAlignment="0" applyProtection="0">
      <alignment vertical="center"/>
    </xf>
    <xf numFmtId="0" fontId="73"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0" borderId="0" applyNumberFormat="0" applyBorder="0" applyAlignment="0" applyProtection="0">
      <alignment vertical="center"/>
    </xf>
    <xf numFmtId="0" fontId="37" fillId="20" borderId="0" applyNumberFormat="0" applyBorder="0" applyAlignment="0" applyProtection="0">
      <alignment vertical="center"/>
    </xf>
    <xf numFmtId="0" fontId="78" fillId="29" borderId="0" applyNumberFormat="0" applyBorder="0" applyAlignment="0" applyProtection="0"/>
    <xf numFmtId="0" fontId="78" fillId="24" borderId="0" applyNumberFormat="0" applyBorder="0" applyAlignment="0" applyProtection="0"/>
    <xf numFmtId="0" fontId="78" fillId="25" borderId="0" applyNumberFormat="0" applyBorder="0" applyAlignment="0" applyProtection="0"/>
    <xf numFmtId="0" fontId="78" fillId="30" borderId="0" applyNumberFormat="0" applyBorder="0" applyAlignment="0" applyProtection="0"/>
    <xf numFmtId="0" fontId="78" fillId="31" borderId="0" applyNumberFormat="0" applyBorder="0" applyAlignment="0" applyProtection="0"/>
    <xf numFmtId="0" fontId="78" fillId="32" borderId="0" applyNumberFormat="0" applyBorder="0" applyAlignment="0" applyProtection="0"/>
    <xf numFmtId="0" fontId="78" fillId="29" borderId="0" applyNumberFormat="0" applyBorder="0" applyAlignment="0" applyProtection="0"/>
    <xf numFmtId="0" fontId="78" fillId="24" borderId="0" applyNumberFormat="0" applyBorder="0" applyAlignment="0" applyProtection="0"/>
    <xf numFmtId="0" fontId="78" fillId="25" borderId="0" applyNumberFormat="0" applyBorder="0" applyAlignment="0" applyProtection="0"/>
    <xf numFmtId="0" fontId="78" fillId="30" borderId="0" applyNumberFormat="0" applyBorder="0" applyAlignment="0" applyProtection="0"/>
    <xf numFmtId="0" fontId="78" fillId="31" borderId="0" applyNumberFormat="0" applyBorder="0" applyAlignment="0" applyProtection="0"/>
    <xf numFmtId="0" fontId="78" fillId="32" borderId="0" applyNumberFormat="0" applyBorder="0" applyAlignment="0" applyProtection="0"/>
    <xf numFmtId="0" fontId="40" fillId="29" borderId="0" applyNumberFormat="0" applyBorder="0" applyAlignment="0" applyProtection="0">
      <alignment vertical="center"/>
    </xf>
    <xf numFmtId="0" fontId="79" fillId="29" borderId="0" applyNumberFormat="0" applyBorder="0" applyAlignment="0" applyProtection="0">
      <alignment vertical="center"/>
    </xf>
    <xf numFmtId="0" fontId="80" fillId="29" borderId="0" applyNumberFormat="0" applyBorder="0" applyAlignment="0" applyProtection="0">
      <alignment vertical="center"/>
    </xf>
    <xf numFmtId="0" fontId="125" fillId="31" borderId="0" applyNumberFormat="0" applyBorder="0" applyAlignment="0" applyProtection="0">
      <alignment vertical="center"/>
    </xf>
    <xf numFmtId="0" fontId="40" fillId="24" borderId="0" applyNumberFormat="0" applyBorder="0" applyAlignment="0" applyProtection="0">
      <alignment vertical="center"/>
    </xf>
    <xf numFmtId="0" fontId="79" fillId="24" borderId="0" applyNumberFormat="0" applyBorder="0" applyAlignment="0" applyProtection="0">
      <alignment vertical="center"/>
    </xf>
    <xf numFmtId="0" fontId="80" fillId="24" borderId="0" applyNumberFormat="0" applyBorder="0" applyAlignment="0" applyProtection="0">
      <alignment vertical="center"/>
    </xf>
    <xf numFmtId="0" fontId="125" fillId="24" borderId="0" applyNumberFormat="0" applyBorder="0" applyAlignment="0" applyProtection="0">
      <alignment vertical="center"/>
    </xf>
    <xf numFmtId="0" fontId="40" fillId="25" borderId="0" applyNumberFormat="0" applyBorder="0" applyAlignment="0" applyProtection="0">
      <alignment vertical="center"/>
    </xf>
    <xf numFmtId="0" fontId="79" fillId="25" borderId="0" applyNumberFormat="0" applyBorder="0" applyAlignment="0" applyProtection="0">
      <alignment vertical="center"/>
    </xf>
    <xf numFmtId="0" fontId="80" fillId="25" borderId="0" applyNumberFormat="0" applyBorder="0" applyAlignment="0" applyProtection="0">
      <alignment vertical="center"/>
    </xf>
    <xf numFmtId="0" fontId="125" fillId="28" borderId="0" applyNumberFormat="0" applyBorder="0" applyAlignment="0" applyProtection="0">
      <alignment vertical="center"/>
    </xf>
    <xf numFmtId="0" fontId="40" fillId="30" borderId="0" applyNumberFormat="0" applyBorder="0" applyAlignment="0" applyProtection="0">
      <alignment vertical="center"/>
    </xf>
    <xf numFmtId="0" fontId="79" fillId="30" borderId="0" applyNumberFormat="0" applyBorder="0" applyAlignment="0" applyProtection="0">
      <alignment vertical="center"/>
    </xf>
    <xf numFmtId="0" fontId="80" fillId="30" borderId="0" applyNumberFormat="0" applyBorder="0" applyAlignment="0" applyProtection="0">
      <alignment vertical="center"/>
    </xf>
    <xf numFmtId="0" fontId="125" fillId="27" borderId="0" applyNumberFormat="0" applyBorder="0" applyAlignment="0" applyProtection="0">
      <alignment vertical="center"/>
    </xf>
    <xf numFmtId="0" fontId="40" fillId="31" borderId="0" applyNumberFormat="0" applyBorder="0" applyAlignment="0" applyProtection="0">
      <alignment vertical="center"/>
    </xf>
    <xf numFmtId="0" fontId="79" fillId="31" borderId="0" applyNumberFormat="0" applyBorder="0" applyAlignment="0" applyProtection="0">
      <alignment vertical="center"/>
    </xf>
    <xf numFmtId="0" fontId="80" fillId="31" borderId="0" applyNumberFormat="0" applyBorder="0" applyAlignment="0" applyProtection="0">
      <alignment vertical="center"/>
    </xf>
    <xf numFmtId="0" fontId="125" fillId="31" borderId="0" applyNumberFormat="0" applyBorder="0" applyAlignment="0" applyProtection="0">
      <alignment vertical="center"/>
    </xf>
    <xf numFmtId="0" fontId="40" fillId="32" borderId="0" applyNumberFormat="0" applyBorder="0" applyAlignment="0" applyProtection="0">
      <alignment vertical="center"/>
    </xf>
    <xf numFmtId="0" fontId="79" fillId="32" borderId="0" applyNumberFormat="0" applyBorder="0" applyAlignment="0" applyProtection="0">
      <alignment vertical="center"/>
    </xf>
    <xf numFmtId="0" fontId="80" fillId="32" borderId="0" applyNumberFormat="0" applyBorder="0" applyAlignment="0" applyProtection="0">
      <alignment vertical="center"/>
    </xf>
    <xf numFmtId="0" fontId="125" fillId="20" borderId="0" applyNumberFormat="0" applyBorder="0" applyAlignment="0" applyProtection="0">
      <alignment vertical="center"/>
    </xf>
    <xf numFmtId="0" fontId="78" fillId="33" borderId="0" applyNumberFormat="0" applyBorder="0" applyAlignment="0" applyProtection="0"/>
    <xf numFmtId="0" fontId="78" fillId="34" borderId="0" applyNumberFormat="0" applyBorder="0" applyAlignment="0" applyProtection="0"/>
    <xf numFmtId="0" fontId="78" fillId="35" borderId="0" applyNumberFormat="0" applyBorder="0" applyAlignment="0" applyProtection="0"/>
    <xf numFmtId="0" fontId="78" fillId="30" borderId="0" applyNumberFormat="0" applyBorder="0" applyAlignment="0" applyProtection="0"/>
    <xf numFmtId="0" fontId="78" fillId="31" borderId="0" applyNumberFormat="0" applyBorder="0" applyAlignment="0" applyProtection="0"/>
    <xf numFmtId="0" fontId="78" fillId="36" borderId="0" applyNumberFormat="0" applyBorder="0" applyAlignment="0" applyProtection="0"/>
    <xf numFmtId="0" fontId="78" fillId="33" borderId="0" applyNumberFormat="0" applyBorder="0" applyAlignment="0" applyProtection="0"/>
    <xf numFmtId="0" fontId="78" fillId="34" borderId="0" applyNumberFormat="0" applyBorder="0" applyAlignment="0" applyProtection="0"/>
    <xf numFmtId="0" fontId="78" fillId="35" borderId="0" applyNumberFormat="0" applyBorder="0" applyAlignment="0" applyProtection="0"/>
    <xf numFmtId="0" fontId="78" fillId="30" borderId="0" applyNumberFormat="0" applyBorder="0" applyAlignment="0" applyProtection="0"/>
    <xf numFmtId="0" fontId="78" fillId="31" borderId="0" applyNumberFormat="0" applyBorder="0" applyAlignment="0" applyProtection="0"/>
    <xf numFmtId="0" fontId="78" fillId="36" borderId="0" applyNumberFormat="0" applyBorder="0" applyAlignment="0" applyProtection="0"/>
    <xf numFmtId="0" fontId="81" fillId="27" borderId="20" applyNumberFormat="0" applyAlignment="0" applyProtection="0"/>
    <xf numFmtId="0" fontId="82" fillId="16" borderId="0" applyNumberFormat="0" applyBorder="0" applyAlignment="0" applyProtection="0"/>
    <xf numFmtId="0" fontId="83" fillId="27" borderId="21" applyNumberFormat="0" applyAlignment="0" applyProtection="0"/>
    <xf numFmtId="179" fontId="39" fillId="0" borderId="0" applyFill="0" applyBorder="0" applyAlignment="0"/>
    <xf numFmtId="0" fontId="83" fillId="27" borderId="21" applyNumberFormat="0" applyAlignment="0" applyProtection="0"/>
    <xf numFmtId="0" fontId="84" fillId="37" borderId="22" applyNumberFormat="0" applyAlignment="0" applyProtection="0"/>
    <xf numFmtId="0" fontId="85" fillId="20" borderId="21" applyNumberFormat="0" applyAlignment="0" applyProtection="0"/>
    <xf numFmtId="0" fontId="59" fillId="0" borderId="0">
      <alignment horizontal="left"/>
    </xf>
    <xf numFmtId="0" fontId="86" fillId="0" borderId="23"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17" borderId="0" applyNumberFormat="0" applyBorder="0" applyAlignment="0" applyProtection="0"/>
    <xf numFmtId="38" fontId="52" fillId="38" borderId="0" applyNumberFormat="0" applyBorder="0" applyAlignment="0" applyProtection="0"/>
    <xf numFmtId="0" fontId="88" fillId="17" borderId="0" applyNumberFormat="0" applyBorder="0" applyAlignment="0" applyProtection="0"/>
    <xf numFmtId="0" fontId="89" fillId="0" borderId="0" applyNumberFormat="0" applyFill="0" applyBorder="0" applyAlignment="0">
      <alignment vertical="center"/>
    </xf>
    <xf numFmtId="0" fontId="60" fillId="0" borderId="24" applyNumberFormat="0" applyAlignment="0" applyProtection="0">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90" fillId="0" borderId="25" applyNumberFormat="0" applyFill="0" applyAlignment="0" applyProtection="0"/>
    <xf numFmtId="0" fontId="91" fillId="0" borderId="26" applyNumberFormat="0" applyFill="0" applyAlignment="0" applyProtection="0"/>
    <xf numFmtId="0" fontId="92" fillId="0" borderId="27" applyNumberFormat="0" applyFill="0" applyAlignment="0" applyProtection="0"/>
    <xf numFmtId="0" fontId="92" fillId="0" borderId="0" applyNumberFormat="0" applyFill="0" applyBorder="0" applyAlignment="0" applyProtection="0"/>
    <xf numFmtId="0" fontId="26" fillId="0" borderId="0" applyBorder="0"/>
    <xf numFmtId="0" fontId="85" fillId="20" borderId="21" applyNumberFormat="0" applyAlignment="0" applyProtection="0"/>
    <xf numFmtId="10" fontId="52" fillId="39" borderId="12" applyNumberFormat="0" applyBorder="0" applyAlignment="0" applyProtection="0"/>
    <xf numFmtId="0" fontId="85" fillId="20" borderId="21" applyNumberFormat="0" applyAlignment="0" applyProtection="0"/>
    <xf numFmtId="181" fontId="21" fillId="0" borderId="0" applyFont="0" applyFill="0" applyBorder="0" applyAlignment="0" applyProtection="0"/>
    <xf numFmtId="182" fontId="21" fillId="0" borderId="0" applyFont="0" applyFill="0" applyBorder="0" applyAlignment="0" applyProtection="0"/>
    <xf numFmtId="0" fontId="93" fillId="0" borderId="28" applyNumberFormat="0" applyFill="0" applyAlignment="0" applyProtection="0"/>
    <xf numFmtId="38" fontId="94" fillId="0" borderId="0" applyFont="0" applyFill="0" applyBorder="0" applyAlignment="0" applyProtection="0"/>
    <xf numFmtId="40" fontId="94" fillId="0" borderId="0" applyFont="0" applyFill="0" applyBorder="0" applyAlignment="0" applyProtection="0"/>
    <xf numFmtId="38" fontId="95" fillId="0" borderId="0" applyFont="0" applyFill="0" applyBorder="0" applyAlignment="0" applyProtection="0"/>
    <xf numFmtId="40" fontId="95" fillId="0" borderId="0" applyFont="0" applyFill="0" applyBorder="0" applyAlignment="0" applyProtection="0"/>
    <xf numFmtId="183" fontId="94" fillId="0" borderId="0" applyFont="0" applyFill="0" applyBorder="0" applyAlignment="0" applyProtection="0"/>
    <xf numFmtId="184" fontId="94" fillId="0" borderId="0" applyFont="0" applyFill="0" applyBorder="0" applyAlignment="0" applyProtection="0"/>
    <xf numFmtId="185" fontId="95" fillId="0" borderId="0" applyFont="0" applyFill="0" applyBorder="0" applyAlignment="0" applyProtection="0"/>
    <xf numFmtId="186" fontId="95" fillId="0" borderId="0" applyFont="0" applyFill="0" applyBorder="0" applyAlignment="0" applyProtection="0"/>
    <xf numFmtId="0" fontId="96" fillId="28" borderId="0" applyNumberFormat="0" applyBorder="0" applyAlignment="0" applyProtection="0"/>
    <xf numFmtId="37" fontId="97" fillId="0" borderId="0"/>
    <xf numFmtId="180" fontId="61" fillId="0" borderId="0"/>
    <xf numFmtId="0" fontId="38" fillId="0" borderId="0"/>
    <xf numFmtId="0" fontId="38" fillId="22" borderId="29" applyNumberFormat="0" applyFont="0" applyAlignment="0" applyProtection="0"/>
    <xf numFmtId="0" fontId="3" fillId="22" borderId="29" applyNumberFormat="0" applyFont="0" applyAlignment="0" applyProtection="0"/>
    <xf numFmtId="0" fontId="81" fillId="27" borderId="20" applyNumberFormat="0" applyAlignment="0" applyProtection="0"/>
    <xf numFmtId="10" fontId="38" fillId="0" borderId="0" applyFont="0" applyFill="0" applyBorder="0" applyAlignment="0" applyProtection="0"/>
    <xf numFmtId="4" fontId="59" fillId="0" borderId="0">
      <alignment horizontal="right"/>
    </xf>
    <xf numFmtId="0" fontId="95" fillId="0" borderId="0" applyNumberFormat="0" applyFont="0" applyFill="0" applyBorder="0" applyAlignment="0" applyProtection="0">
      <alignment horizontal="left"/>
    </xf>
    <xf numFmtId="0" fontId="98" fillId="0" borderId="30">
      <alignment horizontal="center"/>
    </xf>
    <xf numFmtId="4" fontId="62" fillId="0" borderId="0">
      <alignment horizontal="right"/>
    </xf>
    <xf numFmtId="0" fontId="82" fillId="16" borderId="0" applyNumberFormat="0" applyBorder="0" applyAlignment="0" applyProtection="0"/>
    <xf numFmtId="0" fontId="63" fillId="0" borderId="0">
      <alignment horizontal="left"/>
    </xf>
    <xf numFmtId="0" fontId="95" fillId="0" borderId="0"/>
    <xf numFmtId="0" fontId="64" fillId="0" borderId="0"/>
    <xf numFmtId="0" fontId="65" fillId="0" borderId="0">
      <alignment horizontal="center"/>
    </xf>
    <xf numFmtId="0" fontId="86" fillId="0" borderId="23" applyNumberFormat="0" applyFill="0" applyAlignment="0" applyProtection="0"/>
    <xf numFmtId="0" fontId="99" fillId="0" borderId="0" applyNumberFormat="0" applyFill="0" applyBorder="0" applyAlignment="0" applyProtection="0"/>
    <xf numFmtId="0" fontId="90" fillId="0" borderId="25" applyNumberFormat="0" applyFill="0" applyAlignment="0" applyProtection="0"/>
    <xf numFmtId="0" fontId="91" fillId="0" borderId="26" applyNumberFormat="0" applyFill="0" applyAlignment="0" applyProtection="0"/>
    <xf numFmtId="0" fontId="92" fillId="0" borderId="27" applyNumberFormat="0" applyFill="0" applyAlignment="0" applyProtection="0"/>
    <xf numFmtId="0" fontId="92" fillId="0" borderId="0" applyNumberFormat="0" applyFill="0" applyBorder="0" applyAlignment="0" applyProtection="0"/>
    <xf numFmtId="0" fontId="100" fillId="0" borderId="0"/>
    <xf numFmtId="1" fontId="38" fillId="0" borderId="0"/>
    <xf numFmtId="187" fontId="21" fillId="0" borderId="0" applyFont="0" applyFill="0" applyBorder="0" applyAlignment="0" applyProtection="0"/>
    <xf numFmtId="188" fontId="21" fillId="0" borderId="0" applyFont="0" applyFill="0" applyBorder="0" applyAlignment="0" applyProtection="0"/>
    <xf numFmtId="0" fontId="93" fillId="0" borderId="28" applyNumberFormat="0" applyFill="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84" fillId="37" borderId="22" applyNumberFormat="0" applyAlignment="0" applyProtection="0"/>
    <xf numFmtId="0" fontId="40" fillId="33" borderId="0" applyNumberFormat="0" applyBorder="0" applyAlignment="0" applyProtection="0">
      <alignment vertical="center"/>
    </xf>
    <xf numFmtId="0" fontId="79" fillId="33" borderId="0" applyNumberFormat="0" applyBorder="0" applyAlignment="0" applyProtection="0">
      <alignment vertical="center"/>
    </xf>
    <xf numFmtId="0" fontId="80" fillId="33" borderId="0" applyNumberFormat="0" applyBorder="0" applyAlignment="0" applyProtection="0">
      <alignment vertical="center"/>
    </xf>
    <xf numFmtId="0" fontId="125" fillId="31" borderId="0" applyNumberFormat="0" applyBorder="0" applyAlignment="0" applyProtection="0">
      <alignment vertical="center"/>
    </xf>
    <xf numFmtId="0" fontId="40" fillId="34" borderId="0" applyNumberFormat="0" applyBorder="0" applyAlignment="0" applyProtection="0">
      <alignment vertical="center"/>
    </xf>
    <xf numFmtId="0" fontId="79" fillId="34" borderId="0" applyNumberFormat="0" applyBorder="0" applyAlignment="0" applyProtection="0">
      <alignment vertical="center"/>
    </xf>
    <xf numFmtId="0" fontId="80" fillId="34" borderId="0" applyNumberFormat="0" applyBorder="0" applyAlignment="0" applyProtection="0">
      <alignment vertical="center"/>
    </xf>
    <xf numFmtId="0" fontId="125" fillId="34" borderId="0" applyNumberFormat="0" applyBorder="0" applyAlignment="0" applyProtection="0">
      <alignment vertical="center"/>
    </xf>
    <xf numFmtId="0" fontId="40" fillId="35" borderId="0" applyNumberFormat="0" applyBorder="0" applyAlignment="0" applyProtection="0">
      <alignment vertical="center"/>
    </xf>
    <xf numFmtId="0" fontId="79" fillId="35" borderId="0" applyNumberFormat="0" applyBorder="0" applyAlignment="0" applyProtection="0">
      <alignment vertical="center"/>
    </xf>
    <xf numFmtId="0" fontId="80" fillId="35" borderId="0" applyNumberFormat="0" applyBorder="0" applyAlignment="0" applyProtection="0">
      <alignment vertical="center"/>
    </xf>
    <xf numFmtId="0" fontId="125" fillId="35" borderId="0" applyNumberFormat="0" applyBorder="0" applyAlignment="0" applyProtection="0">
      <alignment vertical="center"/>
    </xf>
    <xf numFmtId="0" fontId="40" fillId="30" borderId="0" applyNumberFormat="0" applyBorder="0" applyAlignment="0" applyProtection="0">
      <alignment vertical="center"/>
    </xf>
    <xf numFmtId="0" fontId="79" fillId="30" borderId="0" applyNumberFormat="0" applyBorder="0" applyAlignment="0" applyProtection="0">
      <alignment vertical="center"/>
    </xf>
    <xf numFmtId="0" fontId="80" fillId="30" borderId="0" applyNumberFormat="0" applyBorder="0" applyAlignment="0" applyProtection="0">
      <alignment vertical="center"/>
    </xf>
    <xf numFmtId="0" fontId="125" fillId="40" borderId="0" applyNumberFormat="0" applyBorder="0" applyAlignment="0" applyProtection="0">
      <alignment vertical="center"/>
    </xf>
    <xf numFmtId="0" fontId="40" fillId="31" borderId="0" applyNumberFormat="0" applyBorder="0" applyAlignment="0" applyProtection="0">
      <alignment vertical="center"/>
    </xf>
    <xf numFmtId="0" fontId="79" fillId="31" borderId="0" applyNumberFormat="0" applyBorder="0" applyAlignment="0" applyProtection="0">
      <alignment vertical="center"/>
    </xf>
    <xf numFmtId="0" fontId="80" fillId="31" borderId="0" applyNumberFormat="0" applyBorder="0" applyAlignment="0" applyProtection="0">
      <alignment vertical="center"/>
    </xf>
    <xf numFmtId="0" fontId="125" fillId="31" borderId="0" applyNumberFormat="0" applyBorder="0" applyAlignment="0" applyProtection="0">
      <alignment vertical="center"/>
    </xf>
    <xf numFmtId="0" fontId="40" fillId="36" borderId="0" applyNumberFormat="0" applyBorder="0" applyAlignment="0" applyProtection="0">
      <alignment vertical="center"/>
    </xf>
    <xf numFmtId="0" fontId="79" fillId="36" borderId="0" applyNumberFormat="0" applyBorder="0" applyAlignment="0" applyProtection="0">
      <alignment vertical="center"/>
    </xf>
    <xf numFmtId="0" fontId="80" fillId="36" borderId="0" applyNumberFormat="0" applyBorder="0" applyAlignment="0" applyProtection="0">
      <alignment vertical="center"/>
    </xf>
    <xf numFmtId="0" fontId="125" fillId="36" borderId="0" applyNumberFormat="0" applyBorder="0" applyAlignment="0" applyProtection="0">
      <alignment vertical="center"/>
    </xf>
    <xf numFmtId="189" fontId="26" fillId="0" borderId="0" applyNumberFormat="0">
      <alignment vertical="center"/>
    </xf>
    <xf numFmtId="0" fontId="38" fillId="0" borderId="0"/>
    <xf numFmtId="0" fontId="75" fillId="0" borderId="0"/>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42" fillId="37" borderId="22" applyNumberFormat="0" applyAlignment="0" applyProtection="0">
      <alignment vertical="center"/>
    </xf>
    <xf numFmtId="0" fontId="101" fillId="37" borderId="22" applyNumberFormat="0" applyAlignment="0" applyProtection="0">
      <alignment vertical="center"/>
    </xf>
    <xf numFmtId="0" fontId="102" fillId="37" borderId="22" applyNumberFormat="0" applyAlignment="0" applyProtection="0">
      <alignment vertical="center"/>
    </xf>
    <xf numFmtId="0" fontId="127" fillId="37" borderId="22" applyNumberFormat="0" applyAlignment="0" applyProtection="0">
      <alignment vertical="center"/>
    </xf>
    <xf numFmtId="0" fontId="43" fillId="28" borderId="0" applyNumberFormat="0" applyBorder="0" applyAlignment="0" applyProtection="0">
      <alignment vertical="center"/>
    </xf>
    <xf numFmtId="0" fontId="103" fillId="28" borderId="0" applyNumberFormat="0" applyBorder="0" applyAlignment="0" applyProtection="0">
      <alignment vertical="center"/>
    </xf>
    <xf numFmtId="0" fontId="104" fillId="28" borderId="0" applyNumberFormat="0" applyBorder="0" applyAlignment="0" applyProtection="0">
      <alignment vertical="center"/>
    </xf>
    <xf numFmtId="9" fontId="37" fillId="0" borderId="0" applyFont="0" applyFill="0" applyBorder="0" applyAlignment="0" applyProtection="0">
      <alignment vertical="center"/>
    </xf>
    <xf numFmtId="9" fontId="37" fillId="0" borderId="0" applyFont="0" applyFill="0" applyBorder="0" applyAlignment="0" applyProtection="0">
      <alignment vertical="center"/>
    </xf>
    <xf numFmtId="9" fontId="37" fillId="0" borderId="0" applyFont="0" applyFill="0" applyBorder="0" applyAlignment="0" applyProtection="0">
      <alignment vertical="center"/>
    </xf>
    <xf numFmtId="9" fontId="37" fillId="0" borderId="0" applyFont="0" applyFill="0" applyBorder="0" applyAlignment="0" applyProtection="0">
      <alignment vertical="center"/>
    </xf>
    <xf numFmtId="9" fontId="37" fillId="0" borderId="0" applyFont="0" applyFill="0" applyBorder="0" applyAlignment="0" applyProtection="0">
      <alignment vertical="center"/>
    </xf>
    <xf numFmtId="9" fontId="37" fillId="0" borderId="0" applyFont="0" applyFill="0" applyBorder="0" applyAlignment="0" applyProtection="0">
      <alignment vertical="center"/>
    </xf>
    <xf numFmtId="9" fontId="37" fillId="0" borderId="0" applyFont="0" applyFill="0" applyBorder="0" applyAlignment="0" applyProtection="0">
      <alignment vertical="center"/>
    </xf>
    <xf numFmtId="9" fontId="37" fillId="0" borderId="0" applyFont="0" applyFill="0" applyBorder="0" applyAlignment="0" applyProtection="0">
      <alignment vertical="center"/>
    </xf>
    <xf numFmtId="0" fontId="69" fillId="0" borderId="0" applyNumberFormat="0" applyFill="0" applyBorder="0" applyAlignment="0" applyProtection="0">
      <alignment vertical="top"/>
      <protection locked="0"/>
    </xf>
    <xf numFmtId="0" fontId="105" fillId="0" borderId="31" applyBorder="0" applyAlignment="0">
      <alignment vertical="center" textRotation="255"/>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49" fontId="3" fillId="41" borderId="32">
      <alignment horizontal="center" vertical="center" wrapText="1"/>
    </xf>
    <xf numFmtId="0" fontId="45" fillId="0" borderId="28" applyNumberFormat="0" applyFill="0" applyAlignment="0" applyProtection="0">
      <alignment vertical="center"/>
    </xf>
    <xf numFmtId="0" fontId="106" fillId="0" borderId="28" applyNumberFormat="0" applyFill="0" applyAlignment="0" applyProtection="0">
      <alignment vertical="center"/>
    </xf>
    <xf numFmtId="0" fontId="107" fillId="0" borderId="28" applyNumberFormat="0" applyFill="0" applyAlignment="0" applyProtection="0">
      <alignment vertical="center"/>
    </xf>
    <xf numFmtId="0" fontId="46" fillId="16" borderId="0" applyNumberFormat="0" applyBorder="0" applyAlignment="0" applyProtection="0">
      <alignment vertical="center"/>
    </xf>
    <xf numFmtId="0" fontId="108" fillId="16" borderId="0" applyNumberFormat="0" applyBorder="0" applyAlignment="0" applyProtection="0">
      <alignment vertical="center"/>
    </xf>
    <xf numFmtId="0" fontId="109" fillId="16" borderId="0" applyNumberFormat="0" applyBorder="0" applyAlignment="0" applyProtection="0">
      <alignment vertical="center"/>
    </xf>
    <xf numFmtId="0" fontId="3" fillId="0" borderId="33"/>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4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70" fillId="0" borderId="0" applyNumberFormat="0" applyFill="0" applyBorder="0" applyAlignment="0" applyProtection="0">
      <alignment vertical="center"/>
    </xf>
    <xf numFmtId="43" fontId="71" fillId="0" borderId="0" applyFont="0" applyFill="0" applyBorder="0" applyAlignment="0" applyProtection="0"/>
    <xf numFmtId="41" fontId="71" fillId="0" borderId="0" applyFont="0" applyFill="0" applyBorder="0" applyAlignment="0" applyProtection="0"/>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xf numFmtId="38" fontId="37" fillId="0" borderId="0" applyFont="0" applyFill="0" applyBorder="0" applyAlignment="0" applyProtection="0">
      <alignment vertical="center"/>
    </xf>
    <xf numFmtId="38" fontId="3" fillId="0" borderId="0" applyFont="0" applyFill="0" applyBorder="0" applyAlignment="0" applyProtection="0"/>
    <xf numFmtId="38" fontId="37" fillId="0" borderId="0" applyFont="0" applyFill="0" applyBorder="0" applyAlignment="0" applyProtection="0">
      <alignment vertical="center"/>
    </xf>
    <xf numFmtId="0" fontId="49" fillId="0" borderId="25" applyNumberFormat="0" applyFill="0" applyAlignment="0" applyProtection="0">
      <alignment vertical="center"/>
    </xf>
    <xf numFmtId="0" fontId="112" fillId="0" borderId="25" applyNumberFormat="0" applyFill="0" applyAlignment="0" applyProtection="0">
      <alignment vertical="center"/>
    </xf>
    <xf numFmtId="0" fontId="128" fillId="0" borderId="34" applyNumberFormat="0" applyFill="0" applyAlignment="0" applyProtection="0">
      <alignment vertical="center"/>
    </xf>
    <xf numFmtId="0" fontId="50" fillId="0" borderId="26" applyNumberFormat="0" applyFill="0" applyAlignment="0" applyProtection="0">
      <alignment vertical="center"/>
    </xf>
    <xf numFmtId="0" fontId="113" fillId="0" borderId="26" applyNumberFormat="0" applyFill="0" applyAlignment="0" applyProtection="0">
      <alignment vertical="center"/>
    </xf>
    <xf numFmtId="0" fontId="129" fillId="0" borderId="26" applyNumberFormat="0" applyFill="0" applyAlignment="0" applyProtection="0">
      <alignment vertical="center"/>
    </xf>
    <xf numFmtId="0" fontId="51" fillId="0" borderId="27" applyNumberFormat="0" applyFill="0" applyAlignment="0" applyProtection="0">
      <alignment vertical="center"/>
    </xf>
    <xf numFmtId="0" fontId="114" fillId="0" borderId="27" applyNumberFormat="0" applyFill="0" applyAlignment="0" applyProtection="0">
      <alignment vertical="center"/>
    </xf>
    <xf numFmtId="0" fontId="130" fillId="0" borderId="35" applyNumberFormat="0" applyFill="0" applyAlignment="0" applyProtection="0">
      <alignment vertical="center"/>
    </xf>
    <xf numFmtId="0" fontId="51" fillId="0" borderId="0" applyNumberFormat="0" applyFill="0" applyBorder="0" applyAlignment="0" applyProtection="0">
      <alignment vertical="center"/>
    </xf>
    <xf numFmtId="0" fontId="114"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115" fillId="0" borderId="36" applyNumberFormat="0" applyFill="0" applyAlignment="0" applyProtection="0">
      <alignment vertical="center"/>
    </xf>
    <xf numFmtId="0" fontId="54" fillId="27" borderId="20" applyNumberFormat="0" applyAlignment="0" applyProtection="0">
      <alignment vertical="center"/>
    </xf>
    <xf numFmtId="0" fontId="116" fillId="27" borderId="20" applyNumberFormat="0" applyAlignment="0" applyProtection="0">
      <alignment vertical="center"/>
    </xf>
    <xf numFmtId="0" fontId="117" fillId="27" borderId="20" applyNumberFormat="0" applyAlignment="0" applyProtection="0">
      <alignment vertical="center"/>
    </xf>
    <xf numFmtId="0" fontId="116" fillId="21" borderId="20" applyNumberFormat="0" applyAlignment="0" applyProtection="0">
      <alignment vertical="center"/>
    </xf>
    <xf numFmtId="0" fontId="3" fillId="0" borderId="0"/>
    <xf numFmtId="0" fontId="55"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9" fillId="0" borderId="0" applyNumberFormat="0" applyFill="0" applyBorder="0" applyAlignment="0" applyProtection="0">
      <alignment vertical="center"/>
    </xf>
    <xf numFmtId="186" fontId="95" fillId="0" borderId="0" applyFont="0" applyFill="0" applyBorder="0" applyAlignment="0" applyProtection="0"/>
    <xf numFmtId="185" fontId="95" fillId="0" borderId="0" applyFont="0" applyFill="0" applyBorder="0" applyAlignment="0" applyProtection="0"/>
    <xf numFmtId="0" fontId="120" fillId="0" borderId="0">
      <alignment horizontal="center"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 fillId="0" borderId="0"/>
    <xf numFmtId="0" fontId="3" fillId="0" borderId="0"/>
    <xf numFmtId="0" fontId="21" fillId="0" borderId="0"/>
    <xf numFmtId="0" fontId="37" fillId="0" borderId="0">
      <alignment vertical="center"/>
    </xf>
    <xf numFmtId="0" fontId="131" fillId="0" borderId="0">
      <alignment vertical="center"/>
    </xf>
    <xf numFmtId="0" fontId="3" fillId="0" borderId="0"/>
    <xf numFmtId="0" fontId="37" fillId="0" borderId="0">
      <alignment vertical="center"/>
    </xf>
    <xf numFmtId="0" fontId="3" fillId="0" borderId="0"/>
    <xf numFmtId="0" fontId="3" fillId="0" borderId="0"/>
    <xf numFmtId="0" fontId="3" fillId="0" borderId="0"/>
    <xf numFmtId="0" fontId="3" fillId="0" borderId="0">
      <alignment vertical="center"/>
    </xf>
    <xf numFmtId="0" fontId="3" fillId="0" borderId="0">
      <alignment vertical="center"/>
    </xf>
    <xf numFmtId="0" fontId="37" fillId="0" borderId="0">
      <alignment vertical="center"/>
    </xf>
    <xf numFmtId="0" fontId="37" fillId="0" borderId="0">
      <alignment vertical="center"/>
    </xf>
    <xf numFmtId="0" fontId="131" fillId="0" borderId="0">
      <alignment vertical="center"/>
    </xf>
    <xf numFmtId="0" fontId="3" fillId="0" borderId="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 fillId="0" borderId="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6" fillId="0" borderId="0">
      <alignment vertical="center"/>
    </xf>
    <xf numFmtId="0" fontId="3" fillId="0" borderId="0"/>
    <xf numFmtId="0" fontId="21" fillId="0" borderId="0"/>
    <xf numFmtId="0" fontId="37" fillId="0" borderId="0">
      <alignment vertical="center"/>
    </xf>
    <xf numFmtId="0" fontId="37" fillId="0" borderId="0">
      <alignment vertical="center"/>
    </xf>
    <xf numFmtId="0" fontId="21" fillId="0" borderId="0"/>
    <xf numFmtId="0" fontId="3" fillId="0" borderId="0">
      <alignment vertical="center"/>
    </xf>
    <xf numFmtId="0" fontId="21"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7" fillId="0" borderId="0">
      <alignment vertical="center"/>
    </xf>
    <xf numFmtId="0" fontId="3" fillId="0" borderId="0">
      <alignment vertical="center"/>
    </xf>
    <xf numFmtId="0" fontId="37" fillId="0" borderId="0">
      <alignment vertical="center"/>
    </xf>
    <xf numFmtId="0" fontId="3" fillId="0" borderId="0">
      <alignment vertical="center"/>
    </xf>
    <xf numFmtId="0" fontId="3" fillId="0" borderId="0">
      <alignment vertical="center"/>
    </xf>
    <xf numFmtId="0" fontId="131" fillId="0" borderId="0"/>
    <xf numFmtId="0" fontId="3" fillId="0" borderId="0"/>
    <xf numFmtId="0" fontId="37" fillId="0" borderId="0">
      <alignment vertical="center"/>
    </xf>
    <xf numFmtId="0" fontId="3" fillId="0" borderId="0">
      <alignment vertical="center"/>
    </xf>
    <xf numFmtId="0" fontId="21" fillId="0" borderId="0"/>
    <xf numFmtId="0" fontId="3" fillId="0" borderId="0"/>
    <xf numFmtId="0" fontId="21" fillId="0" borderId="0"/>
    <xf numFmtId="0" fontId="37" fillId="0" borderId="0">
      <alignment vertical="center"/>
    </xf>
    <xf numFmtId="0" fontId="21" fillId="0" borderId="0"/>
    <xf numFmtId="0" fontId="3" fillId="0" borderId="0"/>
    <xf numFmtId="0" fontId="37" fillId="0" borderId="0">
      <alignment vertical="center"/>
    </xf>
    <xf numFmtId="0" fontId="37" fillId="0" borderId="0">
      <alignment vertical="center"/>
    </xf>
    <xf numFmtId="0" fontId="3" fillId="0" borderId="0"/>
    <xf numFmtId="0" fontId="131" fillId="0" borderId="0">
      <alignment vertical="center"/>
    </xf>
    <xf numFmtId="0" fontId="3" fillId="0" borderId="0">
      <alignment vertical="center"/>
    </xf>
    <xf numFmtId="0" fontId="3" fillId="0" borderId="0"/>
    <xf numFmtId="0" fontId="36" fillId="0" borderId="0"/>
    <xf numFmtId="0" fontId="3" fillId="0" borderId="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 fillId="0" borderId="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 fillId="0" borderId="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 fillId="0" borderId="0" applyFont="0" applyFill="0" applyBorder="0" applyAlignment="0" applyProtection="0">
      <alignment vertical="center"/>
    </xf>
    <xf numFmtId="0" fontId="67" fillId="0" borderId="0"/>
    <xf numFmtId="0" fontId="68" fillId="0" borderId="0"/>
    <xf numFmtId="0" fontId="57" fillId="17" borderId="0" applyNumberFormat="0" applyBorder="0" applyAlignment="0" applyProtection="0">
      <alignment vertical="center"/>
    </xf>
    <xf numFmtId="0" fontId="123" fillId="17" borderId="0" applyNumberFormat="0" applyBorder="0" applyAlignment="0" applyProtection="0">
      <alignment vertical="center"/>
    </xf>
    <xf numFmtId="0" fontId="124" fillId="17" borderId="0" applyNumberFormat="0" applyBorder="0" applyAlignment="0" applyProtection="0">
      <alignment vertical="center"/>
    </xf>
    <xf numFmtId="0" fontId="85" fillId="20" borderId="21" applyNumberFormat="0" applyAlignment="0" applyProtection="0"/>
    <xf numFmtId="0" fontId="81" fillId="27" borderId="2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2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20" applyNumberFormat="0" applyAlignment="0" applyProtection="0">
      <alignment vertical="center"/>
    </xf>
    <xf numFmtId="0" fontId="116" fillId="27" borderId="20" applyNumberFormat="0" applyAlignment="0" applyProtection="0">
      <alignment vertical="center"/>
    </xf>
    <xf numFmtId="0" fontId="117" fillId="27" borderId="20" applyNumberFormat="0" applyAlignment="0" applyProtection="0">
      <alignment vertical="center"/>
    </xf>
    <xf numFmtId="0" fontId="116" fillId="21" borderId="2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
      <alignment horizontal="left" vertical="center"/>
    </xf>
    <xf numFmtId="41" fontId="6" fillId="0" borderId="0" applyFont="0" applyFill="0" applyBorder="0" applyAlignment="0" applyProtection="0"/>
    <xf numFmtId="0" fontId="117" fillId="27" borderId="40" applyNumberFormat="0" applyAlignment="0" applyProtection="0">
      <alignment vertical="center"/>
    </xf>
    <xf numFmtId="0" fontId="66" fillId="0" borderId="23" applyNumberFormat="0" applyFill="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0" fillId="0" borderId="42">
      <alignment horizontal="left" vertical="center"/>
    </xf>
    <xf numFmtId="0" fontId="37" fillId="22" borderId="29" applyNumberFormat="0" applyFont="0" applyAlignment="0" applyProtection="0">
      <alignment vertical="center"/>
    </xf>
    <xf numFmtId="0" fontId="111" fillId="27" borderId="21" applyNumberFormat="0" applyAlignment="0" applyProtection="0">
      <alignment vertical="center"/>
    </xf>
    <xf numFmtId="0" fontId="66" fillId="0" borderId="23" applyNumberFormat="0" applyFill="0" applyAlignment="0" applyProtection="0">
      <alignment vertical="center"/>
    </xf>
    <xf numFmtId="0" fontId="117" fillId="27" borderId="40" applyNumberFormat="0" applyAlignment="0" applyProtection="0">
      <alignment vertical="center"/>
    </xf>
    <xf numFmtId="0" fontId="122" fillId="20" borderId="21" applyNumberFormat="0" applyAlignment="0" applyProtection="0">
      <alignment vertical="center"/>
    </xf>
    <xf numFmtId="0" fontId="37" fillId="0" borderId="0">
      <alignment vertical="center"/>
    </xf>
    <xf numFmtId="0" fontId="37" fillId="0" borderId="0">
      <alignment vertical="center"/>
    </xf>
    <xf numFmtId="0" fontId="60" fillId="0" borderId="42">
      <alignment horizontal="left" vertical="center"/>
    </xf>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7"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7" fillId="20" borderId="0" applyNumberFormat="0" applyBorder="0" applyAlignment="0" applyProtection="0">
      <alignment vertical="center"/>
    </xf>
    <xf numFmtId="0" fontId="37"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7" fillId="18" borderId="0" applyNumberFormat="0" applyBorder="0" applyAlignment="0" applyProtection="0">
      <alignment vertical="center"/>
    </xf>
    <xf numFmtId="0" fontId="37" fillId="23" borderId="0" applyNumberFormat="0" applyBorder="0" applyAlignment="0" applyProtection="0">
      <alignment vertical="center"/>
    </xf>
    <xf numFmtId="0" fontId="37" fillId="26" borderId="0" applyNumberFormat="0" applyBorder="0" applyAlignment="0" applyProtection="0">
      <alignment vertical="center"/>
    </xf>
    <xf numFmtId="0" fontId="79" fillId="29" borderId="0" applyNumberFormat="0" applyBorder="0" applyAlignment="0" applyProtection="0">
      <alignment vertical="center"/>
    </xf>
    <xf numFmtId="0" fontId="79" fillId="24" borderId="0" applyNumberFormat="0" applyBorder="0" applyAlignment="0" applyProtection="0">
      <alignment vertical="center"/>
    </xf>
    <xf numFmtId="0" fontId="79" fillId="25" borderId="0" applyNumberFormat="0" applyBorder="0" applyAlignment="0" applyProtection="0">
      <alignment vertical="center"/>
    </xf>
    <xf numFmtId="0" fontId="79" fillId="30" borderId="0" applyNumberFormat="0" applyBorder="0" applyAlignment="0" applyProtection="0">
      <alignment vertical="center"/>
    </xf>
    <xf numFmtId="0" fontId="79" fillId="31" borderId="0" applyNumberFormat="0" applyBorder="0" applyAlignment="0" applyProtection="0">
      <alignment vertical="center"/>
    </xf>
    <xf numFmtId="0" fontId="79" fillId="32" borderId="0" applyNumberFormat="0" applyBorder="0" applyAlignment="0" applyProtection="0">
      <alignment vertical="center"/>
    </xf>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79" fillId="33" borderId="0" applyNumberFormat="0" applyBorder="0" applyAlignment="0" applyProtection="0">
      <alignment vertical="center"/>
    </xf>
    <xf numFmtId="0" fontId="79" fillId="34" borderId="0" applyNumberFormat="0" applyBorder="0" applyAlignment="0" applyProtection="0">
      <alignment vertical="center"/>
    </xf>
    <xf numFmtId="0" fontId="79" fillId="35" borderId="0" applyNumberFormat="0" applyBorder="0" applyAlignment="0" applyProtection="0">
      <alignment vertical="center"/>
    </xf>
    <xf numFmtId="0" fontId="79" fillId="30" borderId="0" applyNumberFormat="0" applyBorder="0" applyAlignment="0" applyProtection="0">
      <alignment vertical="center"/>
    </xf>
    <xf numFmtId="0" fontId="79" fillId="31" borderId="0" applyNumberFormat="0" applyBorder="0" applyAlignment="0" applyProtection="0">
      <alignment vertical="center"/>
    </xf>
    <xf numFmtId="0" fontId="79" fillId="36" borderId="0" applyNumberFormat="0" applyBorder="0" applyAlignment="0" applyProtection="0">
      <alignment vertical="center"/>
    </xf>
    <xf numFmtId="0" fontId="101" fillId="37" borderId="22" applyNumberFormat="0" applyAlignment="0" applyProtection="0">
      <alignment vertical="center"/>
    </xf>
    <xf numFmtId="0" fontId="103" fillId="28" borderId="0" applyNumberFormat="0" applyBorder="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106" fillId="0" borderId="28" applyNumberFormat="0" applyFill="0" applyAlignment="0" applyProtection="0">
      <alignment vertical="center"/>
    </xf>
    <xf numFmtId="0" fontId="108" fillId="16" borderId="0" applyNumberFormat="0" applyBorder="0" applyAlignment="0" applyProtection="0">
      <alignment vertical="center"/>
    </xf>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8" fillId="0" borderId="0" applyNumberFormat="0" applyFill="0" applyBorder="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8" fillId="0" borderId="0" applyNumberFormat="0" applyFill="0" applyBorder="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33" fillId="0" borderId="0">
      <alignment vertical="center"/>
    </xf>
    <xf numFmtId="0" fontId="122" fillId="20" borderId="21" applyNumberFormat="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36" fillId="0" borderId="0">
      <alignment vertical="center"/>
    </xf>
    <xf numFmtId="0" fontId="3" fillId="0" borderId="0">
      <alignment vertical="center"/>
    </xf>
    <xf numFmtId="0" fontId="67" fillId="0" borderId="0"/>
    <xf numFmtId="0" fontId="123" fillId="17" borderId="0" applyNumberFormat="0" applyBorder="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41" fontId="6" fillId="0" borderId="0" applyFont="0" applyFill="0" applyBorder="0" applyAlignment="0" applyProtection="0"/>
    <xf numFmtId="0" fontId="56" fillId="20" borderId="21" applyNumberFormat="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47" fillId="27" borderId="21" applyNumberFormat="0" applyAlignment="0" applyProtection="0">
      <alignment vertical="center"/>
    </xf>
    <xf numFmtId="0" fontId="111" fillId="27" borderId="21"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6" fillId="0" borderId="23" applyNumberFormat="0" applyFill="0" applyAlignment="0" applyProtection="0"/>
    <xf numFmtId="0" fontId="116" fillId="27" borderId="40" applyNumberForma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110" fillId="27" borderId="21"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86" fillId="0" borderId="23" applyNumberFormat="0" applyFill="0" applyAlignment="0" applyProtection="0"/>
    <xf numFmtId="0" fontId="121" fillId="20" borderId="21"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86" fillId="0" borderId="23" applyNumberFormat="0" applyFill="0" applyAlignment="0" applyProtection="0"/>
    <xf numFmtId="0" fontId="86" fillId="0" borderId="23" applyNumberFormat="0" applyFill="0" applyAlignment="0" applyProtection="0"/>
    <xf numFmtId="0" fontId="66"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44" fillId="22" borderId="29" applyNumberFormat="0" applyFont="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54" fillId="27" borderId="40" applyNumberFormat="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alignment vertical="center"/>
    </xf>
    <xf numFmtId="0" fontId="122" fillId="20"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53" fillId="0" borderId="23" applyNumberFormat="0" applyFill="0" applyAlignment="0" applyProtection="0">
      <alignment vertical="center"/>
    </xf>
    <xf numFmtId="0" fontId="66" fillId="0" borderId="23" applyNumberFormat="0" applyFill="0" applyAlignment="0" applyProtection="0">
      <alignment vertical="center"/>
    </xf>
    <xf numFmtId="0" fontId="83" fillId="27" borderId="21" applyNumberFormat="0" applyAlignment="0" applyProtection="0"/>
    <xf numFmtId="0" fontId="111" fillId="27" borderId="21"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1" fillId="27" borderId="40" applyNumberFormat="0" applyAlignment="0" applyProtection="0"/>
    <xf numFmtId="0" fontId="110" fillId="27"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85" fillId="20" borderId="21" applyNumberFormat="0" applyAlignment="0" applyProtection="0"/>
    <xf numFmtId="0" fontId="54" fillId="27" borderId="40" applyNumberFormat="0" applyAlignment="0" applyProtection="0">
      <alignment vertical="center"/>
    </xf>
    <xf numFmtId="0" fontId="115" fillId="0" borderId="36" applyNumberFormat="0" applyFill="0" applyAlignment="0" applyProtection="0">
      <alignment vertical="center"/>
    </xf>
    <xf numFmtId="0" fontId="56" fillId="20" borderId="21" applyNumberFormat="0" applyAlignment="0" applyProtection="0">
      <alignmen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5" fillId="0" borderId="36" applyNumberFormat="0" applyFill="0" applyAlignment="0" applyProtection="0">
      <alignment vertical="center"/>
    </xf>
    <xf numFmtId="0" fontId="85" fillId="20" borderId="21" applyNumberFormat="0" applyAlignment="0" applyProtection="0"/>
    <xf numFmtId="0" fontId="56" fillId="20" borderId="21" applyNumberFormat="0" applyAlignment="0" applyProtection="0">
      <alignment vertical="center"/>
    </xf>
    <xf numFmtId="0" fontId="66" fillId="0" borderId="23" applyNumberFormat="0" applyFill="0" applyAlignment="0" applyProtection="0">
      <alignment vertical="center"/>
    </xf>
    <xf numFmtId="0" fontId="122" fillId="20" borderId="21" applyNumberFormat="0" applyAlignment="0" applyProtection="0">
      <alignment vertical="center"/>
    </xf>
    <xf numFmtId="0" fontId="47" fillId="27" borderId="21" applyNumberFormat="0" applyAlignment="0" applyProtection="0">
      <alignment vertical="center"/>
    </xf>
    <xf numFmtId="0" fontId="122" fillId="20" borderId="21"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110" fillId="27" borderId="21"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37" fillId="22" borderId="29" applyNumberFormat="0" applyFont="0" applyAlignment="0" applyProtection="0">
      <alignment vertical="center"/>
    </xf>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5" fillId="20" borderId="21" applyNumberFormat="0" applyAlignment="0" applyProtection="0"/>
    <xf numFmtId="0" fontId="122" fillId="20" borderId="21" applyNumberFormat="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121" fillId="20" borderId="21" applyNumberFormat="0" applyAlignment="0" applyProtection="0">
      <alignment vertical="center"/>
    </xf>
    <xf numFmtId="0" fontId="47" fillId="27" borderId="21" applyNumberFormat="0" applyAlignment="0" applyProtection="0">
      <alignment vertical="center"/>
    </xf>
    <xf numFmtId="0" fontId="116" fillId="21" borderId="40" applyNumberFormat="0" applyAlignment="0" applyProtection="0">
      <alignment vertical="center"/>
    </xf>
    <xf numFmtId="0" fontId="53" fillId="0" borderId="23" applyNumberFormat="0" applyFill="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56" fillId="20" borderId="21" applyNumberFormat="0" applyAlignment="0" applyProtection="0">
      <alignment vertical="center"/>
    </xf>
    <xf numFmtId="0" fontId="86" fillId="0" borderId="23" applyNumberFormat="0" applyFill="0" applyAlignment="0" applyProtection="0"/>
    <xf numFmtId="0" fontId="56" fillId="20" borderId="21" applyNumberFormat="0" applyAlignment="0" applyProtection="0">
      <alignment vertical="center"/>
    </xf>
    <xf numFmtId="0" fontId="116" fillId="27" borderId="40"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111" fillId="27" borderId="21" applyNumberFormat="0" applyAlignment="0" applyProtection="0">
      <alignment vertical="center"/>
    </xf>
    <xf numFmtId="0" fontId="53" fillId="0" borderId="23" applyNumberFormat="0" applyFill="0" applyAlignment="0" applyProtection="0">
      <alignment vertical="center"/>
    </xf>
    <xf numFmtId="0" fontId="3" fillId="22" borderId="29" applyNumberFormat="0" applyFon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110" fillId="21" borderId="21" applyNumberFormat="0" applyAlignment="0" applyProtection="0">
      <alignment vertical="center"/>
    </xf>
    <xf numFmtId="0" fontId="56" fillId="20" borderId="21" applyNumberFormat="0" applyAlignment="0" applyProtection="0">
      <alignment vertical="center"/>
    </xf>
    <xf numFmtId="0" fontId="111" fillId="27" borderId="21" applyNumberFormat="0" applyAlignment="0" applyProtection="0">
      <alignment vertical="center"/>
    </xf>
    <xf numFmtId="0" fontId="3" fillId="22" borderId="29" applyNumberFormat="0" applyFont="0" applyAlignment="0" applyProtection="0"/>
    <xf numFmtId="0" fontId="56" fillId="20"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56" fillId="20" borderId="21" applyNumberFormat="0" applyAlignment="0" applyProtection="0">
      <alignment vertical="center"/>
    </xf>
    <xf numFmtId="0" fontId="85" fillId="20" borderId="21" applyNumberFormat="0" applyAlignment="0" applyProtection="0"/>
    <xf numFmtId="0" fontId="115" fillId="0" borderId="36" applyNumberFormat="0" applyFill="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83" fillId="27" borderId="21" applyNumberFormat="0" applyAlignment="0" applyProtection="0"/>
    <xf numFmtId="0" fontId="116" fillId="27" borderId="40" applyNumberFormat="0" applyAlignment="0" applyProtection="0">
      <alignment vertical="center"/>
    </xf>
    <xf numFmtId="0" fontId="85" fillId="20" borderId="21" applyNumberFormat="0" applyAlignment="0" applyProtection="0"/>
    <xf numFmtId="0" fontId="116" fillId="21" borderId="40"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22" fillId="20"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117" fillId="27" borderId="40" applyNumberForma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21" fillId="20" borderId="21" applyNumberFormat="0" applyAlignment="0" applyProtection="0">
      <alignment vertical="center"/>
    </xf>
    <xf numFmtId="0" fontId="95" fillId="0" borderId="0"/>
    <xf numFmtId="0" fontId="95" fillId="0" borderId="0"/>
    <xf numFmtId="0" fontId="95" fillId="0" borderId="0"/>
    <xf numFmtId="0" fontId="132" fillId="0" borderId="0"/>
    <xf numFmtId="0" fontId="132" fillId="0" borderId="0"/>
    <xf numFmtId="0" fontId="3" fillId="0" borderId="0">
      <alignment vertical="center"/>
    </xf>
    <xf numFmtId="0" fontId="11" fillId="0" borderId="0"/>
    <xf numFmtId="0" fontId="85" fillId="20" borderId="21" applyNumberFormat="0" applyAlignment="0" applyProtection="0"/>
    <xf numFmtId="0" fontId="54" fillId="27" borderId="40" applyNumberFormat="0" applyAlignment="0" applyProtection="0">
      <alignment vertical="center"/>
    </xf>
    <xf numFmtId="0" fontId="111" fillId="27" borderId="21" applyNumberFormat="0" applyAlignment="0" applyProtection="0">
      <alignment vertical="center"/>
    </xf>
    <xf numFmtId="0" fontId="83" fillId="27" borderId="21" applyNumberFormat="0" applyAlignment="0" applyProtection="0"/>
    <xf numFmtId="0" fontId="122" fillId="20"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121" fillId="20" borderId="21" applyNumberFormat="0" applyAlignment="0" applyProtection="0">
      <alignment vertical="center"/>
    </xf>
    <xf numFmtId="0" fontId="81" fillId="27" borderId="40" applyNumberFormat="0" applyAlignment="0" applyProtection="0"/>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66" fillId="0" borderId="23" applyNumberFormat="0" applyFill="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23" applyNumberFormat="0" applyFill="0" applyAlignment="0" applyProtection="0">
      <alignment vertical="center"/>
    </xf>
    <xf numFmtId="0" fontId="122" fillId="20" borderId="21"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47" fillId="27" borderId="21" applyNumberForma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121" fillId="20" borderId="21" applyNumberFormat="0" applyAlignment="0" applyProtection="0">
      <alignment vertical="center"/>
    </xf>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86" fillId="0" borderId="23" applyNumberFormat="0" applyFill="0" applyAlignment="0" applyProtection="0"/>
    <xf numFmtId="0" fontId="122" fillId="20" borderId="21" applyNumberFormat="0" applyAlignment="0" applyProtection="0">
      <alignment vertical="center"/>
    </xf>
    <xf numFmtId="0" fontId="56" fillId="20" borderId="21" applyNumberFormat="0" applyAlignment="0" applyProtection="0">
      <alignment vertical="center"/>
    </xf>
    <xf numFmtId="0" fontId="53" fillId="0" borderId="23" applyNumberFormat="0" applyFill="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116" fillId="27" borderId="40" applyNumberFormat="0" applyAlignment="0" applyProtection="0">
      <alignmen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38" fillId="22" borderId="29" applyNumberFormat="0" applyFont="0" applyAlignment="0" applyProtection="0"/>
    <xf numFmtId="0" fontId="83" fillId="27" borderId="21" applyNumberFormat="0" applyAlignment="0" applyProtection="0"/>
    <xf numFmtId="0" fontId="83" fillId="27"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111" fillId="27" borderId="21" applyNumberFormat="0" applyAlignment="0" applyProtection="0">
      <alignment vertical="center"/>
    </xf>
    <xf numFmtId="0" fontId="110" fillId="27" borderId="21"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 fillId="22" borderId="29" applyNumberFormat="0" applyFont="0" applyAlignment="0" applyProtection="0"/>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60" fillId="0" borderId="42">
      <alignment horizontal="left" vertical="center"/>
    </xf>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3" fillId="27" borderId="21" applyNumberFormat="0" applyAlignment="0" applyProtection="0"/>
    <xf numFmtId="0" fontId="85" fillId="20" borderId="21" applyNumberFormat="0" applyAlignment="0" applyProtection="0"/>
    <xf numFmtId="0" fontId="83" fillId="27" borderId="21" applyNumberFormat="0" applyAlignment="0" applyProtection="0"/>
    <xf numFmtId="0" fontId="85" fillId="20"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81" fillId="27" borderId="40"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86" fillId="0" borderId="23" applyNumberFormat="0" applyFill="0" applyAlignment="0" applyProtection="0"/>
    <xf numFmtId="0" fontId="60" fillId="0" borderId="42">
      <alignment horizontal="left" vertical="center"/>
    </xf>
    <xf numFmtId="0" fontId="38" fillId="22" borderId="29" applyNumberFormat="0" applyFont="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81" fillId="27" borderId="40"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21" fillId="20" borderId="21" applyNumberFormat="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86" fillId="0" borderId="23" applyNumberFormat="0" applyFill="0" applyAlignment="0" applyProtection="0"/>
    <xf numFmtId="0" fontId="111" fillId="27" borderId="21" applyNumberFormat="0" applyAlignment="0" applyProtection="0">
      <alignment vertical="center"/>
    </xf>
    <xf numFmtId="0" fontId="110" fillId="21" borderId="21" applyNumberFormat="0" applyAlignment="0" applyProtection="0">
      <alignment vertical="center"/>
    </xf>
    <xf numFmtId="0" fontId="81" fillId="27" borderId="40" applyNumberFormat="0" applyAlignment="0" applyProtection="0"/>
    <xf numFmtId="0" fontId="47" fillId="27" borderId="21" applyNumberFormat="0" applyAlignment="0" applyProtection="0">
      <alignment vertical="center"/>
    </xf>
    <xf numFmtId="0" fontId="47" fillId="27" borderId="21" applyNumberFormat="0" applyAlignment="0" applyProtection="0">
      <alignment vertical="center"/>
    </xf>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53" fillId="0" borderId="23" applyNumberFormat="0" applyFill="0" applyAlignment="0" applyProtection="0">
      <alignment vertical="center"/>
    </xf>
    <xf numFmtId="0" fontId="115" fillId="0" borderId="36" applyNumberFormat="0" applyFill="0" applyAlignment="0" applyProtection="0">
      <alignment vertical="center"/>
    </xf>
    <xf numFmtId="0" fontId="44" fillId="22" borderId="29" applyNumberFormat="0" applyFon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110" fillId="27" borderId="21" applyNumberFormat="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56" fillId="20" borderId="21" applyNumberFormat="0" applyAlignment="0" applyProtection="0">
      <alignment vertical="center"/>
    </xf>
    <xf numFmtId="0" fontId="47" fillId="27" borderId="21" applyNumberFormat="0" applyAlignment="0" applyProtection="0">
      <alignment vertical="center"/>
    </xf>
    <xf numFmtId="0" fontId="38" fillId="22" borderId="29" applyNumberFormat="0" applyFont="0" applyAlignment="0" applyProtection="0"/>
    <xf numFmtId="0" fontId="81" fillId="27" borderId="40" applyNumberFormat="0" applyAlignment="0" applyProtection="0"/>
    <xf numFmtId="0" fontId="3" fillId="22" borderId="29" applyNumberFormat="0" applyFont="0" applyAlignment="0" applyProtection="0"/>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110" fillId="27"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21" fillId="20" borderId="21"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53"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5" fillId="0" borderId="23" applyNumberFormat="0" applyFill="0" applyAlignment="0" applyProtection="0">
      <alignment vertical="center"/>
    </xf>
    <xf numFmtId="0" fontId="116" fillId="21" borderId="40"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56" fillId="20" borderId="21" applyNumberForma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110" fillId="21" borderId="21" applyNumberFormat="0" applyAlignment="0" applyProtection="0">
      <alignment vertical="center"/>
    </xf>
    <xf numFmtId="0" fontId="116" fillId="27" borderId="40"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110" fillId="27"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81" fillId="27" borderId="40" applyNumberFormat="0" applyAlignment="0" applyProtection="0"/>
    <xf numFmtId="0" fontId="121" fillId="20" borderId="21" applyNumberFormat="0" applyAlignment="0" applyProtection="0">
      <alignment vertical="center"/>
    </xf>
    <xf numFmtId="0" fontId="122" fillId="20" borderId="21"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3" fillId="22" borderId="29" applyNumberFormat="0" applyFont="0" applyAlignment="0" applyProtection="0">
      <alignment vertical="center"/>
    </xf>
    <xf numFmtId="0" fontId="121" fillId="20" borderId="21" applyNumberFormat="0" applyAlignment="0" applyProtection="0">
      <alignment vertical="center"/>
    </xf>
    <xf numFmtId="0" fontId="111" fillId="27" borderId="21" applyNumberFormat="0" applyAlignment="0" applyProtection="0">
      <alignmen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36" applyNumberFormat="0" applyFill="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21" fillId="20" borderId="21" applyNumberFormat="0" applyAlignment="0" applyProtection="0">
      <alignment vertical="center"/>
    </xf>
    <xf numFmtId="0" fontId="115" fillId="0" borderId="23" applyNumberFormat="0" applyFill="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86" fillId="0" borderId="23" applyNumberFormat="0" applyFill="0" applyAlignment="0" applyProtection="0"/>
    <xf numFmtId="0" fontId="115" fillId="0" borderId="36" applyNumberFormat="0" applyFill="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111" fillId="27" borderId="21" applyNumberFormat="0" applyAlignment="0" applyProtection="0">
      <alignment vertical="center"/>
    </xf>
    <xf numFmtId="0" fontId="115" fillId="0" borderId="23" applyNumberFormat="0" applyFill="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44" fillId="22" borderId="29" applyNumberFormat="0" applyFont="0" applyAlignment="0" applyProtection="0">
      <alignment vertical="center"/>
    </xf>
    <xf numFmtId="0" fontId="83" fillId="27" borderId="21" applyNumberFormat="0" applyAlignment="0" applyProtection="0"/>
    <xf numFmtId="0" fontId="85" fillId="20" borderId="21" applyNumberFormat="0" applyAlignment="0" applyProtection="0"/>
    <xf numFmtId="0" fontId="110"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47" fillId="27" borderId="21" applyNumberFormat="0" applyAlignment="0" applyProtection="0">
      <alignment vertical="center"/>
    </xf>
    <xf numFmtId="0" fontId="47" fillId="27" borderId="21" applyNumberFormat="0" applyAlignment="0" applyProtection="0">
      <alignment vertical="center"/>
    </xf>
    <xf numFmtId="0" fontId="38" fillId="22" borderId="29" applyNumberFormat="0" applyFont="0" applyAlignment="0" applyProtection="0"/>
    <xf numFmtId="0" fontId="81" fillId="27" borderId="40"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85" fillId="20" borderId="21" applyNumberFormat="0" applyAlignment="0" applyProtection="0"/>
    <xf numFmtId="0" fontId="60" fillId="0" borderId="42">
      <alignment horizontal="left" vertical="center"/>
    </xf>
    <xf numFmtId="0" fontId="117" fillId="27" borderId="40" applyNumberFormat="0" applyAlignment="0" applyProtection="0">
      <alignment vertical="center"/>
    </xf>
    <xf numFmtId="0" fontId="85" fillId="20" borderId="21" applyNumberFormat="0" applyAlignment="0" applyProtection="0"/>
    <xf numFmtId="0" fontId="116" fillId="27" borderId="40" applyNumberFormat="0" applyAlignment="0" applyProtection="0">
      <alignment vertical="center"/>
    </xf>
    <xf numFmtId="0" fontId="86" fillId="0" borderId="23" applyNumberFormat="0" applyFill="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3" fillId="22" borderId="29" applyNumberFormat="0" applyFont="0" applyAlignment="0" applyProtection="0">
      <alignment vertical="center"/>
    </xf>
    <xf numFmtId="0" fontId="83" fillId="27" borderId="21" applyNumberFormat="0" applyAlignment="0" applyProtection="0"/>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7" fillId="27"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81" fillId="27" borderId="40" applyNumberFormat="0" applyAlignment="0" applyProtection="0"/>
    <xf numFmtId="0" fontId="83" fillId="27" borderId="21" applyNumberFormat="0" applyAlignment="0" applyProtection="0"/>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111" fillId="27" borderId="21" applyNumberFormat="0" applyAlignment="0" applyProtection="0">
      <alignment vertical="center"/>
    </xf>
    <xf numFmtId="0" fontId="83" fillId="27" borderId="21" applyNumberFormat="0" applyAlignment="0" applyProtection="0"/>
    <xf numFmtId="0" fontId="111" fillId="27" borderId="21"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60" fillId="0" borderId="42">
      <alignment horizontal="left" vertical="center"/>
    </xf>
    <xf numFmtId="0" fontId="115" fillId="0" borderId="23" applyNumberFormat="0" applyFill="0" applyAlignment="0" applyProtection="0">
      <alignment vertical="center"/>
    </xf>
    <xf numFmtId="0" fontId="53"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53" fillId="0" borderId="23" applyNumberFormat="0" applyFill="0" applyAlignment="0" applyProtection="0">
      <alignment vertical="center"/>
    </xf>
    <xf numFmtId="0" fontId="81" fillId="27" borderId="40" applyNumberForma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85" fillId="20" borderId="21" applyNumberFormat="0" applyAlignment="0" applyProtection="0"/>
    <xf numFmtId="0" fontId="117" fillId="27" borderId="40" applyNumberFormat="0" applyAlignment="0" applyProtection="0">
      <alignment vertical="center"/>
    </xf>
    <xf numFmtId="0" fontId="37" fillId="22" borderId="29" applyNumberFormat="0" applyFont="0" applyAlignment="0" applyProtection="0">
      <alignment vertical="center"/>
    </xf>
    <xf numFmtId="0" fontId="115" fillId="0" borderId="23" applyNumberFormat="0" applyFill="0" applyAlignment="0" applyProtection="0">
      <alignment vertical="center"/>
    </xf>
    <xf numFmtId="0" fontId="85" fillId="20" borderId="21" applyNumberFormat="0" applyAlignment="0" applyProtection="0"/>
    <xf numFmtId="0" fontId="85" fillId="20" borderId="21" applyNumberFormat="0" applyAlignment="0" applyProtection="0"/>
    <xf numFmtId="0" fontId="110" fillId="27" borderId="21"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6" fillId="0" borderId="23" applyNumberFormat="0" applyFill="0" applyAlignment="0" applyProtection="0">
      <alignment vertical="center"/>
    </xf>
    <xf numFmtId="0" fontId="60" fillId="0" borderId="42">
      <alignment horizontal="left" vertical="center"/>
    </xf>
    <xf numFmtId="0" fontId="44" fillId="22" borderId="29" applyNumberFormat="0" applyFont="0" applyAlignment="0" applyProtection="0">
      <alignment vertical="center"/>
    </xf>
    <xf numFmtId="0" fontId="38" fillId="22" borderId="29" applyNumberFormat="0" applyFont="0" applyAlignment="0" applyProtection="0"/>
    <xf numFmtId="0" fontId="117" fillId="27" borderId="40" applyNumberForma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1" fillId="27"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116" fillId="21" borderId="40"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110" fillId="21" borderId="21" applyNumberFormat="0" applyAlignment="0" applyProtection="0">
      <alignment vertical="center"/>
    </xf>
    <xf numFmtId="0" fontId="81" fillId="27" borderId="40" applyNumberFormat="0" applyAlignment="0" applyProtection="0"/>
    <xf numFmtId="0" fontId="86" fillId="0" borderId="23" applyNumberFormat="0" applyFill="0" applyAlignment="0" applyProtection="0"/>
    <xf numFmtId="0" fontId="85" fillId="20" borderId="21" applyNumberFormat="0" applyAlignment="0" applyProtection="0"/>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81" fillId="27" borderId="40" applyNumberFormat="0" applyAlignment="0" applyProtection="0"/>
    <xf numFmtId="0" fontId="54" fillId="27" borderId="40" applyNumberFormat="0" applyAlignment="0" applyProtection="0">
      <alignment vertical="center"/>
    </xf>
    <xf numFmtId="0" fontId="110" fillId="21" borderId="21" applyNumberFormat="0" applyAlignment="0" applyProtection="0">
      <alignment vertical="center"/>
    </xf>
    <xf numFmtId="0" fontId="44" fillId="22" borderId="29" applyNumberFormat="0" applyFont="0" applyAlignment="0" applyProtection="0">
      <alignment vertical="center"/>
    </xf>
    <xf numFmtId="0" fontId="116" fillId="27" borderId="40" applyNumberFormat="0" applyAlignment="0" applyProtection="0">
      <alignment vertical="center"/>
    </xf>
    <xf numFmtId="0" fontId="110" fillId="27" borderId="21" applyNumberFormat="0" applyAlignment="0" applyProtection="0">
      <alignment vertical="center"/>
    </xf>
    <xf numFmtId="0" fontId="81" fillId="27" borderId="40" applyNumberFormat="0" applyAlignment="0" applyProtection="0"/>
    <xf numFmtId="0" fontId="122" fillId="20" borderId="21" applyNumberFormat="0" applyAlignment="0" applyProtection="0">
      <alignment vertical="center"/>
    </xf>
    <xf numFmtId="0" fontId="38" fillId="22" borderId="29" applyNumberFormat="0" applyFont="0" applyAlignment="0" applyProtection="0"/>
    <xf numFmtId="0" fontId="121" fillId="20" borderId="21" applyNumberFormat="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3" fillId="22" borderId="29" applyNumberFormat="0" applyFont="0" applyAlignment="0" applyProtection="0">
      <alignment vertical="center"/>
    </xf>
    <xf numFmtId="0" fontId="117" fillId="27" borderId="40" applyNumberFormat="0" applyAlignment="0" applyProtection="0">
      <alignment vertical="center"/>
    </xf>
    <xf numFmtId="0" fontId="110" fillId="21" borderId="21" applyNumberFormat="0" applyAlignment="0" applyProtection="0">
      <alignment vertical="center"/>
    </xf>
    <xf numFmtId="0" fontId="116" fillId="27" borderId="40" applyNumberFormat="0" applyAlignment="0" applyProtection="0">
      <alignment vertical="center"/>
    </xf>
    <xf numFmtId="0" fontId="56" fillId="20"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110" fillId="21"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54" fillId="27" borderId="40"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86" fillId="0" borderId="23" applyNumberFormat="0" applyFill="0" applyAlignment="0" applyProtection="0"/>
    <xf numFmtId="0" fontId="116" fillId="21" borderId="40" applyNumberFormat="0" applyAlignment="0" applyProtection="0">
      <alignment vertical="center"/>
    </xf>
    <xf numFmtId="0" fontId="117" fillId="27" borderId="40"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111"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85" fillId="20" borderId="21" applyNumberFormat="0" applyAlignment="0" applyProtection="0"/>
    <xf numFmtId="0" fontId="83" fillId="27" borderId="21" applyNumberFormat="0" applyAlignment="0" applyProtection="0"/>
    <xf numFmtId="0" fontId="115" fillId="0" borderId="23" applyNumberFormat="0" applyFill="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115" fillId="0" borderId="23" applyNumberFormat="0" applyFill="0" applyAlignment="0" applyProtection="0">
      <alignment vertical="center"/>
    </xf>
    <xf numFmtId="0" fontId="117"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54" fillId="27" borderId="40"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85" fillId="20" borderId="21" applyNumberFormat="0" applyAlignment="0" applyProtection="0"/>
    <xf numFmtId="0" fontId="110" fillId="27" borderId="21" applyNumberFormat="0" applyAlignment="0" applyProtection="0">
      <alignment vertical="center"/>
    </xf>
    <xf numFmtId="0" fontId="86" fillId="0" borderId="23" applyNumberFormat="0" applyFill="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86" fillId="0" borderId="23" applyNumberFormat="0" applyFill="0" applyAlignment="0" applyProtection="0"/>
    <xf numFmtId="0" fontId="47" fillId="27" borderId="21" applyNumberFormat="0" applyAlignment="0" applyProtection="0">
      <alignment vertical="center"/>
    </xf>
    <xf numFmtId="0" fontId="86" fillId="0" borderId="23" applyNumberFormat="0" applyFill="0" applyAlignment="0" applyProtection="0"/>
    <xf numFmtId="0" fontId="116" fillId="27" borderId="40" applyNumberFormat="0" applyAlignment="0" applyProtection="0">
      <alignment vertical="center"/>
    </xf>
    <xf numFmtId="0" fontId="110" fillId="21"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3" fillId="22" borderId="29" applyNumberFormat="0" applyFont="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0" fillId="21"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121"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44"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1" fillId="27" borderId="40" applyNumberFormat="0" applyAlignment="0" applyProtection="0"/>
    <xf numFmtId="0" fontId="60" fillId="0" borderId="42">
      <alignment horizontal="left" vertical="center"/>
    </xf>
    <xf numFmtId="0" fontId="110" fillId="27" borderId="21" applyNumberFormat="0" applyAlignment="0" applyProtection="0">
      <alignment vertical="center"/>
    </xf>
    <xf numFmtId="0" fontId="38" fillId="22" borderId="29" applyNumberFormat="0" applyFont="0" applyAlignment="0" applyProtection="0"/>
    <xf numFmtId="0" fontId="86" fillId="0" borderId="23" applyNumberFormat="0" applyFill="0" applyAlignment="0" applyProtection="0"/>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3" fillId="27" borderId="21" applyNumberFormat="0" applyAlignment="0" applyProtection="0"/>
    <xf numFmtId="0" fontId="111" fillId="27" borderId="21" applyNumberFormat="0" applyAlignment="0" applyProtection="0">
      <alignment vertical="center"/>
    </xf>
    <xf numFmtId="0" fontId="81" fillId="27" borderId="40"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121" fillId="20" borderId="21"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5" fillId="0" borderId="23" applyNumberFormat="0" applyFill="0" applyAlignment="0" applyProtection="0">
      <alignment vertical="center"/>
    </xf>
    <xf numFmtId="0" fontId="110" fillId="21" borderId="21" applyNumberFormat="0" applyAlignment="0" applyProtection="0">
      <alignment vertical="center"/>
    </xf>
    <xf numFmtId="0" fontId="3" fillId="22" borderId="29" applyNumberFormat="0" applyFont="0" applyAlignment="0" applyProtection="0"/>
    <xf numFmtId="0" fontId="110" fillId="27" borderId="21" applyNumberFormat="0" applyAlignment="0" applyProtection="0">
      <alignment vertical="center"/>
    </xf>
    <xf numFmtId="0" fontId="116" fillId="27" borderId="40" applyNumberFormat="0" applyAlignment="0" applyProtection="0">
      <alignment vertical="center"/>
    </xf>
    <xf numFmtId="0" fontId="81" fillId="27" borderId="40" applyNumberFormat="0" applyAlignment="0" applyProtection="0"/>
    <xf numFmtId="0" fontId="83" fillId="27" borderId="21" applyNumberFormat="0" applyAlignment="0" applyProtection="0"/>
    <xf numFmtId="0" fontId="37" fillId="22" borderId="29" applyNumberFormat="0" applyFont="0" applyAlignment="0" applyProtection="0">
      <alignment vertical="center"/>
    </xf>
    <xf numFmtId="0" fontId="47" fillId="27" borderId="21" applyNumberFormat="0" applyAlignment="0" applyProtection="0">
      <alignment vertical="center"/>
    </xf>
    <xf numFmtId="0" fontId="110" fillId="27" borderId="21" applyNumberFormat="0" applyAlignment="0" applyProtection="0">
      <alignment vertical="center"/>
    </xf>
    <xf numFmtId="0" fontId="56" fillId="20" borderId="21" applyNumberFormat="0" applyAlignment="0" applyProtection="0">
      <alignment vertical="center"/>
    </xf>
    <xf numFmtId="0" fontId="81" fillId="27" borderId="40" applyNumberFormat="0" applyAlignment="0" applyProtection="0"/>
    <xf numFmtId="0" fontId="85" fillId="20" borderId="21" applyNumberFormat="0" applyAlignment="0" applyProtection="0"/>
    <xf numFmtId="0" fontId="115" fillId="0" borderId="23"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53" fillId="0" borderId="23" applyNumberFormat="0" applyFill="0" applyAlignment="0" applyProtection="0">
      <alignment vertical="center"/>
    </xf>
    <xf numFmtId="0" fontId="38" fillId="22" borderId="29" applyNumberFormat="0" applyFont="0" applyAlignment="0" applyProtection="0"/>
    <xf numFmtId="0" fontId="60" fillId="0" borderId="42">
      <alignment horizontal="lef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121" fillId="20"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3" fillId="22" borderId="29" applyNumberFormat="0" applyFont="0" applyAlignment="0" applyProtection="0"/>
    <xf numFmtId="0" fontId="85" fillId="20" borderId="21" applyNumberFormat="0" applyAlignment="0" applyProtection="0"/>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47" fillId="27" borderId="21" applyNumberFormat="0" applyAlignment="0" applyProtection="0">
      <alignment vertical="center"/>
    </xf>
    <xf numFmtId="0" fontId="85" fillId="20" borderId="21" applyNumberFormat="0" applyAlignment="0" applyProtection="0"/>
    <xf numFmtId="0" fontId="115" fillId="0" borderId="23" applyNumberFormat="0" applyFill="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60" fillId="0" borderId="42">
      <alignment horizontal="left" vertical="center"/>
    </xf>
    <xf numFmtId="0" fontId="116" fillId="21" borderId="40"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47" fillId="27" borderId="21" applyNumberFormat="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53" fillId="0" borderId="23" applyNumberFormat="0" applyFill="0" applyAlignment="0" applyProtection="0">
      <alignment vertical="center"/>
    </xf>
    <xf numFmtId="0" fontId="3" fillId="22" borderId="29" applyNumberFormat="0" applyFont="0" applyAlignment="0" applyProtection="0"/>
    <xf numFmtId="0" fontId="81" fillId="27" borderId="40" applyNumberFormat="0" applyAlignment="0" applyProtection="0"/>
    <xf numFmtId="0" fontId="3" fillId="22" borderId="29" applyNumberFormat="0" applyFont="0" applyAlignment="0" applyProtection="0">
      <alignment vertical="center"/>
    </xf>
    <xf numFmtId="0" fontId="86" fillId="0" borderId="23" applyNumberFormat="0" applyFill="0" applyAlignment="0" applyProtection="0"/>
    <xf numFmtId="0" fontId="44"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121" fillId="20" borderId="21" applyNumberFormat="0" applyAlignment="0" applyProtection="0">
      <alignment vertical="center"/>
    </xf>
    <xf numFmtId="0" fontId="110" fillId="21" borderId="21"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22" fillId="20" borderId="21"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47" fillId="27" borderId="21" applyNumberForma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86" fillId="0" borderId="23" applyNumberFormat="0" applyFill="0" applyAlignment="0" applyProtection="0"/>
    <xf numFmtId="0" fontId="117" fillId="27" borderId="40"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116" fillId="21" borderId="40" applyNumberFormat="0" applyAlignment="0" applyProtection="0">
      <alignment vertical="center"/>
    </xf>
    <xf numFmtId="0" fontId="83" fillId="27" borderId="21" applyNumberFormat="0" applyAlignment="0" applyProtection="0"/>
    <xf numFmtId="0" fontId="53" fillId="0" borderId="23" applyNumberFormat="0" applyFill="0" applyAlignment="0" applyProtection="0">
      <alignment vertical="center"/>
    </xf>
    <xf numFmtId="0" fontId="86" fillId="0" borderId="23" applyNumberFormat="0" applyFill="0" applyAlignment="0" applyProtection="0"/>
    <xf numFmtId="0" fontId="121" fillId="20" borderId="21"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41" fontId="6" fillId="0" borderId="0" applyFont="0" applyFill="0" applyBorder="0" applyAlignment="0" applyProtection="0"/>
    <xf numFmtId="0" fontId="56" fillId="20" borderId="21" applyNumberFormat="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47" fillId="27" borderId="21" applyNumberFormat="0" applyAlignment="0" applyProtection="0">
      <alignment vertical="center"/>
    </xf>
    <xf numFmtId="0" fontId="111" fillId="27" borderId="21"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6" fillId="0" borderId="23" applyNumberFormat="0" applyFill="0" applyAlignment="0" applyProtection="0"/>
    <xf numFmtId="0" fontId="116" fillId="27" borderId="40" applyNumberForma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110" fillId="27" borderId="21"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86" fillId="0" borderId="23" applyNumberFormat="0" applyFill="0" applyAlignment="0" applyProtection="0"/>
    <xf numFmtId="0" fontId="121" fillId="20" borderId="21"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86" fillId="0" borderId="23" applyNumberFormat="0" applyFill="0" applyAlignment="0" applyProtection="0"/>
    <xf numFmtId="0" fontId="86" fillId="0" borderId="23" applyNumberFormat="0" applyFill="0" applyAlignment="0" applyProtection="0"/>
    <xf numFmtId="0" fontId="66"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44" fillId="22" borderId="29" applyNumberFormat="0" applyFont="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54" fillId="27" borderId="40" applyNumberFormat="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alignment vertical="center"/>
    </xf>
    <xf numFmtId="0" fontId="122" fillId="20"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53" fillId="0" borderId="23" applyNumberFormat="0" applyFill="0" applyAlignment="0" applyProtection="0">
      <alignment vertical="center"/>
    </xf>
    <xf numFmtId="0" fontId="66" fillId="0" borderId="23" applyNumberFormat="0" applyFill="0" applyAlignment="0" applyProtection="0">
      <alignment vertical="center"/>
    </xf>
    <xf numFmtId="0" fontId="83" fillId="27" borderId="21" applyNumberFormat="0" applyAlignment="0" applyProtection="0"/>
    <xf numFmtId="0" fontId="111" fillId="27" borderId="21"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1" fillId="27" borderId="40" applyNumberFormat="0" applyAlignment="0" applyProtection="0"/>
    <xf numFmtId="0" fontId="110" fillId="27"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85" fillId="20" borderId="21" applyNumberFormat="0" applyAlignment="0" applyProtection="0"/>
    <xf numFmtId="0" fontId="54" fillId="27" borderId="40" applyNumberFormat="0" applyAlignment="0" applyProtection="0">
      <alignment vertical="center"/>
    </xf>
    <xf numFmtId="0" fontId="115" fillId="0" borderId="36" applyNumberFormat="0" applyFill="0" applyAlignment="0" applyProtection="0">
      <alignment vertical="center"/>
    </xf>
    <xf numFmtId="0" fontId="56" fillId="20" borderId="21" applyNumberFormat="0" applyAlignment="0" applyProtection="0">
      <alignmen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5" fillId="0" borderId="36" applyNumberFormat="0" applyFill="0" applyAlignment="0" applyProtection="0">
      <alignment vertical="center"/>
    </xf>
    <xf numFmtId="0" fontId="85" fillId="20" borderId="21" applyNumberFormat="0" applyAlignment="0" applyProtection="0"/>
    <xf numFmtId="0" fontId="56" fillId="20" borderId="21" applyNumberFormat="0" applyAlignment="0" applyProtection="0">
      <alignment vertical="center"/>
    </xf>
    <xf numFmtId="0" fontId="66" fillId="0" borderId="23" applyNumberFormat="0" applyFill="0" applyAlignment="0" applyProtection="0">
      <alignment vertical="center"/>
    </xf>
    <xf numFmtId="0" fontId="122" fillId="20" borderId="21" applyNumberFormat="0" applyAlignment="0" applyProtection="0">
      <alignment vertical="center"/>
    </xf>
    <xf numFmtId="0" fontId="47" fillId="27" borderId="21" applyNumberFormat="0" applyAlignment="0" applyProtection="0">
      <alignment vertical="center"/>
    </xf>
    <xf numFmtId="0" fontId="122" fillId="20" borderId="21"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110" fillId="27" borderId="21"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37" fillId="22" borderId="29" applyNumberFormat="0" applyFont="0" applyAlignment="0" applyProtection="0">
      <alignment vertical="center"/>
    </xf>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5" fillId="20" borderId="21" applyNumberFormat="0" applyAlignment="0" applyProtection="0"/>
    <xf numFmtId="0" fontId="122" fillId="20" borderId="21" applyNumberFormat="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121" fillId="20" borderId="21" applyNumberFormat="0" applyAlignment="0" applyProtection="0">
      <alignment vertical="center"/>
    </xf>
    <xf numFmtId="0" fontId="47" fillId="27" borderId="21" applyNumberFormat="0" applyAlignment="0" applyProtection="0">
      <alignment vertical="center"/>
    </xf>
    <xf numFmtId="0" fontId="116" fillId="21" borderId="40" applyNumberFormat="0" applyAlignment="0" applyProtection="0">
      <alignment vertical="center"/>
    </xf>
    <xf numFmtId="0" fontId="53" fillId="0" borderId="23" applyNumberFormat="0" applyFill="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56" fillId="20" borderId="21" applyNumberFormat="0" applyAlignment="0" applyProtection="0">
      <alignment vertical="center"/>
    </xf>
    <xf numFmtId="0" fontId="86" fillId="0" borderId="23" applyNumberFormat="0" applyFill="0" applyAlignment="0" applyProtection="0"/>
    <xf numFmtId="0" fontId="56" fillId="20" borderId="21" applyNumberFormat="0" applyAlignment="0" applyProtection="0">
      <alignment vertical="center"/>
    </xf>
    <xf numFmtId="0" fontId="116" fillId="27" borderId="40"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111" fillId="27" borderId="21" applyNumberFormat="0" applyAlignment="0" applyProtection="0">
      <alignment vertical="center"/>
    </xf>
    <xf numFmtId="0" fontId="53" fillId="0" borderId="23" applyNumberFormat="0" applyFill="0" applyAlignment="0" applyProtection="0">
      <alignment vertical="center"/>
    </xf>
    <xf numFmtId="0" fontId="3" fillId="22" borderId="29" applyNumberFormat="0" applyFon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110" fillId="21" borderId="21" applyNumberFormat="0" applyAlignment="0" applyProtection="0">
      <alignment vertical="center"/>
    </xf>
    <xf numFmtId="0" fontId="56" fillId="20" borderId="21" applyNumberFormat="0" applyAlignment="0" applyProtection="0">
      <alignment vertical="center"/>
    </xf>
    <xf numFmtId="0" fontId="111" fillId="27" borderId="21" applyNumberFormat="0" applyAlignment="0" applyProtection="0">
      <alignment vertical="center"/>
    </xf>
    <xf numFmtId="0" fontId="3" fillId="22" borderId="29" applyNumberFormat="0" applyFont="0" applyAlignment="0" applyProtection="0"/>
    <xf numFmtId="0" fontId="56" fillId="20"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56" fillId="20" borderId="21" applyNumberFormat="0" applyAlignment="0" applyProtection="0">
      <alignment vertical="center"/>
    </xf>
    <xf numFmtId="0" fontId="85" fillId="20" borderId="21" applyNumberFormat="0" applyAlignment="0" applyProtection="0"/>
    <xf numFmtId="0" fontId="115" fillId="0" borderId="36" applyNumberFormat="0" applyFill="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83" fillId="27" borderId="21" applyNumberFormat="0" applyAlignment="0" applyProtection="0"/>
    <xf numFmtId="0" fontId="116" fillId="27" borderId="40" applyNumberFormat="0" applyAlignment="0" applyProtection="0">
      <alignment vertical="center"/>
    </xf>
    <xf numFmtId="0" fontId="85" fillId="20" borderId="21" applyNumberFormat="0" applyAlignment="0" applyProtection="0"/>
    <xf numFmtId="0" fontId="116" fillId="21" borderId="40"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22" fillId="20"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117" fillId="27" borderId="40" applyNumberForma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111" fillId="27" borderId="21" applyNumberFormat="0" applyAlignment="0" applyProtection="0">
      <alignment vertical="center"/>
    </xf>
    <xf numFmtId="0" fontId="83" fillId="27" borderId="21" applyNumberFormat="0" applyAlignment="0" applyProtection="0"/>
    <xf numFmtId="0" fontId="122" fillId="20"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121" fillId="20" borderId="21" applyNumberFormat="0" applyAlignment="0" applyProtection="0">
      <alignment vertical="center"/>
    </xf>
    <xf numFmtId="0" fontId="81" fillId="27" borderId="40" applyNumberFormat="0" applyAlignment="0" applyProtection="0"/>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66" fillId="0" borderId="23" applyNumberFormat="0" applyFill="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23" applyNumberFormat="0" applyFill="0" applyAlignment="0" applyProtection="0">
      <alignment vertical="center"/>
    </xf>
    <xf numFmtId="0" fontId="122" fillId="20" borderId="21"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47" fillId="27" borderId="21" applyNumberForma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121" fillId="20" borderId="21" applyNumberFormat="0" applyAlignment="0" applyProtection="0">
      <alignment vertical="center"/>
    </xf>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86" fillId="0" borderId="23" applyNumberFormat="0" applyFill="0" applyAlignment="0" applyProtection="0"/>
    <xf numFmtId="0" fontId="122" fillId="20" borderId="21" applyNumberFormat="0" applyAlignment="0" applyProtection="0">
      <alignment vertical="center"/>
    </xf>
    <xf numFmtId="0" fontId="56" fillId="20" borderId="21" applyNumberFormat="0" applyAlignment="0" applyProtection="0">
      <alignment vertical="center"/>
    </xf>
    <xf numFmtId="0" fontId="53" fillId="0" borderId="23" applyNumberFormat="0" applyFill="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116" fillId="27" borderId="40" applyNumberFormat="0" applyAlignment="0" applyProtection="0">
      <alignmen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38" fillId="22" borderId="29" applyNumberFormat="0" applyFont="0" applyAlignment="0" applyProtection="0"/>
    <xf numFmtId="0" fontId="83" fillId="27" borderId="21" applyNumberFormat="0" applyAlignment="0" applyProtection="0"/>
    <xf numFmtId="0" fontId="83" fillId="27"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111" fillId="27" borderId="21" applyNumberFormat="0" applyAlignment="0" applyProtection="0">
      <alignment vertical="center"/>
    </xf>
    <xf numFmtId="0" fontId="110" fillId="27" borderId="21"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 fillId="22" borderId="29" applyNumberFormat="0" applyFont="0" applyAlignment="0" applyProtection="0"/>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60" fillId="0" borderId="42">
      <alignment horizontal="left" vertical="center"/>
    </xf>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3" fillId="27" borderId="21" applyNumberFormat="0" applyAlignment="0" applyProtection="0"/>
    <xf numFmtId="0" fontId="85" fillId="20" borderId="21" applyNumberFormat="0" applyAlignment="0" applyProtection="0"/>
    <xf numFmtId="0" fontId="83" fillId="27" borderId="21" applyNumberFormat="0" applyAlignment="0" applyProtection="0"/>
    <xf numFmtId="0" fontId="85" fillId="20"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81" fillId="27" borderId="40"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86" fillId="0" borderId="23" applyNumberFormat="0" applyFill="0" applyAlignment="0" applyProtection="0"/>
    <xf numFmtId="0" fontId="60" fillId="0" borderId="42">
      <alignment horizontal="left" vertical="center"/>
    </xf>
    <xf numFmtId="0" fontId="38" fillId="22" borderId="29" applyNumberFormat="0" applyFont="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81" fillId="27" borderId="40"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21" fillId="20" borderId="21" applyNumberFormat="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86" fillId="0" borderId="23" applyNumberFormat="0" applyFill="0" applyAlignment="0" applyProtection="0"/>
    <xf numFmtId="0" fontId="111" fillId="27" borderId="21" applyNumberFormat="0" applyAlignment="0" applyProtection="0">
      <alignment vertical="center"/>
    </xf>
    <xf numFmtId="0" fontId="110" fillId="21" borderId="21" applyNumberFormat="0" applyAlignment="0" applyProtection="0">
      <alignment vertical="center"/>
    </xf>
    <xf numFmtId="0" fontId="81" fillId="27" borderId="40" applyNumberFormat="0" applyAlignment="0" applyProtection="0"/>
    <xf numFmtId="0" fontId="47" fillId="27" borderId="21" applyNumberFormat="0" applyAlignment="0" applyProtection="0">
      <alignment vertical="center"/>
    </xf>
    <xf numFmtId="0" fontId="47" fillId="27" borderId="21" applyNumberFormat="0" applyAlignment="0" applyProtection="0">
      <alignment vertical="center"/>
    </xf>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53" fillId="0" borderId="23" applyNumberFormat="0" applyFill="0" applyAlignment="0" applyProtection="0">
      <alignment vertical="center"/>
    </xf>
    <xf numFmtId="0" fontId="115" fillId="0" borderId="36" applyNumberFormat="0" applyFill="0" applyAlignment="0" applyProtection="0">
      <alignment vertical="center"/>
    </xf>
    <xf numFmtId="0" fontId="44" fillId="22" borderId="29" applyNumberFormat="0" applyFon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110" fillId="27" borderId="21" applyNumberFormat="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56" fillId="20" borderId="21" applyNumberFormat="0" applyAlignment="0" applyProtection="0">
      <alignment vertical="center"/>
    </xf>
    <xf numFmtId="0" fontId="47" fillId="27" borderId="21" applyNumberFormat="0" applyAlignment="0" applyProtection="0">
      <alignment vertical="center"/>
    </xf>
    <xf numFmtId="0" fontId="38" fillId="22" borderId="29" applyNumberFormat="0" applyFont="0" applyAlignment="0" applyProtection="0"/>
    <xf numFmtId="0" fontId="81" fillId="27" borderId="40" applyNumberFormat="0" applyAlignment="0" applyProtection="0"/>
    <xf numFmtId="0" fontId="3" fillId="22" borderId="29" applyNumberFormat="0" applyFont="0" applyAlignment="0" applyProtection="0"/>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110" fillId="27"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21" fillId="20" borderId="21"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53"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5" fillId="0" borderId="23" applyNumberFormat="0" applyFill="0" applyAlignment="0" applyProtection="0">
      <alignment vertical="center"/>
    </xf>
    <xf numFmtId="0" fontId="116" fillId="21" borderId="40"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56" fillId="20" borderId="21" applyNumberForma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110" fillId="21" borderId="21" applyNumberFormat="0" applyAlignment="0" applyProtection="0">
      <alignment vertical="center"/>
    </xf>
    <xf numFmtId="0" fontId="116" fillId="27" borderId="40"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110" fillId="27"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81" fillId="27" borderId="40" applyNumberFormat="0" applyAlignment="0" applyProtection="0"/>
    <xf numFmtId="0" fontId="121" fillId="20" borderId="21" applyNumberFormat="0" applyAlignment="0" applyProtection="0">
      <alignment vertical="center"/>
    </xf>
    <xf numFmtId="0" fontId="122" fillId="20" borderId="21"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3" fillId="22" borderId="29" applyNumberFormat="0" applyFont="0" applyAlignment="0" applyProtection="0">
      <alignment vertical="center"/>
    </xf>
    <xf numFmtId="0" fontId="121" fillId="20" borderId="21" applyNumberFormat="0" applyAlignment="0" applyProtection="0">
      <alignment vertical="center"/>
    </xf>
    <xf numFmtId="0" fontId="111" fillId="27" borderId="21" applyNumberFormat="0" applyAlignment="0" applyProtection="0">
      <alignmen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36" applyNumberFormat="0" applyFill="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21" fillId="20" borderId="21" applyNumberFormat="0" applyAlignment="0" applyProtection="0">
      <alignment vertical="center"/>
    </xf>
    <xf numFmtId="0" fontId="115" fillId="0" borderId="23" applyNumberFormat="0" applyFill="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86" fillId="0" borderId="23" applyNumberFormat="0" applyFill="0" applyAlignment="0" applyProtection="0"/>
    <xf numFmtId="0" fontId="115" fillId="0" borderId="36" applyNumberFormat="0" applyFill="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111" fillId="27" borderId="21" applyNumberFormat="0" applyAlignment="0" applyProtection="0">
      <alignment vertical="center"/>
    </xf>
    <xf numFmtId="0" fontId="115" fillId="0" borderId="23" applyNumberFormat="0" applyFill="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44" fillId="22" borderId="29" applyNumberFormat="0" applyFont="0" applyAlignment="0" applyProtection="0">
      <alignment vertical="center"/>
    </xf>
    <xf numFmtId="0" fontId="83" fillId="27" borderId="21" applyNumberFormat="0" applyAlignment="0" applyProtection="0"/>
    <xf numFmtId="0" fontId="85" fillId="20" borderId="21" applyNumberFormat="0" applyAlignment="0" applyProtection="0"/>
    <xf numFmtId="0" fontId="110"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47" fillId="27" borderId="21" applyNumberFormat="0" applyAlignment="0" applyProtection="0">
      <alignment vertical="center"/>
    </xf>
    <xf numFmtId="0" fontId="47" fillId="27" borderId="21" applyNumberFormat="0" applyAlignment="0" applyProtection="0">
      <alignment vertical="center"/>
    </xf>
    <xf numFmtId="0" fontId="38" fillId="22" borderId="29" applyNumberFormat="0" applyFont="0" applyAlignment="0" applyProtection="0"/>
    <xf numFmtId="0" fontId="81" fillId="27" borderId="40"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85" fillId="20" borderId="21" applyNumberFormat="0" applyAlignment="0" applyProtection="0"/>
    <xf numFmtId="0" fontId="60" fillId="0" borderId="42">
      <alignment horizontal="left" vertical="center"/>
    </xf>
    <xf numFmtId="0" fontId="117" fillId="27" borderId="40" applyNumberFormat="0" applyAlignment="0" applyProtection="0">
      <alignment vertical="center"/>
    </xf>
    <xf numFmtId="0" fontId="85" fillId="20" borderId="21" applyNumberFormat="0" applyAlignment="0" applyProtection="0"/>
    <xf numFmtId="0" fontId="116" fillId="27" borderId="40" applyNumberFormat="0" applyAlignment="0" applyProtection="0">
      <alignment vertical="center"/>
    </xf>
    <xf numFmtId="0" fontId="86" fillId="0" borderId="23" applyNumberFormat="0" applyFill="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3" fillId="22" borderId="29" applyNumberFormat="0" applyFont="0" applyAlignment="0" applyProtection="0">
      <alignment vertical="center"/>
    </xf>
    <xf numFmtId="0" fontId="83" fillId="27" borderId="21" applyNumberFormat="0" applyAlignment="0" applyProtection="0"/>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7" fillId="27"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81" fillId="27" borderId="40" applyNumberFormat="0" applyAlignment="0" applyProtection="0"/>
    <xf numFmtId="0" fontId="83" fillId="27" borderId="21" applyNumberFormat="0" applyAlignment="0" applyProtection="0"/>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111" fillId="27" borderId="21" applyNumberFormat="0" applyAlignment="0" applyProtection="0">
      <alignment vertical="center"/>
    </xf>
    <xf numFmtId="0" fontId="83" fillId="27" borderId="21" applyNumberFormat="0" applyAlignment="0" applyProtection="0"/>
    <xf numFmtId="0" fontId="111" fillId="27" borderId="21"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60" fillId="0" borderId="42">
      <alignment horizontal="left" vertical="center"/>
    </xf>
    <xf numFmtId="0" fontId="115" fillId="0" borderId="23" applyNumberFormat="0" applyFill="0" applyAlignment="0" applyProtection="0">
      <alignment vertical="center"/>
    </xf>
    <xf numFmtId="0" fontId="53"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53" fillId="0" borderId="23" applyNumberFormat="0" applyFill="0" applyAlignment="0" applyProtection="0">
      <alignment vertical="center"/>
    </xf>
    <xf numFmtId="0" fontId="81" fillId="27" borderId="40" applyNumberForma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85" fillId="20" borderId="21" applyNumberFormat="0" applyAlignment="0" applyProtection="0"/>
    <xf numFmtId="0" fontId="117" fillId="27" borderId="40" applyNumberFormat="0" applyAlignment="0" applyProtection="0">
      <alignment vertical="center"/>
    </xf>
    <xf numFmtId="0" fontId="37" fillId="22" borderId="29" applyNumberFormat="0" applyFont="0" applyAlignment="0" applyProtection="0">
      <alignment vertical="center"/>
    </xf>
    <xf numFmtId="0" fontId="115" fillId="0" borderId="23" applyNumberFormat="0" applyFill="0" applyAlignment="0" applyProtection="0">
      <alignment vertical="center"/>
    </xf>
    <xf numFmtId="0" fontId="85" fillId="20" borderId="21" applyNumberFormat="0" applyAlignment="0" applyProtection="0"/>
    <xf numFmtId="0" fontId="85" fillId="20" borderId="21" applyNumberFormat="0" applyAlignment="0" applyProtection="0"/>
    <xf numFmtId="0" fontId="110" fillId="27" borderId="21"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6" fillId="0" borderId="23" applyNumberFormat="0" applyFill="0" applyAlignment="0" applyProtection="0">
      <alignment vertical="center"/>
    </xf>
    <xf numFmtId="0" fontId="60" fillId="0" borderId="42">
      <alignment horizontal="left" vertical="center"/>
    </xf>
    <xf numFmtId="0" fontId="44" fillId="22" borderId="29" applyNumberFormat="0" applyFont="0" applyAlignment="0" applyProtection="0">
      <alignment vertical="center"/>
    </xf>
    <xf numFmtId="0" fontId="38" fillId="22" borderId="29" applyNumberFormat="0" applyFont="0" applyAlignment="0" applyProtection="0"/>
    <xf numFmtId="0" fontId="117" fillId="27" borderId="40" applyNumberForma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1" fillId="27"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116" fillId="21" borderId="40"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110" fillId="21" borderId="21" applyNumberFormat="0" applyAlignment="0" applyProtection="0">
      <alignment vertical="center"/>
    </xf>
    <xf numFmtId="0" fontId="81" fillId="27" borderId="40" applyNumberFormat="0" applyAlignment="0" applyProtection="0"/>
    <xf numFmtId="0" fontId="86" fillId="0" borderId="23" applyNumberFormat="0" applyFill="0" applyAlignment="0" applyProtection="0"/>
    <xf numFmtId="0" fontId="85" fillId="20" borderId="21" applyNumberFormat="0" applyAlignment="0" applyProtection="0"/>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81" fillId="27" borderId="40" applyNumberFormat="0" applyAlignment="0" applyProtection="0"/>
    <xf numFmtId="0" fontId="54" fillId="27" borderId="40" applyNumberFormat="0" applyAlignment="0" applyProtection="0">
      <alignment vertical="center"/>
    </xf>
    <xf numFmtId="0" fontId="110" fillId="21" borderId="21" applyNumberFormat="0" applyAlignment="0" applyProtection="0">
      <alignment vertical="center"/>
    </xf>
    <xf numFmtId="0" fontId="44" fillId="22" borderId="29" applyNumberFormat="0" applyFont="0" applyAlignment="0" applyProtection="0">
      <alignment vertical="center"/>
    </xf>
    <xf numFmtId="0" fontId="116" fillId="27" borderId="40" applyNumberFormat="0" applyAlignment="0" applyProtection="0">
      <alignment vertical="center"/>
    </xf>
    <xf numFmtId="0" fontId="110" fillId="27" borderId="21" applyNumberFormat="0" applyAlignment="0" applyProtection="0">
      <alignment vertical="center"/>
    </xf>
    <xf numFmtId="0" fontId="81" fillId="27" borderId="40" applyNumberFormat="0" applyAlignment="0" applyProtection="0"/>
    <xf numFmtId="0" fontId="122" fillId="20" borderId="21" applyNumberFormat="0" applyAlignment="0" applyProtection="0">
      <alignment vertical="center"/>
    </xf>
    <xf numFmtId="0" fontId="38" fillId="22" borderId="29" applyNumberFormat="0" applyFont="0" applyAlignment="0" applyProtection="0"/>
    <xf numFmtId="0" fontId="121" fillId="20" borderId="21" applyNumberFormat="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3" fillId="22" borderId="29" applyNumberFormat="0" applyFont="0" applyAlignment="0" applyProtection="0">
      <alignment vertical="center"/>
    </xf>
    <xf numFmtId="0" fontId="117" fillId="27" borderId="40" applyNumberFormat="0" applyAlignment="0" applyProtection="0">
      <alignment vertical="center"/>
    </xf>
    <xf numFmtId="0" fontId="110" fillId="21" borderId="21" applyNumberFormat="0" applyAlignment="0" applyProtection="0">
      <alignment vertical="center"/>
    </xf>
    <xf numFmtId="0" fontId="116" fillId="27" borderId="40" applyNumberFormat="0" applyAlignment="0" applyProtection="0">
      <alignment vertical="center"/>
    </xf>
    <xf numFmtId="0" fontId="56" fillId="20"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110" fillId="21"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54" fillId="27" borderId="40"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86" fillId="0" borderId="23" applyNumberFormat="0" applyFill="0" applyAlignment="0" applyProtection="0"/>
    <xf numFmtId="0" fontId="116" fillId="21" borderId="40" applyNumberFormat="0" applyAlignment="0" applyProtection="0">
      <alignment vertical="center"/>
    </xf>
    <xf numFmtId="0" fontId="117" fillId="27" borderId="40"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111"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85" fillId="20" borderId="21" applyNumberFormat="0" applyAlignment="0" applyProtection="0"/>
    <xf numFmtId="0" fontId="83" fillId="27" borderId="21" applyNumberFormat="0" applyAlignment="0" applyProtection="0"/>
    <xf numFmtId="0" fontId="115" fillId="0" borderId="23" applyNumberFormat="0" applyFill="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115" fillId="0" borderId="23" applyNumberFormat="0" applyFill="0" applyAlignment="0" applyProtection="0">
      <alignment vertical="center"/>
    </xf>
    <xf numFmtId="0" fontId="117"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54" fillId="27" borderId="40"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85" fillId="20" borderId="21" applyNumberFormat="0" applyAlignment="0" applyProtection="0"/>
    <xf numFmtId="0" fontId="110" fillId="27" borderId="21" applyNumberFormat="0" applyAlignment="0" applyProtection="0">
      <alignment vertical="center"/>
    </xf>
    <xf numFmtId="0" fontId="86" fillId="0" borderId="23" applyNumberFormat="0" applyFill="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86" fillId="0" borderId="23" applyNumberFormat="0" applyFill="0" applyAlignment="0" applyProtection="0"/>
    <xf numFmtId="0" fontId="47" fillId="27" borderId="21" applyNumberFormat="0" applyAlignment="0" applyProtection="0">
      <alignment vertical="center"/>
    </xf>
    <xf numFmtId="0" fontId="86" fillId="0" borderId="23" applyNumberFormat="0" applyFill="0" applyAlignment="0" applyProtection="0"/>
    <xf numFmtId="0" fontId="116" fillId="27" borderId="40" applyNumberFormat="0" applyAlignment="0" applyProtection="0">
      <alignment vertical="center"/>
    </xf>
    <xf numFmtId="0" fontId="110" fillId="21"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3" fillId="22" borderId="29" applyNumberFormat="0" applyFont="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0" fillId="21"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121"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44"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1" fillId="27" borderId="40" applyNumberFormat="0" applyAlignment="0" applyProtection="0"/>
    <xf numFmtId="0" fontId="60" fillId="0" borderId="42">
      <alignment horizontal="left" vertical="center"/>
    </xf>
    <xf numFmtId="0" fontId="110" fillId="27" borderId="21" applyNumberFormat="0" applyAlignment="0" applyProtection="0">
      <alignment vertical="center"/>
    </xf>
    <xf numFmtId="0" fontId="38" fillId="22" borderId="29" applyNumberFormat="0" applyFont="0" applyAlignment="0" applyProtection="0"/>
    <xf numFmtId="0" fontId="86" fillId="0" borderId="23" applyNumberFormat="0" applyFill="0" applyAlignment="0" applyProtection="0"/>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3" fillId="27" borderId="21" applyNumberFormat="0" applyAlignment="0" applyProtection="0"/>
    <xf numFmtId="0" fontId="111" fillId="27" borderId="21" applyNumberFormat="0" applyAlignment="0" applyProtection="0">
      <alignment vertical="center"/>
    </xf>
    <xf numFmtId="0" fontId="81" fillId="27" borderId="40"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121" fillId="20" borderId="21"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5" fillId="0" borderId="23" applyNumberFormat="0" applyFill="0" applyAlignment="0" applyProtection="0">
      <alignment vertical="center"/>
    </xf>
    <xf numFmtId="0" fontId="110" fillId="21" borderId="21" applyNumberFormat="0" applyAlignment="0" applyProtection="0">
      <alignment vertical="center"/>
    </xf>
    <xf numFmtId="0" fontId="3" fillId="22" borderId="29" applyNumberFormat="0" applyFont="0" applyAlignment="0" applyProtection="0"/>
    <xf numFmtId="0" fontId="110" fillId="27" borderId="21" applyNumberFormat="0" applyAlignment="0" applyProtection="0">
      <alignment vertical="center"/>
    </xf>
    <xf numFmtId="0" fontId="116" fillId="27" borderId="40" applyNumberFormat="0" applyAlignment="0" applyProtection="0">
      <alignment vertical="center"/>
    </xf>
    <xf numFmtId="0" fontId="81" fillId="27" borderId="40" applyNumberFormat="0" applyAlignment="0" applyProtection="0"/>
    <xf numFmtId="0" fontId="83" fillId="27" borderId="21" applyNumberFormat="0" applyAlignment="0" applyProtection="0"/>
    <xf numFmtId="0" fontId="37" fillId="22" borderId="29" applyNumberFormat="0" applyFont="0" applyAlignment="0" applyProtection="0">
      <alignment vertical="center"/>
    </xf>
    <xf numFmtId="0" fontId="47" fillId="27" borderId="21" applyNumberFormat="0" applyAlignment="0" applyProtection="0">
      <alignment vertical="center"/>
    </xf>
    <xf numFmtId="0" fontId="110" fillId="27" borderId="21" applyNumberFormat="0" applyAlignment="0" applyProtection="0">
      <alignment vertical="center"/>
    </xf>
    <xf numFmtId="0" fontId="56" fillId="20" borderId="21" applyNumberFormat="0" applyAlignment="0" applyProtection="0">
      <alignment vertical="center"/>
    </xf>
    <xf numFmtId="0" fontId="81" fillId="27" borderId="40" applyNumberFormat="0" applyAlignment="0" applyProtection="0"/>
    <xf numFmtId="0" fontId="85" fillId="20" borderId="21" applyNumberFormat="0" applyAlignment="0" applyProtection="0"/>
    <xf numFmtId="0" fontId="115" fillId="0" borderId="23"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53" fillId="0" borderId="23" applyNumberFormat="0" applyFill="0" applyAlignment="0" applyProtection="0">
      <alignment vertical="center"/>
    </xf>
    <xf numFmtId="0" fontId="38" fillId="22" borderId="29" applyNumberFormat="0" applyFont="0" applyAlignment="0" applyProtection="0"/>
    <xf numFmtId="0" fontId="60" fillId="0" borderId="42">
      <alignment horizontal="lef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121" fillId="20"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3" fillId="22" borderId="29" applyNumberFormat="0" applyFont="0" applyAlignment="0" applyProtection="0"/>
    <xf numFmtId="0" fontId="85" fillId="20" borderId="21" applyNumberFormat="0" applyAlignment="0" applyProtection="0"/>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47" fillId="27" borderId="21" applyNumberFormat="0" applyAlignment="0" applyProtection="0">
      <alignment vertical="center"/>
    </xf>
    <xf numFmtId="0" fontId="85" fillId="20" borderId="21" applyNumberFormat="0" applyAlignment="0" applyProtection="0"/>
    <xf numFmtId="0" fontId="115" fillId="0" borderId="23" applyNumberFormat="0" applyFill="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60" fillId="0" borderId="42">
      <alignment horizontal="left" vertical="center"/>
    </xf>
    <xf numFmtId="0" fontId="116" fillId="21" borderId="40"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47" fillId="27" borderId="21" applyNumberFormat="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53" fillId="0" borderId="23" applyNumberFormat="0" applyFill="0" applyAlignment="0" applyProtection="0">
      <alignment vertical="center"/>
    </xf>
    <xf numFmtId="0" fontId="3" fillId="22" borderId="29" applyNumberFormat="0" applyFont="0" applyAlignment="0" applyProtection="0"/>
    <xf numFmtId="0" fontId="81" fillId="27" borderId="40" applyNumberFormat="0" applyAlignment="0" applyProtection="0"/>
    <xf numFmtId="0" fontId="3" fillId="22" borderId="29" applyNumberFormat="0" applyFont="0" applyAlignment="0" applyProtection="0">
      <alignment vertical="center"/>
    </xf>
    <xf numFmtId="0" fontId="86" fillId="0" borderId="23" applyNumberFormat="0" applyFill="0" applyAlignment="0" applyProtection="0"/>
    <xf numFmtId="0" fontId="44"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121" fillId="20" borderId="21" applyNumberFormat="0" applyAlignment="0" applyProtection="0">
      <alignment vertical="center"/>
    </xf>
    <xf numFmtId="0" fontId="110" fillId="21" borderId="21"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22" fillId="20" borderId="21"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47" fillId="27" borderId="21" applyNumberForma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86" fillId="0" borderId="23" applyNumberFormat="0" applyFill="0" applyAlignment="0" applyProtection="0"/>
    <xf numFmtId="0" fontId="117" fillId="27" borderId="40"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116" fillId="21" borderId="40" applyNumberFormat="0" applyAlignment="0" applyProtection="0">
      <alignment vertical="center"/>
    </xf>
    <xf numFmtId="0" fontId="83" fillId="27" borderId="21" applyNumberFormat="0" applyAlignment="0" applyProtection="0"/>
    <xf numFmtId="0" fontId="53" fillId="0" borderId="23" applyNumberFormat="0" applyFill="0" applyAlignment="0" applyProtection="0">
      <alignment vertical="center"/>
    </xf>
    <xf numFmtId="0" fontId="86" fillId="0" borderId="23" applyNumberFormat="0" applyFill="0" applyAlignment="0" applyProtection="0"/>
    <xf numFmtId="0" fontId="121" fillId="20" borderId="21"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7" fillId="22" borderId="37" applyNumberFormat="0" applyFont="0" applyAlignment="0" applyProtection="0">
      <alignment vertical="center"/>
    </xf>
    <xf numFmtId="0" fontId="111" fillId="27" borderId="38" applyNumberFormat="0" applyAlignment="0" applyProtection="0">
      <alignment vertical="center"/>
    </xf>
    <xf numFmtId="0" fontId="66" fillId="0" borderId="39" applyNumberFormat="0" applyFill="0" applyAlignment="0" applyProtection="0">
      <alignment vertical="center"/>
    </xf>
    <xf numFmtId="0" fontId="117" fillId="27" borderId="40" applyNumberFormat="0" applyAlignment="0" applyProtection="0">
      <alignment vertical="center"/>
    </xf>
    <xf numFmtId="0" fontId="122" fillId="20" borderId="38" applyNumberFormat="0" applyAlignment="0" applyProtection="0">
      <alignment vertical="center"/>
    </xf>
    <xf numFmtId="0" fontId="60" fillId="0" borderId="4">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37" fillId="22" borderId="37" applyNumberFormat="0" applyFont="0" applyAlignment="0" applyProtection="0">
      <alignment vertical="center"/>
    </xf>
    <xf numFmtId="0" fontId="60" fillId="0" borderId="4">
      <alignment horizontal="left" vertical="center"/>
    </xf>
    <xf numFmtId="41" fontId="6" fillId="0" borderId="0" applyFont="0" applyFill="0" applyBorder="0" applyAlignment="0" applyProtection="0"/>
    <xf numFmtId="0" fontId="56" fillId="20" borderId="38" applyNumberFormat="0" applyAlignment="0" applyProtection="0">
      <alignment vertical="center"/>
    </xf>
    <xf numFmtId="0" fontId="37" fillId="22" borderId="37" applyNumberFormat="0" applyFont="0" applyAlignment="0" applyProtection="0">
      <alignment vertical="center"/>
    </xf>
    <xf numFmtId="0" fontId="83" fillId="27" borderId="38" applyNumberFormat="0" applyAlignment="0" applyProtection="0"/>
    <xf numFmtId="0" fontId="47" fillId="27" borderId="38" applyNumberFormat="0" applyAlignment="0" applyProtection="0">
      <alignment vertical="center"/>
    </xf>
    <xf numFmtId="0" fontId="111" fillId="27" borderId="38"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5" fillId="20" borderId="38" applyNumberFormat="0" applyAlignment="0" applyProtection="0"/>
    <xf numFmtId="0" fontId="60" fillId="0" borderId="4">
      <alignment horizontal="left" vertical="center"/>
    </xf>
    <xf numFmtId="0" fontId="60" fillId="0" borderId="4">
      <alignment horizontal="left" vertical="center"/>
    </xf>
    <xf numFmtId="0" fontId="111" fillId="27" borderId="38" applyNumberFormat="0" applyAlignment="0" applyProtection="0">
      <alignment vertical="center"/>
    </xf>
    <xf numFmtId="0" fontId="86" fillId="0" borderId="39" applyNumberFormat="0" applyFill="0" applyAlignment="0" applyProtection="0"/>
    <xf numFmtId="0" fontId="116" fillId="27" borderId="40" applyNumberFormat="0" applyAlignment="0" applyProtection="0">
      <alignment vertical="center"/>
    </xf>
    <xf numFmtId="0" fontId="110" fillId="27" borderId="38" applyNumberFormat="0" applyAlignment="0" applyProtection="0">
      <alignment vertical="center"/>
    </xf>
    <xf numFmtId="0" fontId="60" fillId="0" borderId="4">
      <alignment horizontal="left" vertical="center"/>
    </xf>
    <xf numFmtId="0" fontId="86" fillId="0" borderId="39" applyNumberFormat="0" applyFill="0" applyAlignment="0" applyProtection="0"/>
    <xf numFmtId="0" fontId="110" fillId="27" borderId="38" applyNumberFormat="0" applyAlignment="0" applyProtection="0">
      <alignment vertical="center"/>
    </xf>
    <xf numFmtId="0" fontId="116" fillId="21" borderId="40" applyNumberFormat="0" applyAlignment="0" applyProtection="0">
      <alignmen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83" fillId="27" borderId="38" applyNumberFormat="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86" fillId="0" borderId="39" applyNumberFormat="0" applyFill="0" applyAlignment="0" applyProtection="0"/>
    <xf numFmtId="0" fontId="121" fillId="20" borderId="38" applyNumberFormat="0" applyAlignment="0" applyProtection="0">
      <alignment vertical="center"/>
    </xf>
    <xf numFmtId="0" fontId="116" fillId="21" borderId="40" applyNumberFormat="0" applyAlignment="0" applyProtection="0">
      <alignment vertical="center"/>
    </xf>
    <xf numFmtId="0" fontId="60" fillId="0" borderId="4">
      <alignment horizontal="left" vertical="center"/>
    </xf>
    <xf numFmtId="0" fontId="111" fillId="27" borderId="38" applyNumberFormat="0" applyAlignment="0" applyProtection="0">
      <alignment vertical="center"/>
    </xf>
    <xf numFmtId="0" fontId="86" fillId="0" borderId="39" applyNumberFormat="0" applyFill="0" applyAlignment="0" applyProtection="0"/>
    <xf numFmtId="0" fontId="86" fillId="0" borderId="39" applyNumberFormat="0" applyFill="0" applyAlignment="0" applyProtection="0"/>
    <xf numFmtId="0" fontId="66" fillId="0" borderId="39" applyNumberFormat="0" applyFill="0" applyAlignment="0" applyProtection="0">
      <alignment vertical="center"/>
    </xf>
    <xf numFmtId="0" fontId="54" fillId="27" borderId="40" applyNumberFormat="0" applyAlignment="0" applyProtection="0">
      <alignment vertical="center"/>
    </xf>
    <xf numFmtId="0" fontId="60" fillId="0" borderId="4">
      <alignment horizontal="left" vertical="center"/>
    </xf>
    <xf numFmtId="0" fontId="53" fillId="0" borderId="39" applyNumberFormat="0" applyFill="0" applyAlignment="0" applyProtection="0">
      <alignment vertical="center"/>
    </xf>
    <xf numFmtId="0" fontId="60" fillId="0" borderId="4">
      <alignment horizontal="left" vertical="center"/>
    </xf>
    <xf numFmtId="0" fontId="117" fillId="27" borderId="40" applyNumberFormat="0" applyAlignment="0" applyProtection="0">
      <alignment vertical="center"/>
    </xf>
    <xf numFmtId="0" fontId="60" fillId="0" borderId="4">
      <alignment horizontal="lef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44" fillId="22" borderId="37" applyNumberFormat="0" applyFont="0" applyAlignment="0" applyProtection="0">
      <alignment vertical="center"/>
    </xf>
    <xf numFmtId="0" fontId="115" fillId="0" borderId="39" applyNumberFormat="0" applyFill="0" applyAlignment="0" applyProtection="0">
      <alignment vertical="center"/>
    </xf>
    <xf numFmtId="0" fontId="60" fillId="0" borderId="4">
      <alignment horizontal="left" vertical="center"/>
    </xf>
    <xf numFmtId="0" fontId="60" fillId="0" borderId="4">
      <alignment horizontal="left" vertical="center"/>
    </xf>
    <xf numFmtId="0" fontId="115" fillId="0" borderId="39" applyNumberFormat="0" applyFill="0" applyAlignment="0" applyProtection="0">
      <alignment vertical="center"/>
    </xf>
    <xf numFmtId="0" fontId="54" fillId="27" borderId="40" applyNumberFormat="0" applyAlignment="0" applyProtection="0">
      <alignment vertical="center"/>
    </xf>
    <xf numFmtId="0" fontId="85" fillId="20" borderId="38" applyNumberFormat="0" applyAlignment="0" applyProtection="0"/>
    <xf numFmtId="0" fontId="53" fillId="0" borderId="39" applyNumberFormat="0" applyFill="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60" fillId="0" borderId="4">
      <alignment horizontal="left" vertical="center"/>
    </xf>
    <xf numFmtId="0" fontId="60" fillId="0" borderId="4">
      <alignment horizontal="left" vertical="center"/>
    </xf>
    <xf numFmtId="0" fontId="115" fillId="0" borderId="39" applyNumberFormat="0" applyFill="0" applyAlignment="0" applyProtection="0">
      <alignment vertical="center"/>
    </xf>
    <xf numFmtId="0" fontId="60" fillId="0" borderId="4">
      <alignment horizontal="left" vertical="center"/>
    </xf>
    <xf numFmtId="0" fontId="85" fillId="20" borderId="38" applyNumberFormat="0" applyAlignment="0" applyProtection="0"/>
    <xf numFmtId="0" fontId="3" fillId="22" borderId="37" applyNumberFormat="0" applyFont="0" applyAlignment="0" applyProtection="0">
      <alignment vertical="center"/>
    </xf>
    <xf numFmtId="0" fontId="122" fillId="20"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53" fillId="0" borderId="39" applyNumberFormat="0" applyFill="0" applyAlignment="0" applyProtection="0">
      <alignment vertical="center"/>
    </xf>
    <xf numFmtId="0" fontId="66" fillId="0" borderId="39" applyNumberFormat="0" applyFill="0" applyAlignment="0" applyProtection="0">
      <alignment vertical="center"/>
    </xf>
    <xf numFmtId="0" fontId="83" fillId="27" borderId="38" applyNumberFormat="0" applyAlignment="0" applyProtection="0"/>
    <xf numFmtId="0" fontId="111" fillId="27" borderId="38"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60" fillId="0" borderId="4">
      <alignment horizontal="left" vertical="center"/>
    </xf>
    <xf numFmtId="0" fontId="60" fillId="0" borderId="4">
      <alignment horizontal="left" vertical="center"/>
    </xf>
    <xf numFmtId="0" fontId="60" fillId="0" borderId="4">
      <alignment horizontal="left" vertical="center"/>
    </xf>
    <xf numFmtId="0" fontId="116" fillId="21" borderId="40" applyNumberFormat="0" applyAlignment="0" applyProtection="0">
      <alignment vertical="center"/>
    </xf>
    <xf numFmtId="0" fontId="60" fillId="0" borderId="4">
      <alignment horizontal="left" vertical="center"/>
    </xf>
    <xf numFmtId="0" fontId="85" fillId="20" borderId="38" applyNumberFormat="0" applyAlignment="0" applyProtection="0"/>
    <xf numFmtId="0" fontId="60" fillId="0" borderId="4">
      <alignment horizontal="left" vertical="center"/>
    </xf>
    <xf numFmtId="0" fontId="81" fillId="27" borderId="40" applyNumberFormat="0" applyAlignment="0" applyProtection="0"/>
    <xf numFmtId="0" fontId="110" fillId="27" borderId="38"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85" fillId="20" borderId="38" applyNumberFormat="0" applyAlignment="0" applyProtection="0"/>
    <xf numFmtId="0" fontId="54" fillId="27" borderId="40" applyNumberFormat="0" applyAlignment="0" applyProtection="0">
      <alignment vertical="center"/>
    </xf>
    <xf numFmtId="0" fontId="115" fillId="0" borderId="36" applyNumberFormat="0" applyFill="0" applyAlignment="0" applyProtection="0">
      <alignment vertical="center"/>
    </xf>
    <xf numFmtId="0" fontId="56" fillId="20" borderId="38" applyNumberFormat="0" applyAlignment="0" applyProtection="0">
      <alignment vertical="center"/>
    </xf>
    <xf numFmtId="0" fontId="44" fillId="22" borderId="37" applyNumberFormat="0" applyFont="0" applyAlignment="0" applyProtection="0">
      <alignmen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85" fillId="20" borderId="38" applyNumberFormat="0" applyAlignment="0" applyProtection="0"/>
    <xf numFmtId="0" fontId="115" fillId="0" borderId="36" applyNumberFormat="0" applyFill="0" applyAlignment="0" applyProtection="0">
      <alignment vertical="center"/>
    </xf>
    <xf numFmtId="0" fontId="85" fillId="20" borderId="38" applyNumberFormat="0" applyAlignment="0" applyProtection="0"/>
    <xf numFmtId="0" fontId="56" fillId="20" borderId="38" applyNumberFormat="0" applyAlignment="0" applyProtection="0">
      <alignment vertical="center"/>
    </xf>
    <xf numFmtId="0" fontId="66" fillId="0" borderId="39" applyNumberFormat="0" applyFill="0" applyAlignment="0" applyProtection="0">
      <alignment vertical="center"/>
    </xf>
    <xf numFmtId="0" fontId="122" fillId="20" borderId="38" applyNumberFormat="0" applyAlignment="0" applyProtection="0">
      <alignment vertical="center"/>
    </xf>
    <xf numFmtId="0" fontId="47" fillId="27" borderId="38" applyNumberFormat="0" applyAlignment="0" applyProtection="0">
      <alignment vertical="center"/>
    </xf>
    <xf numFmtId="0" fontId="122" fillId="20" borderId="38"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110" fillId="27" borderId="38"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37" fillId="22" borderId="37" applyNumberFormat="0" applyFont="0" applyAlignment="0" applyProtection="0">
      <alignment vertical="center"/>
    </xf>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5" fillId="20" borderId="38" applyNumberFormat="0" applyAlignment="0" applyProtection="0"/>
    <xf numFmtId="0" fontId="122" fillId="20" borderId="38" applyNumberFormat="0" applyAlignment="0" applyProtection="0">
      <alignment vertical="center"/>
    </xf>
    <xf numFmtId="0" fontId="85" fillId="20" borderId="38" applyNumberFormat="0" applyAlignment="0" applyProtection="0"/>
    <xf numFmtId="0" fontId="122" fillId="20" borderId="38" applyNumberFormat="0" applyAlignment="0" applyProtection="0">
      <alignment vertical="center"/>
    </xf>
    <xf numFmtId="0" fontId="121" fillId="20" borderId="38" applyNumberFormat="0" applyAlignment="0" applyProtection="0">
      <alignment vertical="center"/>
    </xf>
    <xf numFmtId="0" fontId="47" fillId="27" borderId="38" applyNumberFormat="0" applyAlignment="0" applyProtection="0">
      <alignment vertical="center"/>
    </xf>
    <xf numFmtId="0" fontId="116" fillId="21" borderId="40" applyNumberFormat="0" applyAlignment="0" applyProtection="0">
      <alignment vertical="center"/>
    </xf>
    <xf numFmtId="0" fontId="53" fillId="0" borderId="39" applyNumberFormat="0" applyFill="0" applyAlignment="0" applyProtection="0">
      <alignment vertical="center"/>
    </xf>
    <xf numFmtId="0" fontId="56" fillId="20" borderId="38" applyNumberFormat="0" applyAlignment="0" applyProtection="0">
      <alignment vertical="center"/>
    </xf>
    <xf numFmtId="0" fontId="60" fillId="0" borderId="4">
      <alignment horizontal="left" vertical="center"/>
    </xf>
    <xf numFmtId="0" fontId="111" fillId="27" borderId="38" applyNumberFormat="0" applyAlignment="0" applyProtection="0">
      <alignment vertical="center"/>
    </xf>
    <xf numFmtId="0" fontId="110" fillId="27" borderId="38" applyNumberFormat="0" applyAlignment="0" applyProtection="0">
      <alignment vertical="center"/>
    </xf>
    <xf numFmtId="0" fontId="53" fillId="0" borderId="39" applyNumberFormat="0" applyFill="0" applyAlignment="0" applyProtection="0">
      <alignment vertical="center"/>
    </xf>
    <xf numFmtId="0" fontId="54" fillId="27" borderId="40" applyNumberFormat="0" applyAlignment="0" applyProtection="0">
      <alignment vertical="center"/>
    </xf>
    <xf numFmtId="0" fontId="60" fillId="0" borderId="4">
      <alignment horizontal="left" vertical="center"/>
    </xf>
    <xf numFmtId="0" fontId="56" fillId="20" borderId="38" applyNumberFormat="0" applyAlignment="0" applyProtection="0">
      <alignment vertical="center"/>
    </xf>
    <xf numFmtId="0" fontId="86" fillId="0" borderId="39" applyNumberFormat="0" applyFill="0" applyAlignment="0" applyProtection="0"/>
    <xf numFmtId="0" fontId="56" fillId="20" borderId="38" applyNumberFormat="0" applyAlignment="0" applyProtection="0">
      <alignment vertical="center"/>
    </xf>
    <xf numFmtId="0" fontId="116" fillId="27" borderId="40" applyNumberFormat="0" applyAlignment="0" applyProtection="0">
      <alignment vertical="center"/>
    </xf>
    <xf numFmtId="0" fontId="86" fillId="0" borderId="39" applyNumberFormat="0" applyFill="0" applyAlignment="0" applyProtection="0"/>
    <xf numFmtId="0" fontId="60" fillId="0" borderId="4">
      <alignment horizontal="left" vertical="center"/>
    </xf>
    <xf numFmtId="0" fontId="37" fillId="22" borderId="37" applyNumberFormat="0" applyFont="0" applyAlignment="0" applyProtection="0">
      <alignment vertical="center"/>
    </xf>
    <xf numFmtId="0" fontId="60" fillId="0" borderId="4">
      <alignment horizontal="left" vertical="center"/>
    </xf>
    <xf numFmtId="0" fontId="85" fillId="20" borderId="38" applyNumberFormat="0" applyAlignment="0" applyProtection="0"/>
    <xf numFmtId="0" fontId="60" fillId="0" borderId="4">
      <alignment horizontal="left" vertical="center"/>
    </xf>
    <xf numFmtId="0" fontId="60" fillId="0" borderId="4">
      <alignment horizontal="left" vertical="center"/>
    </xf>
    <xf numFmtId="0" fontId="110" fillId="21" borderId="38" applyNumberFormat="0" applyAlignment="0" applyProtection="0">
      <alignment vertical="center"/>
    </xf>
    <xf numFmtId="0" fontId="111" fillId="27" borderId="38" applyNumberFormat="0" applyAlignment="0" applyProtection="0">
      <alignment vertical="center"/>
    </xf>
    <xf numFmtId="0" fontId="53" fillId="0" borderId="39" applyNumberFormat="0" applyFill="0" applyAlignment="0" applyProtection="0">
      <alignment vertical="center"/>
    </xf>
    <xf numFmtId="0" fontId="3" fillId="22" borderId="37" applyNumberFormat="0" applyFont="0" applyAlignment="0" applyProtection="0">
      <alignment vertical="center"/>
    </xf>
    <xf numFmtId="0" fontId="83" fillId="27" borderId="38" applyNumberFormat="0" applyAlignment="0" applyProtection="0"/>
    <xf numFmtId="0" fontId="60" fillId="0" borderId="4">
      <alignment horizontal="left" vertical="center"/>
    </xf>
    <xf numFmtId="0" fontId="60" fillId="0" borderId="4">
      <alignment horizontal="left" vertical="center"/>
    </xf>
    <xf numFmtId="0" fontId="60" fillId="0" borderId="4">
      <alignment horizontal="left" vertical="center"/>
    </xf>
    <xf numFmtId="0" fontId="3" fillId="22" borderId="37" applyNumberFormat="0" applyFont="0" applyAlignment="0" applyProtection="0">
      <alignment vertical="center"/>
    </xf>
    <xf numFmtId="0" fontId="110" fillId="21" borderId="38" applyNumberFormat="0" applyAlignment="0" applyProtection="0">
      <alignment vertical="center"/>
    </xf>
    <xf numFmtId="0" fontId="56" fillId="20" borderId="38" applyNumberFormat="0" applyAlignment="0" applyProtection="0">
      <alignment vertical="center"/>
    </xf>
    <xf numFmtId="0" fontId="111" fillId="27" borderId="38" applyNumberFormat="0" applyAlignment="0" applyProtection="0">
      <alignment vertical="center"/>
    </xf>
    <xf numFmtId="0" fontId="3" fillId="22" borderId="37" applyNumberFormat="0" applyFont="0" applyAlignment="0" applyProtection="0"/>
    <xf numFmtId="0" fontId="56" fillId="20"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56" fillId="20" borderId="38" applyNumberFormat="0" applyAlignment="0" applyProtection="0">
      <alignment vertical="center"/>
    </xf>
    <xf numFmtId="0" fontId="85" fillId="20" borderId="38" applyNumberFormat="0" applyAlignment="0" applyProtection="0"/>
    <xf numFmtId="0" fontId="115" fillId="0" borderId="36" applyNumberFormat="0" applyFill="0" applyAlignment="0" applyProtection="0">
      <alignment vertical="center"/>
    </xf>
    <xf numFmtId="0" fontId="60" fillId="0" borderId="4">
      <alignment horizontal="left" vertical="center"/>
    </xf>
    <xf numFmtId="0" fontId="116" fillId="21" borderId="40" applyNumberFormat="0" applyAlignment="0" applyProtection="0">
      <alignment vertical="center"/>
    </xf>
    <xf numFmtId="0" fontId="83" fillId="27" borderId="38" applyNumberFormat="0" applyAlignment="0" applyProtection="0"/>
    <xf numFmtId="0" fontId="116" fillId="27" borderId="40" applyNumberFormat="0" applyAlignment="0" applyProtection="0">
      <alignment vertical="center"/>
    </xf>
    <xf numFmtId="0" fontId="85" fillId="20" borderId="38" applyNumberFormat="0" applyAlignment="0" applyProtection="0"/>
    <xf numFmtId="0" fontId="116" fillId="21" borderId="40" applyNumberFormat="0" applyAlignment="0" applyProtection="0">
      <alignment vertical="center"/>
    </xf>
    <xf numFmtId="0" fontId="38" fillId="22" borderId="37" applyNumberFormat="0" applyFont="0" applyAlignment="0" applyProtection="0"/>
    <xf numFmtId="0" fontId="60" fillId="0" borderId="4">
      <alignment horizontal="left" vertical="center"/>
    </xf>
    <xf numFmtId="0" fontId="60" fillId="0" borderId="4">
      <alignment horizontal="left" vertical="center"/>
    </xf>
    <xf numFmtId="0" fontId="60" fillId="0" borderId="4">
      <alignment horizontal="left" vertical="center"/>
    </xf>
    <xf numFmtId="0" fontId="85" fillId="20" borderId="38" applyNumberFormat="0" applyAlignment="0" applyProtection="0"/>
    <xf numFmtId="0" fontId="122" fillId="20" borderId="38" applyNumberFormat="0" applyAlignment="0" applyProtection="0">
      <alignment vertical="center"/>
    </xf>
    <xf numFmtId="0" fontId="86" fillId="0" borderId="39" applyNumberFormat="0" applyFill="0" applyAlignment="0" applyProtection="0"/>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3" fillId="22" borderId="37" applyNumberFormat="0" applyFont="0" applyAlignment="0" applyProtection="0"/>
    <xf numFmtId="0" fontId="60" fillId="0" borderId="42">
      <alignment horizontal="left" vertical="center"/>
    </xf>
    <xf numFmtId="0" fontId="117" fillId="27" borderId="40" applyNumberFormat="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121" fillId="20" borderId="38" applyNumberFormat="0" applyAlignment="0" applyProtection="0">
      <alignment vertical="center"/>
    </xf>
    <xf numFmtId="0" fontId="85" fillId="20" borderId="38" applyNumberFormat="0" applyAlignment="0" applyProtection="0"/>
    <xf numFmtId="0" fontId="54" fillId="27" borderId="40" applyNumberFormat="0" applyAlignment="0" applyProtection="0">
      <alignment vertical="center"/>
    </xf>
    <xf numFmtId="0" fontId="111" fillId="27" borderId="38" applyNumberFormat="0" applyAlignment="0" applyProtection="0">
      <alignment vertical="center"/>
    </xf>
    <xf numFmtId="0" fontId="83" fillId="27" borderId="38" applyNumberFormat="0" applyAlignment="0" applyProtection="0"/>
    <xf numFmtId="0" fontId="122" fillId="20" borderId="38" applyNumberFormat="0" applyAlignment="0" applyProtection="0">
      <alignment vertical="center"/>
    </xf>
    <xf numFmtId="0" fontId="60" fillId="0" borderId="4">
      <alignment horizontal="left" vertical="center"/>
    </xf>
    <xf numFmtId="0" fontId="86" fillId="0" borderId="39" applyNumberFormat="0" applyFill="0" applyAlignment="0" applyProtection="0"/>
    <xf numFmtId="0" fontId="60" fillId="0" borderId="4">
      <alignment horizontal="left" vertical="center"/>
    </xf>
    <xf numFmtId="0" fontId="60" fillId="0" borderId="4">
      <alignment horizontal="left" vertical="center"/>
    </xf>
    <xf numFmtId="0" fontId="85" fillId="20" borderId="38" applyNumberFormat="0" applyAlignment="0" applyProtection="0"/>
    <xf numFmtId="0" fontId="60" fillId="0" borderId="4">
      <alignment horizontal="left" vertical="center"/>
    </xf>
    <xf numFmtId="0" fontId="115" fillId="0" borderId="39" applyNumberFormat="0" applyFill="0" applyAlignment="0" applyProtection="0">
      <alignment vertical="center"/>
    </xf>
    <xf numFmtId="0" fontId="121" fillId="20" borderId="38" applyNumberFormat="0" applyAlignment="0" applyProtection="0">
      <alignment vertical="center"/>
    </xf>
    <xf numFmtId="0" fontId="81" fillId="27" borderId="40" applyNumberFormat="0" applyAlignment="0" applyProtection="0"/>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66" fillId="0" borderId="39" applyNumberFormat="0" applyFill="0" applyAlignment="0" applyProtection="0">
      <alignment vertical="center"/>
    </xf>
    <xf numFmtId="0" fontId="85" fillId="20" borderId="38" applyNumberFormat="0" applyAlignment="0" applyProtection="0"/>
    <xf numFmtId="0" fontId="122" fillId="20" borderId="38" applyNumberForma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39" applyNumberFormat="0" applyFill="0" applyAlignment="0" applyProtection="0">
      <alignment vertical="center"/>
    </xf>
    <xf numFmtId="0" fontId="122" fillId="20" borderId="38"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53" fillId="0" borderId="39" applyNumberFormat="0" applyFill="0" applyAlignment="0" applyProtection="0">
      <alignment vertical="center"/>
    </xf>
    <xf numFmtId="0" fontId="54" fillId="27" borderId="40" applyNumberFormat="0" applyAlignment="0" applyProtection="0">
      <alignment vertical="center"/>
    </xf>
    <xf numFmtId="0" fontId="111" fillId="27" borderId="38" applyNumberFormat="0" applyAlignment="0" applyProtection="0">
      <alignment vertical="center"/>
    </xf>
    <xf numFmtId="0" fontId="47" fillId="27" borderId="38" applyNumberForma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121" fillId="20" borderId="38" applyNumberFormat="0" applyAlignment="0" applyProtection="0">
      <alignment vertical="center"/>
    </xf>
    <xf numFmtId="0" fontId="3" fillId="22" borderId="37" applyNumberFormat="0" applyFont="0" applyAlignment="0" applyProtection="0">
      <alignment vertical="center"/>
    </xf>
    <xf numFmtId="0" fontId="44" fillId="22" borderId="37" applyNumberFormat="0" applyFont="0" applyAlignment="0" applyProtection="0">
      <alignment vertical="center"/>
    </xf>
    <xf numFmtId="0" fontId="86" fillId="0" borderId="39" applyNumberFormat="0" applyFill="0" applyAlignment="0" applyProtection="0"/>
    <xf numFmtId="0" fontId="122" fillId="20" borderId="38" applyNumberFormat="0" applyAlignment="0" applyProtection="0">
      <alignment vertical="center"/>
    </xf>
    <xf numFmtId="0" fontId="56" fillId="20" borderId="38" applyNumberFormat="0" applyAlignment="0" applyProtection="0">
      <alignment vertical="center"/>
    </xf>
    <xf numFmtId="0" fontId="53" fillId="0" borderId="39" applyNumberFormat="0" applyFill="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116" fillId="27" borderId="40" applyNumberFormat="0" applyAlignment="0" applyProtection="0">
      <alignmen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66" fillId="0" borderId="39" applyNumberFormat="0" applyFill="0" applyAlignment="0" applyProtection="0">
      <alignment vertical="center"/>
    </xf>
    <xf numFmtId="0" fontId="115" fillId="0" borderId="39" applyNumberFormat="0" applyFill="0" applyAlignment="0" applyProtection="0">
      <alignment vertical="center"/>
    </xf>
    <xf numFmtId="0" fontId="38" fillId="22" borderId="37" applyNumberFormat="0" applyFont="0" applyAlignment="0" applyProtection="0"/>
    <xf numFmtId="0" fontId="83" fillId="27" borderId="38" applyNumberFormat="0" applyAlignment="0" applyProtection="0"/>
    <xf numFmtId="0" fontId="83" fillId="27"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111" fillId="27" borderId="38" applyNumberFormat="0" applyAlignment="0" applyProtection="0">
      <alignment vertical="center"/>
    </xf>
    <xf numFmtId="0" fontId="110" fillId="27" borderId="38"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 fillId="22" borderId="37" applyNumberFormat="0" applyFont="0" applyAlignment="0" applyProtection="0"/>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60" fillId="0" borderId="42">
      <alignment horizontal="left" vertical="center"/>
    </xf>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3" fillId="27" borderId="38" applyNumberFormat="0" applyAlignment="0" applyProtection="0"/>
    <xf numFmtId="0" fontId="85" fillId="20" borderId="38" applyNumberFormat="0" applyAlignment="0" applyProtection="0"/>
    <xf numFmtId="0" fontId="83" fillId="27" borderId="38" applyNumberFormat="0" applyAlignment="0" applyProtection="0"/>
    <xf numFmtId="0" fontId="85" fillId="20"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1" fillId="27" borderId="40"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86" fillId="0" borderId="39" applyNumberFormat="0" applyFill="0" applyAlignment="0" applyProtection="0"/>
    <xf numFmtId="0" fontId="60" fillId="0" borderId="42">
      <alignment horizontal="left" vertical="center"/>
    </xf>
    <xf numFmtId="0" fontId="38" fillId="22" borderId="37" applyNumberFormat="0" applyFont="0" applyAlignment="0" applyProtection="0"/>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21" fillId="20" borderId="38" applyNumberFormat="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86" fillId="0" borderId="39" applyNumberFormat="0" applyFill="0" applyAlignment="0" applyProtection="0"/>
    <xf numFmtId="0" fontId="111" fillId="27" borderId="38" applyNumberFormat="0" applyAlignment="0" applyProtection="0">
      <alignment vertical="center"/>
    </xf>
    <xf numFmtId="0" fontId="110" fillId="21" borderId="38" applyNumberFormat="0" applyAlignment="0" applyProtection="0">
      <alignment vertical="center"/>
    </xf>
    <xf numFmtId="0" fontId="81" fillId="27" borderId="40" applyNumberFormat="0" applyAlignment="0" applyProtection="0"/>
    <xf numFmtId="0" fontId="47" fillId="27" borderId="38" applyNumberFormat="0" applyAlignment="0" applyProtection="0">
      <alignment vertical="center"/>
    </xf>
    <xf numFmtId="0" fontId="47" fillId="27" borderId="38" applyNumberFormat="0" applyAlignment="0" applyProtection="0">
      <alignment vertical="center"/>
    </xf>
    <xf numFmtId="0" fontId="115" fillId="0" borderId="39" applyNumberFormat="0" applyFill="0" applyAlignment="0" applyProtection="0">
      <alignment vertical="center"/>
    </xf>
    <xf numFmtId="0" fontId="37" fillId="22" borderId="37" applyNumberFormat="0" applyFont="0" applyAlignment="0" applyProtection="0">
      <alignment vertical="center"/>
    </xf>
    <xf numFmtId="0" fontId="53" fillId="0" borderId="39" applyNumberFormat="0" applyFill="0" applyAlignment="0" applyProtection="0">
      <alignment vertical="center"/>
    </xf>
    <xf numFmtId="0" fontId="115" fillId="0" borderId="36" applyNumberFormat="0" applyFill="0" applyAlignment="0" applyProtection="0">
      <alignment vertical="center"/>
    </xf>
    <xf numFmtId="0" fontId="44" fillId="22" borderId="37" applyNumberFormat="0" applyFon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110" fillId="27" borderId="38" applyNumberFormat="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5" fillId="0" borderId="39"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56" fillId="20" borderId="38" applyNumberFormat="0" applyAlignment="0" applyProtection="0">
      <alignment vertical="center"/>
    </xf>
    <xf numFmtId="0" fontId="47" fillId="27" borderId="38" applyNumberFormat="0" applyAlignment="0" applyProtection="0">
      <alignment vertical="center"/>
    </xf>
    <xf numFmtId="0" fontId="38" fillId="22" borderId="37" applyNumberFormat="0" applyFont="0" applyAlignment="0" applyProtection="0"/>
    <xf numFmtId="0" fontId="81" fillId="27" borderId="40" applyNumberFormat="0" applyAlignment="0" applyProtection="0"/>
    <xf numFmtId="0" fontId="3" fillId="22" borderId="37" applyNumberFormat="0" applyFont="0" applyAlignment="0" applyProtection="0"/>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110" fillId="27"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121" fillId="20" borderId="38" applyNumberFormat="0" applyAlignment="0" applyProtection="0">
      <alignment vertical="center"/>
    </xf>
    <xf numFmtId="0" fontId="54" fillId="27" borderId="40" applyNumberFormat="0" applyAlignment="0" applyProtection="0">
      <alignment vertical="center"/>
    </xf>
    <xf numFmtId="0" fontId="60" fillId="0" borderId="4">
      <alignment horizontal="lef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53"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5" fillId="0" borderId="39" applyNumberFormat="0" applyFill="0" applyAlignment="0" applyProtection="0">
      <alignment vertical="center"/>
    </xf>
    <xf numFmtId="0" fontId="116" fillId="21" borderId="40"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56" fillId="20" borderId="38" applyNumberForma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110" fillId="21" borderId="38" applyNumberFormat="0" applyAlignment="0" applyProtection="0">
      <alignment vertical="center"/>
    </xf>
    <xf numFmtId="0" fontId="116" fillId="27" borderId="40"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110" fillId="27"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60" fillId="0" borderId="42">
      <alignment horizontal="left" vertical="center"/>
    </xf>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81" fillId="27" borderId="40" applyNumberFormat="0" applyAlignment="0" applyProtection="0"/>
    <xf numFmtId="0" fontId="121" fillId="20" borderId="38" applyNumberFormat="0" applyAlignment="0" applyProtection="0">
      <alignment vertical="center"/>
    </xf>
    <xf numFmtId="0" fontId="122" fillId="20" borderId="38"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60" fillId="0" borderId="42">
      <alignment horizontal="left" vertical="center"/>
    </xf>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3" fillId="22" borderId="37" applyNumberFormat="0" applyFont="0" applyAlignment="0" applyProtection="0">
      <alignment vertical="center"/>
    </xf>
    <xf numFmtId="0" fontId="121" fillId="20" borderId="38" applyNumberFormat="0" applyAlignment="0" applyProtection="0">
      <alignment vertical="center"/>
    </xf>
    <xf numFmtId="0" fontId="111" fillId="27" borderId="38" applyNumberFormat="0" applyAlignment="0" applyProtection="0">
      <alignmen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36" applyNumberFormat="0" applyFill="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121" fillId="20"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21" fillId="20" borderId="38" applyNumberFormat="0" applyAlignment="0" applyProtection="0">
      <alignment vertical="center"/>
    </xf>
    <xf numFmtId="0" fontId="115" fillId="0" borderId="39" applyNumberFormat="0" applyFill="0" applyAlignment="0" applyProtection="0">
      <alignment vertical="center"/>
    </xf>
    <xf numFmtId="0" fontId="122" fillId="20" borderId="38" applyNumberFormat="0" applyAlignment="0" applyProtection="0">
      <alignment vertical="center"/>
    </xf>
    <xf numFmtId="0" fontId="60" fillId="0" borderId="4">
      <alignment horizontal="left" vertical="center"/>
    </xf>
    <xf numFmtId="0" fontId="60" fillId="0" borderId="4">
      <alignment horizontal="left" vertical="center"/>
    </xf>
    <xf numFmtId="0" fontId="110" fillId="27" borderId="38" applyNumberFormat="0" applyAlignment="0" applyProtection="0">
      <alignmen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86" fillId="0" borderId="39" applyNumberFormat="0" applyFill="0" applyAlignment="0" applyProtection="0"/>
    <xf numFmtId="0" fontId="85" fillId="20" borderId="38" applyNumberFormat="0" applyAlignment="0" applyProtection="0"/>
    <xf numFmtId="0" fontId="60" fillId="0" borderId="4">
      <alignment horizontal="left" vertical="center"/>
    </xf>
    <xf numFmtId="0" fontId="86" fillId="0" borderId="39" applyNumberFormat="0" applyFill="0" applyAlignment="0" applyProtection="0"/>
    <xf numFmtId="0" fontId="115" fillId="0" borderId="36" applyNumberFormat="0" applyFill="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60" fillId="0" borderId="4">
      <alignment horizontal="left" vertical="center"/>
    </xf>
    <xf numFmtId="0" fontId="81" fillId="27" borderId="40" applyNumberFormat="0" applyAlignment="0" applyProtection="0"/>
    <xf numFmtId="0" fontId="111" fillId="27" borderId="38" applyNumberFormat="0" applyAlignment="0" applyProtection="0">
      <alignment vertical="center"/>
    </xf>
    <xf numFmtId="0" fontId="115" fillId="0" borderId="39" applyNumberFormat="0" applyFill="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60" fillId="0" borderId="4">
      <alignment horizontal="left" vertical="center"/>
    </xf>
    <xf numFmtId="0" fontId="60" fillId="0" borderId="4">
      <alignment horizontal="left" vertical="center"/>
    </xf>
    <xf numFmtId="0" fontId="60" fillId="0" borderId="4">
      <alignment horizontal="left" vertical="center"/>
    </xf>
    <xf numFmtId="0" fontId="47" fillId="27" borderId="38" applyNumberFormat="0" applyAlignment="0" applyProtection="0">
      <alignment vertical="center"/>
    </xf>
    <xf numFmtId="0" fontId="44" fillId="22" borderId="37" applyNumberFormat="0" applyFont="0" applyAlignment="0" applyProtection="0">
      <alignment vertical="center"/>
    </xf>
    <xf numFmtId="0" fontId="83" fillId="27" borderId="38" applyNumberFormat="0" applyAlignment="0" applyProtection="0"/>
    <xf numFmtId="0" fontId="85" fillId="20" borderId="38" applyNumberFormat="0" applyAlignment="0" applyProtection="0"/>
    <xf numFmtId="0" fontId="110" fillId="27" borderId="38" applyNumberFormat="0" applyAlignment="0" applyProtection="0">
      <alignment vertical="center"/>
    </xf>
    <xf numFmtId="0" fontId="37" fillId="22" borderId="37" applyNumberFormat="0" applyFont="0" applyAlignment="0" applyProtection="0">
      <alignment vertical="center"/>
    </xf>
    <xf numFmtId="0" fontId="60" fillId="0" borderId="4">
      <alignment horizontal="left" vertical="center"/>
    </xf>
    <xf numFmtId="0" fontId="54" fillId="27" borderId="40" applyNumberFormat="0" applyAlignment="0" applyProtection="0">
      <alignment vertical="center"/>
    </xf>
    <xf numFmtId="0" fontId="47" fillId="27" borderId="38" applyNumberFormat="0" applyAlignment="0" applyProtection="0">
      <alignment vertical="center"/>
    </xf>
    <xf numFmtId="0" fontId="47" fillId="27" borderId="38" applyNumberFormat="0" applyAlignment="0" applyProtection="0">
      <alignment vertical="center"/>
    </xf>
    <xf numFmtId="0" fontId="38" fillId="22" borderId="37" applyNumberFormat="0" applyFont="0" applyAlignment="0" applyProtection="0"/>
    <xf numFmtId="0" fontId="81" fillId="27" borderId="40" applyNumberFormat="0" applyAlignment="0" applyProtection="0"/>
    <xf numFmtId="0" fontId="115" fillId="0" borderId="39" applyNumberFormat="0" applyFill="0" applyAlignment="0" applyProtection="0">
      <alignmen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60" fillId="0" borderId="4">
      <alignment horizontal="left" vertical="center"/>
    </xf>
    <xf numFmtId="0" fontId="60" fillId="0" borderId="4">
      <alignment horizontal="left" vertical="center"/>
    </xf>
    <xf numFmtId="0" fontId="66" fillId="0" borderId="39" applyNumberFormat="0" applyFill="0" applyAlignment="0" applyProtection="0">
      <alignment vertical="center"/>
    </xf>
    <xf numFmtId="0" fontId="85" fillId="20" borderId="38" applyNumberFormat="0" applyAlignment="0" applyProtection="0"/>
    <xf numFmtId="0" fontId="111" fillId="27" borderId="38"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85" fillId="20" borderId="38" applyNumberFormat="0" applyAlignment="0" applyProtection="0"/>
    <xf numFmtId="0" fontId="60" fillId="0" borderId="4">
      <alignment horizontal="left" vertical="center"/>
    </xf>
    <xf numFmtId="0" fontId="117" fillId="27" borderId="40" applyNumberFormat="0" applyAlignment="0" applyProtection="0">
      <alignment vertical="center"/>
    </xf>
    <xf numFmtId="0" fontId="85" fillId="20" borderId="38" applyNumberFormat="0" applyAlignment="0" applyProtection="0"/>
    <xf numFmtId="0" fontId="116" fillId="27" borderId="40" applyNumberFormat="0" applyAlignment="0" applyProtection="0">
      <alignment vertical="center"/>
    </xf>
    <xf numFmtId="0" fontId="86" fillId="0" borderId="39" applyNumberFormat="0" applyFill="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3" fillId="22" borderId="37" applyNumberFormat="0" applyFont="0" applyAlignment="0" applyProtection="0">
      <alignment vertical="center"/>
    </xf>
    <xf numFmtId="0" fontId="83" fillId="27" borderId="38" applyNumberFormat="0" applyAlignment="0" applyProtection="0"/>
    <xf numFmtId="0" fontId="60" fillId="0" borderId="4">
      <alignment horizontal="left" vertical="center"/>
    </xf>
    <xf numFmtId="0" fontId="47" fillId="27" borderId="38" applyNumberFormat="0" applyAlignment="0" applyProtection="0">
      <alignment vertical="center"/>
    </xf>
    <xf numFmtId="0" fontId="60" fillId="0" borderId="4">
      <alignment horizontal="left" vertical="center"/>
    </xf>
    <xf numFmtId="0" fontId="122" fillId="20" borderId="38" applyNumberForma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60" fillId="0" borderId="4">
      <alignment horizontal="left" vertical="center"/>
    </xf>
    <xf numFmtId="0" fontId="85" fillId="20" borderId="38" applyNumberFormat="0" applyAlignment="0" applyProtection="0"/>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85" fillId="20" borderId="38" applyNumberFormat="0" applyAlignment="0" applyProtection="0"/>
    <xf numFmtId="0" fontId="117" fillId="27" borderId="40" applyNumberFormat="0" applyAlignment="0" applyProtection="0">
      <alignment vertical="center"/>
    </xf>
    <xf numFmtId="0" fontId="83" fillId="27" borderId="38" applyNumberFormat="0" applyAlignment="0" applyProtection="0"/>
    <xf numFmtId="0" fontId="60" fillId="0" borderId="4">
      <alignment horizontal="left" vertical="center"/>
    </xf>
    <xf numFmtId="0" fontId="60" fillId="0" borderId="4">
      <alignment horizontal="left" vertical="center"/>
    </xf>
    <xf numFmtId="0" fontId="60" fillId="0" borderId="4">
      <alignment horizontal="left" vertical="center"/>
    </xf>
    <xf numFmtId="0" fontId="86" fillId="0" borderId="39" applyNumberFormat="0" applyFill="0" applyAlignment="0" applyProtection="0"/>
    <xf numFmtId="0" fontId="60" fillId="0" borderId="4">
      <alignment horizontal="left" vertical="center"/>
    </xf>
    <xf numFmtId="0" fontId="60" fillId="0" borderId="4">
      <alignment horizontal="left" vertical="center"/>
    </xf>
    <xf numFmtId="0" fontId="60" fillId="0" borderId="4">
      <alignment horizontal="left" vertical="center"/>
    </xf>
    <xf numFmtId="0" fontId="115" fillId="0" borderId="39" applyNumberFormat="0" applyFill="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81" fillId="27" borderId="40" applyNumberFormat="0" applyAlignment="0" applyProtection="0"/>
    <xf numFmtId="0" fontId="83" fillId="27" borderId="38" applyNumberFormat="0" applyAlignment="0" applyProtection="0"/>
    <xf numFmtId="0" fontId="60" fillId="0" borderId="4">
      <alignment horizontal="left" vertical="center"/>
    </xf>
    <xf numFmtId="0" fontId="117" fillId="27" borderId="40" applyNumberFormat="0" applyAlignment="0" applyProtection="0">
      <alignmen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117" fillId="27" borderId="40" applyNumberFormat="0" applyAlignment="0" applyProtection="0">
      <alignment vertical="center"/>
    </xf>
    <xf numFmtId="0" fontId="111" fillId="27" borderId="38" applyNumberFormat="0" applyAlignment="0" applyProtection="0">
      <alignment vertical="center"/>
    </xf>
    <xf numFmtId="0" fontId="83" fillId="27" borderId="38" applyNumberFormat="0" applyAlignment="0" applyProtection="0"/>
    <xf numFmtId="0" fontId="111" fillId="27" borderId="38"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60" fillId="0" borderId="4">
      <alignment horizontal="left" vertical="center"/>
    </xf>
    <xf numFmtId="0" fontId="115" fillId="0" borderId="39" applyNumberFormat="0" applyFill="0" applyAlignment="0" applyProtection="0">
      <alignment vertical="center"/>
    </xf>
    <xf numFmtId="0" fontId="53" fillId="0" borderId="39" applyNumberFormat="0" applyFill="0" applyAlignment="0" applyProtection="0">
      <alignment vertical="center"/>
    </xf>
    <xf numFmtId="0" fontId="85" fillId="20" borderId="38" applyNumberFormat="0" applyAlignment="0" applyProtection="0"/>
    <xf numFmtId="0" fontId="60" fillId="0" borderId="4">
      <alignment horizontal="left" vertical="center"/>
    </xf>
    <xf numFmtId="0" fontId="117" fillId="27" borderId="40" applyNumberFormat="0" applyAlignment="0" applyProtection="0">
      <alignment vertical="center"/>
    </xf>
    <xf numFmtId="0" fontId="60" fillId="0" borderId="4">
      <alignment horizontal="left" vertical="center"/>
    </xf>
    <xf numFmtId="0" fontId="85" fillId="20" borderId="38" applyNumberFormat="0" applyAlignment="0" applyProtection="0"/>
    <xf numFmtId="0" fontId="85" fillId="20" borderId="38" applyNumberFormat="0" applyAlignment="0" applyProtection="0"/>
    <xf numFmtId="0" fontId="53" fillId="0" borderId="39" applyNumberFormat="0" applyFill="0" applyAlignment="0" applyProtection="0">
      <alignment vertical="center"/>
    </xf>
    <xf numFmtId="0" fontId="81" fillId="27" borderId="40" applyNumberFormat="0" applyAlignment="0" applyProtection="0"/>
    <xf numFmtId="0" fontId="83" fillId="27" borderId="38" applyNumberFormat="0" applyAlignment="0" applyProtection="0"/>
    <xf numFmtId="0" fontId="60" fillId="0" borderId="4">
      <alignment horizontal="left" vertical="center"/>
    </xf>
    <xf numFmtId="0" fontId="60" fillId="0" borderId="4">
      <alignment horizontal="left" vertical="center"/>
    </xf>
    <xf numFmtId="0" fontId="83" fillId="27"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60" fillId="0" borderId="4">
      <alignment horizontal="left" vertical="center"/>
    </xf>
    <xf numFmtId="0" fontId="60" fillId="0" borderId="4">
      <alignment horizontal="left" vertical="center"/>
    </xf>
    <xf numFmtId="0" fontId="60" fillId="0" borderId="4">
      <alignment horizontal="left" vertical="center"/>
    </xf>
    <xf numFmtId="0" fontId="66" fillId="0" borderId="39" applyNumberFormat="0" applyFill="0" applyAlignment="0" applyProtection="0">
      <alignment vertical="center"/>
    </xf>
    <xf numFmtId="0" fontId="85" fillId="20" borderId="38" applyNumberFormat="0" applyAlignment="0" applyProtection="0"/>
    <xf numFmtId="0" fontId="117" fillId="27" borderId="40" applyNumberFormat="0" applyAlignment="0" applyProtection="0">
      <alignment vertical="center"/>
    </xf>
    <xf numFmtId="0" fontId="37" fillId="22" borderId="37" applyNumberFormat="0" applyFont="0" applyAlignment="0" applyProtection="0">
      <alignment vertical="center"/>
    </xf>
    <xf numFmtId="0" fontId="115" fillId="0" borderId="39" applyNumberFormat="0" applyFill="0" applyAlignment="0" applyProtection="0">
      <alignment vertical="center"/>
    </xf>
    <xf numFmtId="0" fontId="85" fillId="20" borderId="38" applyNumberFormat="0" applyAlignment="0" applyProtection="0"/>
    <xf numFmtId="0" fontId="85" fillId="20" borderId="38" applyNumberFormat="0" applyAlignment="0" applyProtection="0"/>
    <xf numFmtId="0" fontId="110" fillId="27" borderId="38" applyNumberFormat="0" applyAlignment="0" applyProtection="0">
      <alignment vertical="center"/>
    </xf>
    <xf numFmtId="0" fontId="110" fillId="21" borderId="38" applyNumberFormat="0" applyAlignment="0" applyProtection="0">
      <alignment vertical="center"/>
    </xf>
    <xf numFmtId="0" fontId="60" fillId="0" borderId="4">
      <alignment horizontal="left" vertical="center"/>
    </xf>
    <xf numFmtId="0" fontId="86" fillId="0" borderId="39" applyNumberFormat="0" applyFill="0" applyAlignment="0" applyProtection="0"/>
    <xf numFmtId="0" fontId="66" fillId="0" borderId="39" applyNumberFormat="0" applyFill="0" applyAlignment="0" applyProtection="0">
      <alignment vertical="center"/>
    </xf>
    <xf numFmtId="0" fontId="60" fillId="0" borderId="4">
      <alignment horizontal="left" vertical="center"/>
    </xf>
    <xf numFmtId="0" fontId="44" fillId="22" borderId="37" applyNumberFormat="0" applyFont="0" applyAlignment="0" applyProtection="0">
      <alignment vertical="center"/>
    </xf>
    <xf numFmtId="0" fontId="38" fillId="22" borderId="37" applyNumberFormat="0" applyFont="0" applyAlignment="0" applyProtection="0"/>
    <xf numFmtId="0" fontId="117" fillId="27" borderId="40" applyNumberFormat="0" applyAlignment="0" applyProtection="0">
      <alignment vertical="center"/>
    </xf>
    <xf numFmtId="0" fontId="60" fillId="0" borderId="4">
      <alignment horizontal="left" vertical="center"/>
    </xf>
    <xf numFmtId="0" fontId="122" fillId="20" borderId="38" applyNumberFormat="0" applyAlignment="0" applyProtection="0">
      <alignmen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85" fillId="20" borderId="38" applyNumberFormat="0" applyAlignment="0" applyProtection="0"/>
    <xf numFmtId="0" fontId="111" fillId="27" borderId="38" applyNumberFormat="0" applyAlignment="0" applyProtection="0">
      <alignment vertical="center"/>
    </xf>
    <xf numFmtId="0" fontId="122" fillId="20" borderId="38" applyNumberFormat="0" applyAlignment="0" applyProtection="0">
      <alignment vertical="center"/>
    </xf>
    <xf numFmtId="0" fontId="60" fillId="0" borderId="4">
      <alignment horizontal="left" vertical="center"/>
    </xf>
    <xf numFmtId="0" fontId="83" fillId="27" borderId="38" applyNumberFormat="0" applyAlignment="0" applyProtection="0"/>
    <xf numFmtId="0" fontId="60" fillId="0" borderId="4">
      <alignment horizontal="left" vertical="center"/>
    </xf>
    <xf numFmtId="0" fontId="116" fillId="21" borderId="40" applyNumberFormat="0" applyAlignment="0" applyProtection="0">
      <alignment vertical="center"/>
    </xf>
    <xf numFmtId="0" fontId="38" fillId="22" borderId="37" applyNumberFormat="0" applyFont="0" applyAlignment="0" applyProtection="0"/>
    <xf numFmtId="0" fontId="60" fillId="0" borderId="4">
      <alignment horizontal="left" vertical="center"/>
    </xf>
    <xf numFmtId="0" fontId="110" fillId="21" borderId="38" applyNumberFormat="0" applyAlignment="0" applyProtection="0">
      <alignment vertical="center"/>
    </xf>
    <xf numFmtId="0" fontId="81" fillId="27" borderId="40" applyNumberFormat="0" applyAlignment="0" applyProtection="0"/>
    <xf numFmtId="0" fontId="86" fillId="0" borderId="39" applyNumberFormat="0" applyFill="0" applyAlignment="0" applyProtection="0"/>
    <xf numFmtId="0" fontId="85" fillId="20" borderId="38" applyNumberFormat="0" applyAlignment="0" applyProtection="0"/>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
      <alignment horizontal="left" vertical="center"/>
    </xf>
    <xf numFmtId="0" fontId="110" fillId="27" borderId="38" applyNumberFormat="0" applyAlignment="0" applyProtection="0">
      <alignment vertical="center"/>
    </xf>
    <xf numFmtId="0" fontId="83" fillId="27" borderId="38" applyNumberFormat="0" applyAlignment="0" applyProtection="0"/>
    <xf numFmtId="0" fontId="60" fillId="0" borderId="4">
      <alignment horizontal="left" vertical="center"/>
    </xf>
    <xf numFmtId="0" fontId="81" fillId="27" borderId="40" applyNumberFormat="0" applyAlignment="0" applyProtection="0"/>
    <xf numFmtId="0" fontId="54" fillId="27" borderId="40" applyNumberFormat="0" applyAlignment="0" applyProtection="0">
      <alignment vertical="center"/>
    </xf>
    <xf numFmtId="0" fontId="110" fillId="21" borderId="38" applyNumberFormat="0" applyAlignment="0" applyProtection="0">
      <alignment vertical="center"/>
    </xf>
    <xf numFmtId="0" fontId="44" fillId="22" borderId="37" applyNumberFormat="0" applyFont="0" applyAlignment="0" applyProtection="0">
      <alignment vertical="center"/>
    </xf>
    <xf numFmtId="0" fontId="116" fillId="27" borderId="40" applyNumberFormat="0" applyAlignment="0" applyProtection="0">
      <alignment vertical="center"/>
    </xf>
    <xf numFmtId="0" fontId="110" fillId="27" borderId="38" applyNumberFormat="0" applyAlignment="0" applyProtection="0">
      <alignment vertical="center"/>
    </xf>
    <xf numFmtId="0" fontId="81" fillId="27" borderId="40" applyNumberFormat="0" applyAlignment="0" applyProtection="0"/>
    <xf numFmtId="0" fontId="122" fillId="20" borderId="38" applyNumberFormat="0" applyAlignment="0" applyProtection="0">
      <alignment vertical="center"/>
    </xf>
    <xf numFmtId="0" fontId="38" fillId="22" borderId="37" applyNumberFormat="0" applyFont="0" applyAlignment="0" applyProtection="0"/>
    <xf numFmtId="0" fontId="121" fillId="20" borderId="38" applyNumberFormat="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3" fillId="22" borderId="37" applyNumberFormat="0" applyFont="0" applyAlignment="0" applyProtection="0">
      <alignment vertical="center"/>
    </xf>
    <xf numFmtId="0" fontId="117" fillId="27" borderId="40" applyNumberFormat="0" applyAlignment="0" applyProtection="0">
      <alignment vertical="center"/>
    </xf>
    <xf numFmtId="0" fontId="110" fillId="21" borderId="38" applyNumberFormat="0" applyAlignment="0" applyProtection="0">
      <alignment vertical="center"/>
    </xf>
    <xf numFmtId="0" fontId="116" fillId="27" borderId="40" applyNumberFormat="0" applyAlignment="0" applyProtection="0">
      <alignment vertical="center"/>
    </xf>
    <xf numFmtId="0" fontId="56" fillId="20"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110" fillId="21" borderId="38" applyNumberFormat="0" applyAlignment="0" applyProtection="0">
      <alignment vertical="center"/>
    </xf>
    <xf numFmtId="0" fontId="60" fillId="0" borderId="4">
      <alignment horizontal="left" vertical="center"/>
    </xf>
    <xf numFmtId="0" fontId="85" fillId="20" borderId="38" applyNumberFormat="0" applyAlignment="0" applyProtection="0"/>
    <xf numFmtId="0" fontId="60" fillId="0" borderId="4">
      <alignment horizontal="left" vertical="center"/>
    </xf>
    <xf numFmtId="0" fontId="60" fillId="0" borderId="4">
      <alignment horizontal="left" vertical="center"/>
    </xf>
    <xf numFmtId="0" fontId="116" fillId="27" borderId="40" applyNumberFormat="0" applyAlignment="0" applyProtection="0">
      <alignment vertical="center"/>
    </xf>
    <xf numFmtId="0" fontId="81" fillId="27" borderId="40" applyNumberFormat="0" applyAlignment="0" applyProtection="0"/>
    <xf numFmtId="0" fontId="60" fillId="0" borderId="4">
      <alignment horizontal="left" vertical="center"/>
    </xf>
    <xf numFmtId="0" fontId="121" fillId="20" borderId="38" applyNumberFormat="0" applyAlignment="0" applyProtection="0">
      <alignment vertical="center"/>
    </xf>
    <xf numFmtId="0" fontId="60" fillId="0" borderId="4">
      <alignment horizontal="lef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60" fillId="0" borderId="4">
      <alignment horizontal="left" vertical="center"/>
    </xf>
    <xf numFmtId="0" fontId="122"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54" fillId="27" borderId="40"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
      <alignment horizontal="left" vertical="center"/>
    </xf>
    <xf numFmtId="0" fontId="47" fillId="27" borderId="38" applyNumberFormat="0" applyAlignment="0" applyProtection="0">
      <alignment vertical="center"/>
    </xf>
    <xf numFmtId="0" fontId="85" fillId="20" borderId="38" applyNumberFormat="0" applyAlignment="0" applyProtection="0"/>
    <xf numFmtId="0" fontId="60" fillId="0" borderId="4">
      <alignment horizontal="left" vertical="center"/>
    </xf>
    <xf numFmtId="0" fontId="85" fillId="20" borderId="38" applyNumberFormat="0" applyAlignment="0" applyProtection="0"/>
    <xf numFmtId="0" fontId="86" fillId="0" borderId="39" applyNumberFormat="0" applyFill="0" applyAlignment="0" applyProtection="0"/>
    <xf numFmtId="0" fontId="116" fillId="21" borderId="40" applyNumberFormat="0" applyAlignment="0" applyProtection="0">
      <alignment vertical="center"/>
    </xf>
    <xf numFmtId="0" fontId="117" fillId="27" borderId="40" applyNumberFormat="0" applyAlignment="0" applyProtection="0">
      <alignment vertical="center"/>
    </xf>
    <xf numFmtId="0" fontId="121" fillId="20" borderId="38" applyNumberFormat="0" applyAlignment="0" applyProtection="0">
      <alignment vertical="center"/>
    </xf>
    <xf numFmtId="0" fontId="60" fillId="0" borderId="4">
      <alignment horizontal="left" vertical="center"/>
    </xf>
    <xf numFmtId="0" fontId="83" fillId="27" borderId="38" applyNumberFormat="0" applyAlignment="0" applyProtection="0"/>
    <xf numFmtId="0" fontId="111" fillId="27" borderId="38" applyNumberFormat="0" applyAlignment="0" applyProtection="0">
      <alignment vertical="center"/>
    </xf>
    <xf numFmtId="0" fontId="60" fillId="0" borderId="4">
      <alignment horizontal="left" vertical="center"/>
    </xf>
    <xf numFmtId="0" fontId="85" fillId="20" borderId="38" applyNumberFormat="0" applyAlignment="0" applyProtection="0"/>
    <xf numFmtId="0" fontId="60" fillId="0" borderId="4">
      <alignment horizontal="left" vertical="center"/>
    </xf>
    <xf numFmtId="0" fontId="37" fillId="22" borderId="37" applyNumberFormat="0" applyFont="0" applyAlignment="0" applyProtection="0">
      <alignment vertical="center"/>
    </xf>
    <xf numFmtId="0" fontId="60" fillId="0" borderId="4">
      <alignment horizontal="left" vertical="center"/>
    </xf>
    <xf numFmtId="0" fontId="116" fillId="21" borderId="40" applyNumberFormat="0" applyAlignment="0" applyProtection="0">
      <alignment vertical="center"/>
    </xf>
    <xf numFmtId="0" fontId="60" fillId="0" borderId="4">
      <alignment horizontal="left" vertical="center"/>
    </xf>
    <xf numFmtId="0" fontId="60" fillId="0" borderId="4">
      <alignment horizontal="left" vertical="center"/>
    </xf>
    <xf numFmtId="0" fontId="110" fillId="27" borderId="38" applyNumberFormat="0" applyAlignment="0" applyProtection="0">
      <alignment vertical="center"/>
    </xf>
    <xf numFmtId="0" fontId="85" fillId="20" borderId="38" applyNumberFormat="0" applyAlignment="0" applyProtection="0"/>
    <xf numFmtId="0" fontId="83" fillId="27" borderId="38" applyNumberFormat="0" applyAlignment="0" applyProtection="0"/>
    <xf numFmtId="0" fontId="115" fillId="0" borderId="39" applyNumberFormat="0" applyFill="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60" fillId="0" borderId="4">
      <alignment horizontal="left" vertical="center"/>
    </xf>
    <xf numFmtId="0" fontId="53" fillId="0" borderId="39" applyNumberFormat="0" applyFill="0" applyAlignment="0" applyProtection="0">
      <alignment vertical="center"/>
    </xf>
    <xf numFmtId="0" fontId="60" fillId="0" borderId="4">
      <alignment horizontal="left" vertical="center"/>
    </xf>
    <xf numFmtId="0" fontId="110" fillId="27" borderId="38" applyNumberFormat="0" applyAlignment="0" applyProtection="0">
      <alignment vertical="center"/>
    </xf>
    <xf numFmtId="0" fontId="53" fillId="0" borderId="39" applyNumberFormat="0" applyFill="0" applyAlignment="0" applyProtection="0">
      <alignment vertical="center"/>
    </xf>
    <xf numFmtId="0" fontId="60" fillId="0" borderId="4">
      <alignment horizontal="left" vertical="center"/>
    </xf>
    <xf numFmtId="0" fontId="85" fillId="20" borderId="38" applyNumberFormat="0" applyAlignment="0" applyProtection="0"/>
    <xf numFmtId="0" fontId="37" fillId="22" borderId="37" applyNumberFormat="0" applyFont="0" applyAlignment="0" applyProtection="0">
      <alignment vertical="center"/>
    </xf>
    <xf numFmtId="0" fontId="60" fillId="0" borderId="4">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115" fillId="0" borderId="39" applyNumberFormat="0" applyFill="0" applyAlignment="0" applyProtection="0">
      <alignment vertical="center"/>
    </xf>
    <xf numFmtId="0" fontId="117" fillId="27" borderId="40" applyNumberFormat="0" applyAlignment="0" applyProtection="0">
      <alignment vertical="center"/>
    </xf>
    <xf numFmtId="0" fontId="85" fillId="20" borderId="38" applyNumberFormat="0" applyAlignment="0" applyProtection="0"/>
    <xf numFmtId="0" fontId="60" fillId="0" borderId="4">
      <alignment horizontal="left" vertical="center"/>
    </xf>
    <xf numFmtId="0" fontId="54" fillId="27" borderId="40" applyNumberFormat="0" applyAlignment="0" applyProtection="0">
      <alignment vertical="center"/>
    </xf>
    <xf numFmtId="0" fontId="54" fillId="27" borderId="40" applyNumberFormat="0" applyAlignment="0" applyProtection="0">
      <alignment vertical="center"/>
    </xf>
    <xf numFmtId="0" fontId="60" fillId="0" borderId="4">
      <alignment horizontal="left" vertical="center"/>
    </xf>
    <xf numFmtId="0" fontId="60" fillId="0" borderId="4">
      <alignment horizontal="left" vertical="center"/>
    </xf>
    <xf numFmtId="0" fontId="110" fillId="21" borderId="38" applyNumberFormat="0" applyAlignment="0" applyProtection="0">
      <alignment vertical="center"/>
    </xf>
    <xf numFmtId="0" fontId="86" fillId="0" borderId="39" applyNumberFormat="0" applyFill="0" applyAlignment="0" applyProtection="0"/>
    <xf numFmtId="0" fontId="60" fillId="0" borderId="4">
      <alignment horizontal="left" vertical="center"/>
    </xf>
    <xf numFmtId="0" fontId="85" fillId="20" borderId="38" applyNumberFormat="0" applyAlignment="0" applyProtection="0"/>
    <xf numFmtId="0" fontId="60" fillId="0" borderId="4">
      <alignment horizontal="left" vertical="center"/>
    </xf>
    <xf numFmtId="0" fontId="60" fillId="0" borderId="4">
      <alignment horizontal="left" vertical="center"/>
    </xf>
    <xf numFmtId="0" fontId="81" fillId="27" borderId="40" applyNumberFormat="0" applyAlignment="0" applyProtection="0"/>
    <xf numFmtId="0" fontId="81" fillId="27" borderId="40" applyNumberFormat="0" applyAlignment="0" applyProtection="0"/>
    <xf numFmtId="0" fontId="60" fillId="0" borderId="4">
      <alignment horizontal="left" vertical="center"/>
    </xf>
    <xf numFmtId="0" fontId="85" fillId="20" borderId="38" applyNumberFormat="0" applyAlignment="0" applyProtection="0"/>
    <xf numFmtId="0" fontId="110" fillId="27" borderId="38" applyNumberFormat="0" applyAlignment="0" applyProtection="0">
      <alignment vertical="center"/>
    </xf>
    <xf numFmtId="0" fontId="86" fillId="0" borderId="39" applyNumberFormat="0" applyFill="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86" fillId="0" borderId="39" applyNumberFormat="0" applyFill="0" applyAlignment="0" applyProtection="0"/>
    <xf numFmtId="0" fontId="47" fillId="27" borderId="38" applyNumberFormat="0" applyAlignment="0" applyProtection="0">
      <alignment vertical="center"/>
    </xf>
    <xf numFmtId="0" fontId="86" fillId="0" borderId="39" applyNumberFormat="0" applyFill="0" applyAlignment="0" applyProtection="0"/>
    <xf numFmtId="0" fontId="116" fillId="27" borderId="40" applyNumberFormat="0" applyAlignment="0" applyProtection="0">
      <alignment vertical="center"/>
    </xf>
    <xf numFmtId="0" fontId="110" fillId="21" borderId="38" applyNumberFormat="0" applyAlignment="0" applyProtection="0">
      <alignment vertical="center"/>
    </xf>
    <xf numFmtId="0" fontId="122" fillId="20" borderId="38" applyNumberFormat="0" applyAlignment="0" applyProtection="0">
      <alignment vertical="center"/>
    </xf>
    <xf numFmtId="0" fontId="60" fillId="0" borderId="4">
      <alignment horizontal="left" vertical="center"/>
    </xf>
    <xf numFmtId="0" fontId="47" fillId="27" borderId="38" applyNumberFormat="0" applyAlignment="0" applyProtection="0">
      <alignment vertical="center"/>
    </xf>
    <xf numFmtId="0" fontId="3" fillId="22" borderId="37" applyNumberFormat="0" applyFont="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60" fillId="0" borderId="4">
      <alignment horizontal="left" vertical="center"/>
    </xf>
    <xf numFmtId="0" fontId="66" fillId="0" borderId="39" applyNumberFormat="0" applyFill="0" applyAlignment="0" applyProtection="0">
      <alignment vertical="center"/>
    </xf>
    <xf numFmtId="0" fontId="60" fillId="0" borderId="4">
      <alignment horizontal="left" vertical="center"/>
    </xf>
    <xf numFmtId="0" fontId="85" fillId="20" borderId="38" applyNumberFormat="0" applyAlignment="0" applyProtection="0"/>
    <xf numFmtId="0" fontId="60" fillId="0" borderId="4">
      <alignment horizontal="left" vertical="center"/>
    </xf>
    <xf numFmtId="0" fontId="110" fillId="21" borderId="38" applyNumberFormat="0" applyAlignment="0" applyProtection="0">
      <alignment vertical="center"/>
    </xf>
    <xf numFmtId="0" fontId="85" fillId="20" borderId="38" applyNumberFormat="0" applyAlignment="0" applyProtection="0"/>
    <xf numFmtId="0" fontId="60" fillId="0" borderId="4">
      <alignment horizontal="left" vertical="center"/>
    </xf>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8" fillId="22" borderId="37" applyNumberFormat="0" applyFont="0" applyAlignment="0" applyProtection="0"/>
    <xf numFmtId="0" fontId="121" fillId="20" borderId="38" applyNumberFormat="0" applyAlignment="0" applyProtection="0">
      <alignment vertical="center"/>
    </xf>
    <xf numFmtId="0" fontId="60" fillId="0" borderId="4">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116" fillId="21" borderId="40" applyNumberFormat="0" applyAlignment="0" applyProtection="0">
      <alignment vertical="center"/>
    </xf>
    <xf numFmtId="0" fontId="60" fillId="0" borderId="4">
      <alignment horizontal="left" vertical="center"/>
    </xf>
    <xf numFmtId="0" fontId="86" fillId="0" borderId="39" applyNumberFormat="0" applyFill="0" applyAlignment="0" applyProtection="0"/>
    <xf numFmtId="0" fontId="44"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1" fillId="27" borderId="40" applyNumberFormat="0" applyAlignment="0" applyProtection="0"/>
    <xf numFmtId="0" fontId="60" fillId="0" borderId="4">
      <alignment horizontal="left" vertical="center"/>
    </xf>
    <xf numFmtId="0" fontId="110" fillId="27" borderId="38" applyNumberFormat="0" applyAlignment="0" applyProtection="0">
      <alignment vertical="center"/>
    </xf>
    <xf numFmtId="0" fontId="38" fillId="22" borderId="37" applyNumberFormat="0" applyFont="0" applyAlignment="0" applyProtection="0"/>
    <xf numFmtId="0" fontId="86" fillId="0" borderId="39" applyNumberFormat="0" applyFill="0" applyAlignment="0" applyProtection="0"/>
    <xf numFmtId="0" fontId="115" fillId="0" borderId="36" applyNumberFormat="0" applyFill="0" applyAlignment="0" applyProtection="0">
      <alignment vertical="center"/>
    </xf>
    <xf numFmtId="0" fontId="60" fillId="0" borderId="4">
      <alignment horizontal="left" vertical="center"/>
    </xf>
    <xf numFmtId="0" fontId="60" fillId="0" borderId="4">
      <alignment horizontal="left" vertical="center"/>
    </xf>
    <xf numFmtId="0" fontId="86" fillId="0" borderId="39" applyNumberFormat="0" applyFill="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116" fillId="27" borderId="40" applyNumberFormat="0" applyAlignment="0" applyProtection="0">
      <alignment vertical="center"/>
    </xf>
    <xf numFmtId="0" fontId="60" fillId="0" borderId="4">
      <alignment horizontal="left" vertical="center"/>
    </xf>
    <xf numFmtId="0" fontId="60" fillId="0" borderId="4">
      <alignment horizontal="left" vertical="center"/>
    </xf>
    <xf numFmtId="0" fontId="37" fillId="22" borderId="37" applyNumberFormat="0" applyFont="0" applyAlignment="0" applyProtection="0">
      <alignment vertical="center"/>
    </xf>
    <xf numFmtId="0" fontId="60" fillId="0" borderId="4">
      <alignment horizontal="left" vertical="center"/>
    </xf>
    <xf numFmtId="0" fontId="121" fillId="20" borderId="38" applyNumberFormat="0" applyAlignment="0" applyProtection="0">
      <alignment vertical="center"/>
    </xf>
    <xf numFmtId="0" fontId="60" fillId="0" borderId="4">
      <alignment horizontal="left" vertical="center"/>
    </xf>
    <xf numFmtId="0" fontId="85" fillId="20"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3" fillId="27" borderId="38" applyNumberFormat="0" applyAlignment="0" applyProtection="0"/>
    <xf numFmtId="0" fontId="111" fillId="27" borderId="38" applyNumberFormat="0" applyAlignment="0" applyProtection="0">
      <alignment vertical="center"/>
    </xf>
    <xf numFmtId="0" fontId="81" fillId="27" borderId="40" applyNumberFormat="0" applyAlignment="0" applyProtection="0"/>
    <xf numFmtId="0" fontId="66" fillId="0" borderId="39" applyNumberFormat="0" applyFill="0" applyAlignment="0" applyProtection="0">
      <alignment vertical="center"/>
    </xf>
    <xf numFmtId="0" fontId="60" fillId="0" borderId="4">
      <alignment horizontal="left" vertical="center"/>
    </xf>
    <xf numFmtId="0" fontId="83" fillId="27" borderId="38" applyNumberFormat="0" applyAlignment="0" applyProtection="0"/>
    <xf numFmtId="0" fontId="121" fillId="20" borderId="38" applyNumberFormat="0" applyAlignment="0" applyProtection="0">
      <alignment vertical="center"/>
    </xf>
    <xf numFmtId="0" fontId="115" fillId="0" borderId="36" applyNumberFormat="0" applyFill="0" applyAlignment="0" applyProtection="0">
      <alignment vertical="center"/>
    </xf>
    <xf numFmtId="0" fontId="60" fillId="0" borderId="4">
      <alignment horizontal="left" vertical="center"/>
    </xf>
    <xf numFmtId="0" fontId="60" fillId="0" borderId="4">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60" fillId="0" borderId="4">
      <alignment horizontal="left" vertical="center"/>
    </xf>
    <xf numFmtId="0" fontId="60" fillId="0" borderId="4">
      <alignment horizontal="left" vertical="center"/>
    </xf>
    <xf numFmtId="0" fontId="116" fillId="21" borderId="40" applyNumberFormat="0" applyAlignment="0" applyProtection="0">
      <alignment vertical="center"/>
    </xf>
    <xf numFmtId="0" fontId="115" fillId="0" borderId="39" applyNumberFormat="0" applyFill="0" applyAlignment="0" applyProtection="0">
      <alignment vertical="center"/>
    </xf>
    <xf numFmtId="0" fontId="110" fillId="21" borderId="38" applyNumberFormat="0" applyAlignment="0" applyProtection="0">
      <alignment vertical="center"/>
    </xf>
    <xf numFmtId="0" fontId="3" fillId="22" borderId="37" applyNumberFormat="0" applyFont="0" applyAlignment="0" applyProtection="0"/>
    <xf numFmtId="0" fontId="110" fillId="27" borderId="38" applyNumberFormat="0" applyAlignment="0" applyProtection="0">
      <alignment vertical="center"/>
    </xf>
    <xf numFmtId="0" fontId="116" fillId="27" borderId="40" applyNumberFormat="0" applyAlignment="0" applyProtection="0">
      <alignment vertical="center"/>
    </xf>
    <xf numFmtId="0" fontId="81" fillId="27" borderId="40" applyNumberFormat="0" applyAlignment="0" applyProtection="0"/>
    <xf numFmtId="0" fontId="83" fillId="27" borderId="38" applyNumberFormat="0" applyAlignment="0" applyProtection="0"/>
    <xf numFmtId="0" fontId="37" fillId="22" borderId="37" applyNumberFormat="0" applyFont="0" applyAlignment="0" applyProtection="0">
      <alignment vertical="center"/>
    </xf>
    <xf numFmtId="0" fontId="47" fillId="27" borderId="38" applyNumberFormat="0" applyAlignment="0" applyProtection="0">
      <alignment vertical="center"/>
    </xf>
    <xf numFmtId="0" fontId="110" fillId="27" borderId="38" applyNumberFormat="0" applyAlignment="0" applyProtection="0">
      <alignment vertical="center"/>
    </xf>
    <xf numFmtId="0" fontId="56" fillId="20" borderId="38" applyNumberFormat="0" applyAlignment="0" applyProtection="0">
      <alignment vertical="center"/>
    </xf>
    <xf numFmtId="0" fontId="81" fillId="27" borderId="40" applyNumberFormat="0" applyAlignment="0" applyProtection="0"/>
    <xf numFmtId="0" fontId="85" fillId="20" borderId="38" applyNumberFormat="0" applyAlignment="0" applyProtection="0"/>
    <xf numFmtId="0" fontId="115" fillId="0" borderId="39"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85" fillId="20" borderId="38" applyNumberFormat="0" applyAlignment="0" applyProtection="0"/>
    <xf numFmtId="0" fontId="60" fillId="0" borderId="4">
      <alignment horizontal="left" vertical="center"/>
    </xf>
    <xf numFmtId="0" fontId="38" fillId="22" borderId="37" applyNumberFormat="0" applyFont="0" applyAlignment="0" applyProtection="0"/>
    <xf numFmtId="0" fontId="60" fillId="0" borderId="4">
      <alignment horizontal="left" vertical="center"/>
    </xf>
    <xf numFmtId="0" fontId="86" fillId="0" borderId="39" applyNumberFormat="0" applyFill="0" applyAlignment="0" applyProtection="0"/>
    <xf numFmtId="0" fontId="53" fillId="0" borderId="39" applyNumberFormat="0" applyFill="0" applyAlignment="0" applyProtection="0">
      <alignment vertical="center"/>
    </xf>
    <xf numFmtId="0" fontId="38" fillId="22" borderId="37" applyNumberFormat="0" applyFont="0" applyAlignment="0" applyProtection="0"/>
    <xf numFmtId="0" fontId="60" fillId="0" borderId="4">
      <alignment horizontal="left" vertical="center"/>
    </xf>
    <xf numFmtId="0" fontId="54" fillId="27" borderId="40" applyNumberFormat="0" applyAlignment="0" applyProtection="0">
      <alignment vertical="center"/>
    </xf>
    <xf numFmtId="0" fontId="111" fillId="27" borderId="38" applyNumberFormat="0" applyAlignment="0" applyProtection="0">
      <alignment vertical="center"/>
    </xf>
    <xf numFmtId="0" fontId="60" fillId="0" borderId="4">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121" fillId="20" borderId="38"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3" fillId="22" borderId="37" applyNumberFormat="0" applyFont="0" applyAlignment="0" applyProtection="0"/>
    <xf numFmtId="0" fontId="85" fillId="20" borderId="38" applyNumberFormat="0" applyAlignment="0" applyProtection="0"/>
    <xf numFmtId="0" fontId="121" fillId="20" borderId="38" applyNumberFormat="0" applyAlignment="0" applyProtection="0">
      <alignment vertical="center"/>
    </xf>
    <xf numFmtId="0" fontId="60" fillId="0" borderId="4">
      <alignment horizontal="left" vertical="center"/>
    </xf>
    <xf numFmtId="0" fontId="60" fillId="0" borderId="4">
      <alignment horizontal="left" vertical="center"/>
    </xf>
    <xf numFmtId="0" fontId="85" fillId="20" borderId="38" applyNumberFormat="0" applyAlignment="0" applyProtection="0"/>
    <xf numFmtId="0" fontId="83" fillId="27" borderId="38" applyNumberFormat="0" applyAlignment="0" applyProtection="0"/>
    <xf numFmtId="0" fontId="47" fillId="27" borderId="38" applyNumberFormat="0" applyAlignment="0" applyProtection="0">
      <alignment vertical="center"/>
    </xf>
    <xf numFmtId="0" fontId="85" fillId="20" borderId="38" applyNumberFormat="0" applyAlignment="0" applyProtection="0"/>
    <xf numFmtId="0" fontId="115" fillId="0" borderId="39" applyNumberFormat="0" applyFill="0" applyAlignment="0" applyProtection="0">
      <alignment vertical="center"/>
    </xf>
    <xf numFmtId="0" fontId="85" fillId="20" borderId="38" applyNumberFormat="0" applyAlignment="0" applyProtection="0"/>
    <xf numFmtId="0" fontId="53" fillId="0" borderId="39" applyNumberFormat="0" applyFill="0" applyAlignment="0" applyProtection="0">
      <alignment vertical="center"/>
    </xf>
    <xf numFmtId="0" fontId="3" fillId="22" borderId="37" applyNumberFormat="0" applyFont="0" applyAlignment="0" applyProtection="0">
      <alignment vertical="center"/>
    </xf>
    <xf numFmtId="0" fontId="3" fillId="22" borderId="37" applyNumberFormat="0" applyFont="0" applyAlignment="0" applyProtection="0"/>
    <xf numFmtId="0" fontId="60" fillId="0" borderId="4">
      <alignment horizontal="left" vertical="center"/>
    </xf>
    <xf numFmtId="0" fontId="85" fillId="20" borderId="38" applyNumberFormat="0" applyAlignment="0" applyProtection="0"/>
    <xf numFmtId="0" fontId="3" fillId="22" borderId="37" applyNumberFormat="0" applyFont="0" applyAlignment="0" applyProtection="0"/>
    <xf numFmtId="0" fontId="60" fillId="0" borderId="4">
      <alignment horizontal="left" vertical="center"/>
    </xf>
    <xf numFmtId="0" fontId="116" fillId="21" borderId="40"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47" fillId="27" borderId="38" applyNumberFormat="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53" fillId="0" borderId="39" applyNumberFormat="0" applyFill="0" applyAlignment="0" applyProtection="0">
      <alignment vertical="center"/>
    </xf>
    <xf numFmtId="0" fontId="3" fillId="22" borderId="37" applyNumberFormat="0" applyFont="0" applyAlignment="0" applyProtection="0"/>
    <xf numFmtId="0" fontId="81" fillId="27" borderId="40" applyNumberFormat="0" applyAlignment="0" applyProtection="0"/>
    <xf numFmtId="0" fontId="3" fillId="22" borderId="37" applyNumberFormat="0" applyFont="0" applyAlignment="0" applyProtection="0">
      <alignment vertical="center"/>
    </xf>
    <xf numFmtId="0" fontId="86" fillId="0" borderId="39" applyNumberFormat="0" applyFill="0" applyAlignment="0" applyProtection="0"/>
    <xf numFmtId="0" fontId="44" fillId="22" borderId="37" applyNumberFormat="0" applyFont="0" applyAlignment="0" applyProtection="0">
      <alignment vertical="center"/>
    </xf>
    <xf numFmtId="0" fontId="85" fillId="20" borderId="38" applyNumberFormat="0" applyAlignment="0" applyProtection="0"/>
    <xf numFmtId="0" fontId="60" fillId="0" borderId="4">
      <alignment horizontal="left" vertical="center"/>
    </xf>
    <xf numFmtId="0" fontId="121" fillId="20" borderId="38" applyNumberFormat="0" applyAlignment="0" applyProtection="0">
      <alignment vertical="center"/>
    </xf>
    <xf numFmtId="0" fontId="110" fillId="21" borderId="38"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60" fillId="0" borderId="4">
      <alignment horizontal="left" vertical="center"/>
    </xf>
    <xf numFmtId="0" fontId="60" fillId="0" borderId="4">
      <alignment horizontal="left" vertical="center"/>
    </xf>
    <xf numFmtId="0" fontId="85" fillId="20" borderId="38" applyNumberFormat="0" applyAlignment="0" applyProtection="0"/>
    <xf numFmtId="0" fontId="122" fillId="20" borderId="38" applyNumberFormat="0" applyAlignment="0" applyProtection="0">
      <alignment vertical="center"/>
    </xf>
    <xf numFmtId="0" fontId="116" fillId="27" borderId="40" applyNumberFormat="0" applyAlignment="0" applyProtection="0">
      <alignment vertical="center"/>
    </xf>
    <xf numFmtId="0" fontId="60" fillId="0" borderId="4">
      <alignment horizontal="left" vertical="center"/>
    </xf>
    <xf numFmtId="0" fontId="60" fillId="0" borderId="4">
      <alignment horizontal="left" vertical="center"/>
    </xf>
    <xf numFmtId="0" fontId="83" fillId="27" borderId="38" applyNumberFormat="0" applyAlignment="0" applyProtection="0"/>
    <xf numFmtId="0" fontId="47" fillId="27" borderId="38" applyNumberFormat="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60" fillId="0" borderId="4">
      <alignment horizontal="left" vertical="center"/>
    </xf>
    <xf numFmtId="0" fontId="85" fillId="20" borderId="38" applyNumberFormat="0" applyAlignment="0" applyProtection="0"/>
    <xf numFmtId="0" fontId="60" fillId="0" borderId="4">
      <alignment horizontal="left" vertical="center"/>
    </xf>
    <xf numFmtId="0" fontId="60" fillId="0" borderId="4">
      <alignment horizontal="left" vertical="center"/>
    </xf>
    <xf numFmtId="0" fontId="47" fillId="27" borderId="38" applyNumberFormat="0" applyAlignment="0" applyProtection="0">
      <alignment vertical="center"/>
    </xf>
    <xf numFmtId="0" fontId="60" fillId="0" borderId="4">
      <alignment horizontal="left" vertical="center"/>
    </xf>
    <xf numFmtId="0" fontId="37" fillId="22" borderId="37" applyNumberFormat="0" applyFont="0" applyAlignment="0" applyProtection="0">
      <alignment vertical="center"/>
    </xf>
    <xf numFmtId="0" fontId="60" fillId="0" borderId="4">
      <alignment horizontal="left" vertical="center"/>
    </xf>
    <xf numFmtId="0" fontId="111" fillId="27" borderId="38" applyNumberFormat="0" applyAlignment="0" applyProtection="0">
      <alignment vertical="center"/>
    </xf>
    <xf numFmtId="0" fontId="86" fillId="0" borderId="39" applyNumberFormat="0" applyFill="0" applyAlignment="0" applyProtection="0"/>
    <xf numFmtId="0" fontId="117" fillId="27" borderId="40" applyNumberFormat="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116" fillId="21" borderId="40" applyNumberFormat="0" applyAlignment="0" applyProtection="0">
      <alignment vertical="center"/>
    </xf>
    <xf numFmtId="0" fontId="83" fillId="27" borderId="38" applyNumberFormat="0" applyAlignment="0" applyProtection="0"/>
    <xf numFmtId="0" fontId="53" fillId="0" borderId="39" applyNumberFormat="0" applyFill="0" applyAlignment="0" applyProtection="0">
      <alignment vertical="center"/>
    </xf>
    <xf numFmtId="0" fontId="86" fillId="0" borderId="39" applyNumberFormat="0" applyFill="0" applyAlignment="0" applyProtection="0"/>
    <xf numFmtId="0" fontId="121" fillId="20" borderId="38"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41" fontId="6" fillId="0" borderId="0" applyFont="0" applyFill="0" applyBorder="0" applyAlignment="0" applyProtection="0"/>
    <xf numFmtId="0" fontId="56" fillId="20" borderId="38" applyNumberFormat="0" applyAlignment="0" applyProtection="0">
      <alignment vertical="center"/>
    </xf>
    <xf numFmtId="0" fontId="37" fillId="22" borderId="37" applyNumberFormat="0" applyFont="0" applyAlignment="0" applyProtection="0">
      <alignment vertical="center"/>
    </xf>
    <xf numFmtId="0" fontId="83" fillId="27" borderId="38" applyNumberFormat="0" applyAlignment="0" applyProtection="0"/>
    <xf numFmtId="0" fontId="47" fillId="27" borderId="38" applyNumberFormat="0" applyAlignment="0" applyProtection="0">
      <alignment vertical="center"/>
    </xf>
    <xf numFmtId="0" fontId="111" fillId="27" borderId="38"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6" fillId="0" borderId="39" applyNumberFormat="0" applyFill="0" applyAlignment="0" applyProtection="0"/>
    <xf numFmtId="0" fontId="116" fillId="27" borderId="40"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110" fillId="27" borderId="38"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86" fillId="0" borderId="39" applyNumberFormat="0" applyFill="0" applyAlignment="0" applyProtection="0"/>
    <xf numFmtId="0" fontId="121" fillId="20" borderId="38"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86" fillId="0" borderId="39" applyNumberFormat="0" applyFill="0" applyAlignment="0" applyProtection="0"/>
    <xf numFmtId="0" fontId="86" fillId="0" borderId="39" applyNumberFormat="0" applyFill="0" applyAlignment="0" applyProtection="0"/>
    <xf numFmtId="0" fontId="66" fillId="0" borderId="39"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44" fillId="22" borderId="37" applyNumberFormat="0" applyFont="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54" fillId="27" borderId="40" applyNumberFormat="0" applyAlignment="0" applyProtection="0">
      <alignment vertical="center"/>
    </xf>
    <xf numFmtId="0" fontId="85" fillId="20" borderId="38" applyNumberFormat="0" applyAlignment="0" applyProtection="0"/>
    <xf numFmtId="0" fontId="53" fillId="0" borderId="39" applyNumberFormat="0" applyFill="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alignment vertical="center"/>
    </xf>
    <xf numFmtId="0" fontId="122" fillId="20"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53" fillId="0" borderId="39" applyNumberFormat="0" applyFill="0" applyAlignment="0" applyProtection="0">
      <alignment vertical="center"/>
    </xf>
    <xf numFmtId="0" fontId="66" fillId="0" borderId="39" applyNumberFormat="0" applyFill="0" applyAlignment="0" applyProtection="0">
      <alignment vertical="center"/>
    </xf>
    <xf numFmtId="0" fontId="83" fillId="27" borderId="38" applyNumberFormat="0" applyAlignment="0" applyProtection="0"/>
    <xf numFmtId="0" fontId="111" fillId="27" borderId="38"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1" fillId="27" borderId="40" applyNumberFormat="0" applyAlignment="0" applyProtection="0"/>
    <xf numFmtId="0" fontId="110" fillId="27" borderId="38"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85" fillId="20" borderId="38" applyNumberFormat="0" applyAlignment="0" applyProtection="0"/>
    <xf numFmtId="0" fontId="54" fillId="27" borderId="40" applyNumberFormat="0" applyAlignment="0" applyProtection="0">
      <alignment vertical="center"/>
    </xf>
    <xf numFmtId="0" fontId="115" fillId="0" borderId="36" applyNumberFormat="0" applyFill="0" applyAlignment="0" applyProtection="0">
      <alignment vertical="center"/>
    </xf>
    <xf numFmtId="0" fontId="56" fillId="20" borderId="38" applyNumberFormat="0" applyAlignment="0" applyProtection="0">
      <alignmen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5" fillId="0" borderId="36" applyNumberFormat="0" applyFill="0" applyAlignment="0" applyProtection="0">
      <alignment vertical="center"/>
    </xf>
    <xf numFmtId="0" fontId="85" fillId="20" borderId="38" applyNumberFormat="0" applyAlignment="0" applyProtection="0"/>
    <xf numFmtId="0" fontId="56" fillId="20" borderId="38" applyNumberFormat="0" applyAlignment="0" applyProtection="0">
      <alignment vertical="center"/>
    </xf>
    <xf numFmtId="0" fontId="66" fillId="0" borderId="39" applyNumberFormat="0" applyFill="0" applyAlignment="0" applyProtection="0">
      <alignment vertical="center"/>
    </xf>
    <xf numFmtId="0" fontId="122" fillId="20" borderId="38" applyNumberFormat="0" applyAlignment="0" applyProtection="0">
      <alignment vertical="center"/>
    </xf>
    <xf numFmtId="0" fontId="47" fillId="27" borderId="38" applyNumberFormat="0" applyAlignment="0" applyProtection="0">
      <alignment vertical="center"/>
    </xf>
    <xf numFmtId="0" fontId="122" fillId="20" borderId="38"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110" fillId="27" borderId="38"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37" fillId="22" borderId="37" applyNumberFormat="0" applyFont="0" applyAlignment="0" applyProtection="0">
      <alignment vertical="center"/>
    </xf>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5" fillId="20" borderId="38" applyNumberFormat="0" applyAlignment="0" applyProtection="0"/>
    <xf numFmtId="0" fontId="122" fillId="20" borderId="38" applyNumberFormat="0" applyAlignment="0" applyProtection="0">
      <alignment vertical="center"/>
    </xf>
    <xf numFmtId="0" fontId="85" fillId="20" borderId="38" applyNumberFormat="0" applyAlignment="0" applyProtection="0"/>
    <xf numFmtId="0" fontId="122" fillId="20" borderId="38" applyNumberFormat="0" applyAlignment="0" applyProtection="0">
      <alignment vertical="center"/>
    </xf>
    <xf numFmtId="0" fontId="121" fillId="20" borderId="38" applyNumberFormat="0" applyAlignment="0" applyProtection="0">
      <alignment vertical="center"/>
    </xf>
    <xf numFmtId="0" fontId="47" fillId="27" borderId="38" applyNumberFormat="0" applyAlignment="0" applyProtection="0">
      <alignment vertical="center"/>
    </xf>
    <xf numFmtId="0" fontId="116" fillId="21" borderId="40" applyNumberFormat="0" applyAlignment="0" applyProtection="0">
      <alignment vertical="center"/>
    </xf>
    <xf numFmtId="0" fontId="53" fillId="0" borderId="39" applyNumberFormat="0" applyFill="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110" fillId="27" borderId="38" applyNumberFormat="0" applyAlignment="0" applyProtection="0">
      <alignment vertical="center"/>
    </xf>
    <xf numFmtId="0" fontId="53" fillId="0" borderId="39"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86" fillId="0" borderId="39" applyNumberFormat="0" applyFill="0" applyAlignment="0" applyProtection="0"/>
    <xf numFmtId="0" fontId="56" fillId="20" borderId="38" applyNumberFormat="0" applyAlignment="0" applyProtection="0">
      <alignment vertical="center"/>
    </xf>
    <xf numFmtId="0" fontId="116" fillId="27" borderId="40"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111" fillId="27" borderId="38" applyNumberFormat="0" applyAlignment="0" applyProtection="0">
      <alignment vertical="center"/>
    </xf>
    <xf numFmtId="0" fontId="53" fillId="0" borderId="39" applyNumberFormat="0" applyFill="0" applyAlignment="0" applyProtection="0">
      <alignment vertical="center"/>
    </xf>
    <xf numFmtId="0" fontId="3" fillId="22" borderId="37" applyNumberFormat="0" applyFon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110" fillId="21" borderId="38" applyNumberFormat="0" applyAlignment="0" applyProtection="0">
      <alignment vertical="center"/>
    </xf>
    <xf numFmtId="0" fontId="56" fillId="20" borderId="38" applyNumberFormat="0" applyAlignment="0" applyProtection="0">
      <alignment vertical="center"/>
    </xf>
    <xf numFmtId="0" fontId="111" fillId="27" borderId="38" applyNumberFormat="0" applyAlignment="0" applyProtection="0">
      <alignment vertical="center"/>
    </xf>
    <xf numFmtId="0" fontId="3" fillId="22" borderId="37" applyNumberFormat="0" applyFont="0" applyAlignment="0" applyProtection="0"/>
    <xf numFmtId="0" fontId="56" fillId="20"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56" fillId="20" borderId="38" applyNumberFormat="0" applyAlignment="0" applyProtection="0">
      <alignment vertical="center"/>
    </xf>
    <xf numFmtId="0" fontId="85" fillId="20" borderId="38" applyNumberFormat="0" applyAlignment="0" applyProtection="0"/>
    <xf numFmtId="0" fontId="115" fillId="0" borderId="36" applyNumberFormat="0" applyFill="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83" fillId="27" borderId="38" applyNumberFormat="0" applyAlignment="0" applyProtection="0"/>
    <xf numFmtId="0" fontId="116" fillId="27" borderId="40" applyNumberFormat="0" applyAlignment="0" applyProtection="0">
      <alignment vertical="center"/>
    </xf>
    <xf numFmtId="0" fontId="85" fillId="20" borderId="38" applyNumberFormat="0" applyAlignment="0" applyProtection="0"/>
    <xf numFmtId="0" fontId="116" fillId="21" borderId="40" applyNumberFormat="0" applyAlignment="0" applyProtection="0">
      <alignmen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22" fillId="20"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117" fillId="27" borderId="40" applyNumberFormat="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121" fillId="20" borderId="38" applyNumberFormat="0" applyAlignment="0" applyProtection="0">
      <alignment vertical="center"/>
    </xf>
    <xf numFmtId="0" fontId="85" fillId="20" borderId="38" applyNumberFormat="0" applyAlignment="0" applyProtection="0"/>
    <xf numFmtId="0" fontId="54" fillId="27" borderId="40" applyNumberFormat="0" applyAlignment="0" applyProtection="0">
      <alignment vertical="center"/>
    </xf>
    <xf numFmtId="0" fontId="111" fillId="27" borderId="38" applyNumberFormat="0" applyAlignment="0" applyProtection="0">
      <alignment vertical="center"/>
    </xf>
    <xf numFmtId="0" fontId="83" fillId="27"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5" fillId="0" borderId="39" applyNumberFormat="0" applyFill="0" applyAlignment="0" applyProtection="0">
      <alignment vertical="center"/>
    </xf>
    <xf numFmtId="0" fontId="121" fillId="20" borderId="38" applyNumberFormat="0" applyAlignment="0" applyProtection="0">
      <alignment vertical="center"/>
    </xf>
    <xf numFmtId="0" fontId="81" fillId="27" borderId="40" applyNumberFormat="0" applyAlignment="0" applyProtection="0"/>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66" fillId="0" borderId="39" applyNumberFormat="0" applyFill="0" applyAlignment="0" applyProtection="0">
      <alignment vertical="center"/>
    </xf>
    <xf numFmtId="0" fontId="85" fillId="20" borderId="38" applyNumberFormat="0" applyAlignment="0" applyProtection="0"/>
    <xf numFmtId="0" fontId="122" fillId="20" borderId="38" applyNumberForma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39" applyNumberFormat="0" applyFill="0" applyAlignment="0" applyProtection="0">
      <alignment vertical="center"/>
    </xf>
    <xf numFmtId="0" fontId="122" fillId="20" borderId="38"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53" fillId="0" borderId="39" applyNumberFormat="0" applyFill="0" applyAlignment="0" applyProtection="0">
      <alignment vertical="center"/>
    </xf>
    <xf numFmtId="0" fontId="54" fillId="27" borderId="40" applyNumberFormat="0" applyAlignment="0" applyProtection="0">
      <alignment vertical="center"/>
    </xf>
    <xf numFmtId="0" fontId="111" fillId="27" borderId="38" applyNumberFormat="0" applyAlignment="0" applyProtection="0">
      <alignment vertical="center"/>
    </xf>
    <xf numFmtId="0" fontId="47" fillId="27" borderId="38" applyNumberForma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121" fillId="20" borderId="38" applyNumberFormat="0" applyAlignment="0" applyProtection="0">
      <alignment vertical="center"/>
    </xf>
    <xf numFmtId="0" fontId="3" fillId="22" borderId="37" applyNumberFormat="0" applyFont="0" applyAlignment="0" applyProtection="0">
      <alignment vertical="center"/>
    </xf>
    <xf numFmtId="0" fontId="44" fillId="22" borderId="37" applyNumberFormat="0" applyFont="0" applyAlignment="0" applyProtection="0">
      <alignment vertical="center"/>
    </xf>
    <xf numFmtId="0" fontId="86" fillId="0" borderId="39" applyNumberFormat="0" applyFill="0" applyAlignment="0" applyProtection="0"/>
    <xf numFmtId="0" fontId="122" fillId="20" borderId="38" applyNumberFormat="0" applyAlignment="0" applyProtection="0">
      <alignment vertical="center"/>
    </xf>
    <xf numFmtId="0" fontId="56" fillId="20" borderId="38" applyNumberFormat="0" applyAlignment="0" applyProtection="0">
      <alignment vertical="center"/>
    </xf>
    <xf numFmtId="0" fontId="53" fillId="0" borderId="39" applyNumberFormat="0" applyFill="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116" fillId="27" borderId="40" applyNumberFormat="0" applyAlignment="0" applyProtection="0">
      <alignmen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66" fillId="0" borderId="39" applyNumberFormat="0" applyFill="0" applyAlignment="0" applyProtection="0">
      <alignment vertical="center"/>
    </xf>
    <xf numFmtId="0" fontId="115" fillId="0" borderId="39" applyNumberFormat="0" applyFill="0" applyAlignment="0" applyProtection="0">
      <alignment vertical="center"/>
    </xf>
    <xf numFmtId="0" fontId="38" fillId="22" borderId="37" applyNumberFormat="0" applyFont="0" applyAlignment="0" applyProtection="0"/>
    <xf numFmtId="0" fontId="83" fillId="27" borderId="38" applyNumberFormat="0" applyAlignment="0" applyProtection="0"/>
    <xf numFmtId="0" fontId="83" fillId="27"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111" fillId="27" borderId="38" applyNumberFormat="0" applyAlignment="0" applyProtection="0">
      <alignment vertical="center"/>
    </xf>
    <xf numFmtId="0" fontId="110" fillId="27" borderId="38"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 fillId="22" borderId="37" applyNumberFormat="0" applyFont="0" applyAlignment="0" applyProtection="0"/>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60" fillId="0" borderId="42">
      <alignment horizontal="left" vertical="center"/>
    </xf>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3" fillId="27" borderId="38" applyNumberFormat="0" applyAlignment="0" applyProtection="0"/>
    <xf numFmtId="0" fontId="85" fillId="20" borderId="38" applyNumberFormat="0" applyAlignment="0" applyProtection="0"/>
    <xf numFmtId="0" fontId="83" fillId="27" borderId="38" applyNumberFormat="0" applyAlignment="0" applyProtection="0"/>
    <xf numFmtId="0" fontId="85" fillId="20"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1" fillId="27" borderId="40"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86" fillId="0" borderId="39" applyNumberFormat="0" applyFill="0" applyAlignment="0" applyProtection="0"/>
    <xf numFmtId="0" fontId="60" fillId="0" borderId="42">
      <alignment horizontal="left" vertical="center"/>
    </xf>
    <xf numFmtId="0" fontId="38" fillId="22" borderId="37" applyNumberFormat="0" applyFont="0" applyAlignment="0" applyProtection="0"/>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21" fillId="20" borderId="38" applyNumberFormat="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86" fillId="0" borderId="39" applyNumberFormat="0" applyFill="0" applyAlignment="0" applyProtection="0"/>
    <xf numFmtId="0" fontId="111" fillId="27" borderId="38" applyNumberFormat="0" applyAlignment="0" applyProtection="0">
      <alignment vertical="center"/>
    </xf>
    <xf numFmtId="0" fontId="110" fillId="21" borderId="38" applyNumberFormat="0" applyAlignment="0" applyProtection="0">
      <alignment vertical="center"/>
    </xf>
    <xf numFmtId="0" fontId="81" fillId="27" borderId="40" applyNumberFormat="0" applyAlignment="0" applyProtection="0"/>
    <xf numFmtId="0" fontId="47" fillId="27" borderId="38" applyNumberFormat="0" applyAlignment="0" applyProtection="0">
      <alignment vertical="center"/>
    </xf>
    <xf numFmtId="0" fontId="47" fillId="27" borderId="38" applyNumberFormat="0" applyAlignment="0" applyProtection="0">
      <alignment vertical="center"/>
    </xf>
    <xf numFmtId="0" fontId="115" fillId="0" borderId="39" applyNumberFormat="0" applyFill="0" applyAlignment="0" applyProtection="0">
      <alignment vertical="center"/>
    </xf>
    <xf numFmtId="0" fontId="37" fillId="22" borderId="37" applyNumberFormat="0" applyFont="0" applyAlignment="0" applyProtection="0">
      <alignment vertical="center"/>
    </xf>
    <xf numFmtId="0" fontId="53" fillId="0" borderId="39" applyNumberFormat="0" applyFill="0" applyAlignment="0" applyProtection="0">
      <alignment vertical="center"/>
    </xf>
    <xf numFmtId="0" fontId="115" fillId="0" borderId="36" applyNumberFormat="0" applyFill="0" applyAlignment="0" applyProtection="0">
      <alignment vertical="center"/>
    </xf>
    <xf numFmtId="0" fontId="44" fillId="22" borderId="37" applyNumberFormat="0" applyFon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110" fillId="27" borderId="38" applyNumberFormat="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5" fillId="0" borderId="39"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56" fillId="20" borderId="38" applyNumberFormat="0" applyAlignment="0" applyProtection="0">
      <alignment vertical="center"/>
    </xf>
    <xf numFmtId="0" fontId="47" fillId="27" borderId="38" applyNumberFormat="0" applyAlignment="0" applyProtection="0">
      <alignment vertical="center"/>
    </xf>
    <xf numFmtId="0" fontId="38" fillId="22" borderId="37" applyNumberFormat="0" applyFont="0" applyAlignment="0" applyProtection="0"/>
    <xf numFmtId="0" fontId="81" fillId="27" borderId="40" applyNumberFormat="0" applyAlignment="0" applyProtection="0"/>
    <xf numFmtId="0" fontId="3" fillId="22" borderId="37" applyNumberFormat="0" applyFont="0" applyAlignment="0" applyProtection="0"/>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110" fillId="27"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121" fillId="20" borderId="38"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53"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5" fillId="0" borderId="39" applyNumberFormat="0" applyFill="0" applyAlignment="0" applyProtection="0">
      <alignment vertical="center"/>
    </xf>
    <xf numFmtId="0" fontId="116" fillId="21" borderId="40"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56" fillId="20" borderId="38" applyNumberForma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110" fillId="21" borderId="38" applyNumberFormat="0" applyAlignment="0" applyProtection="0">
      <alignment vertical="center"/>
    </xf>
    <xf numFmtId="0" fontId="116" fillId="27" borderId="40"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110" fillId="27"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60" fillId="0" borderId="42">
      <alignment horizontal="left" vertical="center"/>
    </xf>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81" fillId="27" borderId="40" applyNumberFormat="0" applyAlignment="0" applyProtection="0"/>
    <xf numFmtId="0" fontId="121" fillId="20" borderId="38" applyNumberFormat="0" applyAlignment="0" applyProtection="0">
      <alignment vertical="center"/>
    </xf>
    <xf numFmtId="0" fontId="122" fillId="20" borderId="38"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60" fillId="0" borderId="42">
      <alignment horizontal="left" vertical="center"/>
    </xf>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3" fillId="22" borderId="37" applyNumberFormat="0" applyFont="0" applyAlignment="0" applyProtection="0">
      <alignment vertical="center"/>
    </xf>
    <xf numFmtId="0" fontId="121" fillId="20" borderId="38" applyNumberFormat="0" applyAlignment="0" applyProtection="0">
      <alignment vertical="center"/>
    </xf>
    <xf numFmtId="0" fontId="111" fillId="27" borderId="38" applyNumberFormat="0" applyAlignment="0" applyProtection="0">
      <alignmen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36" applyNumberFormat="0" applyFill="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121" fillId="20"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21" fillId="20" borderId="38" applyNumberFormat="0" applyAlignment="0" applyProtection="0">
      <alignment vertical="center"/>
    </xf>
    <xf numFmtId="0" fontId="115" fillId="0" borderId="39" applyNumberFormat="0" applyFill="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86" fillId="0" borderId="39" applyNumberFormat="0" applyFill="0" applyAlignment="0" applyProtection="0"/>
    <xf numFmtId="0" fontId="115" fillId="0" borderId="36" applyNumberFormat="0" applyFill="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60" fillId="0" borderId="42">
      <alignment horizontal="left" vertical="center"/>
    </xf>
    <xf numFmtId="0" fontId="81" fillId="27" borderId="40" applyNumberFormat="0" applyAlignment="0" applyProtection="0"/>
    <xf numFmtId="0" fontId="111" fillId="27" borderId="38" applyNumberFormat="0" applyAlignment="0" applyProtection="0">
      <alignment vertical="center"/>
    </xf>
    <xf numFmtId="0" fontId="115" fillId="0" borderId="39" applyNumberFormat="0" applyFill="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44" fillId="22" borderId="37" applyNumberFormat="0" applyFont="0" applyAlignment="0" applyProtection="0">
      <alignment vertical="center"/>
    </xf>
    <xf numFmtId="0" fontId="83" fillId="27" borderId="38" applyNumberFormat="0" applyAlignment="0" applyProtection="0"/>
    <xf numFmtId="0" fontId="85" fillId="20" borderId="38" applyNumberFormat="0" applyAlignment="0" applyProtection="0"/>
    <xf numFmtId="0" fontId="110"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47" fillId="27" borderId="38" applyNumberFormat="0" applyAlignment="0" applyProtection="0">
      <alignment vertical="center"/>
    </xf>
    <xf numFmtId="0" fontId="47" fillId="27" borderId="38" applyNumberFormat="0" applyAlignment="0" applyProtection="0">
      <alignment vertical="center"/>
    </xf>
    <xf numFmtId="0" fontId="38" fillId="22" borderId="37" applyNumberFormat="0" applyFont="0" applyAlignment="0" applyProtection="0"/>
    <xf numFmtId="0" fontId="81" fillId="27" borderId="40"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85" fillId="20" borderId="38" applyNumberFormat="0" applyAlignment="0" applyProtection="0"/>
    <xf numFmtId="0" fontId="111" fillId="27" borderId="38"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85" fillId="20" borderId="38" applyNumberFormat="0" applyAlignment="0" applyProtection="0"/>
    <xf numFmtId="0" fontId="60" fillId="0" borderId="42">
      <alignment horizontal="left" vertical="center"/>
    </xf>
    <xf numFmtId="0" fontId="117" fillId="27" borderId="40" applyNumberFormat="0" applyAlignment="0" applyProtection="0">
      <alignment vertical="center"/>
    </xf>
    <xf numFmtId="0" fontId="85" fillId="20" borderId="38" applyNumberFormat="0" applyAlignment="0" applyProtection="0"/>
    <xf numFmtId="0" fontId="116" fillId="27" borderId="40" applyNumberFormat="0" applyAlignment="0" applyProtection="0">
      <alignment vertical="center"/>
    </xf>
    <xf numFmtId="0" fontId="86" fillId="0" borderId="39" applyNumberFormat="0" applyFill="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3" fillId="22" borderId="37" applyNumberFormat="0" applyFont="0" applyAlignment="0" applyProtection="0">
      <alignment vertical="center"/>
    </xf>
    <xf numFmtId="0" fontId="83" fillId="27" borderId="38" applyNumberFormat="0" applyAlignment="0" applyProtection="0"/>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7" fillId="27" borderId="40"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81" fillId="27" borderId="40" applyNumberFormat="0" applyAlignment="0" applyProtection="0"/>
    <xf numFmtId="0" fontId="83" fillId="27" borderId="38" applyNumberFormat="0" applyAlignment="0" applyProtection="0"/>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111" fillId="27" borderId="38" applyNumberFormat="0" applyAlignment="0" applyProtection="0">
      <alignment vertical="center"/>
    </xf>
    <xf numFmtId="0" fontId="83" fillId="27" borderId="38" applyNumberFormat="0" applyAlignment="0" applyProtection="0"/>
    <xf numFmtId="0" fontId="111" fillId="27" borderId="38"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60" fillId="0" borderId="42">
      <alignment horizontal="left" vertical="center"/>
    </xf>
    <xf numFmtId="0" fontId="115" fillId="0" borderId="39" applyNumberFormat="0" applyFill="0" applyAlignment="0" applyProtection="0">
      <alignment vertical="center"/>
    </xf>
    <xf numFmtId="0" fontId="53"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53" fillId="0" borderId="39" applyNumberFormat="0" applyFill="0" applyAlignment="0" applyProtection="0">
      <alignment vertical="center"/>
    </xf>
    <xf numFmtId="0" fontId="81" fillId="27" borderId="40"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85" fillId="20" borderId="38" applyNumberFormat="0" applyAlignment="0" applyProtection="0"/>
    <xf numFmtId="0" fontId="117" fillId="27" borderId="40" applyNumberFormat="0" applyAlignment="0" applyProtection="0">
      <alignment vertical="center"/>
    </xf>
    <xf numFmtId="0" fontId="37" fillId="22" borderId="37" applyNumberFormat="0" applyFont="0" applyAlignment="0" applyProtection="0">
      <alignment vertical="center"/>
    </xf>
    <xf numFmtId="0" fontId="115" fillId="0" borderId="39" applyNumberFormat="0" applyFill="0" applyAlignment="0" applyProtection="0">
      <alignment vertical="center"/>
    </xf>
    <xf numFmtId="0" fontId="85" fillId="20" borderId="38" applyNumberFormat="0" applyAlignment="0" applyProtection="0"/>
    <xf numFmtId="0" fontId="85" fillId="20" borderId="38" applyNumberFormat="0" applyAlignment="0" applyProtection="0"/>
    <xf numFmtId="0" fontId="110" fillId="27" borderId="38"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6" fillId="0" borderId="39" applyNumberFormat="0" applyFill="0" applyAlignment="0" applyProtection="0">
      <alignment vertical="center"/>
    </xf>
    <xf numFmtId="0" fontId="60" fillId="0" borderId="42">
      <alignment horizontal="left" vertical="center"/>
    </xf>
    <xf numFmtId="0" fontId="44" fillId="22" borderId="37" applyNumberFormat="0" applyFont="0" applyAlignment="0" applyProtection="0">
      <alignment vertical="center"/>
    </xf>
    <xf numFmtId="0" fontId="38" fillId="22" borderId="37" applyNumberFormat="0" applyFont="0" applyAlignment="0" applyProtection="0"/>
    <xf numFmtId="0" fontId="117" fillId="27" borderId="40"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1" fillId="27"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116" fillId="21" borderId="40" applyNumberFormat="0" applyAlignment="0" applyProtection="0">
      <alignment vertical="center"/>
    </xf>
    <xf numFmtId="0" fontId="38" fillId="22" borderId="37" applyNumberFormat="0" applyFont="0" applyAlignment="0" applyProtection="0"/>
    <xf numFmtId="0" fontId="60" fillId="0" borderId="42">
      <alignment horizontal="left" vertical="center"/>
    </xf>
    <xf numFmtId="0" fontId="110" fillId="21" borderId="38" applyNumberFormat="0" applyAlignment="0" applyProtection="0">
      <alignment vertical="center"/>
    </xf>
    <xf numFmtId="0" fontId="81" fillId="27" borderId="40" applyNumberFormat="0" applyAlignment="0" applyProtection="0"/>
    <xf numFmtId="0" fontId="86" fillId="0" borderId="39" applyNumberFormat="0" applyFill="0" applyAlignment="0" applyProtection="0"/>
    <xf numFmtId="0" fontId="85" fillId="20" borderId="38" applyNumberFormat="0" applyAlignment="0" applyProtection="0"/>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81" fillId="27" borderId="40" applyNumberFormat="0" applyAlignment="0" applyProtection="0"/>
    <xf numFmtId="0" fontId="54" fillId="27" borderId="40" applyNumberFormat="0" applyAlignment="0" applyProtection="0">
      <alignment vertical="center"/>
    </xf>
    <xf numFmtId="0" fontId="110" fillId="21" borderId="38" applyNumberFormat="0" applyAlignment="0" applyProtection="0">
      <alignment vertical="center"/>
    </xf>
    <xf numFmtId="0" fontId="44" fillId="22" borderId="37" applyNumberFormat="0" applyFont="0" applyAlignment="0" applyProtection="0">
      <alignment vertical="center"/>
    </xf>
    <xf numFmtId="0" fontId="116" fillId="27" borderId="40" applyNumberFormat="0" applyAlignment="0" applyProtection="0">
      <alignment vertical="center"/>
    </xf>
    <xf numFmtId="0" fontId="110" fillId="27" borderId="38" applyNumberFormat="0" applyAlignment="0" applyProtection="0">
      <alignment vertical="center"/>
    </xf>
    <xf numFmtId="0" fontId="81" fillId="27" borderId="40" applyNumberFormat="0" applyAlignment="0" applyProtection="0"/>
    <xf numFmtId="0" fontId="122" fillId="20" borderId="38" applyNumberFormat="0" applyAlignment="0" applyProtection="0">
      <alignment vertical="center"/>
    </xf>
    <xf numFmtId="0" fontId="38" fillId="22" borderId="37" applyNumberFormat="0" applyFont="0" applyAlignment="0" applyProtection="0"/>
    <xf numFmtId="0" fontId="121" fillId="20" borderId="38" applyNumberFormat="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3" fillId="22" borderId="37" applyNumberFormat="0" applyFont="0" applyAlignment="0" applyProtection="0">
      <alignment vertical="center"/>
    </xf>
    <xf numFmtId="0" fontId="117" fillId="27" borderId="40" applyNumberFormat="0" applyAlignment="0" applyProtection="0">
      <alignment vertical="center"/>
    </xf>
    <xf numFmtId="0" fontId="110" fillId="21" borderId="38" applyNumberFormat="0" applyAlignment="0" applyProtection="0">
      <alignment vertical="center"/>
    </xf>
    <xf numFmtId="0" fontId="116" fillId="27" borderId="40" applyNumberFormat="0" applyAlignment="0" applyProtection="0">
      <alignment vertical="center"/>
    </xf>
    <xf numFmtId="0" fontId="56" fillId="20"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110" fillId="21"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54" fillId="27" borderId="40"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116" fillId="21" borderId="40" applyNumberFormat="0" applyAlignment="0" applyProtection="0">
      <alignment vertical="center"/>
    </xf>
    <xf numFmtId="0" fontId="117" fillId="27" borderId="40"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111"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85" fillId="20" borderId="38" applyNumberFormat="0" applyAlignment="0" applyProtection="0"/>
    <xf numFmtId="0" fontId="83" fillId="27" borderId="38" applyNumberFormat="0" applyAlignment="0" applyProtection="0"/>
    <xf numFmtId="0" fontId="115" fillId="0" borderId="39" applyNumberFormat="0" applyFill="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53"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115" fillId="0" borderId="39" applyNumberFormat="0" applyFill="0" applyAlignment="0" applyProtection="0">
      <alignment vertical="center"/>
    </xf>
    <xf numFmtId="0" fontId="117"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54" fillId="27" borderId="40"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110" fillId="27" borderId="38" applyNumberFormat="0" applyAlignment="0" applyProtection="0">
      <alignment vertical="center"/>
    </xf>
    <xf numFmtId="0" fontId="86" fillId="0" borderId="39" applyNumberFormat="0" applyFill="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86" fillId="0" borderId="39" applyNumberFormat="0" applyFill="0" applyAlignment="0" applyProtection="0"/>
    <xf numFmtId="0" fontId="47" fillId="27" borderId="38" applyNumberFormat="0" applyAlignment="0" applyProtection="0">
      <alignment vertical="center"/>
    </xf>
    <xf numFmtId="0" fontId="86" fillId="0" borderId="39" applyNumberFormat="0" applyFill="0" applyAlignment="0" applyProtection="0"/>
    <xf numFmtId="0" fontId="116" fillId="27" borderId="40" applyNumberFormat="0" applyAlignment="0" applyProtection="0">
      <alignment vertical="center"/>
    </xf>
    <xf numFmtId="0" fontId="110" fillId="21"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3" fillId="22" borderId="37" applyNumberFormat="0" applyFont="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0" fillId="21"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8" fillId="22" borderId="37" applyNumberFormat="0" applyFont="0" applyAlignment="0" applyProtection="0"/>
    <xf numFmtId="0" fontId="121"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44"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1" fillId="27" borderId="40" applyNumberFormat="0" applyAlignment="0" applyProtection="0"/>
    <xf numFmtId="0" fontId="60" fillId="0" borderId="42">
      <alignment horizontal="left" vertical="center"/>
    </xf>
    <xf numFmtId="0" fontId="110" fillId="27" borderId="38" applyNumberFormat="0" applyAlignment="0" applyProtection="0">
      <alignment vertical="center"/>
    </xf>
    <xf numFmtId="0" fontId="38" fillId="22" borderId="37" applyNumberFormat="0" applyFont="0" applyAlignment="0" applyProtection="0"/>
    <xf numFmtId="0" fontId="86" fillId="0" borderId="39" applyNumberFormat="0" applyFill="0" applyAlignment="0" applyProtection="0"/>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3" fillId="27" borderId="38" applyNumberFormat="0" applyAlignment="0" applyProtection="0"/>
    <xf numFmtId="0" fontId="111" fillId="27" borderId="38" applyNumberFormat="0" applyAlignment="0" applyProtection="0">
      <alignment vertical="center"/>
    </xf>
    <xf numFmtId="0" fontId="81" fillId="27" borderId="40"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121" fillId="20" borderId="38"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5" fillId="0" borderId="39" applyNumberFormat="0" applyFill="0" applyAlignment="0" applyProtection="0">
      <alignment vertical="center"/>
    </xf>
    <xf numFmtId="0" fontId="110" fillId="21" borderId="38" applyNumberFormat="0" applyAlignment="0" applyProtection="0">
      <alignment vertical="center"/>
    </xf>
    <xf numFmtId="0" fontId="3" fillId="22" borderId="37" applyNumberFormat="0" applyFont="0" applyAlignment="0" applyProtection="0"/>
    <xf numFmtId="0" fontId="110" fillId="27" borderId="38" applyNumberFormat="0" applyAlignment="0" applyProtection="0">
      <alignment vertical="center"/>
    </xf>
    <xf numFmtId="0" fontId="116" fillId="27" borderId="40" applyNumberFormat="0" applyAlignment="0" applyProtection="0">
      <alignment vertical="center"/>
    </xf>
    <xf numFmtId="0" fontId="81" fillId="27" borderId="40" applyNumberFormat="0" applyAlignment="0" applyProtection="0"/>
    <xf numFmtId="0" fontId="83" fillId="27" borderId="38" applyNumberFormat="0" applyAlignment="0" applyProtection="0"/>
    <xf numFmtId="0" fontId="37" fillId="22" borderId="37" applyNumberFormat="0" applyFont="0" applyAlignment="0" applyProtection="0">
      <alignment vertical="center"/>
    </xf>
    <xf numFmtId="0" fontId="47" fillId="27" borderId="38" applyNumberFormat="0" applyAlignment="0" applyProtection="0">
      <alignment vertical="center"/>
    </xf>
    <xf numFmtId="0" fontId="110" fillId="27" borderId="38" applyNumberFormat="0" applyAlignment="0" applyProtection="0">
      <alignment vertical="center"/>
    </xf>
    <xf numFmtId="0" fontId="56" fillId="20" borderId="38" applyNumberFormat="0" applyAlignment="0" applyProtection="0">
      <alignment vertical="center"/>
    </xf>
    <xf numFmtId="0" fontId="81" fillId="27" borderId="40" applyNumberFormat="0" applyAlignment="0" applyProtection="0"/>
    <xf numFmtId="0" fontId="85" fillId="20" borderId="38" applyNumberFormat="0" applyAlignment="0" applyProtection="0"/>
    <xf numFmtId="0" fontId="115" fillId="0" borderId="39"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86" fillId="0" borderId="39" applyNumberFormat="0" applyFill="0" applyAlignment="0" applyProtection="0"/>
    <xf numFmtId="0" fontId="53" fillId="0" borderId="39" applyNumberFormat="0" applyFill="0" applyAlignment="0" applyProtection="0">
      <alignment vertical="center"/>
    </xf>
    <xf numFmtId="0" fontId="38" fillId="22" borderId="37" applyNumberFormat="0" applyFont="0" applyAlignment="0" applyProtection="0"/>
    <xf numFmtId="0" fontId="60" fillId="0" borderId="42">
      <alignment horizontal="left" vertical="center"/>
    </xf>
    <xf numFmtId="0" fontId="54" fillId="27" borderId="40"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121" fillId="20" borderId="38"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3" fillId="22" borderId="37" applyNumberFormat="0" applyFont="0" applyAlignment="0" applyProtection="0"/>
    <xf numFmtId="0" fontId="85" fillId="20" borderId="38" applyNumberFormat="0" applyAlignment="0" applyProtection="0"/>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47" fillId="27" borderId="38" applyNumberFormat="0" applyAlignment="0" applyProtection="0">
      <alignment vertical="center"/>
    </xf>
    <xf numFmtId="0" fontId="85" fillId="20" borderId="38" applyNumberFormat="0" applyAlignment="0" applyProtection="0"/>
    <xf numFmtId="0" fontId="115" fillId="0" borderId="39" applyNumberFormat="0" applyFill="0" applyAlignment="0" applyProtection="0">
      <alignment vertical="center"/>
    </xf>
    <xf numFmtId="0" fontId="85" fillId="20" borderId="38" applyNumberFormat="0" applyAlignment="0" applyProtection="0"/>
    <xf numFmtId="0" fontId="53" fillId="0" borderId="39" applyNumberFormat="0" applyFill="0" applyAlignment="0" applyProtection="0">
      <alignment vertical="center"/>
    </xf>
    <xf numFmtId="0" fontId="3" fillId="22" borderId="37" applyNumberFormat="0" applyFont="0" applyAlignment="0" applyProtection="0">
      <alignment vertical="center"/>
    </xf>
    <xf numFmtId="0" fontId="3" fillId="22" borderId="37" applyNumberFormat="0" applyFont="0" applyAlignment="0" applyProtection="0"/>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60" fillId="0" borderId="42">
      <alignment horizontal="left" vertical="center"/>
    </xf>
    <xf numFmtId="0" fontId="116" fillId="21" borderId="40"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47" fillId="27" borderId="38" applyNumberFormat="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53" fillId="0" borderId="39" applyNumberFormat="0" applyFill="0" applyAlignment="0" applyProtection="0">
      <alignment vertical="center"/>
    </xf>
    <xf numFmtId="0" fontId="3" fillId="22" borderId="37" applyNumberFormat="0" applyFont="0" applyAlignment="0" applyProtection="0"/>
    <xf numFmtId="0" fontId="81" fillId="27" borderId="40" applyNumberFormat="0" applyAlignment="0" applyProtection="0"/>
    <xf numFmtId="0" fontId="3" fillId="22" borderId="37" applyNumberFormat="0" applyFont="0" applyAlignment="0" applyProtection="0">
      <alignment vertical="center"/>
    </xf>
    <xf numFmtId="0" fontId="86" fillId="0" borderId="39" applyNumberFormat="0" applyFill="0" applyAlignment="0" applyProtection="0"/>
    <xf numFmtId="0" fontId="44"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121" fillId="20" borderId="38" applyNumberFormat="0" applyAlignment="0" applyProtection="0">
      <alignment vertical="center"/>
    </xf>
    <xf numFmtId="0" fontId="110" fillId="21" borderId="38"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22" fillId="20" borderId="38"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47" fillId="27" borderId="38" applyNumberFormat="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86" fillId="0" borderId="39" applyNumberFormat="0" applyFill="0" applyAlignment="0" applyProtection="0"/>
    <xf numFmtId="0" fontId="117" fillId="27" borderId="40" applyNumberFormat="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116" fillId="21" borderId="40" applyNumberFormat="0" applyAlignment="0" applyProtection="0">
      <alignment vertical="center"/>
    </xf>
    <xf numFmtId="0" fontId="83" fillId="27" borderId="38" applyNumberFormat="0" applyAlignment="0" applyProtection="0"/>
    <xf numFmtId="0" fontId="53" fillId="0" borderId="39" applyNumberFormat="0" applyFill="0" applyAlignment="0" applyProtection="0">
      <alignment vertical="center"/>
    </xf>
    <xf numFmtId="0" fontId="86" fillId="0" borderId="39" applyNumberFormat="0" applyFill="0" applyAlignment="0" applyProtection="0"/>
    <xf numFmtId="0" fontId="121" fillId="20" borderId="38" applyNumberFormat="0" applyAlignment="0" applyProtection="0">
      <alignment vertical="center"/>
    </xf>
    <xf numFmtId="41" fontId="6" fillId="0" borderId="0" applyFont="0" applyFill="0" applyBorder="0" applyAlignment="0" applyProtection="0"/>
    <xf numFmtId="0" fontId="60" fillId="0" borderId="42">
      <alignment horizontal="left" vertical="center"/>
    </xf>
    <xf numFmtId="0" fontId="60" fillId="0" borderId="42">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56" fillId="20"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54" fillId="27" borderId="40"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37" fillId="22" borderId="29" applyNumberFormat="0" applyFont="0" applyAlignment="0" applyProtection="0">
      <alignment vertical="center"/>
    </xf>
    <xf numFmtId="0" fontId="54" fillId="27" borderId="40"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5" fillId="20" borderId="21" applyNumberFormat="0" applyAlignment="0" applyProtection="0"/>
    <xf numFmtId="0" fontId="60" fillId="0" borderId="42">
      <alignment horizontal="left" vertical="center"/>
    </xf>
    <xf numFmtId="0" fontId="86" fillId="0" borderId="23" applyNumberFormat="0" applyFill="0" applyAlignment="0" applyProtection="0"/>
    <xf numFmtId="0" fontId="110" fillId="21" borderId="21"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53" fillId="0" borderId="23" applyNumberFormat="0" applyFill="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115" fillId="0" borderId="23" applyNumberFormat="0" applyFill="0" applyAlignment="0" applyProtection="0">
      <alignment vertical="center"/>
    </xf>
    <xf numFmtId="0" fontId="85" fillId="20" borderId="21" applyNumberFormat="0" applyAlignment="0" applyProtection="0"/>
    <xf numFmtId="0" fontId="110" fillId="27" borderId="21" applyNumberFormat="0" applyAlignment="0" applyProtection="0">
      <alignment vertical="center"/>
    </xf>
    <xf numFmtId="0" fontId="83" fillId="27" borderId="21" applyNumberFormat="0" applyAlignment="0" applyProtection="0"/>
    <xf numFmtId="0" fontId="85" fillId="20" borderId="21" applyNumberFormat="0" applyAlignment="0" applyProtection="0"/>
    <xf numFmtId="0" fontId="116" fillId="21" borderId="40"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47" fillId="27" borderId="21" applyNumberForma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alignment vertical="center"/>
    </xf>
    <xf numFmtId="0" fontId="110" fillId="21" borderId="21"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22" fillId="20" borderId="21" applyNumberFormat="0" applyAlignment="0" applyProtection="0">
      <alignment vertical="center"/>
    </xf>
    <xf numFmtId="0" fontId="121" fillId="20" borderId="21" applyNumberFormat="0" applyAlignment="0" applyProtection="0">
      <alignment vertical="center"/>
    </xf>
    <xf numFmtId="0" fontId="86" fillId="0" borderId="23" applyNumberFormat="0" applyFill="0" applyAlignment="0" applyProtection="0"/>
    <xf numFmtId="0" fontId="38" fillId="22" borderId="29" applyNumberFormat="0" applyFont="0" applyAlignment="0" applyProtection="0"/>
    <xf numFmtId="0" fontId="110" fillId="21" borderId="21" applyNumberFormat="0" applyAlignment="0" applyProtection="0">
      <alignment vertical="center"/>
    </xf>
    <xf numFmtId="0" fontId="116" fillId="27" borderId="40" applyNumberFormat="0" applyAlignment="0" applyProtection="0">
      <alignment vertical="center"/>
    </xf>
    <xf numFmtId="0" fontId="110" fillId="27" borderId="21" applyNumberFormat="0" applyAlignment="0" applyProtection="0">
      <alignment vertical="center"/>
    </xf>
    <xf numFmtId="0" fontId="44" fillId="22" borderId="29" applyNumberFormat="0" applyFon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83" fillId="27" borderId="21"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111" fillId="27" borderId="21" applyNumberFormat="0" applyAlignment="0" applyProtection="0">
      <alignment vertical="center"/>
    </xf>
    <xf numFmtId="0" fontId="66" fillId="0" borderId="23" applyNumberFormat="0" applyFill="0" applyAlignment="0" applyProtection="0">
      <alignment vertical="center"/>
    </xf>
    <xf numFmtId="0" fontId="117" fillId="27" borderId="40"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86" fillId="0" borderId="23" applyNumberFormat="0" applyFill="0" applyAlignment="0" applyProtection="0"/>
    <xf numFmtId="0" fontId="81" fillId="27" borderId="40" applyNumberFormat="0" applyAlignment="0" applyProtection="0"/>
    <xf numFmtId="0" fontId="110" fillId="21" borderId="21" applyNumberFormat="0" applyAlignment="0" applyProtection="0">
      <alignment vertical="center"/>
    </xf>
    <xf numFmtId="0" fontId="60" fillId="0" borderId="42">
      <alignment horizontal="left" vertical="center"/>
    </xf>
    <xf numFmtId="0" fontId="38" fillId="22" borderId="29" applyNumberFormat="0" applyFont="0" applyAlignment="0" applyProtection="0"/>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22" fillId="20"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81" fillId="27" borderId="40" applyNumberFormat="0" applyAlignment="0" applyProtection="0"/>
    <xf numFmtId="0" fontId="111" fillId="27" borderId="21" applyNumberForma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3" fillId="22" borderId="29" applyNumberFormat="0" applyFont="0" applyAlignment="0" applyProtection="0">
      <alignment vertical="center"/>
    </xf>
    <xf numFmtId="0" fontId="115" fillId="0" borderId="23" applyNumberFormat="0" applyFill="0" applyAlignment="0" applyProtection="0">
      <alignment vertical="center"/>
    </xf>
    <xf numFmtId="0" fontId="121" fillId="20" borderId="21" applyNumberFormat="0" applyAlignment="0" applyProtection="0">
      <alignment vertical="center"/>
    </xf>
    <xf numFmtId="0" fontId="38" fillId="22" borderId="29" applyNumberFormat="0" applyFont="0" applyAlignment="0" applyProtection="0"/>
    <xf numFmtId="0" fontId="110" fillId="21" borderId="21" applyNumberFormat="0" applyAlignment="0" applyProtection="0">
      <alignment vertical="center"/>
    </xf>
    <xf numFmtId="0" fontId="111" fillId="27" borderId="21" applyNumberForma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1" fillId="27" borderId="40" applyNumberFormat="0" applyAlignment="0" applyProtection="0"/>
    <xf numFmtId="0" fontId="85" fillId="20" borderId="21" applyNumberFormat="0" applyAlignment="0" applyProtection="0"/>
    <xf numFmtId="0" fontId="85" fillId="20" borderId="38" applyNumberFormat="0" applyAlignment="0" applyProtection="0"/>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83" fillId="27" borderId="21" applyNumberFormat="0" applyAlignment="0" applyProtection="0"/>
    <xf numFmtId="0" fontId="111" fillId="27" borderId="21" applyNumberFormat="0" applyAlignment="0" applyProtection="0">
      <alignment vertical="center"/>
    </xf>
    <xf numFmtId="0" fontId="3" fillId="22" borderId="29" applyNumberFormat="0" applyFont="0" applyAlignment="0" applyProtection="0"/>
    <xf numFmtId="0" fontId="3" fillId="22" borderId="29" applyNumberFormat="0" applyFont="0" applyAlignment="0" applyProtection="0">
      <alignment vertical="center"/>
    </xf>
    <xf numFmtId="0" fontId="66" fillId="0" borderId="23" applyNumberFormat="0" applyFill="0" applyAlignment="0" applyProtection="0">
      <alignment vertical="center"/>
    </xf>
    <xf numFmtId="0" fontId="53" fillId="0" borderId="23" applyNumberFormat="0" applyFill="0" applyAlignment="0" applyProtection="0">
      <alignment vertical="center"/>
    </xf>
    <xf numFmtId="0" fontId="53" fillId="0" borderId="23" applyNumberFormat="0" applyFill="0" applyAlignment="0" applyProtection="0">
      <alignment vertical="center"/>
    </xf>
    <xf numFmtId="0" fontId="110" fillId="21" borderId="21" applyNumberFormat="0" applyAlignment="0" applyProtection="0">
      <alignment vertical="center"/>
    </xf>
    <xf numFmtId="0" fontId="122" fillId="20" borderId="21" applyNumberFormat="0" applyAlignment="0" applyProtection="0">
      <alignment vertical="center"/>
    </xf>
    <xf numFmtId="0" fontId="115" fillId="0" borderId="23" applyNumberFormat="0" applyFill="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117" fillId="27" borderId="40" applyNumberFormat="0" applyAlignment="0" applyProtection="0">
      <alignment vertical="center"/>
    </xf>
    <xf numFmtId="0" fontId="83" fillId="27" borderId="21" applyNumberFormat="0" applyAlignment="0" applyProtection="0"/>
    <xf numFmtId="0" fontId="115" fillId="0" borderId="23" applyNumberFormat="0" applyFill="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83" fillId="27"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116" fillId="21" borderId="40" applyNumberFormat="0" applyAlignment="0" applyProtection="0">
      <alignment vertical="center"/>
    </xf>
    <xf numFmtId="0" fontId="121" fillId="20" borderId="21"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85" fillId="20" borderId="21" applyNumberFormat="0" applyAlignment="0" applyProtection="0"/>
    <xf numFmtId="0" fontId="122" fillId="20"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110" fillId="27" borderId="21"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110" fillId="27" borderId="21"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53" fillId="0" borderId="23" applyNumberFormat="0" applyFill="0" applyAlignment="0" applyProtection="0">
      <alignment vertical="center"/>
    </xf>
    <xf numFmtId="41" fontId="6" fillId="0" borderId="0" applyFont="0" applyFill="0" applyBorder="0" applyAlignment="0" applyProtection="0"/>
    <xf numFmtId="0" fontId="60" fillId="0" borderId="42">
      <alignment horizontal="left" vertical="center"/>
    </xf>
    <xf numFmtId="0" fontId="86" fillId="0" borderId="23" applyNumberFormat="0" applyFill="0" applyAlignment="0" applyProtection="0"/>
    <xf numFmtId="0" fontId="85" fillId="20" borderId="21"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1" fillId="27" borderId="40" applyNumberFormat="0" applyAlignment="0" applyProtection="0"/>
    <xf numFmtId="0" fontId="60" fillId="0" borderId="42">
      <alignment horizontal="left" vertical="center"/>
    </xf>
    <xf numFmtId="0" fontId="86" fillId="0" borderId="23" applyNumberFormat="0" applyFill="0" applyAlignment="0" applyProtection="0"/>
    <xf numFmtId="0" fontId="115" fillId="0" borderId="36" applyNumberFormat="0" applyFill="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110" fillId="27" borderId="21"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44" fillId="22" borderId="29" applyNumberFormat="0" applyFon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111" fillId="27" borderId="21" applyNumberFormat="0" applyAlignment="0" applyProtection="0">
      <alignment vertical="center"/>
    </xf>
    <xf numFmtId="0" fontId="83" fillId="27" borderId="21" applyNumberFormat="0" applyAlignment="0" applyProtection="0"/>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110" fillId="21" borderId="21" applyNumberForma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5" fillId="0" borderId="36" applyNumberFormat="0" applyFill="0" applyAlignment="0" applyProtection="0">
      <alignment vertical="center"/>
    </xf>
    <xf numFmtId="0" fontId="111" fillId="27"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37" fillId="22" borderId="29" applyNumberFormat="0" applyFon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6" fillId="0" borderId="23" applyNumberFormat="0" applyFill="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121" fillId="20" borderId="21" applyNumberFormat="0" applyAlignment="0" applyProtection="0">
      <alignment vertical="center"/>
    </xf>
    <xf numFmtId="0" fontId="111" fillId="27" borderId="21" applyNumberFormat="0" applyAlignment="0" applyProtection="0">
      <alignment vertical="center"/>
    </xf>
    <xf numFmtId="0" fontId="56" fillId="20" borderId="21" applyNumberFormat="0" applyAlignment="0" applyProtection="0">
      <alignment vertical="center"/>
    </xf>
    <xf numFmtId="0" fontId="53" fillId="0" borderId="23" applyNumberFormat="0" applyFill="0" applyAlignment="0" applyProtection="0">
      <alignmen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86" fillId="0" borderId="23" applyNumberFormat="0" applyFill="0" applyAlignment="0" applyProtection="0"/>
    <xf numFmtId="0" fontId="110"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38" fillId="22" borderId="29" applyNumberFormat="0" applyFon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47" fillId="27" borderId="21" applyNumberFormat="0" applyAlignment="0" applyProtection="0">
      <alignment vertical="center"/>
    </xf>
    <xf numFmtId="0" fontId="3" fillId="22" borderId="29" applyNumberFormat="0" applyFont="0" applyAlignment="0" applyProtection="0"/>
    <xf numFmtId="0" fontId="115" fillId="0" borderId="23" applyNumberFormat="0" applyFill="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10" fillId="27" borderId="21"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110" fillId="27" borderId="21" applyNumberForma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122" fillId="20" borderId="21" applyNumberFormat="0" applyAlignment="0" applyProtection="0">
      <alignmen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117" fillId="27" borderId="40" applyNumberFormat="0" applyAlignment="0" applyProtection="0">
      <alignmen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83" fillId="27" borderId="21" applyNumberFormat="0" applyAlignment="0" applyProtection="0"/>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6" fillId="0" borderId="23" applyNumberFormat="0" applyFill="0" applyAlignment="0" applyProtection="0"/>
    <xf numFmtId="0" fontId="66"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86" fillId="0" borderId="23" applyNumberFormat="0" applyFill="0" applyAlignment="0" applyProtection="0"/>
    <xf numFmtId="0" fontId="117" fillId="27" borderId="40"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3" fillId="22" borderId="29" applyNumberFormat="0" applyFont="0" applyAlignment="0" applyProtection="0">
      <alignmen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83" fillId="27" borderId="21" applyNumberFormat="0" applyAlignment="0" applyProtection="0"/>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85" fillId="20" borderId="21" applyNumberFormat="0" applyAlignment="0" applyProtection="0"/>
    <xf numFmtId="0" fontId="117" fillId="27" borderId="40" applyNumberFormat="0" applyAlignment="0" applyProtection="0">
      <alignment vertical="center"/>
    </xf>
    <xf numFmtId="0" fontId="116" fillId="27" borderId="40" applyNumberFormat="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83" fillId="27" borderId="21" applyNumberFormat="0" applyAlignment="0" applyProtection="0"/>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81" fillId="27" borderId="40" applyNumberFormat="0" applyAlignment="0" applyProtection="0"/>
    <xf numFmtId="0" fontId="37" fillId="22" borderId="29" applyNumberFormat="0" applyFont="0" applyAlignment="0" applyProtection="0">
      <alignment vertical="center"/>
    </xf>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21" fillId="20"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47" fillId="27" borderId="21" applyNumberFormat="0" applyAlignment="0" applyProtection="0">
      <alignment vertical="center"/>
    </xf>
    <xf numFmtId="0" fontId="83" fillId="27" borderId="21" applyNumberFormat="0" applyAlignment="0" applyProtection="0"/>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83" fillId="27" borderId="21" applyNumberFormat="0" applyAlignment="0" applyProtection="0"/>
    <xf numFmtId="0" fontId="83" fillId="27" borderId="21" applyNumberFormat="0" applyAlignment="0" applyProtection="0"/>
    <xf numFmtId="0" fontId="47" fillId="27" borderId="21" applyNumberFormat="0" applyAlignment="0" applyProtection="0">
      <alignment vertical="center"/>
    </xf>
    <xf numFmtId="0" fontId="60" fillId="0" borderId="42">
      <alignment horizontal="left" vertical="center"/>
    </xf>
    <xf numFmtId="0" fontId="3" fillId="22" borderId="29" applyNumberFormat="0" applyFont="0" applyAlignment="0" applyProtection="0">
      <alignmen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3" fillId="22" borderId="29" applyNumberFormat="0" applyFont="0" applyAlignment="0" applyProtection="0"/>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3" fillId="22" borderId="29" applyNumberFormat="0" applyFont="0" applyAlignment="0" applyProtection="0">
      <alignment vertical="center"/>
    </xf>
    <xf numFmtId="0" fontId="117" fillId="27" borderId="40" applyNumberFormat="0" applyAlignment="0" applyProtection="0">
      <alignment vertical="center"/>
    </xf>
    <xf numFmtId="0" fontId="37" fillId="22" borderId="29" applyNumberFormat="0" applyFon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117" fillId="27" borderId="40"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53" fillId="0" borderId="23" applyNumberFormat="0" applyFill="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115" fillId="0" borderId="23" applyNumberFormat="0" applyFill="0" applyAlignment="0" applyProtection="0">
      <alignment vertical="center"/>
    </xf>
    <xf numFmtId="0" fontId="85" fillId="20" borderId="21" applyNumberFormat="0" applyAlignment="0" applyProtection="0"/>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81" fillId="27" borderId="40" applyNumberFormat="0" applyAlignment="0" applyProtection="0"/>
    <xf numFmtId="0" fontId="121" fillId="20"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85" fillId="20" borderId="21" applyNumberFormat="0" applyAlignment="0" applyProtection="0"/>
    <xf numFmtId="0" fontId="83" fillId="27" borderId="21"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60" fillId="0" borderId="42">
      <alignment horizontal="left" vertical="center"/>
    </xf>
    <xf numFmtId="0" fontId="122" fillId="20" borderId="21" applyNumberFormat="0" applyAlignment="0" applyProtection="0">
      <alignment vertical="center"/>
    </xf>
    <xf numFmtId="0" fontId="116" fillId="21" borderId="40"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121" fillId="20" borderId="21"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56" fillId="20" borderId="21" applyNumberFormat="0" applyAlignment="0" applyProtection="0">
      <alignment vertical="center"/>
    </xf>
    <xf numFmtId="0" fontId="60" fillId="0" borderId="42">
      <alignment horizontal="left" vertical="center"/>
    </xf>
    <xf numFmtId="0" fontId="53" fillId="0" borderId="23" applyNumberFormat="0" applyFill="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122" fillId="20" borderId="21" applyNumberFormat="0" applyAlignment="0" applyProtection="0">
      <alignment vertical="center"/>
    </xf>
    <xf numFmtId="0" fontId="47" fillId="27"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83" fillId="27" borderId="21" applyNumberFormat="0" applyAlignment="0" applyProtection="0"/>
    <xf numFmtId="0" fontId="3" fillId="22" borderId="29"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122" fillId="20" borderId="21" applyNumberFormat="0" applyAlignment="0" applyProtection="0">
      <alignment vertical="center"/>
    </xf>
    <xf numFmtId="0" fontId="53" fillId="0" borderId="23" applyNumberFormat="0" applyFill="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54" fillId="27"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86" fillId="0" borderId="23" applyNumberFormat="0" applyFill="0" applyAlignment="0" applyProtection="0"/>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116" fillId="27" borderId="40"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117" fillId="27" borderId="40"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60" fillId="0" borderId="42">
      <alignment horizontal="left" vertical="center"/>
    </xf>
    <xf numFmtId="0" fontId="121" fillId="20" borderId="21"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54" fillId="27" borderId="40" applyNumberFormat="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56" fillId="20" borderId="21" applyNumberFormat="0" applyAlignment="0" applyProtection="0">
      <alignment vertical="center"/>
    </xf>
    <xf numFmtId="0" fontId="81" fillId="27" borderId="40"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6"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110" fillId="21"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115" fillId="0" borderId="23" applyNumberFormat="0" applyFill="0" applyAlignment="0" applyProtection="0">
      <alignment vertical="center"/>
    </xf>
    <xf numFmtId="0" fontId="110" fillId="21"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1" fillId="27" borderId="40" applyNumberFormat="0" applyAlignment="0" applyProtection="0"/>
    <xf numFmtId="0" fontId="3" fillId="22" borderId="29" applyNumberFormat="0" applyFont="0" applyAlignment="0" applyProtection="0">
      <alignment vertical="center"/>
    </xf>
    <xf numFmtId="0" fontId="117"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53" fillId="0" borderId="23" applyNumberFormat="0" applyFill="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6" fillId="0" borderId="23"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117" fillId="27" borderId="40"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56" fillId="20"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3" fillId="27" borderId="21" applyNumberFormat="0" applyAlignment="0" applyProtection="0"/>
    <xf numFmtId="0" fontId="83" fillId="27" borderId="21" applyNumberFormat="0" applyAlignment="0" applyProtection="0"/>
    <xf numFmtId="0" fontId="60" fillId="0" borderId="42">
      <alignment horizontal="lef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38" fillId="22" borderId="29" applyNumberFormat="0" applyFont="0" applyAlignment="0" applyProtection="0"/>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6" fillId="0" borderId="23" applyNumberFormat="0" applyFill="0" applyAlignment="0" applyProtection="0"/>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86" fillId="0" borderId="23" applyNumberFormat="0" applyFill="0" applyAlignment="0" applyProtection="0"/>
    <xf numFmtId="0" fontId="56" fillId="20" borderId="21"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83" fillId="27" borderId="21" applyNumberFormat="0" applyAlignment="0" applyProtection="0"/>
    <xf numFmtId="0" fontId="81" fillId="27" borderId="40"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7" fillId="27"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1" fillId="27" borderId="40"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3" fillId="22" borderId="29" applyNumberFormat="0" applyFont="0" applyAlignment="0" applyProtection="0"/>
    <xf numFmtId="0" fontId="66" fillId="0" borderId="23"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85" fillId="20" borderId="21" applyNumberFormat="0" applyAlignment="0" applyProtection="0"/>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116" fillId="21" borderId="40"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54" fillId="27" borderId="40" applyNumberFormat="0" applyAlignment="0" applyProtection="0">
      <alignment vertical="center"/>
    </xf>
    <xf numFmtId="0" fontId="56" fillId="20"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86" fillId="0" borderId="23" applyNumberFormat="0" applyFill="0" applyAlignment="0" applyProtection="0"/>
    <xf numFmtId="0" fontId="83" fillId="27" borderId="21" applyNumberFormat="0" applyAlignment="0" applyProtection="0"/>
    <xf numFmtId="0" fontId="3" fillId="22" borderId="29"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110" fillId="27" borderId="21" applyNumberFormat="0" applyAlignment="0" applyProtection="0">
      <alignment vertical="center"/>
    </xf>
    <xf numFmtId="0" fontId="37" fillId="22" borderId="29" applyNumberFormat="0" applyFont="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81" fillId="27" borderId="40" applyNumberFormat="0" applyAlignment="0" applyProtection="0"/>
    <xf numFmtId="0" fontId="66" fillId="0" borderId="23" applyNumberFormat="0" applyFill="0" applyAlignment="0" applyProtection="0">
      <alignment vertical="center"/>
    </xf>
    <xf numFmtId="0" fontId="47" fillId="27" borderId="21"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115" fillId="0" borderId="23" applyNumberFormat="0" applyFill="0" applyAlignment="0" applyProtection="0">
      <alignment vertical="center"/>
    </xf>
    <xf numFmtId="0" fontId="121" fillId="20" borderId="21" applyNumberFormat="0" applyAlignment="0" applyProtection="0">
      <alignment vertical="center"/>
    </xf>
    <xf numFmtId="0" fontId="81" fillId="27" borderId="40" applyNumberForma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5" fillId="0" borderId="23" applyNumberFormat="0" applyFill="0" applyAlignment="0" applyProtection="0">
      <alignment vertical="center"/>
    </xf>
    <xf numFmtId="0" fontId="47" fillId="27"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81" fillId="27" borderId="40" applyNumberFormat="0" applyAlignment="0" applyProtection="0"/>
    <xf numFmtId="0" fontId="38" fillId="22" borderId="29" applyNumberFormat="0" applyFont="0" applyAlignment="0" applyProtection="0"/>
    <xf numFmtId="0" fontId="60" fillId="0" borderId="42">
      <alignment horizontal="left" vertical="center"/>
    </xf>
    <xf numFmtId="0" fontId="110" fillId="21"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117" fillId="27" borderId="40"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110" fillId="27" borderId="21" applyNumberFormat="0" applyAlignment="0" applyProtection="0">
      <alignment vertical="center"/>
    </xf>
    <xf numFmtId="0" fontId="110" fillId="27" borderId="21" applyNumberFormat="0" applyAlignment="0" applyProtection="0">
      <alignment vertical="center"/>
    </xf>
    <xf numFmtId="0" fontId="110" fillId="27" borderId="21" applyNumberFormat="0" applyAlignment="0" applyProtection="0">
      <alignment vertical="center"/>
    </xf>
    <xf numFmtId="0" fontId="81" fillId="27" borderId="40" applyNumberFormat="0" applyAlignment="0" applyProtection="0"/>
    <xf numFmtId="0" fontId="38"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81" fillId="27" borderId="40" applyNumberFormat="0" applyAlignment="0" applyProtection="0"/>
    <xf numFmtId="0" fontId="116"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37" fillId="22" borderId="29" applyNumberFormat="0" applyFont="0" applyAlignment="0" applyProtection="0">
      <alignment vertical="center"/>
    </xf>
    <xf numFmtId="0" fontId="47" fillId="27" borderId="21" applyNumberFormat="0" applyAlignment="0" applyProtection="0">
      <alignment vertical="center"/>
    </xf>
    <xf numFmtId="0" fontId="85" fillId="20" borderId="21" applyNumberFormat="0" applyAlignment="0" applyProtection="0"/>
    <xf numFmtId="0" fontId="115" fillId="0" borderId="23" applyNumberFormat="0" applyFill="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3" fillId="22" borderId="29" applyNumberFormat="0" applyFon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122"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110" fillId="27" borderId="21"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86" fillId="0" borderId="23" applyNumberFormat="0" applyFill="0" applyAlignment="0" applyProtection="0"/>
    <xf numFmtId="0" fontId="122" fillId="20" borderId="21" applyNumberFormat="0" applyAlignment="0" applyProtection="0">
      <alignment vertical="center"/>
    </xf>
    <xf numFmtId="0" fontId="83" fillId="27" borderId="21" applyNumberForma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116" fillId="21" borderId="40" applyNumberForma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53" fillId="0" borderId="23" applyNumberFormat="0" applyFill="0" applyAlignment="0" applyProtection="0">
      <alignment vertical="center"/>
    </xf>
    <xf numFmtId="0" fontId="38" fillId="22" borderId="29" applyNumberFormat="0" applyFont="0" applyAlignment="0" applyProtection="0"/>
    <xf numFmtId="0" fontId="38" fillId="22" borderId="29" applyNumberFormat="0" applyFont="0" applyAlignment="0" applyProtection="0"/>
    <xf numFmtId="0" fontId="85" fillId="20"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86" fillId="0" borderId="23" applyNumberFormat="0" applyFill="0" applyAlignment="0" applyProtection="0"/>
    <xf numFmtId="0" fontId="53" fillId="0" borderId="23"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6" fillId="0" borderId="23" applyNumberFormat="0" applyFill="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53" fillId="0" borderId="23"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3" fillId="22" borderId="29" applyNumberFormat="0" applyFont="0" applyAlignment="0" applyProtection="0"/>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44" fillId="22" borderId="29" applyNumberFormat="0" applyFont="0" applyAlignment="0" applyProtection="0">
      <alignment vertical="center"/>
    </xf>
    <xf numFmtId="0" fontId="122" fillId="20" borderId="21"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3"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47" fillId="27"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86" fillId="0" borderId="23" applyNumberFormat="0" applyFill="0" applyAlignment="0" applyProtection="0"/>
    <xf numFmtId="0" fontId="37" fillId="22" borderId="29" applyNumberFormat="0" applyFon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3" fillId="22" borderId="29" applyNumberFormat="0" applyFon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117" fillId="27" borderId="40" applyNumberForma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117"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7" fillId="22" borderId="29" applyNumberFormat="0" applyFont="0" applyAlignment="0" applyProtection="0">
      <alignment vertical="center"/>
    </xf>
    <xf numFmtId="0" fontId="122" fillId="20" borderId="21" applyNumberFormat="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86" fillId="0" borderId="23" applyNumberFormat="0" applyFill="0" applyAlignment="0" applyProtection="0"/>
    <xf numFmtId="0" fontId="56" fillId="20" borderId="21" applyNumberFormat="0" applyAlignment="0" applyProtection="0">
      <alignment vertical="center"/>
    </xf>
    <xf numFmtId="0" fontId="60" fillId="0" borderId="42">
      <alignment horizontal="left" vertical="center"/>
    </xf>
    <xf numFmtId="0" fontId="56" fillId="20"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56" fillId="20" borderId="21" applyNumberForma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117" fillId="27"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6" fillId="0" borderId="23" applyNumberFormat="0" applyFill="0" applyAlignment="0" applyProtection="0"/>
    <xf numFmtId="0" fontId="86" fillId="0" borderId="23" applyNumberFormat="0" applyFill="0" applyAlignment="0" applyProtection="0"/>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53" fillId="0" borderId="23" applyNumberFormat="0" applyFill="0" applyAlignment="0" applyProtection="0">
      <alignment vertical="center"/>
    </xf>
    <xf numFmtId="0" fontId="86" fillId="0" borderId="23" applyNumberFormat="0" applyFill="0" applyAlignment="0" applyProtection="0"/>
    <xf numFmtId="0" fontId="3"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110" fillId="21"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117" fillId="27" borderId="40"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15" fillId="0" borderId="36"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81" fillId="27" borderId="40"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83" fillId="27" borderId="21" applyNumberFormat="0" applyAlignment="0" applyProtection="0"/>
    <xf numFmtId="0" fontId="117" fillId="27" borderId="40"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122" fillId="20" borderId="21"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121" fillId="20" borderId="21"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5" fillId="20" borderId="21" applyNumberFormat="0" applyAlignment="0" applyProtection="0"/>
    <xf numFmtId="0" fontId="115" fillId="0" borderId="36" applyNumberFormat="0" applyFill="0" applyAlignment="0" applyProtection="0">
      <alignment vertical="center"/>
    </xf>
    <xf numFmtId="0" fontId="86" fillId="0" borderId="23" applyNumberFormat="0" applyFill="0" applyAlignment="0" applyProtection="0"/>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54" fillId="27" borderId="40" applyNumberFormat="0" applyAlignment="0" applyProtection="0">
      <alignmen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110" fillId="27" borderId="21"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1" fillId="27" borderId="40"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21" fillId="20"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81" fillId="27" borderId="40" applyNumberFormat="0" applyAlignment="0" applyProtection="0"/>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56" fillId="20" borderId="21" applyNumberFormat="0" applyAlignment="0" applyProtection="0">
      <alignment vertical="center"/>
    </xf>
    <xf numFmtId="0" fontId="115" fillId="0" borderId="23" applyNumberFormat="0" applyFill="0" applyAlignment="0" applyProtection="0">
      <alignment vertical="center"/>
    </xf>
    <xf numFmtId="0" fontId="3" fillId="22" borderId="29" applyNumberFormat="0" applyFont="0" applyAlignment="0" applyProtection="0">
      <alignment vertical="center"/>
    </xf>
    <xf numFmtId="0" fontId="116" fillId="27" borderId="40"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83" fillId="27" borderId="21"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85" fillId="20" borderId="21" applyNumberFormat="0" applyAlignment="0" applyProtection="0"/>
    <xf numFmtId="0" fontId="37" fillId="22" borderId="29" applyNumberFormat="0" applyFont="0" applyAlignment="0" applyProtection="0">
      <alignment vertical="center"/>
    </xf>
    <xf numFmtId="0" fontId="83" fillId="27"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115" fillId="0" borderId="23" applyNumberFormat="0" applyFill="0" applyAlignment="0" applyProtection="0">
      <alignment vertical="center"/>
    </xf>
    <xf numFmtId="0" fontId="121" fillId="20" borderId="21" applyNumberFormat="0" applyAlignment="0" applyProtection="0">
      <alignment vertical="center"/>
    </xf>
    <xf numFmtId="0" fontId="110" fillId="27" borderId="21"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3" fillId="22" borderId="29" applyNumberFormat="0" applyFont="0" applyAlignment="0" applyProtection="0">
      <alignment vertical="center"/>
    </xf>
    <xf numFmtId="0" fontId="66" fillId="0" borderId="23" applyNumberFormat="0" applyFill="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110"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3" fillId="22" borderId="29" applyNumberFormat="0" applyFont="0" applyAlignment="0" applyProtection="0">
      <alignment vertical="center"/>
    </xf>
    <xf numFmtId="0" fontId="116" fillId="21" borderId="40"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41" fontId="6" fillId="0" borderId="0" applyFont="0" applyFill="0" applyBorder="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5" fillId="20" borderId="21" applyNumberFormat="0" applyAlignment="0" applyProtection="0"/>
    <xf numFmtId="0" fontId="53" fillId="0" borderId="23" applyNumberFormat="0" applyFill="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83" fillId="27" borderId="21" applyNumberFormat="0" applyAlignment="0" applyProtection="0"/>
    <xf numFmtId="0" fontId="37" fillId="22" borderId="29" applyNumberFormat="0" applyFont="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3" fillId="22" borderId="29" applyNumberFormat="0" applyFont="0" applyAlignment="0" applyProtection="0">
      <alignment vertical="center"/>
    </xf>
    <xf numFmtId="0" fontId="47" fillId="27" borderId="21"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111" fillId="27" borderId="21" applyNumberForma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6" fillId="0" borderId="23" applyNumberFormat="0" applyFill="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110" fillId="21" borderId="21" applyNumberFormat="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3" fillId="22" borderId="29" applyNumberFormat="0" applyFont="0" applyAlignment="0" applyProtection="0">
      <alignment vertical="center"/>
    </xf>
    <xf numFmtId="0" fontId="110" fillId="27" borderId="21" applyNumberFormat="0" applyAlignment="0" applyProtection="0">
      <alignment vertical="center"/>
    </xf>
    <xf numFmtId="0" fontId="116" fillId="21" borderId="40" applyNumberFormat="0" applyAlignment="0" applyProtection="0">
      <alignment vertical="center"/>
    </xf>
    <xf numFmtId="0" fontId="110" fillId="21" borderId="21" applyNumberFormat="0" applyAlignment="0" applyProtection="0">
      <alignment vertical="center"/>
    </xf>
    <xf numFmtId="0" fontId="38" fillId="22" borderId="29" applyNumberFormat="0" applyFont="0" applyAlignment="0" applyProtection="0"/>
    <xf numFmtId="0" fontId="83" fillId="27" borderId="21" applyNumberFormat="0" applyAlignment="0" applyProtection="0"/>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5" fillId="0" borderId="36" applyNumberFormat="0" applyFill="0" applyAlignment="0" applyProtection="0">
      <alignment vertical="center"/>
    </xf>
    <xf numFmtId="0" fontId="81" fillId="27" borderId="40" applyNumberFormat="0" applyAlignment="0" applyProtection="0"/>
    <xf numFmtId="0" fontId="53" fillId="0" borderId="23" applyNumberFormat="0" applyFill="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116" fillId="21"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11" fillId="27" borderId="21" applyNumberFormat="0" applyAlignment="0" applyProtection="0">
      <alignment vertical="center"/>
    </xf>
    <xf numFmtId="0" fontId="47" fillId="27"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47" fillId="27" borderId="21" applyNumberFormat="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 fillId="22" borderId="29" applyNumberFormat="0" applyFont="0" applyAlignment="0" applyProtection="0">
      <alignment vertical="center"/>
    </xf>
    <xf numFmtId="0" fontId="66" fillId="0" borderId="23" applyNumberFormat="0" applyFill="0" applyAlignment="0" applyProtection="0">
      <alignment vertical="center"/>
    </xf>
    <xf numFmtId="0" fontId="110" fillId="27"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5" fillId="20" borderId="21" applyNumberFormat="0" applyAlignment="0" applyProtection="0"/>
    <xf numFmtId="0" fontId="117" fillId="27" borderId="40" applyNumberFormat="0" applyAlignment="0" applyProtection="0">
      <alignment vertical="center"/>
    </xf>
    <xf numFmtId="0" fontId="121" fillId="20" borderId="21" applyNumberFormat="0" applyAlignment="0" applyProtection="0">
      <alignment vertical="center"/>
    </xf>
    <xf numFmtId="0" fontId="117" fillId="27" borderId="40"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22" fillId="20" borderId="21" applyNumberFormat="0" applyAlignment="0" applyProtection="0">
      <alignment vertical="center"/>
    </xf>
    <xf numFmtId="0" fontId="3" fillId="22" borderId="29" applyNumberFormat="0" applyFon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85" fillId="20" borderId="21" applyNumberFormat="0" applyAlignment="0" applyProtection="0"/>
    <xf numFmtId="0" fontId="3" fillId="22" borderId="29" applyNumberFormat="0" applyFont="0" applyAlignment="0" applyProtection="0"/>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83" fillId="27"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1" fillId="27" borderId="40"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83" fillId="27" borderId="21" applyNumberFormat="0" applyAlignment="0" applyProtection="0"/>
    <xf numFmtId="0" fontId="116" fillId="21" borderId="40"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38" fillId="22" borderId="29" applyNumberFormat="0" applyFont="0" applyAlignment="0" applyProtection="0"/>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85" fillId="20" borderId="21" applyNumberFormat="0" applyAlignment="0" applyProtection="0"/>
    <xf numFmtId="0" fontId="116" fillId="27" borderId="40" applyNumberFormat="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110" fillId="27" borderId="21" applyNumberFormat="0" applyAlignment="0" applyProtection="0">
      <alignment vertical="center"/>
    </xf>
    <xf numFmtId="0" fontId="37" fillId="22" borderId="29" applyNumberFormat="0" applyFont="0" applyAlignment="0" applyProtection="0">
      <alignment vertical="center"/>
    </xf>
    <xf numFmtId="0" fontId="86" fillId="0" borderId="23" applyNumberFormat="0" applyFill="0" applyAlignment="0" applyProtection="0"/>
    <xf numFmtId="0" fontId="110" fillId="21"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110" fillId="27" borderId="21"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85" fillId="20" borderId="21" applyNumberFormat="0" applyAlignment="0" applyProtection="0"/>
    <xf numFmtId="0" fontId="81" fillId="27" borderId="40" applyNumberFormat="0" applyAlignment="0" applyProtection="0"/>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116" fillId="27" borderId="40"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3" fillId="22" borderId="29" applyNumberFormat="0" applyFont="0" applyAlignment="0" applyProtection="0">
      <alignment vertical="center"/>
    </xf>
    <xf numFmtId="0" fontId="83" fillId="27" borderId="21" applyNumberFormat="0" applyAlignment="0" applyProtection="0"/>
    <xf numFmtId="0" fontId="81" fillId="27" borderId="40" applyNumberFormat="0" applyAlignment="0" applyProtection="0"/>
    <xf numFmtId="0" fontId="60" fillId="0" borderId="42">
      <alignment horizontal="left" vertical="center"/>
    </xf>
    <xf numFmtId="0" fontId="116" fillId="21" borderId="40"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6" fillId="0" borderId="23" applyNumberFormat="0" applyFill="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115" fillId="0" borderId="23" applyNumberFormat="0" applyFill="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5" fillId="20" borderId="21" applyNumberFormat="0" applyAlignment="0" applyProtection="0"/>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1" fillId="27" borderId="40" applyNumberFormat="0" applyAlignment="0" applyProtection="0"/>
    <xf numFmtId="0" fontId="121" fillId="20"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122" fillId="20" borderId="21"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121" fillId="20" borderId="21" applyNumberFormat="0" applyAlignment="0" applyProtection="0">
      <alignment vertical="center"/>
    </xf>
    <xf numFmtId="0" fontId="85" fillId="20" borderId="21" applyNumberFormat="0" applyAlignment="0" applyProtection="0"/>
    <xf numFmtId="0" fontId="86" fillId="0" borderId="23" applyNumberFormat="0" applyFill="0" applyAlignment="0" applyProtection="0"/>
    <xf numFmtId="0" fontId="116" fillId="21" borderId="40"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53"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21" fillId="20" borderId="21" applyNumberFormat="0" applyAlignment="0" applyProtection="0">
      <alignment vertical="center"/>
    </xf>
    <xf numFmtId="0" fontId="56" fillId="20" borderId="21"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110" fillId="21" borderId="21"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110" fillId="27" borderId="21" applyNumberFormat="0" applyAlignment="0" applyProtection="0">
      <alignment vertical="center"/>
    </xf>
    <xf numFmtId="0" fontId="86" fillId="0" borderId="23" applyNumberFormat="0" applyFill="0" applyAlignment="0" applyProtection="0"/>
    <xf numFmtId="0" fontId="86" fillId="0" borderId="23" applyNumberFormat="0" applyFill="0" applyAlignment="0" applyProtection="0"/>
    <xf numFmtId="0" fontId="53" fillId="0" borderId="23" applyNumberFormat="0" applyFill="0" applyAlignment="0" applyProtection="0">
      <alignment vertical="center"/>
    </xf>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111" fillId="27" borderId="21"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86" fillId="0" borderId="23" applyNumberFormat="0" applyFill="0" applyAlignment="0" applyProtection="0"/>
    <xf numFmtId="0" fontId="110" fillId="27" borderId="21"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47" fillId="27" borderId="21" applyNumberFormat="0" applyAlignment="0" applyProtection="0">
      <alignment vertical="center"/>
    </xf>
    <xf numFmtId="0" fontId="81" fillId="27" borderId="40" applyNumberFormat="0" applyAlignment="0" applyProtection="0"/>
    <xf numFmtId="0" fontId="37" fillId="22" borderId="29" applyNumberFormat="0" applyFont="0" applyAlignment="0" applyProtection="0">
      <alignment vertical="center"/>
    </xf>
    <xf numFmtId="0" fontId="122" fillId="20"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53" fillId="0" borderId="23" applyNumberFormat="0" applyFill="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121" fillId="20" borderId="21" applyNumberFormat="0" applyAlignment="0" applyProtection="0">
      <alignment vertical="center"/>
    </xf>
    <xf numFmtId="0" fontId="117" fillId="27" borderId="40"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86" fillId="0" borderId="23" applyNumberFormat="0" applyFill="0" applyAlignment="0" applyProtection="0"/>
    <xf numFmtId="0" fontId="83" fillId="27" borderId="21" applyNumberFormat="0" applyAlignment="0" applyProtection="0"/>
    <xf numFmtId="0" fontId="53" fillId="0" borderId="23" applyNumberFormat="0" applyFill="0" applyAlignment="0" applyProtection="0">
      <alignmen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53"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54"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86" fillId="0" borderId="23" applyNumberFormat="0" applyFill="0" applyAlignment="0" applyProtection="0"/>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3" fillId="22" borderId="29" applyNumberFormat="0" applyFont="0" applyAlignment="0" applyProtection="0"/>
    <xf numFmtId="0" fontId="115" fillId="0" borderId="23" applyNumberFormat="0" applyFill="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116" fillId="21" borderId="40"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122" fillId="20"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110" fillId="21"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6" fillId="0" borderId="23" applyNumberFormat="0" applyFill="0" applyAlignment="0" applyProtection="0"/>
    <xf numFmtId="0" fontId="85" fillId="20" borderId="21" applyNumberFormat="0" applyAlignment="0" applyProtection="0"/>
    <xf numFmtId="0" fontId="121" fillId="20" borderId="21"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81" fillId="27" borderId="40"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85" fillId="20" borderId="21" applyNumberFormat="0" applyAlignment="0" applyProtection="0"/>
    <xf numFmtId="0" fontId="83" fillId="27" borderId="21" applyNumberFormat="0" applyAlignment="0" applyProtection="0"/>
    <xf numFmtId="0" fontId="66" fillId="0" borderId="23" applyNumberFormat="0" applyFill="0" applyAlignment="0" applyProtection="0">
      <alignment vertical="center"/>
    </xf>
    <xf numFmtId="0" fontId="38" fillId="22" borderId="29" applyNumberFormat="0" applyFont="0" applyAlignment="0" applyProtection="0"/>
    <xf numFmtId="0" fontId="110" fillId="21" borderId="21" applyNumberFormat="0" applyAlignment="0" applyProtection="0">
      <alignment vertical="center"/>
    </xf>
    <xf numFmtId="0" fontId="111" fillId="27" borderId="21" applyNumberForma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110" fillId="27" borderId="21" applyNumberFormat="0" applyAlignment="0" applyProtection="0">
      <alignmen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10" fillId="21" borderId="21"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116" fillId="27" borderId="40"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56" fillId="20" borderId="21" applyNumberForma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110" fillId="21" borderId="21" applyNumberFormat="0" applyAlignment="0" applyProtection="0">
      <alignment vertical="center"/>
    </xf>
    <xf numFmtId="0" fontId="37" fillId="22" borderId="29" applyNumberFormat="0" applyFont="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3" fillId="27" borderId="21" applyNumberFormat="0" applyAlignment="0" applyProtection="0"/>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3" fillId="27" borderId="21" applyNumberFormat="0" applyAlignment="0" applyProtection="0"/>
    <xf numFmtId="0" fontId="56" fillId="20" borderId="21" applyNumberFormat="0" applyAlignment="0" applyProtection="0">
      <alignment vertical="center"/>
    </xf>
    <xf numFmtId="0" fontId="85" fillId="20" borderId="21" applyNumberFormat="0" applyAlignment="0" applyProtection="0"/>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44" fillId="22" borderId="29" applyNumberFormat="0" applyFont="0" applyAlignment="0" applyProtection="0">
      <alignment vertical="center"/>
    </xf>
    <xf numFmtId="0" fontId="85" fillId="20" borderId="21" applyNumberFormat="0" applyAlignment="0" applyProtection="0"/>
    <xf numFmtId="0" fontId="116" fillId="27" borderId="40" applyNumberFormat="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3" fillId="22" borderId="29" applyNumberFormat="0" applyFon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3" fillId="22" borderId="29" applyNumberFormat="0" applyFont="0" applyAlignment="0" applyProtection="0">
      <alignment vertical="center"/>
    </xf>
    <xf numFmtId="0" fontId="86" fillId="0" borderId="23" applyNumberFormat="0" applyFill="0" applyAlignment="0" applyProtection="0"/>
    <xf numFmtId="0" fontId="60" fillId="0" borderId="42">
      <alignment horizontal="left" vertical="center"/>
    </xf>
    <xf numFmtId="0" fontId="81" fillId="27" borderId="40"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121" fillId="20" borderId="21" applyNumberFormat="0" applyAlignment="0" applyProtection="0">
      <alignment vertical="center"/>
    </xf>
    <xf numFmtId="0" fontId="110" fillId="27" borderId="21" applyNumberFormat="0" applyAlignment="0" applyProtection="0">
      <alignment vertical="center"/>
    </xf>
    <xf numFmtId="0" fontId="85" fillId="20" borderId="21" applyNumberFormat="0" applyAlignment="0" applyProtection="0"/>
    <xf numFmtId="0" fontId="116" fillId="27" borderId="40" applyNumberFormat="0" applyAlignment="0" applyProtection="0">
      <alignment vertical="center"/>
    </xf>
    <xf numFmtId="0" fontId="117" fillId="27" borderId="40" applyNumberFormat="0" applyAlignment="0" applyProtection="0">
      <alignment vertical="center"/>
    </xf>
    <xf numFmtId="0" fontId="121" fillId="20" borderId="21"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3" fillId="22" borderId="29" applyNumberFormat="0" applyFont="0" applyAlignment="0" applyProtection="0"/>
    <xf numFmtId="0" fontId="116" fillId="21" borderId="40" applyNumberFormat="0" applyAlignment="0" applyProtection="0">
      <alignment vertical="center"/>
    </xf>
    <xf numFmtId="0" fontId="111" fillId="27" borderId="21"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54" fillId="27" borderId="40" applyNumberFormat="0" applyAlignment="0" applyProtection="0">
      <alignment vertical="center"/>
    </xf>
    <xf numFmtId="0" fontId="3" fillId="22" borderId="29" applyNumberFormat="0" applyFont="0" applyAlignment="0" applyProtection="0">
      <alignment vertical="center"/>
    </xf>
    <xf numFmtId="0" fontId="111" fillId="27" borderId="21" applyNumberFormat="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111" fillId="27"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110" fillId="27" borderId="21" applyNumberFormat="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3" fillId="27" borderId="21" applyNumberFormat="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86" fillId="0" borderId="23" applyNumberFormat="0" applyFill="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1" fillId="27" borderId="40" applyNumberFormat="0" applyAlignment="0" applyProtection="0"/>
    <xf numFmtId="0" fontId="3" fillId="22" borderId="29" applyNumberFormat="0" applyFon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44" fillId="22" borderId="29" applyNumberFormat="0" applyFon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60" fillId="0" borderId="42">
      <alignment horizontal="left" vertical="center"/>
    </xf>
    <xf numFmtId="0" fontId="110" fillId="27" borderId="21" applyNumberFormat="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xf numFmtId="0" fontId="81" fillId="27" borderId="40" applyNumberFormat="0" applyAlignment="0" applyProtection="0"/>
    <xf numFmtId="0" fontId="60" fillId="0" borderId="42">
      <alignment horizontal="left" vertical="center"/>
    </xf>
    <xf numFmtId="0" fontId="83" fillId="27" borderId="21" applyNumberFormat="0" applyAlignment="0" applyProtection="0"/>
    <xf numFmtId="0" fontId="3" fillId="22" borderId="29" applyNumberFormat="0" applyFont="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86" fillId="0" borderId="23" applyNumberFormat="0" applyFill="0" applyAlignment="0" applyProtection="0"/>
    <xf numFmtId="0" fontId="47"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86" fillId="0" borderId="23" applyNumberFormat="0" applyFill="0" applyAlignment="0" applyProtection="0"/>
    <xf numFmtId="0" fontId="117"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110" fillId="21" borderId="21"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5" fillId="20" borderId="21" applyNumberFormat="0" applyAlignment="0" applyProtection="0"/>
    <xf numFmtId="0" fontId="81" fillId="27" borderId="40" applyNumberFormat="0" applyAlignment="0" applyProtection="0"/>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81" fillId="27" borderId="40" applyNumberForma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3" fillId="22" borderId="29" applyNumberFormat="0" applyFon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122" fillId="20" borderId="21"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21" fillId="20"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54" fillId="27" borderId="40" applyNumberFormat="0" applyAlignment="0" applyProtection="0">
      <alignment vertical="center"/>
    </xf>
    <xf numFmtId="0" fontId="44"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122" fillId="20" borderId="21"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15" fillId="0" borderId="23" applyNumberFormat="0" applyFill="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54" fillId="27" borderId="40" applyNumberFormat="0" applyAlignment="0" applyProtection="0">
      <alignment vertical="center"/>
    </xf>
    <xf numFmtId="0" fontId="56" fillId="20"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66" fillId="0" borderId="23" applyNumberFormat="0" applyFill="0" applyAlignment="0" applyProtection="0">
      <alignment vertical="center"/>
    </xf>
    <xf numFmtId="0" fontId="81" fillId="27" borderId="40" applyNumberFormat="0" applyAlignment="0" applyProtection="0"/>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121" fillId="20" borderId="21" applyNumberForma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85" fillId="20" borderId="21" applyNumberFormat="0" applyAlignment="0" applyProtection="0"/>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3" fillId="27" borderId="21" applyNumberFormat="0" applyAlignment="0" applyProtection="0"/>
    <xf numFmtId="0" fontId="122"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111" fillId="27" borderId="21" applyNumberForma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56" fillId="20" borderId="21" applyNumberFormat="0" applyAlignment="0" applyProtection="0">
      <alignment vertical="center"/>
    </xf>
    <xf numFmtId="0" fontId="116"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22" fillId="20" borderId="21"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3" fillId="22" borderId="29" applyNumberFormat="0" applyFont="0" applyAlignment="0" applyProtection="0"/>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86" fillId="0" borderId="23" applyNumberFormat="0" applyFill="0" applyAlignment="0" applyProtection="0"/>
    <xf numFmtId="0" fontId="86" fillId="0" borderId="23" applyNumberFormat="0" applyFill="0" applyAlignment="0" applyProtection="0"/>
    <xf numFmtId="0" fontId="116" fillId="27" borderId="40" applyNumberFormat="0" applyAlignment="0" applyProtection="0">
      <alignment vertical="center"/>
    </xf>
    <xf numFmtId="0" fontId="60" fillId="0" borderId="42">
      <alignment horizontal="lef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3" fillId="22" borderId="29" applyNumberFormat="0" applyFont="0" applyAlignment="0" applyProtection="0"/>
    <xf numFmtId="0" fontId="116" fillId="27" borderId="40" applyNumberFormat="0" applyAlignment="0" applyProtection="0">
      <alignment vertical="center"/>
    </xf>
    <xf numFmtId="0" fontId="37" fillId="22" borderId="29" applyNumberFormat="0" applyFont="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1" fillId="27" borderId="40" applyNumberFormat="0" applyAlignment="0" applyProtection="0"/>
    <xf numFmtId="0" fontId="3" fillId="22" borderId="29" applyNumberFormat="0" applyFont="0" applyAlignment="0" applyProtection="0"/>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37" fillId="22" borderId="29" applyNumberFormat="0" applyFon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54" fillId="27" borderId="40" applyNumberFormat="0" applyAlignment="0" applyProtection="0">
      <alignment vertical="center"/>
    </xf>
    <xf numFmtId="0" fontId="3" fillId="22" borderId="29" applyNumberFormat="0" applyFont="0" applyAlignment="0" applyProtection="0"/>
    <xf numFmtId="0" fontId="53" fillId="0" borderId="23" applyNumberFormat="0" applyFill="0" applyAlignment="0" applyProtection="0">
      <alignmen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5" fillId="0" borderId="23"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6" fillId="27" borderId="40"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44" fillId="22" borderId="29"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5" fillId="20" borderId="21" applyNumberFormat="0" applyAlignment="0" applyProtection="0"/>
    <xf numFmtId="0" fontId="85" fillId="20" borderId="21" applyNumberFormat="0" applyAlignment="0" applyProtection="0"/>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110" fillId="21" borderId="21" applyNumberFormat="0" applyAlignment="0" applyProtection="0">
      <alignment vertical="center"/>
    </xf>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0" fillId="27" borderId="21" applyNumberFormat="0" applyAlignment="0" applyProtection="0">
      <alignment vertical="center"/>
    </xf>
    <xf numFmtId="0" fontId="117" fillId="27" borderId="40" applyNumberFormat="0" applyAlignment="0" applyProtection="0">
      <alignment vertical="center"/>
    </xf>
    <xf numFmtId="0" fontId="81" fillId="27" borderId="40" applyNumberFormat="0" applyAlignment="0" applyProtection="0"/>
    <xf numFmtId="0" fontId="54"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85" fillId="20" borderId="21" applyNumberFormat="0" applyAlignment="0" applyProtection="0"/>
    <xf numFmtId="0" fontId="116" fillId="21" borderId="40" applyNumberFormat="0" applyAlignment="0" applyProtection="0">
      <alignment vertical="center"/>
    </xf>
    <xf numFmtId="0" fontId="53" fillId="0" borderId="23" applyNumberFormat="0" applyFill="0" applyAlignment="0" applyProtection="0">
      <alignment vertical="center"/>
    </xf>
    <xf numFmtId="0" fontId="121" fillId="20"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6" fillId="0" borderId="23" applyNumberFormat="0" applyFill="0" applyAlignment="0" applyProtection="0"/>
    <xf numFmtId="0" fontId="66" fillId="0" borderId="23" applyNumberFormat="0" applyFill="0" applyAlignment="0" applyProtection="0">
      <alignmen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3" fillId="27" borderId="21" applyNumberFormat="0" applyAlignment="0" applyProtection="0"/>
    <xf numFmtId="0" fontId="121" fillId="20" borderId="21" applyNumberFormat="0" applyAlignment="0" applyProtection="0">
      <alignment vertical="center"/>
    </xf>
    <xf numFmtId="0" fontId="121" fillId="20" borderId="21" applyNumberFormat="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85" fillId="20" borderId="21" applyNumberFormat="0" applyAlignment="0" applyProtection="0"/>
    <xf numFmtId="0" fontId="110" fillId="27" borderId="21" applyNumberFormat="0" applyAlignment="0" applyProtection="0">
      <alignment vertical="center"/>
    </xf>
    <xf numFmtId="0" fontId="86" fillId="0" borderId="23" applyNumberFormat="0" applyFill="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86" fillId="0" borderId="23" applyNumberFormat="0" applyFill="0" applyAlignment="0" applyProtection="0"/>
    <xf numFmtId="0" fontId="47" fillId="27" borderId="21" applyNumberFormat="0" applyAlignment="0" applyProtection="0">
      <alignment vertical="center"/>
    </xf>
    <xf numFmtId="0" fontId="86" fillId="0" borderId="23" applyNumberFormat="0" applyFill="0" applyAlignment="0" applyProtection="0"/>
    <xf numFmtId="0" fontId="116" fillId="27" borderId="40" applyNumberFormat="0" applyAlignment="0" applyProtection="0">
      <alignment vertical="center"/>
    </xf>
    <xf numFmtId="0" fontId="110" fillId="21"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3" fillId="22" borderId="29" applyNumberFormat="0" applyFont="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0" fillId="21"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121"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44"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1" fillId="27" borderId="40" applyNumberFormat="0" applyAlignment="0" applyProtection="0"/>
    <xf numFmtId="0" fontId="60" fillId="0" borderId="42">
      <alignment horizontal="left" vertical="center"/>
    </xf>
    <xf numFmtId="0" fontId="110" fillId="27" borderId="21" applyNumberFormat="0" applyAlignment="0" applyProtection="0">
      <alignment vertical="center"/>
    </xf>
    <xf numFmtId="0" fontId="38" fillId="22" borderId="29" applyNumberFormat="0" applyFont="0" applyAlignment="0" applyProtection="0"/>
    <xf numFmtId="0" fontId="86" fillId="0" borderId="23" applyNumberFormat="0" applyFill="0" applyAlignment="0" applyProtection="0"/>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3" fillId="27" borderId="21" applyNumberFormat="0" applyAlignment="0" applyProtection="0"/>
    <xf numFmtId="0" fontId="111" fillId="27" borderId="21" applyNumberFormat="0" applyAlignment="0" applyProtection="0">
      <alignment vertical="center"/>
    </xf>
    <xf numFmtId="0" fontId="81" fillId="27" borderId="40"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121" fillId="20" borderId="21"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5" fillId="0" borderId="23" applyNumberFormat="0" applyFill="0" applyAlignment="0" applyProtection="0">
      <alignment vertical="center"/>
    </xf>
    <xf numFmtId="0" fontId="110" fillId="21" borderId="21" applyNumberFormat="0" applyAlignment="0" applyProtection="0">
      <alignment vertical="center"/>
    </xf>
    <xf numFmtId="0" fontId="3" fillId="22" borderId="29" applyNumberFormat="0" applyFont="0" applyAlignment="0" applyProtection="0"/>
    <xf numFmtId="0" fontId="110" fillId="27" borderId="21" applyNumberFormat="0" applyAlignment="0" applyProtection="0">
      <alignment vertical="center"/>
    </xf>
    <xf numFmtId="0" fontId="116" fillId="27" borderId="40" applyNumberFormat="0" applyAlignment="0" applyProtection="0">
      <alignment vertical="center"/>
    </xf>
    <xf numFmtId="0" fontId="81" fillId="27" borderId="40" applyNumberFormat="0" applyAlignment="0" applyProtection="0"/>
    <xf numFmtId="0" fontId="83" fillId="27" borderId="21" applyNumberFormat="0" applyAlignment="0" applyProtection="0"/>
    <xf numFmtId="0" fontId="37" fillId="22" borderId="29" applyNumberFormat="0" applyFont="0" applyAlignment="0" applyProtection="0">
      <alignment vertical="center"/>
    </xf>
    <xf numFmtId="0" fontId="47" fillId="27" borderId="21" applyNumberFormat="0" applyAlignment="0" applyProtection="0">
      <alignment vertical="center"/>
    </xf>
    <xf numFmtId="0" fontId="110" fillId="27" borderId="21" applyNumberFormat="0" applyAlignment="0" applyProtection="0">
      <alignment vertical="center"/>
    </xf>
    <xf numFmtId="0" fontId="56" fillId="20" borderId="21" applyNumberFormat="0" applyAlignment="0" applyProtection="0">
      <alignment vertical="center"/>
    </xf>
    <xf numFmtId="0" fontId="81" fillId="27" borderId="40" applyNumberFormat="0" applyAlignment="0" applyProtection="0"/>
    <xf numFmtId="0" fontId="85" fillId="20" borderId="21" applyNumberFormat="0" applyAlignment="0" applyProtection="0"/>
    <xf numFmtId="0" fontId="115" fillId="0" borderId="23"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53" fillId="0" borderId="23" applyNumberFormat="0" applyFill="0" applyAlignment="0" applyProtection="0">
      <alignment vertical="center"/>
    </xf>
    <xf numFmtId="0" fontId="38" fillId="22" borderId="29" applyNumberFormat="0" applyFont="0" applyAlignment="0" applyProtection="0"/>
    <xf numFmtId="0" fontId="60" fillId="0" borderId="42">
      <alignment horizontal="lef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121" fillId="20"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3" fillId="22" borderId="29" applyNumberFormat="0" applyFont="0" applyAlignment="0" applyProtection="0"/>
    <xf numFmtId="0" fontId="85" fillId="20" borderId="21" applyNumberFormat="0" applyAlignment="0" applyProtection="0"/>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47" fillId="27" borderId="21" applyNumberFormat="0" applyAlignment="0" applyProtection="0">
      <alignment vertical="center"/>
    </xf>
    <xf numFmtId="0" fontId="85" fillId="20" borderId="21" applyNumberFormat="0" applyAlignment="0" applyProtection="0"/>
    <xf numFmtId="0" fontId="115" fillId="0" borderId="23" applyNumberFormat="0" applyFill="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60" fillId="0" borderId="42">
      <alignment horizontal="left" vertical="center"/>
    </xf>
    <xf numFmtId="0" fontId="116" fillId="21" borderId="40"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47" fillId="27" borderId="21" applyNumberFormat="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53" fillId="0" borderId="23" applyNumberFormat="0" applyFill="0" applyAlignment="0" applyProtection="0">
      <alignment vertical="center"/>
    </xf>
    <xf numFmtId="0" fontId="3" fillId="22" borderId="29" applyNumberFormat="0" applyFont="0" applyAlignment="0" applyProtection="0"/>
    <xf numFmtId="0" fontId="81" fillId="27" borderId="40" applyNumberFormat="0" applyAlignment="0" applyProtection="0"/>
    <xf numFmtId="0" fontId="3" fillId="22" borderId="29" applyNumberFormat="0" applyFont="0" applyAlignment="0" applyProtection="0">
      <alignment vertical="center"/>
    </xf>
    <xf numFmtId="0" fontId="86" fillId="0" borderId="23" applyNumberFormat="0" applyFill="0" applyAlignment="0" applyProtection="0"/>
    <xf numFmtId="0" fontId="44"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121" fillId="20" borderId="21" applyNumberFormat="0" applyAlignment="0" applyProtection="0">
      <alignment vertical="center"/>
    </xf>
    <xf numFmtId="0" fontId="110" fillId="21" borderId="21"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22" fillId="20" borderId="21"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47" fillId="27" borderId="21" applyNumberForma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86" fillId="0" borderId="23" applyNumberFormat="0" applyFill="0" applyAlignment="0" applyProtection="0"/>
    <xf numFmtId="0" fontId="117" fillId="27" borderId="40"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116" fillId="21" borderId="40" applyNumberFormat="0" applyAlignment="0" applyProtection="0">
      <alignment vertical="center"/>
    </xf>
    <xf numFmtId="0" fontId="83" fillId="27" borderId="21" applyNumberFormat="0" applyAlignment="0" applyProtection="0"/>
    <xf numFmtId="0" fontId="53" fillId="0" borderId="23" applyNumberFormat="0" applyFill="0" applyAlignment="0" applyProtection="0">
      <alignment vertical="center"/>
    </xf>
    <xf numFmtId="0" fontId="86" fillId="0" borderId="23" applyNumberFormat="0" applyFill="0" applyAlignment="0" applyProtection="0"/>
    <xf numFmtId="0" fontId="121" fillId="20" borderId="21" applyNumberFormat="0" applyAlignment="0" applyProtection="0">
      <alignment vertical="center"/>
    </xf>
    <xf numFmtId="0" fontId="3" fillId="22" borderId="29" applyNumberFormat="0" applyFont="0" applyAlignment="0" applyProtection="0"/>
    <xf numFmtId="0" fontId="38" fillId="22" borderId="29" applyNumberFormat="0" applyFont="0" applyAlignment="0" applyProtection="0"/>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38" fillId="22" borderId="29" applyNumberFormat="0" applyFont="0" applyAlignment="0" applyProtection="0"/>
    <xf numFmtId="0" fontId="44"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44"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 fillId="22" borderId="29" applyNumberFormat="0" applyFont="0" applyAlignment="0" applyProtection="0"/>
    <xf numFmtId="0" fontId="3" fillId="22" borderId="29" applyNumberFormat="0" applyFont="0" applyAlignment="0" applyProtection="0"/>
    <xf numFmtId="0" fontId="37" fillId="22" borderId="29" applyNumberFormat="0" applyFont="0" applyAlignment="0" applyProtection="0">
      <alignment vertical="center"/>
    </xf>
    <xf numFmtId="0" fontId="3" fillId="22" borderId="29" applyNumberFormat="0" applyFont="0" applyAlignment="0" applyProtection="0"/>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xf numFmtId="0" fontId="44" fillId="22" borderId="29" applyNumberFormat="0" applyFont="0" applyAlignment="0" applyProtection="0">
      <alignment vertical="center"/>
    </xf>
    <xf numFmtId="0" fontId="3" fillId="22" borderId="29" applyNumberFormat="0" applyFont="0" applyAlignment="0" applyProtection="0"/>
    <xf numFmtId="0" fontId="3" fillId="22" borderId="29" applyNumberFormat="0" applyFont="0" applyAlignment="0" applyProtection="0">
      <alignment vertical="center"/>
    </xf>
    <xf numFmtId="0" fontId="3"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xf numFmtId="0" fontId="38" fillId="22" borderId="29" applyNumberFormat="0" applyFont="0" applyAlignment="0" applyProtection="0"/>
    <xf numFmtId="0" fontId="3" fillId="22" borderId="29" applyNumberFormat="0" applyFont="0" applyAlignment="0" applyProtection="0"/>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3" fillId="22" borderId="29" applyNumberFormat="0" applyFont="0" applyAlignment="0" applyProtection="0"/>
    <xf numFmtId="0" fontId="38" fillId="22" borderId="29" applyNumberFormat="0" applyFont="0" applyAlignment="0" applyProtection="0"/>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xf numFmtId="0" fontId="38" fillId="22" borderId="29" applyNumberFormat="0" applyFont="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85" fillId="20" borderId="21" applyNumberFormat="0" applyAlignment="0" applyProtection="0"/>
    <xf numFmtId="0" fontId="3" fillId="22" borderId="29" applyNumberFormat="0" applyFont="0" applyAlignment="0" applyProtection="0"/>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38" fillId="22" borderId="29" applyNumberFormat="0" applyFont="0" applyAlignment="0" applyProtection="0"/>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44"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 fillId="22" borderId="29" applyNumberFormat="0" applyFont="0" applyAlignment="0" applyProtection="0"/>
    <xf numFmtId="0" fontId="3" fillId="22" borderId="29" applyNumberFormat="0" applyFont="0" applyAlignment="0" applyProtection="0"/>
    <xf numFmtId="0" fontId="37" fillId="22" borderId="29" applyNumberFormat="0" applyFont="0" applyAlignment="0" applyProtection="0">
      <alignment vertical="center"/>
    </xf>
    <xf numFmtId="0" fontId="3" fillId="22" borderId="29" applyNumberFormat="0" applyFont="0" applyAlignment="0" applyProtection="0"/>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41" fontId="6" fillId="0" borderId="0" applyFont="0" applyFill="0" applyBorder="0" applyAlignment="0" applyProtection="0"/>
    <xf numFmtId="0" fontId="47" fillId="27" borderId="38" applyNumberForma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11" fillId="27" borderId="38"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16" fillId="21" borderId="40"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53" fillId="0" borderId="39" applyNumberFormat="0" applyFill="0" applyAlignment="0" applyProtection="0">
      <alignment vertical="center"/>
    </xf>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54" fillId="27" borderId="40"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121" fillId="20" borderId="38" applyNumberFormat="0" applyAlignment="0" applyProtection="0">
      <alignment vertical="center"/>
    </xf>
    <xf numFmtId="0" fontId="56" fillId="20" borderId="38" applyNumberFormat="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116" fillId="27" borderId="40" applyNumberFormat="0" applyAlignment="0" applyProtection="0">
      <alignment vertical="center"/>
    </xf>
    <xf numFmtId="0" fontId="111" fillId="27"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111" fillId="27" borderId="38" applyNumberForma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41" fontId="6" fillId="0" borderId="0" applyFont="0" applyFill="0" applyBorder="0" applyAlignment="0" applyProtection="0"/>
    <xf numFmtId="0" fontId="122" fillId="20" borderId="21"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15" fillId="0" borderId="39" applyNumberFormat="0" applyFill="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111" fillId="27" borderId="21" applyNumberFormat="0" applyAlignment="0" applyProtection="0">
      <alignment vertical="center"/>
    </xf>
    <xf numFmtId="0" fontId="66" fillId="0" borderId="23" applyNumberFormat="0" applyFill="0" applyAlignment="0" applyProtection="0">
      <alignment vertical="center"/>
    </xf>
    <xf numFmtId="0" fontId="117" fillId="27" borderId="40" applyNumberForma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81" fillId="27" borderId="40" applyNumberFormat="0" applyAlignment="0" applyProtection="0"/>
    <xf numFmtId="0" fontId="37" fillId="22" borderId="29" applyNumberFormat="0" applyFont="0" applyAlignment="0" applyProtection="0">
      <alignment vertical="center"/>
    </xf>
    <xf numFmtId="0" fontId="111" fillId="27" borderId="21" applyNumberFormat="0" applyAlignment="0" applyProtection="0">
      <alignment vertical="center"/>
    </xf>
    <xf numFmtId="0" fontId="66" fillId="0" borderId="23" applyNumberFormat="0" applyFill="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37" fillId="15" borderId="0" applyNumberFormat="0" applyBorder="0" applyAlignment="0" applyProtection="0">
      <alignment vertical="center"/>
    </xf>
    <xf numFmtId="0" fontId="54"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53" fillId="0" borderId="39" applyNumberFormat="0" applyFill="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37" fillId="16" borderId="0" applyNumberFormat="0" applyBorder="0" applyAlignment="0" applyProtection="0">
      <alignmen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86" fillId="0" borderId="39" applyNumberFormat="0" applyFill="0" applyAlignment="0" applyProtection="0"/>
    <xf numFmtId="0" fontId="85" fillId="20" borderId="38" applyNumberFormat="0" applyAlignment="0" applyProtection="0"/>
    <xf numFmtId="0" fontId="111" fillId="27" borderId="38" applyNumberFormat="0" applyAlignment="0" applyProtection="0">
      <alignment vertical="center"/>
    </xf>
    <xf numFmtId="0" fontId="44" fillId="22" borderId="37" applyNumberFormat="0" applyFont="0" applyAlignment="0" applyProtection="0">
      <alignment vertical="center"/>
    </xf>
    <xf numFmtId="0" fontId="37" fillId="17" borderId="0" applyNumberFormat="0" applyBorder="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3" fillId="27" borderId="38"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37" fillId="18" borderId="0" applyNumberFormat="0" applyBorder="0" applyAlignment="0" applyProtection="0">
      <alignment vertical="center"/>
    </xf>
    <xf numFmtId="0" fontId="116" fillId="21" borderId="40"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37" fillId="19" borderId="0" applyNumberFormat="0" applyBorder="0" applyAlignment="0" applyProtection="0">
      <alignmen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37" fillId="20" borderId="0" applyNumberFormat="0" applyBorder="0" applyAlignment="0" applyProtection="0">
      <alignment vertical="center"/>
    </xf>
    <xf numFmtId="0" fontId="66" fillId="0" borderId="39" applyNumberFormat="0" applyFill="0" applyAlignment="0" applyProtection="0">
      <alignment vertical="center"/>
    </xf>
    <xf numFmtId="0" fontId="81" fillId="27" borderId="40"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5" fillId="0" borderId="36" applyNumberFormat="0" applyFill="0" applyAlignment="0" applyProtection="0">
      <alignment vertical="center"/>
    </xf>
    <xf numFmtId="0" fontId="60" fillId="0" borderId="42">
      <alignment horizontal="left" vertical="center"/>
    </xf>
    <xf numFmtId="0" fontId="37" fillId="23" borderId="0" applyNumberFormat="0" applyBorder="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115" fillId="0" borderId="39" applyNumberFormat="0" applyFill="0" applyAlignment="0" applyProtection="0">
      <alignment vertical="center"/>
    </xf>
    <xf numFmtId="0" fontId="110" fillId="21" borderId="38" applyNumberFormat="0" applyAlignment="0" applyProtection="0">
      <alignment vertical="center"/>
    </xf>
    <xf numFmtId="0" fontId="37" fillId="24" borderId="0" applyNumberFormat="0" applyBorder="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7" fillId="25" borderId="0" applyNumberFormat="0" applyBorder="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18" borderId="0" applyNumberFormat="0" applyBorder="0" applyAlignment="0" applyProtection="0">
      <alignment vertical="center"/>
    </xf>
    <xf numFmtId="0" fontId="110" fillId="21"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3" fillId="22" borderId="37" applyNumberFormat="0" applyFont="0" applyAlignment="0" applyProtection="0">
      <alignment vertical="center"/>
    </xf>
    <xf numFmtId="0" fontId="53" fillId="0" borderId="39" applyNumberFormat="0" applyFill="0" applyAlignment="0" applyProtection="0">
      <alignment vertical="center"/>
    </xf>
    <xf numFmtId="0" fontId="47" fillId="27" borderId="38" applyNumberFormat="0" applyAlignment="0" applyProtection="0">
      <alignment vertical="center"/>
    </xf>
    <xf numFmtId="0" fontId="86" fillId="0" borderId="39" applyNumberFormat="0" applyFill="0" applyAlignment="0" applyProtection="0"/>
    <xf numFmtId="0" fontId="37" fillId="23" borderId="0" applyNumberFormat="0" applyBorder="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37" fillId="26" borderId="0" applyNumberFormat="0" applyBorder="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79" fillId="29" borderId="0" applyNumberFormat="0" applyBorder="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79" fillId="24" borderId="0" applyNumberFormat="0" applyBorder="0" applyAlignment="0" applyProtection="0">
      <alignmen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79" fillId="25" borderId="0" applyNumberFormat="0" applyBorder="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79" fillId="30" borderId="0" applyNumberFormat="0" applyBorder="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83" fillId="27" borderId="38" applyNumberFormat="0" applyAlignment="0" applyProtection="0"/>
    <xf numFmtId="0" fontId="79" fillId="31" borderId="0" applyNumberFormat="0" applyBorder="0" applyAlignment="0" applyProtection="0">
      <alignment vertical="center"/>
    </xf>
    <xf numFmtId="0" fontId="3" fillId="22" borderId="37" applyNumberFormat="0" applyFont="0" applyAlignment="0" applyProtection="0"/>
    <xf numFmtId="0" fontId="60" fillId="0" borderId="42">
      <alignment horizontal="left" vertical="center"/>
    </xf>
    <xf numFmtId="0" fontId="115" fillId="0" borderId="39" applyNumberFormat="0" applyFill="0" applyAlignment="0" applyProtection="0">
      <alignment vertical="center"/>
    </xf>
    <xf numFmtId="0" fontId="79" fillId="32" borderId="0" applyNumberFormat="0" applyBorder="0" applyAlignment="0" applyProtection="0">
      <alignment vertical="center"/>
    </xf>
    <xf numFmtId="0" fontId="60" fillId="0" borderId="42">
      <alignment horizontal="left" vertical="center"/>
    </xf>
    <xf numFmtId="0" fontId="86" fillId="0" borderId="39" applyNumberFormat="0" applyFill="0" applyAlignment="0" applyProtection="0"/>
    <xf numFmtId="0" fontId="66" fillId="0" borderId="39" applyNumberFormat="0" applyFill="0" applyAlignment="0" applyProtection="0">
      <alignment vertical="center"/>
    </xf>
    <xf numFmtId="0" fontId="85" fillId="20" borderId="38" applyNumberFormat="0" applyAlignment="0" applyProtection="0"/>
    <xf numFmtId="0" fontId="54" fillId="27" borderId="40" applyNumberFormat="0" applyAlignment="0" applyProtection="0">
      <alignment vertical="center"/>
    </xf>
    <xf numFmtId="0" fontId="115" fillId="0" borderId="36" applyNumberFormat="0" applyFill="0" applyAlignment="0" applyProtection="0">
      <alignment vertical="center"/>
    </xf>
    <xf numFmtId="0" fontId="122" fillId="20" borderId="38" applyNumberForma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17" fillId="27"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56" fillId="20" borderId="38" applyNumberFormat="0" applyAlignment="0" applyProtection="0">
      <alignment vertical="center"/>
    </xf>
    <xf numFmtId="0" fontId="53" fillId="0" borderId="39"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110"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
      <alignment horizontal="left" vertical="center"/>
    </xf>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110" fillId="21" borderId="38"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85" fillId="20" borderId="38" applyNumberFormat="0" applyAlignment="0" applyProtection="0"/>
    <xf numFmtId="0" fontId="116" fillId="27" borderId="40" applyNumberFormat="0" applyAlignment="0" applyProtection="0">
      <alignment vertical="center"/>
    </xf>
    <xf numFmtId="0" fontId="3" fillId="22" borderId="37" applyNumberFormat="0" applyFont="0" applyAlignment="0" applyProtection="0">
      <alignment vertical="center"/>
    </xf>
    <xf numFmtId="0" fontId="85" fillId="20" borderId="38"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3" fillId="27" borderId="38" applyNumberFormat="0" applyAlignment="0" applyProtection="0"/>
    <xf numFmtId="0" fontId="116" fillId="21" borderId="40" applyNumberFormat="0" applyAlignment="0" applyProtection="0">
      <alignment vertical="center"/>
    </xf>
    <xf numFmtId="0" fontId="117" fillId="27" borderId="40" applyNumberFormat="0" applyAlignment="0" applyProtection="0">
      <alignment vertical="center"/>
    </xf>
    <xf numFmtId="0" fontId="116" fillId="27" borderId="40" applyNumberFormat="0" applyAlignment="0" applyProtection="0">
      <alignment vertical="center"/>
    </xf>
    <xf numFmtId="0" fontId="54" fillId="27" borderId="40" applyNumberFormat="0" applyAlignment="0" applyProtection="0">
      <alignment vertical="center"/>
    </xf>
    <xf numFmtId="0" fontId="66" fillId="0" borderId="39" applyNumberFormat="0" applyFill="0" applyAlignment="0" applyProtection="0">
      <alignment vertical="center"/>
    </xf>
    <xf numFmtId="0" fontId="115" fillId="0" borderId="39" applyNumberFormat="0" applyFill="0" applyAlignment="0" applyProtection="0">
      <alignment vertical="center"/>
    </xf>
    <xf numFmtId="0" fontId="121"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79" fillId="33" borderId="0" applyNumberFormat="0" applyBorder="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79" fillId="34" borderId="0" applyNumberFormat="0" applyBorder="0" applyAlignment="0" applyProtection="0">
      <alignment vertical="center"/>
    </xf>
    <xf numFmtId="0" fontId="110" fillId="27" borderId="38"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79" fillId="35" borderId="0" applyNumberFormat="0" applyBorder="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79" fillId="30" borderId="0" applyNumberFormat="0" applyBorder="0" applyAlignment="0" applyProtection="0">
      <alignment vertical="center"/>
    </xf>
    <xf numFmtId="0" fontId="85" fillId="20" borderId="38" applyNumberFormat="0" applyAlignment="0" applyProtection="0"/>
    <xf numFmtId="0" fontId="81" fillId="27" borderId="40" applyNumberFormat="0" applyAlignment="0" applyProtection="0"/>
    <xf numFmtId="0" fontId="115" fillId="0" borderId="36" applyNumberFormat="0" applyFill="0" applyAlignment="0" applyProtection="0">
      <alignment vertical="center"/>
    </xf>
    <xf numFmtId="0" fontId="79" fillId="31" borderId="0" applyNumberFormat="0" applyBorder="0" applyAlignment="0" applyProtection="0">
      <alignment vertical="center"/>
    </xf>
    <xf numFmtId="0" fontId="38" fillId="22" borderId="37" applyNumberFormat="0" applyFont="0" applyAlignment="0" applyProtection="0"/>
    <xf numFmtId="0" fontId="66" fillId="0" borderId="39" applyNumberFormat="0" applyFill="0" applyAlignment="0" applyProtection="0">
      <alignment vertical="center"/>
    </xf>
    <xf numFmtId="0" fontId="53" fillId="0" borderId="39" applyNumberFormat="0" applyFill="0" applyAlignment="0" applyProtection="0">
      <alignment vertical="center"/>
    </xf>
    <xf numFmtId="0" fontId="79" fillId="36" borderId="0" applyNumberFormat="0" applyBorder="0" applyAlignment="0" applyProtection="0">
      <alignment vertical="center"/>
    </xf>
    <xf numFmtId="0" fontId="116"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2" fillId="20" borderId="38" applyNumberFormat="0" applyAlignment="0" applyProtection="0">
      <alignment vertical="center"/>
    </xf>
    <xf numFmtId="0" fontId="86" fillId="0" borderId="39" applyNumberFormat="0" applyFill="0" applyAlignment="0" applyProtection="0"/>
    <xf numFmtId="0" fontId="121" fillId="20" borderId="38" applyNumberFormat="0" applyAlignment="0" applyProtection="0">
      <alignment vertical="center"/>
    </xf>
    <xf numFmtId="0" fontId="3" fillId="22" borderId="37" applyNumberFormat="0" applyFont="0" applyAlignment="0" applyProtection="0">
      <alignment vertical="center"/>
    </xf>
    <xf numFmtId="0" fontId="54" fillId="27" borderId="40" applyNumberFormat="0" applyAlignment="0" applyProtection="0">
      <alignment vertical="center"/>
    </xf>
    <xf numFmtId="0" fontId="101" fillId="37" borderId="22" applyNumberFormat="0" applyAlignment="0" applyProtection="0">
      <alignment vertical="center"/>
    </xf>
    <xf numFmtId="0" fontId="37" fillId="22" borderId="37" applyNumberFormat="0" applyFont="0" applyAlignment="0" applyProtection="0">
      <alignment vertical="center"/>
    </xf>
    <xf numFmtId="0" fontId="111" fillId="27" borderId="38" applyNumberFormat="0" applyAlignment="0" applyProtection="0">
      <alignment vertical="center"/>
    </xf>
    <xf numFmtId="0" fontId="66" fillId="0" borderId="39" applyNumberFormat="0" applyFill="0" applyAlignment="0" applyProtection="0">
      <alignment vertical="center"/>
    </xf>
    <xf numFmtId="0" fontId="103" fillId="28" borderId="0" applyNumberFormat="0" applyBorder="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111" fillId="27" borderId="38" applyNumberFormat="0" applyAlignment="0" applyProtection="0">
      <alignment vertical="center"/>
    </xf>
    <xf numFmtId="0" fontId="66" fillId="0" borderId="39" applyNumberFormat="0" applyFill="0" applyAlignment="0" applyProtection="0">
      <alignment vertical="center"/>
    </xf>
    <xf numFmtId="0" fontId="122" fillId="20" borderId="38" applyNumberFormat="0" applyAlignment="0" applyProtection="0">
      <alignment vertical="center"/>
    </xf>
    <xf numFmtId="0" fontId="115" fillId="0" borderId="39" applyNumberFormat="0" applyFill="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116" fillId="27" borderId="40" applyNumberFormat="0" applyAlignment="0" applyProtection="0">
      <alignment vertical="center"/>
    </xf>
    <xf numFmtId="0" fontId="54" fillId="27" borderId="40" applyNumberFormat="0" applyAlignment="0" applyProtection="0">
      <alignment vertical="center"/>
    </xf>
    <xf numFmtId="0" fontId="122" fillId="20" borderId="38" applyNumberForma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106" fillId="0" borderId="28"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108" fillId="16" borderId="0" applyNumberFormat="0" applyBorder="0" applyAlignment="0" applyProtection="0">
      <alignment vertical="center"/>
    </xf>
    <xf numFmtId="0" fontId="85" fillId="20" borderId="38" applyNumberFormat="0" applyAlignment="0" applyProtection="0"/>
    <xf numFmtId="0" fontId="54" fillId="27" borderId="40"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58" fillId="0" borderId="0" applyNumberFormat="0" applyFill="0" applyBorder="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115" fillId="0" borderId="36" applyNumberFormat="0" applyFill="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85" fillId="20" borderId="38" applyNumberFormat="0" applyAlignment="0" applyProtection="0"/>
    <xf numFmtId="0" fontId="118" fillId="0" borderId="0" applyNumberFormat="0" applyFill="0" applyBorder="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6" fillId="0" borderId="0">
      <alignment vertical="center"/>
    </xf>
    <xf numFmtId="0" fontId="3" fillId="0" borderId="0">
      <alignment vertical="center"/>
    </xf>
    <xf numFmtId="0" fontId="3" fillId="0" borderId="0"/>
    <xf numFmtId="0" fontId="67" fillId="0" borderId="0"/>
    <xf numFmtId="0" fontId="123" fillId="17" borderId="0" applyNumberFormat="0" applyBorder="0" applyAlignment="0" applyProtection="0">
      <alignment vertical="center"/>
    </xf>
    <xf numFmtId="0" fontId="60" fillId="0" borderId="42">
      <alignment horizontal="left" vertical="center"/>
    </xf>
    <xf numFmtId="0" fontId="81" fillId="27" borderId="40" applyNumberFormat="0" applyAlignment="0" applyProtection="0"/>
    <xf numFmtId="0" fontId="83" fillId="27" borderId="38" applyNumberFormat="0" applyAlignment="0" applyProtection="0"/>
    <xf numFmtId="0" fontId="115" fillId="0" borderId="39" applyNumberFormat="0" applyFill="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
      <alignment horizontal="left" vertical="center"/>
    </xf>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83" fillId="27" borderId="38"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0" fillId="27" borderId="21" applyNumberFormat="0" applyAlignment="0" applyProtection="0">
      <alignment vertical="center"/>
    </xf>
    <xf numFmtId="0" fontId="3" fillId="22" borderId="37" applyNumberFormat="0" applyFont="0" applyAlignment="0" applyProtection="0"/>
    <xf numFmtId="0" fontId="60" fillId="0" borderId="42">
      <alignment horizontal="left" vertical="center"/>
    </xf>
    <xf numFmtId="0" fontId="117" fillId="27" borderId="40" applyNumberFormat="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7" fillId="22" borderId="29" applyNumberFormat="0" applyFont="0" applyAlignment="0" applyProtection="0">
      <alignment vertical="center"/>
    </xf>
    <xf numFmtId="0" fontId="111" fillId="27" borderId="21" applyNumberFormat="0" applyAlignment="0" applyProtection="0">
      <alignment vertical="center"/>
    </xf>
    <xf numFmtId="0" fontId="66" fillId="0" borderId="23" applyNumberFormat="0" applyFill="0" applyAlignment="0" applyProtection="0">
      <alignment vertical="center"/>
    </xf>
    <xf numFmtId="0" fontId="117" fillId="27" borderId="40"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0" fillId="0" borderId="42">
      <alignment horizontal="left" vertical="center"/>
    </xf>
    <xf numFmtId="0" fontId="115" fillId="0" borderId="36" applyNumberFormat="0" applyFill="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6" fillId="0" borderId="39" applyNumberFormat="0" applyFill="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38" fillId="22" borderId="37" applyNumberFormat="0" applyFon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38" fillId="22" borderId="37" applyNumberFormat="0" applyFont="0" applyAlignment="0" applyProtection="0"/>
    <xf numFmtId="0" fontId="111"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116" fillId="21" borderId="40" applyNumberFormat="0" applyAlignment="0" applyProtection="0">
      <alignmen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122" fillId="20" borderId="38" applyNumberFormat="0" applyAlignment="0" applyProtection="0">
      <alignmen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115" fillId="0" borderId="39" applyNumberFormat="0" applyFill="0" applyAlignment="0" applyProtection="0">
      <alignment vertical="center"/>
    </xf>
    <xf numFmtId="0" fontId="117" fillId="27" borderId="40"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47" fillId="27" borderId="21" applyNumberFormat="0" applyAlignment="0" applyProtection="0">
      <alignment vertical="center"/>
    </xf>
    <xf numFmtId="0" fontId="85" fillId="20" borderId="38" applyNumberFormat="0" applyAlignment="0" applyProtection="0"/>
    <xf numFmtId="0" fontId="111" fillId="27" borderId="21"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110" fillId="27" borderId="38" applyNumberFormat="0" applyAlignment="0" applyProtection="0">
      <alignment vertical="center"/>
    </xf>
    <xf numFmtId="0" fontId="117" fillId="27" borderId="40"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121" fillId="20" borderId="38" applyNumberFormat="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115" fillId="0" borderId="36" applyNumberFormat="0" applyFill="0" applyAlignment="0" applyProtection="0">
      <alignmen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85" fillId="20" borderId="38" applyNumberForma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41" fontId="6" fillId="0" borderId="0" applyFont="0" applyFill="0" applyBorder="0" applyAlignment="0" applyProtection="0"/>
    <xf numFmtId="0" fontId="60" fillId="0" borderId="42">
      <alignment horizontal="left" vertical="center"/>
    </xf>
    <xf numFmtId="0" fontId="85" fillId="20" borderId="38" applyNumberFormat="0" applyAlignment="0" applyProtection="0"/>
    <xf numFmtId="0" fontId="54" fillId="27" borderId="40" applyNumberFormat="0" applyAlignment="0" applyProtection="0">
      <alignment vertical="center"/>
    </xf>
    <xf numFmtId="0" fontId="60" fillId="0" borderId="42">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117" fillId="27" borderId="40" applyNumberFormat="0" applyAlignment="0" applyProtection="0">
      <alignment vertical="center"/>
    </xf>
    <xf numFmtId="0" fontId="110" fillId="21" borderId="38" applyNumberFormat="0" applyAlignment="0" applyProtection="0">
      <alignment vertical="center"/>
    </xf>
    <xf numFmtId="0" fontId="66" fillId="0" borderId="39"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54" fillId="27" borderId="40" applyNumberFormat="0" applyAlignment="0" applyProtection="0">
      <alignment vertical="center"/>
    </xf>
    <xf numFmtId="0" fontId="54" fillId="27" borderId="40"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121" fillId="20" borderId="38"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85" fillId="20" borderId="38" applyNumberFormat="0" applyAlignment="0" applyProtection="0"/>
    <xf numFmtId="0" fontId="53" fillId="0" borderId="39" applyNumberFormat="0" applyFill="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3" fillId="22" borderId="37" applyNumberFormat="0" applyFont="0" applyAlignment="0" applyProtection="0"/>
    <xf numFmtId="0" fontId="66" fillId="0" borderId="39" applyNumberFormat="0" applyFill="0" applyAlignment="0" applyProtection="0">
      <alignment vertical="center"/>
    </xf>
    <xf numFmtId="0" fontId="60" fillId="0" borderId="42">
      <alignment horizontal="left" vertical="center"/>
    </xf>
    <xf numFmtId="0" fontId="86" fillId="0" borderId="39" applyNumberFormat="0" applyFill="0" applyAlignment="0" applyProtection="0"/>
    <xf numFmtId="0" fontId="81" fillId="27" borderId="40" applyNumberFormat="0" applyAlignment="0" applyProtection="0"/>
    <xf numFmtId="0" fontId="3" fillId="22" borderId="37" applyNumberFormat="0" applyFont="0" applyAlignment="0" applyProtection="0"/>
    <xf numFmtId="0" fontId="110" fillId="21" borderId="38"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111" fillId="27" borderId="38"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116" fillId="21"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38" fillId="22" borderId="37" applyNumberFormat="0" applyFont="0" applyAlignment="0" applyProtection="0"/>
    <xf numFmtId="0" fontId="85" fillId="20" borderId="38" applyNumberFormat="0" applyAlignment="0" applyProtection="0"/>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47" fillId="27" borderId="38" applyNumberFormat="0" applyAlignment="0" applyProtection="0">
      <alignmen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44" fillId="22" borderId="37" applyNumberFormat="0" applyFon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38" fillId="22" borderId="37" applyNumberFormat="0" applyFont="0" applyAlignment="0" applyProtection="0"/>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
      <alignment horizontal="left" vertical="center"/>
    </xf>
    <xf numFmtId="0" fontId="60" fillId="0" borderId="42">
      <alignment horizontal="left" vertical="center"/>
    </xf>
    <xf numFmtId="0" fontId="116" fillId="21" borderId="40" applyNumberFormat="0" applyAlignment="0" applyProtection="0">
      <alignment vertical="center"/>
    </xf>
    <xf numFmtId="0" fontId="85" fillId="20" borderId="38"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21" fillId="20" borderId="21" applyNumberFormat="0" applyAlignment="0" applyProtection="0">
      <alignment vertical="center"/>
    </xf>
    <xf numFmtId="0" fontId="121" fillId="20" borderId="38" applyNumberFormat="0" applyAlignment="0" applyProtection="0">
      <alignment vertical="center"/>
    </xf>
    <xf numFmtId="0" fontId="110" fillId="27" borderId="38" applyNumberFormat="0" applyAlignment="0" applyProtection="0">
      <alignment vertical="center"/>
    </xf>
    <xf numFmtId="0" fontId="115" fillId="0" borderId="36" applyNumberFormat="0" applyFill="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85" fillId="20" borderId="38"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16" fillId="21" borderId="40" applyNumberFormat="0" applyAlignment="0" applyProtection="0">
      <alignment vertical="center"/>
    </xf>
    <xf numFmtId="0" fontId="66" fillId="0" borderId="39"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83" fillId="27" borderId="38" applyNumberFormat="0" applyAlignment="0" applyProtection="0"/>
    <xf numFmtId="0" fontId="37" fillId="22" borderId="37" applyNumberFormat="0" applyFont="0" applyAlignment="0" applyProtection="0">
      <alignment vertical="center"/>
    </xf>
    <xf numFmtId="0" fontId="83" fillId="27" borderId="38" applyNumberFormat="0" applyAlignment="0" applyProtection="0"/>
    <xf numFmtId="0" fontId="83" fillId="27" borderId="38" applyNumberFormat="0" applyAlignment="0" applyProtection="0"/>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86" fillId="0" borderId="39" applyNumberFormat="0" applyFill="0" applyAlignment="0" applyProtection="0"/>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37" fillId="22" borderId="37" applyNumberFormat="0" applyFon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3" fillId="27" borderId="38" applyNumberFormat="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38" fillId="22" borderId="37" applyNumberFormat="0" applyFont="0" applyAlignment="0" applyProtection="0"/>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38" fillId="22" borderId="37" applyNumberFormat="0" applyFont="0" applyAlignment="0" applyProtection="0"/>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86" fillId="0" borderId="39" applyNumberFormat="0" applyFill="0" applyAlignment="0" applyProtection="0"/>
    <xf numFmtId="0" fontId="86" fillId="0" borderId="39" applyNumberFormat="0" applyFill="0" applyAlignment="0" applyProtection="0"/>
    <xf numFmtId="0" fontId="60" fillId="0" borderId="42">
      <alignment horizontal="left" vertical="center"/>
    </xf>
    <xf numFmtId="0" fontId="83" fillId="27" borderId="38" applyNumberFormat="0" applyAlignment="0" applyProtection="0"/>
    <xf numFmtId="0" fontId="85" fillId="20" borderId="38" applyNumberFormat="0" applyAlignment="0" applyProtection="0"/>
    <xf numFmtId="0" fontId="121" fillId="20" borderId="38" applyNumberForma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110" fillId="21"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110" fillId="21" borderId="38" applyNumberFormat="0" applyAlignment="0" applyProtection="0">
      <alignmen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6" fillId="0" borderId="39" applyNumberFormat="0" applyFill="0" applyAlignment="0" applyProtection="0"/>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44"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83" fillId="27"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1" fillId="27"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6" fillId="0" borderId="39" applyNumberFormat="0" applyFill="0" applyAlignment="0" applyProtection="0"/>
    <xf numFmtId="0" fontId="116" fillId="27"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44" fillId="22" borderId="37" applyNumberFormat="0" applyFont="0" applyAlignment="0" applyProtection="0">
      <alignment vertical="center"/>
    </xf>
    <xf numFmtId="0" fontId="60" fillId="0" borderId="42">
      <alignment horizontal="left" vertical="center"/>
    </xf>
    <xf numFmtId="0" fontId="38" fillId="22" borderId="37" applyNumberFormat="0" applyFont="0" applyAlignment="0" applyProtection="0"/>
    <xf numFmtId="0" fontId="83" fillId="27" borderId="38" applyNumberFormat="0" applyAlignment="0" applyProtection="0"/>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21" fillId="20" borderId="38"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54" fillId="27" borderId="40"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86" fillId="0" borderId="39" applyNumberFormat="0" applyFill="0" applyAlignment="0" applyProtection="0"/>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110" fillId="21"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117" fillId="27" borderId="40" applyNumberFormat="0" applyAlignment="0" applyProtection="0">
      <alignment vertical="center"/>
    </xf>
    <xf numFmtId="0" fontId="121" fillId="20" borderId="38" applyNumberFormat="0" applyAlignment="0" applyProtection="0">
      <alignment vertical="center"/>
    </xf>
    <xf numFmtId="0" fontId="66" fillId="0" borderId="39" applyNumberFormat="0" applyFill="0" applyAlignment="0" applyProtection="0">
      <alignment vertical="center"/>
    </xf>
    <xf numFmtId="0" fontId="81" fillId="27" borderId="40" applyNumberFormat="0" applyAlignment="0" applyProtection="0"/>
    <xf numFmtId="0" fontId="3" fillId="22" borderId="37" applyNumberFormat="0" applyFont="0" applyAlignment="0" applyProtection="0">
      <alignment vertical="center"/>
    </xf>
    <xf numFmtId="0" fontId="85" fillId="20" borderId="38" applyNumberFormat="0" applyAlignment="0" applyProtection="0"/>
    <xf numFmtId="0" fontId="110" fillId="21"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60" fillId="0" borderId="42">
      <alignment horizontal="left" vertical="center"/>
    </xf>
    <xf numFmtId="0" fontId="117" fillId="27" borderId="40"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115" fillId="0" borderId="39" applyNumberFormat="0" applyFill="0" applyAlignment="0" applyProtection="0">
      <alignment vertical="center"/>
    </xf>
    <xf numFmtId="0" fontId="3" fillId="22" borderId="37" applyNumberFormat="0" applyFont="0" applyAlignment="0" applyProtection="0"/>
    <xf numFmtId="0" fontId="3" fillId="22" borderId="37" applyNumberFormat="0" applyFont="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47"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110" fillId="21" borderId="38" applyNumberFormat="0" applyAlignment="0" applyProtection="0">
      <alignment vertical="center"/>
    </xf>
    <xf numFmtId="0" fontId="66" fillId="0" borderId="39" applyNumberFormat="0" applyFill="0" applyAlignment="0" applyProtection="0">
      <alignment vertical="center"/>
    </xf>
    <xf numFmtId="0" fontId="3" fillId="22" borderId="37" applyNumberFormat="0" applyFont="0" applyAlignment="0" applyProtection="0">
      <alignment vertical="center"/>
    </xf>
    <xf numFmtId="0" fontId="117"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85" fillId="20" borderId="38" applyNumberFormat="0" applyAlignment="0" applyProtection="0"/>
    <xf numFmtId="0" fontId="56" fillId="20" borderId="38"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3" fillId="22" borderId="37" applyNumberFormat="0" applyFont="0" applyAlignment="0" applyProtection="0"/>
    <xf numFmtId="0" fontId="66" fillId="0" borderId="39" applyNumberFormat="0" applyFill="0" applyAlignment="0" applyProtection="0">
      <alignment vertical="center"/>
    </xf>
    <xf numFmtId="0" fontId="85" fillId="20" borderId="38" applyNumberFormat="0" applyAlignment="0" applyProtection="0"/>
    <xf numFmtId="0" fontId="85" fillId="20"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3" fillId="27" borderId="38" applyNumberFormat="0" applyAlignment="0" applyProtection="0"/>
    <xf numFmtId="0" fontId="47" fillId="27" borderId="38" applyNumberFormat="0" applyAlignment="0" applyProtection="0">
      <alignment vertical="center"/>
    </xf>
    <xf numFmtId="0" fontId="60" fillId="0" borderId="42">
      <alignment horizontal="left" vertical="center"/>
    </xf>
    <xf numFmtId="0" fontId="38" fillId="22" borderId="37" applyNumberFormat="0" applyFont="0" applyAlignment="0" applyProtection="0"/>
    <xf numFmtId="0" fontId="110" fillId="27" borderId="38" applyNumberFormat="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115" fillId="0" borderId="39" applyNumberFormat="0" applyFill="0" applyAlignment="0" applyProtection="0">
      <alignment vertical="center"/>
    </xf>
    <xf numFmtId="0" fontId="53"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115" fillId="0" borderId="36" applyNumberFormat="0" applyFill="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1" fillId="27" borderId="40" applyNumberFormat="0" applyAlignment="0" applyProtection="0"/>
    <xf numFmtId="0" fontId="111" fillId="27"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37" fillId="22" borderId="37" applyNumberFormat="0" applyFont="0" applyAlignment="0" applyProtection="0">
      <alignment vertical="center"/>
    </xf>
    <xf numFmtId="0" fontId="110" fillId="27" borderId="38" applyNumberFormat="0" applyAlignment="0" applyProtection="0">
      <alignment vertical="center"/>
    </xf>
    <xf numFmtId="0" fontId="81" fillId="27" borderId="40" applyNumberFormat="0" applyAlignment="0" applyProtection="0"/>
    <xf numFmtId="0" fontId="86" fillId="0" borderId="39" applyNumberFormat="0" applyFill="0" applyAlignment="0" applyProtection="0"/>
    <xf numFmtId="0" fontId="38" fillId="22" borderId="37" applyNumberFormat="0" applyFont="0" applyAlignment="0" applyProtection="0"/>
    <xf numFmtId="0" fontId="81" fillId="27" borderId="40" applyNumberFormat="0" applyAlignment="0" applyProtection="0"/>
    <xf numFmtId="0" fontId="83" fillId="27" borderId="38" applyNumberFormat="0" applyAlignment="0" applyProtection="0"/>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110" fillId="27" borderId="38" applyNumberFormat="0" applyAlignment="0" applyProtection="0">
      <alignment vertical="center"/>
    </xf>
    <xf numFmtId="0" fontId="3" fillId="22" borderId="37" applyNumberFormat="0" applyFont="0" applyAlignment="0" applyProtection="0"/>
    <xf numFmtId="0" fontId="66" fillId="0" borderId="39"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81" fillId="27" borderId="40" applyNumberFormat="0" applyAlignment="0" applyProtection="0"/>
    <xf numFmtId="0" fontId="47" fillId="27" borderId="38"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83" fillId="27" borderId="38" applyNumberFormat="0" applyAlignment="0" applyProtection="0"/>
    <xf numFmtId="0" fontId="121" fillId="20" borderId="38"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38" fillId="22" borderId="37" applyNumberFormat="0" applyFon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54"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85" fillId="20" borderId="38" applyNumberFormat="0" applyAlignment="0" applyProtection="0"/>
    <xf numFmtId="0" fontId="38" fillId="22" borderId="37" applyNumberFormat="0" applyFon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6" fillId="0" borderId="39" applyNumberFormat="0" applyFill="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53" fillId="0" borderId="39" applyNumberFormat="0" applyFill="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53" fillId="0" borderId="39" applyNumberFormat="0" applyFill="0" applyAlignment="0" applyProtection="0">
      <alignment vertical="center"/>
    </xf>
    <xf numFmtId="0" fontId="116" fillId="27" borderId="40"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6" fillId="0" borderId="39" applyNumberFormat="0" applyFill="0" applyAlignment="0" applyProtection="0"/>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56" fillId="20"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3" fillId="22" borderId="37" applyNumberFormat="0" applyFont="0" applyAlignment="0" applyProtection="0"/>
    <xf numFmtId="0" fontId="38" fillId="22" borderId="37" applyNumberFormat="0" applyFont="0" applyAlignment="0" applyProtection="0"/>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85" fillId="20" borderId="38" applyNumberFormat="0" applyAlignment="0" applyProtection="0"/>
    <xf numFmtId="0" fontId="110" fillId="27"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6" fillId="0" borderId="39" applyNumberFormat="0" applyFill="0" applyAlignment="0" applyProtection="0">
      <alignment vertical="center"/>
    </xf>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3" fillId="22" borderId="37" applyNumberFormat="0" applyFont="0" applyAlignment="0" applyProtection="0"/>
    <xf numFmtId="0" fontId="86" fillId="0" borderId="39" applyNumberFormat="0" applyFill="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3" fillId="27" borderId="38" applyNumberFormat="0" applyAlignment="0" applyProtection="0"/>
    <xf numFmtId="0" fontId="66" fillId="0" borderId="39" applyNumberFormat="0" applyFill="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11" fillId="27" borderId="38"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83" fillId="27" borderId="38" applyNumberFormat="0" applyAlignment="0" applyProtection="0"/>
    <xf numFmtId="0" fontId="81" fillId="27" borderId="40" applyNumberFormat="0" applyAlignment="0" applyProtection="0"/>
    <xf numFmtId="0" fontId="47" fillId="27" borderId="38"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6" fillId="27" borderId="40"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86" fillId="0" borderId="39" applyNumberFormat="0" applyFill="0" applyAlignment="0" applyProtection="0"/>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122" fillId="20" borderId="38" applyNumberFormat="0" applyAlignment="0" applyProtection="0">
      <alignment vertical="center"/>
    </xf>
    <xf numFmtId="0" fontId="85" fillId="20" borderId="38" applyNumberFormat="0" applyAlignment="0" applyProtection="0"/>
    <xf numFmtId="0" fontId="115" fillId="0" borderId="39" applyNumberFormat="0" applyFill="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110" fillId="21" borderId="38"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53" fillId="0" borderId="39" applyNumberFormat="0" applyFill="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5" fillId="0" borderId="39"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47"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37" fillId="22" borderId="37" applyNumberFormat="0" applyFon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56" fillId="20" borderId="38"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3" fillId="22" borderId="37" applyNumberFormat="0" applyFont="0" applyAlignment="0" applyProtection="0"/>
    <xf numFmtId="0" fontId="121" fillId="20" borderId="38" applyNumberForma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3" fillId="27" borderId="38" applyNumberFormat="0" applyAlignment="0" applyProtection="0"/>
    <xf numFmtId="0" fontId="116" fillId="27" borderId="40"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121" fillId="20" borderId="38"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3" fillId="22" borderId="37" applyNumberFormat="0" applyFont="0" applyAlignment="0" applyProtection="0"/>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3" fillId="22" borderId="37" applyNumberFormat="0" applyFon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85" fillId="20" borderId="38" applyNumberFormat="0" applyAlignment="0" applyProtection="0"/>
    <xf numFmtId="0" fontId="122" fillId="20"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53" fillId="0" borderId="39" applyNumberFormat="0" applyFill="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121" fillId="20" borderId="38"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47" fillId="27"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85" fillId="20" borderId="38"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47"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3" fillId="27" borderId="38" applyNumberFormat="0" applyAlignment="0" applyProtection="0"/>
    <xf numFmtId="0" fontId="60" fillId="0" borderId="42">
      <alignment horizontal="left" vertical="center"/>
    </xf>
    <xf numFmtId="0" fontId="116" fillId="21" borderId="40" applyNumberFormat="0" applyAlignment="0" applyProtection="0">
      <alignment vertical="center"/>
    </xf>
    <xf numFmtId="0" fontId="38" fillId="22" borderId="37" applyNumberFormat="0" applyFont="0" applyAlignment="0" applyProtection="0"/>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86" fillId="0" borderId="39" applyNumberFormat="0" applyFill="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115" fillId="0" borderId="39" applyNumberFormat="0" applyFill="0" applyAlignment="0" applyProtection="0">
      <alignment vertical="center"/>
    </xf>
    <xf numFmtId="0" fontId="53" fillId="0" borderId="39" applyNumberFormat="0" applyFill="0" applyAlignment="0" applyProtection="0">
      <alignment vertical="center"/>
    </xf>
    <xf numFmtId="0" fontId="3" fillId="22" borderId="37" applyNumberFormat="0" applyFont="0" applyAlignment="0" applyProtection="0"/>
    <xf numFmtId="0" fontId="56" fillId="20" borderId="38"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44" fillId="22" borderId="37" applyNumberFormat="0" applyFont="0" applyAlignment="0" applyProtection="0">
      <alignment vertical="center"/>
    </xf>
    <xf numFmtId="0" fontId="53"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38" fillId="22" borderId="37" applyNumberFormat="0" applyFont="0" applyAlignment="0" applyProtection="0"/>
    <xf numFmtId="0" fontId="54"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53" fillId="0" borderId="39"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111" fillId="27" borderId="38"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6" fillId="0" borderId="39" applyNumberFormat="0" applyFill="0" applyAlignment="0" applyProtection="0"/>
    <xf numFmtId="0" fontId="53" fillId="0" borderId="39" applyNumberFormat="0" applyFill="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111" fillId="27"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85" fillId="20" borderId="38" applyNumberFormat="0" applyAlignment="0" applyProtection="0"/>
    <xf numFmtId="0" fontId="85" fillId="20" borderId="38" applyNumberFormat="0" applyAlignment="0" applyProtection="0"/>
    <xf numFmtId="0" fontId="38" fillId="22" borderId="37" applyNumberFormat="0" applyFont="0" applyAlignment="0" applyProtection="0"/>
    <xf numFmtId="0" fontId="85" fillId="20" borderId="38" applyNumberFormat="0" applyAlignment="0" applyProtection="0"/>
    <xf numFmtId="0" fontId="53" fillId="0" borderId="39" applyNumberFormat="0" applyFill="0" applyAlignment="0" applyProtection="0">
      <alignment vertical="center"/>
    </xf>
    <xf numFmtId="0" fontId="3"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111"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3" fillId="22" borderId="37" applyNumberFormat="0" applyFont="0" applyAlignment="0" applyProtection="0"/>
    <xf numFmtId="0" fontId="86" fillId="0" borderId="39" applyNumberFormat="0" applyFill="0" applyAlignment="0" applyProtection="0"/>
    <xf numFmtId="0" fontId="60" fillId="0" borderId="42">
      <alignment horizontal="left" vertical="center"/>
    </xf>
    <xf numFmtId="0" fontId="66" fillId="0" borderId="39" applyNumberFormat="0" applyFill="0" applyAlignment="0" applyProtection="0">
      <alignment vertical="center"/>
    </xf>
    <xf numFmtId="0" fontId="86" fillId="0" borderId="39" applyNumberFormat="0" applyFill="0" applyAlignment="0" applyProtection="0"/>
    <xf numFmtId="0" fontId="85" fillId="20" borderId="38" applyNumberFormat="0" applyAlignment="0" applyProtection="0"/>
    <xf numFmtId="0" fontId="3" fillId="22" borderId="37" applyNumberFormat="0" applyFon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0" fillId="21" borderId="38" applyNumberFormat="0" applyAlignment="0" applyProtection="0">
      <alignment vertical="center"/>
    </xf>
    <xf numFmtId="0" fontId="66" fillId="0" borderId="39" applyNumberFormat="0" applyFill="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86" fillId="0" borderId="39" applyNumberFormat="0" applyFill="0" applyAlignment="0" applyProtection="0"/>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3" fillId="22" borderId="37" applyNumberFormat="0" applyFont="0" applyAlignment="0" applyProtection="0"/>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122" fillId="20"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6" fillId="0" borderId="39" applyNumberFormat="0" applyFill="0" applyAlignment="0" applyProtection="0"/>
    <xf numFmtId="0" fontId="117" fillId="27" borderId="40"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86" fillId="0" borderId="39" applyNumberFormat="0" applyFill="0" applyAlignment="0" applyProtection="0"/>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22" fillId="20" borderId="38" applyNumberFormat="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1" fillId="27" borderId="40" applyNumberFormat="0" applyAlignment="0" applyProtection="0"/>
    <xf numFmtId="0" fontId="85" fillId="20" borderId="38"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117" fillId="27" borderId="40" applyNumberFormat="0" applyAlignment="0" applyProtection="0">
      <alignmen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3" fillId="22" borderId="37" applyNumberFormat="0" applyFont="0" applyAlignment="0" applyProtection="0"/>
    <xf numFmtId="0" fontId="60" fillId="0" borderId="42">
      <alignment horizontal="left" vertical="center"/>
    </xf>
    <xf numFmtId="0" fontId="47" fillId="27" borderId="38" applyNumberFormat="0" applyAlignment="0" applyProtection="0">
      <alignment vertical="center"/>
    </xf>
    <xf numFmtId="0" fontId="81" fillId="27" borderId="40" applyNumberFormat="0" applyAlignment="0" applyProtection="0"/>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3" fillId="22" borderId="37" applyNumberFormat="0" applyFon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56" fillId="20" borderId="38"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16" fillId="21" borderId="40"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41" fontId="6" fillId="0" borderId="0" applyFont="0" applyFill="0" applyBorder="0" applyAlignment="0" applyProtection="0"/>
    <xf numFmtId="0" fontId="60" fillId="0" borderId="42">
      <alignment horizontal="lef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11" fillId="27" borderId="38" applyNumberFormat="0" applyAlignment="0" applyProtection="0">
      <alignment vertical="center"/>
    </xf>
    <xf numFmtId="0" fontId="86" fillId="0" borderId="39" applyNumberFormat="0" applyFill="0" applyAlignment="0" applyProtection="0"/>
    <xf numFmtId="0" fontId="116" fillId="27" borderId="40"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122" fillId="20" borderId="38" applyNumberFormat="0" applyAlignment="0" applyProtection="0">
      <alignment vertical="center"/>
    </xf>
    <xf numFmtId="0" fontId="111" fillId="27" borderId="38" applyNumberFormat="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66" fillId="0" borderId="39" applyNumberFormat="0" applyFill="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111" fillId="27" borderId="38" applyNumberFormat="0" applyAlignment="0" applyProtection="0">
      <alignmen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16" fillId="27" borderId="40"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115"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38" fillId="22" borderId="37" applyNumberFormat="0" applyFont="0" applyAlignment="0" applyProtection="0"/>
    <xf numFmtId="0" fontId="117" fillId="27" borderId="40" applyNumberFormat="0" applyAlignment="0" applyProtection="0">
      <alignment vertical="center"/>
    </xf>
    <xf numFmtId="0" fontId="111" fillId="27" borderId="38" applyNumberFormat="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47" fillId="27" borderId="38" applyNumberFormat="0" applyAlignment="0" applyProtection="0">
      <alignment vertical="center"/>
    </xf>
    <xf numFmtId="0" fontId="115" fillId="0" borderId="39"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110"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116" fillId="21" borderId="40"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110" fillId="27" borderId="38" applyNumberFormat="0" applyAlignment="0" applyProtection="0">
      <alignment vertical="center"/>
    </xf>
    <xf numFmtId="0" fontId="85" fillId="20" borderId="38" applyNumberFormat="0" applyAlignment="0" applyProtection="0"/>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85" fillId="20" borderId="38" applyNumberFormat="0" applyAlignment="0" applyProtection="0"/>
    <xf numFmtId="0" fontId="117" fillId="27" borderId="40"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38" fillId="22" borderId="37" applyNumberFormat="0" applyFont="0" applyAlignment="0" applyProtection="0"/>
    <xf numFmtId="0" fontId="60" fillId="0" borderId="42">
      <alignment horizontal="left" vertical="center"/>
    </xf>
    <xf numFmtId="0" fontId="85" fillId="20" borderId="38" applyNumberForma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53" fillId="0" borderId="39" applyNumberFormat="0" applyFill="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117" fillId="27" borderId="40"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117" fillId="27" borderId="40"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47" fillId="27" borderId="38" applyNumberFormat="0" applyAlignment="0" applyProtection="0">
      <alignmen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60" fillId="0" borderId="42">
      <alignment horizontal="lef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22" fillId="20" borderId="38" applyNumberForma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83" fillId="27" borderId="38" applyNumberForma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44"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5" fillId="0" borderId="36" applyNumberFormat="0" applyFill="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6" fillId="0" borderId="39" applyNumberFormat="0" applyFill="0" applyAlignment="0" applyProtection="0"/>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83" fillId="27" borderId="38" applyNumberFormat="0" applyAlignment="0" applyProtection="0"/>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3" fillId="22" borderId="37" applyNumberFormat="0" applyFont="0" applyAlignment="0" applyProtection="0"/>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0" fillId="27" borderId="38" applyNumberFormat="0" applyAlignment="0" applyProtection="0">
      <alignment vertical="center"/>
    </xf>
    <xf numFmtId="0" fontId="81" fillId="27" borderId="40" applyNumberFormat="0" applyAlignment="0" applyProtection="0"/>
    <xf numFmtId="0" fontId="110" fillId="27" borderId="38"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56" fillId="20"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6" fillId="0" borderId="39" applyNumberFormat="0" applyFill="0" applyAlignment="0" applyProtection="0"/>
    <xf numFmtId="0" fontId="81" fillId="27" borderId="40" applyNumberFormat="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81" fillId="27" borderId="40" applyNumberFormat="0" applyAlignment="0" applyProtection="0"/>
    <xf numFmtId="0" fontId="60" fillId="0" borderId="42">
      <alignment horizontal="lef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85" fillId="20" borderId="38" applyNumberFormat="0" applyAlignment="0" applyProtection="0"/>
    <xf numFmtId="0" fontId="54" fillId="27" borderId="40" applyNumberFormat="0" applyAlignment="0" applyProtection="0">
      <alignment vertical="center"/>
    </xf>
    <xf numFmtId="0" fontId="86" fillId="0" borderId="39" applyNumberFormat="0" applyFill="0" applyAlignment="0" applyProtection="0"/>
    <xf numFmtId="0" fontId="83" fillId="27" borderId="38" applyNumberFormat="0" applyAlignment="0" applyProtection="0"/>
    <xf numFmtId="0" fontId="116"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44" fillId="22" borderId="37"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3" fillId="22" borderId="37" applyNumberFormat="0" applyFont="0" applyAlignment="0" applyProtection="0">
      <alignment vertical="center"/>
    </xf>
    <xf numFmtId="0" fontId="86" fillId="0" borderId="39" applyNumberFormat="0" applyFill="0" applyAlignment="0" applyProtection="0"/>
    <xf numFmtId="0" fontId="86" fillId="0" borderId="39" applyNumberFormat="0" applyFill="0" applyAlignment="0" applyProtection="0"/>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3" fillId="22" borderId="37" applyNumberFormat="0" applyFont="0" applyAlignment="0" applyProtection="0"/>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53"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115" fillId="0" borderId="36" applyNumberFormat="0" applyFill="0" applyAlignment="0" applyProtection="0">
      <alignment vertical="center"/>
    </xf>
    <xf numFmtId="0" fontId="122" fillId="20"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83" fillId="27" borderId="38" applyNumberFormat="0" applyAlignment="0" applyProtection="0"/>
    <xf numFmtId="0" fontId="86" fillId="0" borderId="39" applyNumberFormat="0" applyFill="0" applyAlignment="0" applyProtection="0"/>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3" fillId="22" borderId="37" applyNumberFormat="0" applyFont="0" applyAlignment="0" applyProtection="0">
      <alignment vertical="center"/>
    </xf>
    <xf numFmtId="0" fontId="116" fillId="27" borderId="40"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54" fillId="27" borderId="40" applyNumberForma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116"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85" fillId="20" borderId="38"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5" fillId="0" borderId="36" applyNumberFormat="0" applyFill="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56" fillId="20" borderId="38" applyNumberFormat="0" applyAlignment="0" applyProtection="0">
      <alignment vertical="center"/>
    </xf>
    <xf numFmtId="0" fontId="111" fillId="27" borderId="38" applyNumberFormat="0" applyAlignment="0" applyProtection="0">
      <alignment vertical="center"/>
    </xf>
    <xf numFmtId="0" fontId="85" fillId="20" borderId="38" applyNumberFormat="0" applyAlignment="0" applyProtection="0"/>
    <xf numFmtId="0" fontId="117" fillId="27" borderId="40" applyNumberFormat="0" applyAlignment="0" applyProtection="0">
      <alignment vertical="center"/>
    </xf>
    <xf numFmtId="0" fontId="83" fillId="27" borderId="38"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1" fillId="27" borderId="40" applyNumberFormat="0" applyAlignment="0" applyProtection="0"/>
    <xf numFmtId="0" fontId="37" fillId="22" borderId="37" applyNumberFormat="0" applyFont="0" applyAlignment="0" applyProtection="0">
      <alignment vertical="center"/>
    </xf>
    <xf numFmtId="0" fontId="53"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122" fillId="20" borderId="38" applyNumberFormat="0" applyAlignment="0" applyProtection="0">
      <alignment vertical="center"/>
    </xf>
    <xf numFmtId="0" fontId="110" fillId="27" borderId="38"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81" fillId="27" borderId="40" applyNumberFormat="0" applyAlignment="0" applyProtection="0"/>
    <xf numFmtId="0" fontId="47" fillId="27" borderId="38" applyNumberFormat="0" applyAlignment="0" applyProtection="0">
      <alignment vertical="center"/>
    </xf>
    <xf numFmtId="0" fontId="37" fillId="22" borderId="37" applyNumberFormat="0" applyFont="0" applyAlignment="0" applyProtection="0">
      <alignment vertical="center"/>
    </xf>
    <xf numFmtId="0" fontId="86" fillId="0" borderId="39" applyNumberFormat="0" applyFill="0" applyAlignment="0" applyProtection="0"/>
    <xf numFmtId="0" fontId="47"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3" fillId="22" borderId="37" applyNumberFormat="0" applyFon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54"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1" fillId="27" borderId="40" applyNumberFormat="0" applyAlignment="0" applyProtection="0"/>
    <xf numFmtId="0" fontId="116" fillId="21" borderId="40"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1" fillId="27" borderId="40"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3" fillId="22" borderId="37" applyNumberFormat="0" applyFont="0" applyAlignment="0" applyProtection="0">
      <alignment vertical="center"/>
    </xf>
    <xf numFmtId="0" fontId="3" fillId="22" borderId="37" applyNumberFormat="0" applyFont="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54" fillId="27" borderId="40"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122" fillId="20" borderId="38"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86" fillId="0" borderId="39" applyNumberFormat="0" applyFill="0" applyAlignment="0" applyProtection="0"/>
    <xf numFmtId="0" fontId="110" fillId="21"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38" fillId="22" borderId="37" applyNumberFormat="0" applyFont="0" applyAlignment="0" applyProtection="0"/>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115" fillId="0" borderId="39" applyNumberFormat="0" applyFill="0" applyAlignment="0" applyProtection="0">
      <alignment vertical="center"/>
    </xf>
    <xf numFmtId="0" fontId="53" fillId="0" borderId="39"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7" fillId="22" borderId="37" applyNumberFormat="0" applyFon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4"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53"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116" fillId="27" borderId="40" applyNumberForma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60" fillId="0" borderId="42">
      <alignment horizontal="left" vertical="center"/>
    </xf>
    <xf numFmtId="0" fontId="117" fillId="27" borderId="40"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86" fillId="0" borderId="39" applyNumberFormat="0" applyFill="0" applyAlignment="0" applyProtection="0"/>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110" fillId="21" borderId="38" applyNumberFormat="0" applyAlignment="0" applyProtection="0">
      <alignment vertical="center"/>
    </xf>
    <xf numFmtId="0" fontId="3" fillId="22" borderId="37" applyNumberFormat="0" applyFont="0" applyAlignment="0" applyProtection="0"/>
    <xf numFmtId="0" fontId="86" fillId="0" borderId="39" applyNumberFormat="0" applyFill="0" applyAlignment="0" applyProtection="0"/>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5" fillId="0" borderId="39" applyNumberFormat="0" applyFill="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53" fillId="0" borderId="39" applyNumberFormat="0" applyFill="0" applyAlignment="0" applyProtection="0">
      <alignment vertical="center"/>
    </xf>
    <xf numFmtId="0" fontId="56" fillId="20" borderId="38" applyNumberFormat="0" applyAlignment="0" applyProtection="0">
      <alignment vertical="center"/>
    </xf>
    <xf numFmtId="0" fontId="116" fillId="21" borderId="40"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86" fillId="0" borderId="39" applyNumberFormat="0" applyFill="0" applyAlignment="0" applyProtection="0"/>
    <xf numFmtId="0" fontId="81" fillId="27" borderId="40" applyNumberFormat="0" applyAlignment="0" applyProtection="0"/>
    <xf numFmtId="0" fontId="86" fillId="0" borderId="39" applyNumberFormat="0" applyFill="0" applyAlignment="0" applyProtection="0"/>
    <xf numFmtId="0" fontId="110" fillId="21"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122" fillId="20" borderId="38"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81" fillId="27" borderId="40"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53" fillId="0" borderId="39"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116" fillId="21" borderId="40"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3" fillId="22" borderId="37" applyNumberFormat="0" applyFon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121" fillId="20"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81" fillId="27" borderId="40" applyNumberFormat="0" applyAlignment="0" applyProtection="0"/>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47"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85" fillId="20" borderId="38" applyNumberFormat="0" applyAlignment="0" applyProtection="0"/>
    <xf numFmtId="0" fontId="47" fillId="27" borderId="38" applyNumberFormat="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xf numFmtId="0" fontId="60" fillId="0" borderId="42">
      <alignment horizontal="left" vertical="center"/>
    </xf>
    <xf numFmtId="0" fontId="115" fillId="0" borderId="39" applyNumberFormat="0" applyFill="0" applyAlignment="0" applyProtection="0">
      <alignment vertical="center"/>
    </xf>
    <xf numFmtId="0" fontId="111" fillId="27"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60" fillId="0" borderId="42">
      <alignment horizontal="left" vertical="center"/>
    </xf>
    <xf numFmtId="0" fontId="121" fillId="20"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60" fillId="0" borderId="42">
      <alignment horizontal="left" vertical="center"/>
    </xf>
    <xf numFmtId="0" fontId="110" fillId="27" borderId="38"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54" fillId="27" borderId="40" applyNumberFormat="0" applyAlignment="0" applyProtection="0">
      <alignment vertical="center"/>
    </xf>
    <xf numFmtId="0" fontId="38" fillId="22" borderId="37" applyNumberFormat="0" applyFont="0" applyAlignment="0" applyProtection="0"/>
    <xf numFmtId="0" fontId="53" fillId="0" borderId="39" applyNumberFormat="0" applyFill="0" applyAlignment="0" applyProtection="0">
      <alignment vertical="center"/>
    </xf>
    <xf numFmtId="0" fontId="86" fillId="0" borderId="39" applyNumberFormat="0" applyFill="0" applyAlignment="0" applyProtection="0"/>
    <xf numFmtId="0" fontId="86" fillId="0" borderId="39" applyNumberFormat="0" applyFill="0" applyAlignment="0" applyProtection="0"/>
    <xf numFmtId="0" fontId="115" fillId="0" borderId="39" applyNumberFormat="0" applyFill="0" applyAlignment="0" applyProtection="0">
      <alignment vertical="center"/>
    </xf>
    <xf numFmtId="0" fontId="81" fillId="27" borderId="40" applyNumberFormat="0" applyAlignment="0" applyProtection="0"/>
    <xf numFmtId="0" fontId="47" fillId="27" borderId="38"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81" fillId="27" borderId="40" applyNumberFormat="0" applyAlignment="0" applyProtection="0"/>
    <xf numFmtId="0" fontId="116" fillId="21" borderId="40"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1" fillId="27" borderId="40"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54"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111" fillId="27" borderId="38"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85" fillId="20" borderId="38" applyNumberFormat="0" applyAlignment="0" applyProtection="0"/>
    <xf numFmtId="0" fontId="54" fillId="27" borderId="40" applyNumberFormat="0" applyAlignment="0" applyProtection="0">
      <alignment vertical="center"/>
    </xf>
    <xf numFmtId="0" fontId="86" fillId="0" borderId="39" applyNumberFormat="0" applyFill="0" applyAlignment="0" applyProtection="0"/>
    <xf numFmtId="0" fontId="122" fillId="20"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83" fillId="27" borderId="38"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1" fillId="27" borderId="40" applyNumberFormat="0" applyAlignment="0" applyProtection="0"/>
    <xf numFmtId="0" fontId="121" fillId="20"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110" fillId="27" borderId="38" applyNumberFormat="0" applyAlignment="0" applyProtection="0">
      <alignment vertical="center"/>
    </xf>
    <xf numFmtId="0" fontId="47" fillId="27" borderId="38" applyNumberForma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121" fillId="20"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6" fillId="0" borderId="39"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86" fillId="0" borderId="39" applyNumberFormat="0" applyFill="0" applyAlignment="0" applyProtection="0"/>
    <xf numFmtId="0" fontId="117"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3" fillId="27" borderId="38" applyNumberFormat="0" applyAlignment="0" applyProtection="0"/>
    <xf numFmtId="0" fontId="44" fillId="22" borderId="37"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111" fillId="27" borderId="38" applyNumberFormat="0" applyAlignment="0" applyProtection="0">
      <alignmen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3" fillId="22" borderId="37" applyNumberFormat="0" applyFon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41" fontId="6" fillId="0" borderId="0" applyFont="0" applyFill="0" applyBorder="0" applyAlignment="0" applyProtection="0"/>
    <xf numFmtId="0" fontId="60" fillId="0" borderId="42">
      <alignment horizontal="left" vertical="center"/>
    </xf>
    <xf numFmtId="0" fontId="81" fillId="27" borderId="40"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21"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56" fillId="20"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54" fillId="27" borderId="40" applyNumberFormat="0" applyAlignment="0" applyProtection="0">
      <alignment vertical="center"/>
    </xf>
    <xf numFmtId="0" fontId="38" fillId="22" borderId="29" applyNumberFormat="0" applyFont="0" applyAlignment="0" applyProtection="0"/>
    <xf numFmtId="0" fontId="81" fillId="27" borderId="40" applyNumberFormat="0" applyAlignment="0" applyProtection="0"/>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56" fillId="20" borderId="38" applyNumberFormat="0" applyAlignment="0" applyProtection="0">
      <alignment vertical="center"/>
    </xf>
    <xf numFmtId="0" fontId="60" fillId="0" borderId="42">
      <alignment horizontal="left" vertical="center"/>
    </xf>
    <xf numFmtId="0" fontId="3" fillId="22" borderId="29" applyNumberFormat="0" applyFont="0" applyAlignment="0" applyProtection="0"/>
    <xf numFmtId="0" fontId="111" fillId="27" borderId="38" applyNumberFormat="0" applyAlignment="0" applyProtection="0">
      <alignment vertical="center"/>
    </xf>
    <xf numFmtId="0" fontId="86" fillId="0" borderId="23" applyNumberFormat="0" applyFill="0" applyAlignment="0" applyProtection="0"/>
    <xf numFmtId="0" fontId="116"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37" fillId="22" borderId="29" applyNumberFormat="0" applyFont="0" applyAlignment="0" applyProtection="0">
      <alignment vertical="center"/>
    </xf>
    <xf numFmtId="0" fontId="54" fillId="27" borderId="40"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5" fillId="20" borderId="21" applyNumberFormat="0" applyAlignment="0" applyProtection="0"/>
    <xf numFmtId="0" fontId="60" fillId="0" borderId="42">
      <alignment horizontal="left" vertical="center"/>
    </xf>
    <xf numFmtId="0" fontId="86" fillId="0" borderId="23" applyNumberFormat="0" applyFill="0" applyAlignment="0" applyProtection="0"/>
    <xf numFmtId="0" fontId="110" fillId="21" borderId="21" applyNumberFormat="0" applyAlignment="0" applyProtection="0">
      <alignment vertical="center"/>
    </xf>
    <xf numFmtId="0" fontId="54" fillId="27" borderId="40" applyNumberFormat="0" applyAlignment="0" applyProtection="0">
      <alignment vertical="center"/>
    </xf>
    <xf numFmtId="0" fontId="54" fillId="27" borderId="40" applyNumberFormat="0" applyAlignment="0" applyProtection="0">
      <alignment vertical="center"/>
    </xf>
    <xf numFmtId="0" fontId="115" fillId="0" borderId="23" applyNumberFormat="0" applyFill="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85" fillId="20" borderId="21" applyNumberFormat="0" applyAlignment="0" applyProtection="0"/>
    <xf numFmtId="0" fontId="47" fillId="27" borderId="38" applyNumberFormat="0" applyAlignment="0" applyProtection="0">
      <alignment vertical="center"/>
    </xf>
    <xf numFmtId="0" fontId="53" fillId="0" borderId="23" applyNumberFormat="0" applyFill="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115" fillId="0" borderId="23" applyNumberFormat="0" applyFill="0" applyAlignment="0" applyProtection="0">
      <alignment vertical="center"/>
    </xf>
    <xf numFmtId="0" fontId="85" fillId="20" borderId="21" applyNumberFormat="0" applyAlignment="0" applyProtection="0"/>
    <xf numFmtId="0" fontId="110" fillId="27" borderId="21" applyNumberFormat="0" applyAlignment="0" applyProtection="0">
      <alignment vertical="center"/>
    </xf>
    <xf numFmtId="0" fontId="83" fillId="27" borderId="21" applyNumberFormat="0" applyAlignment="0" applyProtection="0"/>
    <xf numFmtId="0" fontId="85" fillId="20" borderId="21" applyNumberFormat="0" applyAlignment="0" applyProtection="0"/>
    <xf numFmtId="0" fontId="116" fillId="21" borderId="40"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44" fillId="22" borderId="37" applyNumberFormat="0" applyFont="0" applyAlignment="0" applyProtection="0">
      <alignment vertical="center"/>
    </xf>
    <xf numFmtId="0" fontId="111" fillId="27" borderId="21" applyNumberFormat="0" applyAlignment="0" applyProtection="0">
      <alignment vertical="center"/>
    </xf>
    <xf numFmtId="0" fontId="47" fillId="27" borderId="21" applyNumberForma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110" fillId="21" borderId="38"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81" fillId="27" borderId="40"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83" fillId="27" borderId="38"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85" fillId="20" borderId="38" applyNumberFormat="0" applyAlignment="0" applyProtection="0"/>
    <xf numFmtId="0" fontId="47" fillId="27" borderId="38"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22" fillId="20" borderId="21" applyNumberFormat="0" applyAlignment="0" applyProtection="0">
      <alignment vertical="center"/>
    </xf>
    <xf numFmtId="0" fontId="56" fillId="20" borderId="38" applyNumberFormat="0" applyAlignment="0" applyProtection="0">
      <alignment vertical="center"/>
    </xf>
    <xf numFmtId="0" fontId="37" fillId="22" borderId="37" applyNumberFormat="0" applyFont="0" applyAlignment="0" applyProtection="0">
      <alignment vertical="center"/>
    </xf>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85" fillId="20" borderId="38" applyNumberFormat="0" applyAlignment="0" applyProtection="0"/>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3" fillId="27" borderId="38" applyNumberFormat="0" applyAlignment="0" applyProtection="0"/>
    <xf numFmtId="0" fontId="121" fillId="20" borderId="38"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81" fillId="27" borderId="40" applyNumberFormat="0" applyAlignment="0" applyProtection="0"/>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5" fillId="20" borderId="21" applyNumberFormat="0" applyAlignment="0" applyProtection="0"/>
    <xf numFmtId="0" fontId="83" fillId="27" borderId="21" applyNumberFormat="0" applyAlignment="0" applyProtection="0"/>
    <xf numFmtId="0" fontId="66" fillId="0" borderId="39" applyNumberFormat="0" applyFill="0" applyAlignment="0" applyProtection="0">
      <alignment vertical="center"/>
    </xf>
    <xf numFmtId="0" fontId="121" fillId="20" borderId="21" applyNumberFormat="0" applyAlignment="0" applyProtection="0">
      <alignment vertical="center"/>
    </xf>
    <xf numFmtId="0" fontId="85" fillId="20" borderId="38" applyNumberFormat="0" applyAlignment="0" applyProtection="0"/>
    <xf numFmtId="0" fontId="116" fillId="27" borderId="40" applyNumberFormat="0" applyAlignment="0" applyProtection="0">
      <alignment vertical="center"/>
    </xf>
    <xf numFmtId="0" fontId="81" fillId="27" borderId="40" applyNumberFormat="0" applyAlignment="0" applyProtection="0"/>
    <xf numFmtId="0" fontId="85" fillId="20" borderId="38" applyNumberFormat="0" applyAlignment="0" applyProtection="0"/>
    <xf numFmtId="0" fontId="37" fillId="22" borderId="29" applyNumberFormat="0" applyFon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alignment vertical="center"/>
    </xf>
    <xf numFmtId="0" fontId="110" fillId="21" borderId="21"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22" fillId="20" borderId="21" applyNumberFormat="0" applyAlignment="0" applyProtection="0">
      <alignment vertical="center"/>
    </xf>
    <xf numFmtId="0" fontId="121" fillId="20" borderId="21" applyNumberFormat="0" applyAlignment="0" applyProtection="0">
      <alignment vertical="center"/>
    </xf>
    <xf numFmtId="0" fontId="86" fillId="0" borderId="23" applyNumberFormat="0" applyFill="0" applyAlignment="0" applyProtection="0"/>
    <xf numFmtId="0" fontId="38" fillId="22" borderId="29" applyNumberFormat="0" applyFont="0" applyAlignment="0" applyProtection="0"/>
    <xf numFmtId="0" fontId="110" fillId="21" borderId="21" applyNumberFormat="0" applyAlignment="0" applyProtection="0">
      <alignment vertical="center"/>
    </xf>
    <xf numFmtId="0" fontId="116" fillId="27" borderId="40" applyNumberFormat="0" applyAlignment="0" applyProtection="0">
      <alignment vertical="center"/>
    </xf>
    <xf numFmtId="0" fontId="110" fillId="27" borderId="21" applyNumberFormat="0" applyAlignment="0" applyProtection="0">
      <alignment vertical="center"/>
    </xf>
    <xf numFmtId="0" fontId="44" fillId="22" borderId="29" applyNumberFormat="0" applyFon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83" fillId="27" borderId="21"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111" fillId="27" borderId="21" applyNumberFormat="0" applyAlignment="0" applyProtection="0">
      <alignment vertical="center"/>
    </xf>
    <xf numFmtId="0" fontId="66" fillId="0" borderId="23" applyNumberFormat="0" applyFill="0" applyAlignment="0" applyProtection="0">
      <alignment vertical="center"/>
    </xf>
    <xf numFmtId="0" fontId="117" fillId="27" borderId="40"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86" fillId="0" borderId="23" applyNumberFormat="0" applyFill="0" applyAlignment="0" applyProtection="0"/>
    <xf numFmtId="0" fontId="81" fillId="27" borderId="40" applyNumberFormat="0" applyAlignment="0" applyProtection="0"/>
    <xf numFmtId="0" fontId="110" fillId="21" borderId="21" applyNumberFormat="0" applyAlignment="0" applyProtection="0">
      <alignment vertical="center"/>
    </xf>
    <xf numFmtId="0" fontId="38" fillId="22" borderId="29" applyNumberFormat="0" applyFont="0" applyAlignment="0" applyProtection="0"/>
    <xf numFmtId="0" fontId="116" fillId="21" borderId="40" applyNumberFormat="0" applyAlignment="0" applyProtection="0">
      <alignment vertical="center"/>
    </xf>
    <xf numFmtId="0" fontId="117" fillId="27" borderId="40" applyNumberFormat="0" applyAlignment="0" applyProtection="0">
      <alignment vertical="center"/>
    </xf>
    <xf numFmtId="0" fontId="54" fillId="27" borderId="40"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110" fillId="27" borderId="38"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81" fillId="27" borderId="40" applyNumberFormat="0" applyAlignment="0" applyProtection="0"/>
    <xf numFmtId="0" fontId="83" fillId="27" borderId="38" applyNumberFormat="0" applyAlignment="0" applyProtection="0"/>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44" fillId="22" borderId="37" applyNumberFormat="0" applyFont="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85" fillId="20" borderId="38" applyNumberFormat="0" applyAlignment="0" applyProtection="0"/>
    <xf numFmtId="0" fontId="85" fillId="20" borderId="21" applyNumberFormat="0" applyAlignment="0" applyProtection="0"/>
    <xf numFmtId="0" fontId="60" fillId="0" borderId="42">
      <alignment horizontal="left" vertical="center"/>
    </xf>
    <xf numFmtId="0" fontId="111" fillId="27" borderId="38" applyNumberFormat="0" applyAlignment="0" applyProtection="0">
      <alignment vertical="center"/>
    </xf>
    <xf numFmtId="0" fontId="44" fillId="22" borderId="37" applyNumberFormat="0" applyFont="0" applyAlignment="0" applyProtection="0">
      <alignment vertical="center"/>
    </xf>
    <xf numFmtId="0" fontId="115" fillId="0" borderId="23" applyNumberFormat="0" applyFill="0" applyAlignment="0" applyProtection="0">
      <alignment vertical="center"/>
    </xf>
    <xf numFmtId="0" fontId="81" fillId="27" borderId="40" applyNumberFormat="0" applyAlignment="0" applyProtection="0"/>
    <xf numFmtId="0" fontId="111" fillId="27" borderId="21" applyNumberForma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47" fillId="27" borderId="21" applyNumberFormat="0" applyAlignment="0" applyProtection="0">
      <alignment vertical="center"/>
    </xf>
    <xf numFmtId="0" fontId="3" fillId="22" borderId="29" applyNumberFormat="0" applyFont="0" applyAlignment="0" applyProtection="0">
      <alignment vertical="center"/>
    </xf>
    <xf numFmtId="0" fontId="115" fillId="0" borderId="23" applyNumberFormat="0" applyFill="0" applyAlignment="0" applyProtection="0">
      <alignment vertical="center"/>
    </xf>
    <xf numFmtId="0" fontId="121" fillId="20" borderId="21" applyNumberFormat="0" applyAlignment="0" applyProtection="0">
      <alignment vertical="center"/>
    </xf>
    <xf numFmtId="0" fontId="38" fillId="22" borderId="29" applyNumberFormat="0" applyFont="0" applyAlignment="0" applyProtection="0"/>
    <xf numFmtId="0" fontId="110" fillId="21" borderId="21" applyNumberFormat="0" applyAlignment="0" applyProtection="0">
      <alignment vertical="center"/>
    </xf>
    <xf numFmtId="0" fontId="111" fillId="27" borderId="21" applyNumberForma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1" fillId="27" borderId="40" applyNumberFormat="0" applyAlignment="0" applyProtection="0"/>
    <xf numFmtId="0" fontId="85" fillId="20" borderId="21" applyNumberFormat="0" applyAlignment="0" applyProtection="0"/>
    <xf numFmtId="0" fontId="85" fillId="20" borderId="21" applyNumberFormat="0" applyAlignment="0" applyProtection="0"/>
    <xf numFmtId="0" fontId="83" fillId="27" borderId="38"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115" fillId="0" borderId="23" applyNumberFormat="0" applyFill="0" applyAlignment="0" applyProtection="0">
      <alignment vertical="center"/>
    </xf>
    <xf numFmtId="0" fontId="56" fillId="20" borderId="38" applyNumberFormat="0" applyAlignment="0" applyProtection="0">
      <alignment vertical="center"/>
    </xf>
    <xf numFmtId="0" fontId="83" fillId="27" borderId="38"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53"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110" fillId="27" borderId="38" applyNumberFormat="0" applyAlignment="0" applyProtection="0">
      <alignment vertical="center"/>
    </xf>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53" fillId="0" borderId="39" applyNumberFormat="0" applyFill="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3" fillId="22" borderId="37" applyNumberFormat="0" applyFon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37" fillId="22" borderId="29"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53" fillId="0" borderId="23" applyNumberFormat="0" applyFill="0" applyAlignment="0" applyProtection="0">
      <alignment vertical="center"/>
    </xf>
    <xf numFmtId="0" fontId="83" fillId="27" borderId="21" applyNumberFormat="0" applyAlignment="0" applyProtection="0"/>
    <xf numFmtId="0" fontId="111" fillId="27" borderId="21" applyNumberFormat="0" applyAlignment="0" applyProtection="0">
      <alignment vertical="center"/>
    </xf>
    <xf numFmtId="0" fontId="3" fillId="22" borderId="29" applyNumberFormat="0" applyFont="0" applyAlignment="0" applyProtection="0"/>
    <xf numFmtId="0" fontId="3" fillId="22" borderId="29" applyNumberFormat="0" applyFont="0" applyAlignment="0" applyProtection="0">
      <alignment vertical="center"/>
    </xf>
    <xf numFmtId="0" fontId="66" fillId="0" borderId="23" applyNumberFormat="0" applyFill="0" applyAlignment="0" applyProtection="0">
      <alignment vertical="center"/>
    </xf>
    <xf numFmtId="0" fontId="53" fillId="0" borderId="23" applyNumberFormat="0" applyFill="0" applyAlignment="0" applyProtection="0">
      <alignment vertical="center"/>
    </xf>
    <xf numFmtId="0" fontId="53" fillId="0" borderId="23" applyNumberFormat="0" applyFill="0" applyAlignment="0" applyProtection="0">
      <alignment vertical="center"/>
    </xf>
    <xf numFmtId="0" fontId="110" fillId="21" borderId="21" applyNumberFormat="0" applyAlignment="0" applyProtection="0">
      <alignment vertical="center"/>
    </xf>
    <xf numFmtId="0" fontId="122" fillId="20" borderId="21" applyNumberFormat="0" applyAlignment="0" applyProtection="0">
      <alignment vertical="center"/>
    </xf>
    <xf numFmtId="0" fontId="115" fillId="0" borderId="23" applyNumberFormat="0" applyFill="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117" fillId="27" borderId="40" applyNumberFormat="0" applyAlignment="0" applyProtection="0">
      <alignment vertical="center"/>
    </xf>
    <xf numFmtId="0" fontId="83" fillId="27" borderId="21" applyNumberFormat="0" applyAlignment="0" applyProtection="0"/>
    <xf numFmtId="0" fontId="115" fillId="0" borderId="23" applyNumberFormat="0" applyFill="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117" fillId="27" borderId="40" applyNumberFormat="0" applyAlignment="0" applyProtection="0">
      <alignment vertical="center"/>
    </xf>
    <xf numFmtId="0" fontId="47" fillId="27" borderId="21" applyNumberFormat="0" applyAlignment="0" applyProtection="0">
      <alignment vertical="center"/>
    </xf>
    <xf numFmtId="0" fontId="115" fillId="0" borderId="36" applyNumberFormat="0" applyFill="0" applyAlignment="0" applyProtection="0">
      <alignment vertical="center"/>
    </xf>
    <xf numFmtId="0" fontId="37" fillId="22" borderId="37" applyNumberFormat="0" applyFon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7" fillId="27" borderId="40" applyNumberFormat="0" applyAlignment="0" applyProtection="0">
      <alignment vertical="center"/>
    </xf>
    <xf numFmtId="0" fontId="81" fillId="27" borderId="40" applyNumberFormat="0" applyAlignment="0" applyProtection="0"/>
    <xf numFmtId="0" fontId="83" fillId="27" borderId="38"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83" fillId="27"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44" fillId="22" borderId="29" applyNumberFormat="0" applyFon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116" fillId="21" borderId="40" applyNumberFormat="0" applyAlignment="0" applyProtection="0">
      <alignment vertical="center"/>
    </xf>
    <xf numFmtId="0" fontId="121" fillId="20" borderId="21"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85" fillId="20" borderId="21" applyNumberFormat="0" applyAlignment="0" applyProtection="0"/>
    <xf numFmtId="0" fontId="122" fillId="20"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110" fillId="27" borderId="21" applyNumberFormat="0" applyAlignment="0" applyProtection="0">
      <alignment vertical="center"/>
    </xf>
    <xf numFmtId="0" fontId="116" fillId="27" borderId="40" applyNumberFormat="0" applyAlignment="0" applyProtection="0">
      <alignment vertical="center"/>
    </xf>
    <xf numFmtId="0" fontId="115" fillId="0" borderId="39" applyNumberFormat="0" applyFill="0" applyAlignment="0" applyProtection="0">
      <alignment vertical="center"/>
    </xf>
    <xf numFmtId="0" fontId="86" fillId="0" borderId="23" applyNumberFormat="0" applyFill="0" applyAlignment="0" applyProtection="0"/>
    <xf numFmtId="0" fontId="110" fillId="27" borderId="21" applyNumberFormat="0" applyAlignment="0" applyProtection="0">
      <alignment vertical="center"/>
    </xf>
    <xf numFmtId="0" fontId="56" fillId="20" borderId="21" applyNumberFormat="0" applyAlignment="0" applyProtection="0">
      <alignment vertical="center"/>
    </xf>
    <xf numFmtId="0" fontId="37" fillId="22" borderId="37" applyNumberFormat="0" applyFon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5" fillId="20" borderId="21" applyNumberFormat="0" applyAlignment="0" applyProtection="0"/>
    <xf numFmtId="0" fontId="110" fillId="27" borderId="38" applyNumberFormat="0" applyAlignment="0" applyProtection="0">
      <alignment vertical="center"/>
    </xf>
    <xf numFmtId="0" fontId="53" fillId="0" borderId="23" applyNumberFormat="0" applyFill="0" applyAlignment="0" applyProtection="0">
      <alignment vertical="center"/>
    </xf>
    <xf numFmtId="41" fontId="6" fillId="0" borderId="0" applyFont="0" applyFill="0" applyBorder="0" applyAlignment="0" applyProtection="0"/>
    <xf numFmtId="0" fontId="122" fillId="20" borderId="38" applyNumberFormat="0" applyAlignment="0" applyProtection="0">
      <alignment vertical="center"/>
    </xf>
    <xf numFmtId="0" fontId="86" fillId="0" borderId="23" applyNumberFormat="0" applyFill="0" applyAlignment="0" applyProtection="0"/>
    <xf numFmtId="0" fontId="85" fillId="20" borderId="21"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1" fillId="27" borderId="40" applyNumberFormat="0" applyAlignment="0" applyProtection="0"/>
    <xf numFmtId="0" fontId="60" fillId="0" borderId="42">
      <alignment horizontal="left" vertical="center"/>
    </xf>
    <xf numFmtId="0" fontId="86" fillId="0" borderId="23" applyNumberFormat="0" applyFill="0" applyAlignment="0" applyProtection="0"/>
    <xf numFmtId="0" fontId="115" fillId="0" borderId="36" applyNumberFormat="0" applyFill="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111" fillId="27" borderId="21" applyNumberFormat="0" applyAlignment="0" applyProtection="0">
      <alignment vertical="center"/>
    </xf>
    <xf numFmtId="0" fontId="85" fillId="20" borderId="38" applyNumberFormat="0" applyAlignment="0" applyProtection="0"/>
    <xf numFmtId="0" fontId="83" fillId="27" borderId="21" applyNumberFormat="0" applyAlignment="0" applyProtection="0"/>
    <xf numFmtId="0" fontId="110" fillId="27" borderId="21" applyNumberFormat="0" applyAlignment="0" applyProtection="0">
      <alignment vertical="center"/>
    </xf>
    <xf numFmtId="0" fontId="83" fillId="27" borderId="38" applyNumberFormat="0" applyAlignment="0" applyProtection="0"/>
    <xf numFmtId="0" fontId="54" fillId="27" borderId="40" applyNumberFormat="0" applyAlignment="0" applyProtection="0">
      <alignment vertical="center"/>
    </xf>
    <xf numFmtId="0" fontId="111" fillId="27"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5" fillId="0" borderId="39" applyNumberFormat="0" applyFill="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44" fillId="22" borderId="29" applyNumberFormat="0" applyFont="0" applyAlignment="0" applyProtection="0">
      <alignment vertical="center"/>
    </xf>
    <xf numFmtId="0" fontId="111" fillId="27" borderId="21" applyNumberFormat="0" applyAlignment="0" applyProtection="0">
      <alignment vertical="center"/>
    </xf>
    <xf numFmtId="0" fontId="81" fillId="27" borderId="40" applyNumberFormat="0" applyAlignment="0" applyProtection="0"/>
    <xf numFmtId="0" fontId="116"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110" fillId="21" borderId="21" applyNumberFormat="0" applyAlignment="0" applyProtection="0">
      <alignment vertical="center"/>
    </xf>
    <xf numFmtId="0" fontId="111" fillId="27" borderId="21" applyNumberFormat="0" applyAlignment="0" applyProtection="0">
      <alignment vertical="center"/>
    </xf>
    <xf numFmtId="0" fontId="83" fillId="27" borderId="21" applyNumberFormat="0" applyAlignment="0" applyProtection="0"/>
    <xf numFmtId="0" fontId="86" fillId="0" borderId="23" applyNumberFormat="0" applyFill="0" applyAlignment="0" applyProtection="0"/>
    <xf numFmtId="0" fontId="81" fillId="27" borderId="40" applyNumberFormat="0" applyAlignment="0" applyProtection="0"/>
    <xf numFmtId="0" fontId="85" fillId="20" borderId="21" applyNumberFormat="0" applyAlignment="0" applyProtection="0"/>
    <xf numFmtId="0" fontId="110" fillId="21" borderId="21" applyNumberFormat="0" applyAlignment="0" applyProtection="0">
      <alignment vertical="center"/>
    </xf>
    <xf numFmtId="0" fontId="117" fillId="27" borderId="40" applyNumberFormat="0" applyAlignment="0" applyProtection="0">
      <alignment vertical="center"/>
    </xf>
    <xf numFmtId="0" fontId="110" fillId="27" borderId="21" applyNumberFormat="0" applyAlignment="0" applyProtection="0">
      <alignment vertical="center"/>
    </xf>
    <xf numFmtId="0" fontId="117" fillId="27" borderId="40"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117" fillId="27" borderId="40" applyNumberFormat="0" applyAlignment="0" applyProtection="0">
      <alignment vertical="center"/>
    </xf>
    <xf numFmtId="0" fontId="111" fillId="27" borderId="38" applyNumberFormat="0" applyAlignment="0" applyProtection="0">
      <alignment vertical="center"/>
    </xf>
    <xf numFmtId="0" fontId="66" fillId="0" borderId="39" applyNumberFormat="0" applyFill="0" applyAlignment="0" applyProtection="0">
      <alignment vertical="center"/>
    </xf>
    <xf numFmtId="0" fontId="110" fillId="27"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6" fillId="21" borderId="40"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6" fillId="0" borderId="39" applyNumberFormat="0" applyFill="0" applyAlignment="0" applyProtection="0"/>
    <xf numFmtId="0" fontId="116" fillId="21" borderId="40" applyNumberFormat="0" applyAlignment="0" applyProtection="0">
      <alignment vertical="center"/>
    </xf>
    <xf numFmtId="0" fontId="115" fillId="0" borderId="36" applyNumberFormat="0" applyFill="0" applyAlignment="0" applyProtection="0">
      <alignment vertical="center"/>
    </xf>
    <xf numFmtId="0" fontId="111" fillId="27"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37" fillId="22" borderId="29" applyNumberFormat="0" applyFon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81" fillId="27" borderId="40" applyNumberFormat="0" applyAlignment="0" applyProtection="0"/>
    <xf numFmtId="0" fontId="117" fillId="27" borderId="40" applyNumberFormat="0" applyAlignment="0" applyProtection="0">
      <alignment vertical="center"/>
    </xf>
    <xf numFmtId="0" fontId="86" fillId="0" borderId="23" applyNumberFormat="0" applyFill="0" applyAlignment="0" applyProtection="0"/>
    <xf numFmtId="0" fontId="83" fillId="27" borderId="21" applyNumberFormat="0" applyAlignment="0" applyProtection="0"/>
    <xf numFmtId="0" fontId="116" fillId="27" borderId="40" applyNumberFormat="0" applyAlignment="0" applyProtection="0">
      <alignment vertical="center"/>
    </xf>
    <xf numFmtId="0" fontId="115" fillId="0" borderId="39" applyNumberFormat="0" applyFill="0" applyAlignment="0" applyProtection="0">
      <alignment vertical="center"/>
    </xf>
    <xf numFmtId="0" fontId="85" fillId="20" borderId="38" applyNumberFormat="0" applyAlignment="0" applyProtection="0"/>
    <xf numFmtId="0" fontId="44" fillId="22" borderId="37" applyNumberFormat="0" applyFon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116" fillId="21" borderId="40" applyNumberFormat="0" applyAlignment="0" applyProtection="0">
      <alignment vertical="center"/>
    </xf>
    <xf numFmtId="0" fontId="86" fillId="0" borderId="39" applyNumberFormat="0" applyFill="0" applyAlignment="0" applyProtection="0"/>
    <xf numFmtId="0" fontId="53" fillId="0" borderId="39" applyNumberFormat="0" applyFill="0" applyAlignment="0" applyProtection="0">
      <alignment vertical="center"/>
    </xf>
    <xf numFmtId="0" fontId="122" fillId="20" borderId="21" applyNumberFormat="0" applyAlignment="0" applyProtection="0">
      <alignment vertical="center"/>
    </xf>
    <xf numFmtId="0" fontId="121" fillId="20" borderId="21" applyNumberFormat="0" applyAlignment="0" applyProtection="0">
      <alignment vertical="center"/>
    </xf>
    <xf numFmtId="0" fontId="111" fillId="27" borderId="21" applyNumberFormat="0" applyAlignment="0" applyProtection="0">
      <alignment vertical="center"/>
    </xf>
    <xf numFmtId="0" fontId="56" fillId="20" borderId="21" applyNumberFormat="0" applyAlignment="0" applyProtection="0">
      <alignment vertical="center"/>
    </xf>
    <xf numFmtId="0" fontId="53" fillId="0" borderId="23" applyNumberFormat="0" applyFill="0" applyAlignment="0" applyProtection="0">
      <alignment vertical="center"/>
    </xf>
    <xf numFmtId="0" fontId="3" fillId="22" borderId="29" applyNumberFormat="0" applyFont="0" applyAlignment="0" applyProtection="0"/>
    <xf numFmtId="0" fontId="3" fillId="22" borderId="37" applyNumberFormat="0" applyFon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86" fillId="0" borderId="23" applyNumberFormat="0" applyFill="0" applyAlignment="0" applyProtection="0"/>
    <xf numFmtId="0" fontId="110"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5" fillId="20" borderId="38" applyNumberFormat="0" applyAlignment="0" applyProtection="0"/>
    <xf numFmtId="0" fontId="111" fillId="27" borderId="21" applyNumberFormat="0" applyAlignment="0" applyProtection="0">
      <alignment vertical="center"/>
    </xf>
    <xf numFmtId="0" fontId="38" fillId="22" borderId="29" applyNumberFormat="0" applyFon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47" fillId="27" borderId="21" applyNumberFormat="0" applyAlignment="0" applyProtection="0">
      <alignment vertical="center"/>
    </xf>
    <xf numFmtId="0" fontId="3" fillId="22" borderId="29" applyNumberFormat="0" applyFont="0" applyAlignment="0" applyProtection="0"/>
    <xf numFmtId="0" fontId="115" fillId="0" borderId="23" applyNumberFormat="0" applyFill="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110" fillId="21"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10" fillId="27" borderId="21" applyNumberFormat="0" applyAlignment="0" applyProtection="0">
      <alignment vertical="center"/>
    </xf>
    <xf numFmtId="0" fontId="115" fillId="0" borderId="36" applyNumberFormat="0" applyFill="0" applyAlignment="0" applyProtection="0">
      <alignment vertical="center"/>
    </xf>
    <xf numFmtId="0" fontId="38" fillId="22" borderId="37" applyNumberFormat="0" applyFont="0" applyAlignment="0" applyProtection="0"/>
    <xf numFmtId="0" fontId="60" fillId="0" borderId="42">
      <alignment horizontal="left" vertical="center"/>
    </xf>
    <xf numFmtId="0" fontId="3" fillId="22" borderId="29" applyNumberFormat="0" applyFont="0" applyAlignment="0" applyProtection="0"/>
    <xf numFmtId="0" fontId="110" fillId="27" borderId="21" applyNumberForma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22" fillId="20" borderId="21" applyNumberFormat="0" applyAlignment="0" applyProtection="0">
      <alignment vertical="center"/>
    </xf>
    <xf numFmtId="0" fontId="38" fillId="22" borderId="37" applyNumberFormat="0" applyFont="0" applyAlignment="0" applyProtection="0"/>
    <xf numFmtId="0" fontId="86" fillId="0" borderId="39" applyNumberFormat="0" applyFill="0" applyAlignment="0" applyProtection="0"/>
    <xf numFmtId="0" fontId="66" fillId="0" borderId="39"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116" fillId="27"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38" fillId="22" borderId="29" applyNumberFormat="0" applyFont="0" applyAlignment="0" applyProtection="0"/>
    <xf numFmtId="0" fontId="122" fillId="20" borderId="21" applyNumberFormat="0" applyAlignment="0" applyProtection="0">
      <alignment vertical="center"/>
    </xf>
    <xf numFmtId="0" fontId="60" fillId="0" borderId="42">
      <alignment horizontal="left" vertical="center"/>
    </xf>
    <xf numFmtId="0" fontId="38" fillId="22" borderId="29" applyNumberFormat="0" applyFont="0" applyAlignment="0" applyProtection="0"/>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53" fillId="0" borderId="39" applyNumberFormat="0" applyFill="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54" fillId="27" borderId="40" applyNumberFormat="0" applyAlignment="0" applyProtection="0">
      <alignment vertical="center"/>
    </xf>
    <xf numFmtId="0" fontId="85" fillId="20" borderId="21" applyNumberFormat="0" applyAlignment="0" applyProtection="0"/>
    <xf numFmtId="0" fontId="37" fillId="22" borderId="37" applyNumberFormat="0" applyFon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117" fillId="27" borderId="40" applyNumberFormat="0" applyAlignment="0" applyProtection="0">
      <alignmen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116" fillId="21"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83" fillId="27" borderId="21" applyNumberFormat="0" applyAlignment="0" applyProtection="0"/>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117" fillId="27" borderId="40" applyNumberFormat="0" applyAlignment="0" applyProtection="0">
      <alignment vertical="center"/>
    </xf>
    <xf numFmtId="0" fontId="116" fillId="27" borderId="40" applyNumberFormat="0" applyAlignment="0" applyProtection="0">
      <alignment vertical="center"/>
    </xf>
    <xf numFmtId="0" fontId="86" fillId="0" borderId="23" applyNumberFormat="0" applyFill="0" applyAlignment="0" applyProtection="0"/>
    <xf numFmtId="0" fontId="85" fillId="20" borderId="38" applyNumberFormat="0" applyAlignment="0" applyProtection="0"/>
    <xf numFmtId="0" fontId="86" fillId="0" borderId="23" applyNumberFormat="0" applyFill="0" applyAlignment="0" applyProtection="0"/>
    <xf numFmtId="0" fontId="66" fillId="0" borderId="23" applyNumberFormat="0" applyFill="0" applyAlignment="0" applyProtection="0">
      <alignment vertical="center"/>
    </xf>
    <xf numFmtId="0" fontId="47" fillId="27" borderId="38" applyNumberFormat="0" applyAlignment="0" applyProtection="0">
      <alignment vertical="center"/>
    </xf>
    <xf numFmtId="0" fontId="85" fillId="20" borderId="21" applyNumberFormat="0" applyAlignment="0" applyProtection="0"/>
    <xf numFmtId="0" fontId="86" fillId="0" borderId="23" applyNumberFormat="0" applyFill="0" applyAlignment="0" applyProtection="0"/>
    <xf numFmtId="0" fontId="117" fillId="27" borderId="40" applyNumberFormat="0" applyAlignment="0" applyProtection="0">
      <alignment vertical="center"/>
    </xf>
    <xf numFmtId="0" fontId="116" fillId="27" borderId="40" applyNumberFormat="0" applyAlignment="0" applyProtection="0">
      <alignment vertical="center"/>
    </xf>
    <xf numFmtId="0" fontId="83" fillId="27" borderId="38" applyNumberFormat="0" applyAlignment="0" applyProtection="0"/>
    <xf numFmtId="0" fontId="115" fillId="0" borderId="36" applyNumberFormat="0" applyFill="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121" fillId="20" borderId="38"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3" fillId="22" borderId="29" applyNumberFormat="0" applyFont="0" applyAlignment="0" applyProtection="0">
      <alignmen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85" fillId="20" borderId="21" applyNumberFormat="0" applyAlignment="0" applyProtection="0"/>
    <xf numFmtId="0" fontId="121" fillId="20" borderId="38" applyNumberFormat="0" applyAlignment="0" applyProtection="0">
      <alignment vertical="center"/>
    </xf>
    <xf numFmtId="0" fontId="47"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53" fillId="0" borderId="39"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110" fillId="27" borderId="21" applyNumberFormat="0" applyAlignment="0" applyProtection="0">
      <alignment vertical="center"/>
    </xf>
    <xf numFmtId="0" fontId="38" fillId="22" borderId="37" applyNumberFormat="0" applyFont="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83" fillId="27" borderId="21" applyNumberFormat="0" applyAlignment="0" applyProtection="0"/>
    <xf numFmtId="0" fontId="47" fillId="27" borderId="21" applyNumberFormat="0" applyAlignment="0" applyProtection="0">
      <alignment vertical="center"/>
    </xf>
    <xf numFmtId="0" fontId="60" fillId="0" borderId="42">
      <alignment horizontal="left" vertical="center"/>
    </xf>
    <xf numFmtId="0" fontId="38" fillId="22" borderId="37" applyNumberFormat="0" applyFont="0" applyAlignment="0" applyProtection="0"/>
    <xf numFmtId="0" fontId="54" fillId="27" borderId="40" applyNumberFormat="0" applyAlignment="0" applyProtection="0">
      <alignment vertical="center"/>
    </xf>
    <xf numFmtId="0" fontId="115"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85" fillId="20" borderId="21" applyNumberFormat="0" applyAlignment="0" applyProtection="0"/>
    <xf numFmtId="0" fontId="117" fillId="27" borderId="40" applyNumberFormat="0" applyAlignment="0" applyProtection="0">
      <alignment vertical="center"/>
    </xf>
    <xf numFmtId="0" fontId="116" fillId="27" borderId="40" applyNumberFormat="0" applyAlignment="0" applyProtection="0">
      <alignment vertical="center"/>
    </xf>
    <xf numFmtId="0" fontId="66" fillId="0" borderId="23" applyNumberFormat="0" applyFill="0" applyAlignment="0" applyProtection="0">
      <alignment vertical="center"/>
    </xf>
    <xf numFmtId="0" fontId="38" fillId="22" borderId="37" applyNumberFormat="0" applyFont="0" applyAlignment="0" applyProtection="0"/>
    <xf numFmtId="0" fontId="117" fillId="27" borderId="40"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122" fillId="20" borderId="21" applyNumberFormat="0" applyAlignment="0" applyProtection="0">
      <alignment vertical="center"/>
    </xf>
    <xf numFmtId="0" fontId="83" fillId="27" borderId="21" applyNumberFormat="0" applyAlignment="0" applyProtection="0"/>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47" fillId="27" borderId="38"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53" fillId="0" borderId="23"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116" fillId="27" borderId="40" applyNumberFormat="0" applyAlignment="0" applyProtection="0">
      <alignment vertical="center"/>
    </xf>
    <xf numFmtId="0" fontId="81" fillId="27" borderId="40" applyNumberFormat="0" applyAlignment="0" applyProtection="0"/>
    <xf numFmtId="0" fontId="37" fillId="22" borderId="29" applyNumberFormat="0" applyFont="0" applyAlignment="0" applyProtection="0">
      <alignment vertical="center"/>
    </xf>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6" fillId="0" borderId="39" applyNumberFormat="0" applyFill="0" applyAlignment="0" applyProtection="0"/>
    <xf numFmtId="0" fontId="111" fillId="27" borderId="38" applyNumberFormat="0" applyAlignment="0" applyProtection="0">
      <alignment vertical="center"/>
    </xf>
    <xf numFmtId="0" fontId="111" fillId="27" borderId="21" applyNumberFormat="0" applyAlignment="0" applyProtection="0">
      <alignment vertical="center"/>
    </xf>
    <xf numFmtId="0" fontId="117" fillId="27" borderId="40" applyNumberFormat="0" applyAlignment="0" applyProtection="0">
      <alignment vertical="center"/>
    </xf>
    <xf numFmtId="0" fontId="85" fillId="20" borderId="21" applyNumberFormat="0" applyAlignment="0" applyProtection="0"/>
    <xf numFmtId="0" fontId="66" fillId="0" borderId="39" applyNumberFormat="0" applyFill="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47" fillId="27" borderId="21" applyNumberFormat="0" applyAlignment="0" applyProtection="0">
      <alignment vertical="center"/>
    </xf>
    <xf numFmtId="0" fontId="83" fillId="27" borderId="21" applyNumberFormat="0" applyAlignment="0" applyProtection="0"/>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83" fillId="27" borderId="21" applyNumberFormat="0" applyAlignment="0" applyProtection="0"/>
    <xf numFmtId="0" fontId="83" fillId="27" borderId="21" applyNumberFormat="0" applyAlignment="0" applyProtection="0"/>
    <xf numFmtId="0" fontId="47" fillId="27" borderId="21" applyNumberFormat="0" applyAlignment="0" applyProtection="0">
      <alignment vertical="center"/>
    </xf>
    <xf numFmtId="0" fontId="81" fillId="27" borderId="40" applyNumberFormat="0" applyAlignment="0" applyProtection="0"/>
    <xf numFmtId="0" fontId="3" fillId="22" borderId="29" applyNumberFormat="0" applyFont="0" applyAlignment="0" applyProtection="0">
      <alignmen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3" fillId="22" borderId="29" applyNumberFormat="0" applyFont="0" applyAlignment="0" applyProtection="0">
      <alignment vertical="center"/>
    </xf>
    <xf numFmtId="0" fontId="60" fillId="0" borderId="42">
      <alignment horizontal="left" vertical="center"/>
    </xf>
    <xf numFmtId="0" fontId="3" fillId="22" borderId="29" applyNumberFormat="0" applyFont="0" applyAlignment="0" applyProtection="0"/>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110" fillId="21" borderId="38" applyNumberFormat="0" applyAlignment="0" applyProtection="0">
      <alignment vertical="center"/>
    </xf>
    <xf numFmtId="0" fontId="86" fillId="0" borderId="23" applyNumberFormat="0" applyFill="0" applyAlignment="0" applyProtection="0"/>
    <xf numFmtId="0" fontId="83" fillId="27" borderId="21" applyNumberFormat="0" applyAlignment="0" applyProtection="0"/>
    <xf numFmtId="0" fontId="122" fillId="20" borderId="38" applyNumberFormat="0" applyAlignment="0" applyProtection="0">
      <alignment vertical="center"/>
    </xf>
    <xf numFmtId="0" fontId="60" fillId="0" borderId="42">
      <alignment horizontal="left" vertical="center"/>
    </xf>
    <xf numFmtId="0" fontId="81" fillId="27" borderId="40"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3" fillId="22" borderId="29" applyNumberFormat="0" applyFont="0" applyAlignment="0" applyProtection="0">
      <alignment vertical="center"/>
    </xf>
    <xf numFmtId="0" fontId="117" fillId="27" borderId="40" applyNumberFormat="0" applyAlignment="0" applyProtection="0">
      <alignment vertical="center"/>
    </xf>
    <xf numFmtId="0" fontId="37" fillId="22" borderId="29" applyNumberFormat="0" applyFon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6" fillId="0" borderId="39" applyNumberFormat="0" applyFill="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117" fillId="27" borderId="40"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86" fillId="0" borderId="23" applyNumberFormat="0" applyFill="0" applyAlignment="0" applyProtection="0"/>
    <xf numFmtId="0" fontId="53" fillId="0" borderId="23" applyNumberFormat="0" applyFill="0" applyAlignment="0" applyProtection="0">
      <alignment vertical="center"/>
    </xf>
    <xf numFmtId="0" fontId="86" fillId="0" borderId="39" applyNumberFormat="0" applyFill="0" applyAlignment="0" applyProtection="0"/>
    <xf numFmtId="0" fontId="47"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85" fillId="20" borderId="38" applyNumberFormat="0" applyAlignment="0" applyProtection="0"/>
    <xf numFmtId="0" fontId="110" fillId="21" borderId="38"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115" fillId="0" borderId="23" applyNumberFormat="0" applyFill="0" applyAlignment="0" applyProtection="0">
      <alignment vertical="center"/>
    </xf>
    <xf numFmtId="0" fontId="85" fillId="20" borderId="21" applyNumberFormat="0" applyAlignment="0" applyProtection="0"/>
    <xf numFmtId="0" fontId="110" fillId="21" borderId="21"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0" fillId="21" borderId="38" applyNumberFormat="0" applyAlignment="0" applyProtection="0">
      <alignment vertical="center"/>
    </xf>
    <xf numFmtId="0" fontId="116" fillId="27" borderId="40" applyNumberFormat="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6" fillId="0" borderId="39" applyNumberFormat="0" applyFill="0" applyAlignment="0" applyProtection="0">
      <alignment vertical="center"/>
    </xf>
    <xf numFmtId="0" fontId="85" fillId="20" borderId="38"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47" fillId="27" borderId="21" applyNumberFormat="0" applyAlignment="0" applyProtection="0">
      <alignment vertical="center"/>
    </xf>
    <xf numFmtId="0" fontId="81" fillId="27" borderId="40" applyNumberFormat="0" applyAlignment="0" applyProtection="0"/>
    <xf numFmtId="0" fontId="121" fillId="20"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110" fillId="21" borderId="38" applyNumberFormat="0" applyAlignment="0" applyProtection="0">
      <alignment vertical="center"/>
    </xf>
    <xf numFmtId="0" fontId="115" fillId="0" borderId="36" applyNumberFormat="0" applyFill="0" applyAlignment="0" applyProtection="0">
      <alignment vertical="center"/>
    </xf>
    <xf numFmtId="0" fontId="81" fillId="27" borderId="40" applyNumberFormat="0" applyAlignment="0" applyProtection="0"/>
    <xf numFmtId="0" fontId="110" fillId="27" borderId="38" applyNumberFormat="0" applyAlignment="0" applyProtection="0">
      <alignment vertical="center"/>
    </xf>
    <xf numFmtId="0" fontId="60" fillId="0" borderId="42">
      <alignment horizontal="left" vertical="center"/>
    </xf>
    <xf numFmtId="0" fontId="83" fillId="27" borderId="21" applyNumberFormat="0" applyAlignment="0" applyProtection="0"/>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85" fillId="20" borderId="21" applyNumberFormat="0" applyAlignment="0" applyProtection="0"/>
    <xf numFmtId="0" fontId="83" fillId="27" borderId="21" applyNumberFormat="0" applyAlignment="0" applyProtection="0"/>
    <xf numFmtId="0" fontId="60" fillId="0" borderId="42">
      <alignment horizontal="left" vertical="center"/>
    </xf>
    <xf numFmtId="0" fontId="85" fillId="20" borderId="21" applyNumberFormat="0" applyAlignment="0" applyProtection="0"/>
    <xf numFmtId="0" fontId="83" fillId="27" borderId="38" applyNumberFormat="0" applyAlignment="0" applyProtection="0"/>
    <xf numFmtId="0" fontId="116" fillId="21" borderId="40" applyNumberForma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110" fillId="21" borderId="21" applyNumberFormat="0" applyAlignment="0" applyProtection="0">
      <alignment vertical="center"/>
    </xf>
    <xf numFmtId="0" fontId="110" fillId="21" borderId="38" applyNumberFormat="0" applyAlignment="0" applyProtection="0">
      <alignment vertical="center"/>
    </xf>
    <xf numFmtId="0" fontId="121" fillId="20" borderId="21" applyNumberFormat="0" applyAlignment="0" applyProtection="0">
      <alignment vertical="center"/>
    </xf>
    <xf numFmtId="0" fontId="83" fillId="27" borderId="21" applyNumberFormat="0" applyAlignment="0" applyProtection="0"/>
    <xf numFmtId="0" fontId="122" fillId="20"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56" fillId="20" borderId="38" applyNumberFormat="0" applyAlignment="0" applyProtection="0">
      <alignment vertical="center"/>
    </xf>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1" fillId="27" borderId="40" applyNumberFormat="0" applyAlignment="0" applyProtection="0"/>
    <xf numFmtId="0" fontId="85" fillId="20" borderId="21" applyNumberFormat="0" applyAlignment="0" applyProtection="0"/>
    <xf numFmtId="0" fontId="85" fillId="20" borderId="21" applyNumberFormat="0" applyAlignment="0" applyProtection="0"/>
    <xf numFmtId="0" fontId="3" fillId="22" borderId="37" applyNumberFormat="0" applyFont="0" applyAlignment="0" applyProtection="0"/>
    <xf numFmtId="0" fontId="83" fillId="27" borderId="21" applyNumberFormat="0" applyAlignment="0" applyProtection="0"/>
    <xf numFmtId="0" fontId="122" fillId="20" borderId="38" applyNumberFormat="0" applyAlignment="0" applyProtection="0">
      <alignment vertical="center"/>
    </xf>
    <xf numFmtId="0" fontId="83" fillId="27" borderId="38" applyNumberFormat="0" applyAlignment="0" applyProtection="0"/>
    <xf numFmtId="0" fontId="85" fillId="20" borderId="21" applyNumberFormat="0" applyAlignment="0" applyProtection="0"/>
    <xf numFmtId="0" fontId="3" fillId="22" borderId="29" applyNumberFormat="0" applyFont="0" applyAlignment="0" applyProtection="0"/>
    <xf numFmtId="0" fontId="60" fillId="0" borderId="42">
      <alignment horizontal="left" vertical="center"/>
    </xf>
    <xf numFmtId="0" fontId="122" fillId="20" borderId="21" applyNumberFormat="0" applyAlignment="0" applyProtection="0">
      <alignment vertical="center"/>
    </xf>
    <xf numFmtId="0" fontId="116" fillId="21" borderId="40"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6" fillId="0" borderId="39" applyNumberFormat="0" applyFill="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54" fillId="27" borderId="40" applyNumberFormat="0" applyAlignment="0" applyProtection="0">
      <alignment vertical="center"/>
    </xf>
    <xf numFmtId="0" fontId="83" fillId="27" borderId="38" applyNumberFormat="0" applyAlignment="0" applyProtection="0"/>
    <xf numFmtId="0" fontId="85" fillId="20" borderId="21" applyNumberFormat="0" applyAlignment="0" applyProtection="0"/>
    <xf numFmtId="0" fontId="85" fillId="20" borderId="38" applyNumberFormat="0" applyAlignment="0" applyProtection="0"/>
    <xf numFmtId="0" fontId="86" fillId="0" borderId="39" applyNumberFormat="0" applyFill="0" applyAlignment="0" applyProtection="0"/>
    <xf numFmtId="0" fontId="116" fillId="27" borderId="40" applyNumberFormat="0" applyAlignment="0" applyProtection="0">
      <alignment vertical="center"/>
    </xf>
    <xf numFmtId="0" fontId="85" fillId="20" borderId="38"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121" fillId="20" borderId="21"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56" fillId="20" borderId="21" applyNumberFormat="0" applyAlignment="0" applyProtection="0">
      <alignment vertical="center"/>
    </xf>
    <xf numFmtId="0" fontId="81" fillId="27" borderId="40" applyNumberFormat="0" applyAlignment="0" applyProtection="0"/>
    <xf numFmtId="0" fontId="53" fillId="0" borderId="23" applyNumberFormat="0" applyFill="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122" fillId="20" borderId="21" applyNumberFormat="0" applyAlignment="0" applyProtection="0">
      <alignment vertical="center"/>
    </xf>
    <xf numFmtId="0" fontId="47" fillId="27"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37" fillId="22" borderId="37" applyNumberFormat="0" applyFon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83" fillId="27" borderId="21" applyNumberFormat="0" applyAlignment="0" applyProtection="0"/>
    <xf numFmtId="0" fontId="3" fillId="22" borderId="29" applyNumberFormat="0" applyFont="0" applyAlignment="0" applyProtection="0">
      <alignment vertical="center"/>
    </xf>
    <xf numFmtId="0" fontId="85" fillId="20" borderId="38" applyNumberFormat="0" applyAlignment="0" applyProtection="0"/>
    <xf numFmtId="0" fontId="81" fillId="27" borderId="40" applyNumberFormat="0" applyAlignment="0" applyProtection="0"/>
    <xf numFmtId="0" fontId="122" fillId="20" borderId="21" applyNumberFormat="0" applyAlignment="0" applyProtection="0">
      <alignment vertical="center"/>
    </xf>
    <xf numFmtId="0" fontId="53" fillId="0" borderId="23" applyNumberFormat="0" applyFill="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38" applyNumberFormat="0" applyAlignment="0" applyProtection="0"/>
    <xf numFmtId="0" fontId="121" fillId="20" borderId="21" applyNumberFormat="0" applyAlignment="0" applyProtection="0">
      <alignment vertical="center"/>
    </xf>
    <xf numFmtId="0" fontId="111" fillId="27" borderId="38"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85" fillId="20" borderId="38"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5" fillId="20"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22" fillId="20" borderId="38" applyNumberFormat="0" applyAlignment="0" applyProtection="0">
      <alignment vertical="center"/>
    </xf>
    <xf numFmtId="0" fontId="47"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54" fillId="27"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44" fillId="22" borderId="29" applyNumberFormat="0" applyFon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56" fillId="20" borderId="38"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8" fillId="22" borderId="29" applyNumberFormat="0" applyFont="0" applyAlignment="0" applyProtection="0"/>
    <xf numFmtId="0" fontId="60" fillId="0" borderId="42">
      <alignment horizontal="left" vertical="center"/>
    </xf>
    <xf numFmtId="0" fontId="47" fillId="27" borderId="38"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86" fillId="0" borderId="23" applyNumberFormat="0" applyFill="0" applyAlignment="0" applyProtection="0"/>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116" fillId="27" borderId="40"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117" fillId="27" borderId="40"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60" fillId="0" borderId="42">
      <alignment horizontal="left" vertical="center"/>
    </xf>
    <xf numFmtId="0" fontId="121" fillId="20" borderId="21"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116" fillId="27" borderId="40" applyNumberFormat="0" applyAlignment="0" applyProtection="0">
      <alignment vertical="center"/>
    </xf>
    <xf numFmtId="0" fontId="54" fillId="27" borderId="40" applyNumberFormat="0" applyAlignment="0" applyProtection="0">
      <alignment vertical="center"/>
    </xf>
    <xf numFmtId="0" fontId="86" fillId="0" borderId="23" applyNumberFormat="0" applyFill="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5" fillId="20" borderId="21" applyNumberFormat="0" applyAlignment="0" applyProtection="0"/>
    <xf numFmtId="0" fontId="54" fillId="27" borderId="40" applyNumberFormat="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47" fillId="27" borderId="21"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1" fillId="27" borderId="40" applyNumberFormat="0" applyAlignment="0" applyProtection="0"/>
    <xf numFmtId="0" fontId="56" fillId="20" borderId="21" applyNumberFormat="0" applyAlignment="0" applyProtection="0">
      <alignment vertical="center"/>
    </xf>
    <xf numFmtId="0" fontId="81" fillId="27" borderId="40" applyNumberFormat="0" applyAlignment="0" applyProtection="0"/>
    <xf numFmtId="0" fontId="85" fillId="20" borderId="21" applyNumberFormat="0" applyAlignment="0" applyProtection="0"/>
    <xf numFmtId="0" fontId="122" fillId="20" borderId="38" applyNumberFormat="0" applyAlignment="0" applyProtection="0">
      <alignment vertical="center"/>
    </xf>
    <xf numFmtId="0" fontId="81" fillId="27" borderId="40" applyNumberFormat="0" applyAlignment="0" applyProtection="0"/>
    <xf numFmtId="0" fontId="38" fillId="22" borderId="29" applyNumberFormat="0" applyFont="0" applyAlignment="0" applyProtection="0"/>
    <xf numFmtId="0" fontId="66"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121" fillId="20"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110" fillId="27" borderId="21"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66" fillId="0" borderId="39" applyNumberFormat="0" applyFill="0" applyAlignment="0" applyProtection="0">
      <alignment vertical="center"/>
    </xf>
    <xf numFmtId="0" fontId="85" fillId="20" borderId="38" applyNumberFormat="0" applyAlignment="0" applyProtection="0"/>
    <xf numFmtId="0" fontId="53" fillId="0" borderId="23" applyNumberFormat="0" applyFill="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3" fillId="22" borderId="37" applyNumberFormat="0" applyFont="0" applyAlignment="0" applyProtection="0"/>
    <xf numFmtId="0" fontId="85" fillId="20" borderId="38" applyNumberFormat="0" applyAlignment="0" applyProtection="0"/>
    <xf numFmtId="0" fontId="115" fillId="0" borderId="39" applyNumberFormat="0" applyFill="0" applyAlignment="0" applyProtection="0">
      <alignment vertical="center"/>
    </xf>
    <xf numFmtId="0" fontId="111" fillId="27" borderId="38" applyNumberFormat="0" applyAlignment="0" applyProtection="0">
      <alignment vertical="center"/>
    </xf>
    <xf numFmtId="0" fontId="53" fillId="0" borderId="39" applyNumberFormat="0" applyFill="0" applyAlignment="0" applyProtection="0">
      <alignment vertical="center"/>
    </xf>
    <xf numFmtId="0" fontId="81" fillId="27" borderId="40" applyNumberFormat="0" applyAlignment="0" applyProtection="0"/>
    <xf numFmtId="0" fontId="85" fillId="20" borderId="38" applyNumberFormat="0" applyAlignment="0" applyProtection="0"/>
    <xf numFmtId="0" fontId="116" fillId="27" borderId="40" applyNumberFormat="0" applyAlignment="0" applyProtection="0">
      <alignment vertical="center"/>
    </xf>
    <xf numFmtId="0" fontId="53" fillId="0" borderId="23" applyNumberFormat="0" applyFill="0" applyAlignment="0" applyProtection="0">
      <alignment vertical="center"/>
    </xf>
    <xf numFmtId="0" fontId="110" fillId="21" borderId="21" applyNumberFormat="0" applyAlignment="0" applyProtection="0">
      <alignment vertical="center"/>
    </xf>
    <xf numFmtId="0" fontId="86" fillId="0" borderId="23" applyNumberFormat="0" applyFill="0" applyAlignment="0" applyProtection="0"/>
    <xf numFmtId="0" fontId="83" fillId="27" borderId="38" applyNumberFormat="0" applyAlignment="0" applyProtection="0"/>
    <xf numFmtId="0" fontId="56" fillId="20" borderId="21"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117" fillId="27" borderId="40" applyNumberFormat="0" applyAlignment="0" applyProtection="0">
      <alignment vertical="center"/>
    </xf>
    <xf numFmtId="0" fontId="115" fillId="0" borderId="23" applyNumberFormat="0" applyFill="0" applyAlignment="0" applyProtection="0">
      <alignment vertical="center"/>
    </xf>
    <xf numFmtId="0" fontId="110" fillId="21" borderId="21" applyNumberFormat="0" applyAlignment="0" applyProtection="0">
      <alignment vertical="center"/>
    </xf>
    <xf numFmtId="0" fontId="85" fillId="20" borderId="21" applyNumberFormat="0" applyAlignment="0" applyProtection="0"/>
    <xf numFmtId="0" fontId="56" fillId="20" borderId="38" applyNumberFormat="0" applyAlignment="0" applyProtection="0">
      <alignment vertical="center"/>
    </xf>
    <xf numFmtId="0" fontId="115" fillId="0" borderId="36" applyNumberFormat="0" applyFill="0" applyAlignment="0" applyProtection="0">
      <alignment vertical="center"/>
    </xf>
    <xf numFmtId="0" fontId="110" fillId="21" borderId="21" applyNumberFormat="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21" applyNumberFormat="0" applyAlignment="0" applyProtection="0"/>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54" fillId="27" borderId="40" applyNumberForma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122" fillId="20" borderId="38" applyNumberFormat="0" applyAlignment="0" applyProtection="0">
      <alignment vertical="center"/>
    </xf>
    <xf numFmtId="0" fontId="37" fillId="22" borderId="29" applyNumberFormat="0" applyFont="0" applyAlignment="0" applyProtection="0">
      <alignment vertical="center"/>
    </xf>
    <xf numFmtId="0" fontId="81" fillId="27" borderId="40" applyNumberFormat="0" applyAlignment="0" applyProtection="0"/>
    <xf numFmtId="0" fontId="3" fillId="22" borderId="29" applyNumberFormat="0" applyFont="0" applyAlignment="0" applyProtection="0">
      <alignment vertical="center"/>
    </xf>
    <xf numFmtId="0" fontId="117"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44" fillId="22" borderId="29" applyNumberFormat="0" applyFon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81" fillId="27" borderId="40" applyNumberFormat="0" applyAlignment="0" applyProtection="0"/>
    <xf numFmtId="0" fontId="3" fillId="22" borderId="37" applyNumberFormat="0" applyFon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53" fillId="0" borderId="23" applyNumberFormat="0" applyFill="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111" fillId="27" borderId="21" applyNumberFormat="0" applyAlignment="0" applyProtection="0">
      <alignment vertical="center"/>
    </xf>
    <xf numFmtId="0" fontId="47" fillId="27" borderId="38" applyNumberFormat="0" applyAlignment="0" applyProtection="0">
      <alignment vertical="center"/>
    </xf>
    <xf numFmtId="0" fontId="86" fillId="0" borderId="23" applyNumberFormat="0" applyFill="0" applyAlignment="0" applyProtection="0"/>
    <xf numFmtId="0" fontId="122" fillId="20" borderId="21" applyNumberFormat="0" applyAlignment="0" applyProtection="0">
      <alignment vertical="center"/>
    </xf>
    <xf numFmtId="0" fontId="85" fillId="20" borderId="38" applyNumberFormat="0" applyAlignment="0" applyProtection="0"/>
    <xf numFmtId="0" fontId="60" fillId="0" borderId="42">
      <alignment horizontal="left" vertical="center"/>
    </xf>
    <xf numFmtId="0" fontId="86" fillId="0" borderId="23" applyNumberFormat="0" applyFill="0" applyAlignment="0" applyProtection="0"/>
    <xf numFmtId="0" fontId="66" fillId="0" borderId="23"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117" fillId="27" borderId="40"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116" fillId="21" borderId="40" applyNumberFormat="0" applyAlignment="0" applyProtection="0">
      <alignment vertical="center"/>
    </xf>
    <xf numFmtId="0" fontId="81" fillId="27" borderId="40" applyNumberFormat="0" applyAlignment="0" applyProtection="0"/>
    <xf numFmtId="0" fontId="110" fillId="21" borderId="38" applyNumberFormat="0" applyAlignment="0" applyProtection="0">
      <alignment vertical="center"/>
    </xf>
    <xf numFmtId="0" fontId="44" fillId="22" borderId="37" applyNumberFormat="0" applyFont="0" applyAlignment="0" applyProtection="0">
      <alignment vertical="center"/>
    </xf>
    <xf numFmtId="0" fontId="83" fillId="27" borderId="38" applyNumberFormat="0" applyAlignment="0" applyProtection="0"/>
    <xf numFmtId="0" fontId="60" fillId="0" borderId="42">
      <alignment horizontal="left" vertical="center"/>
    </xf>
    <xf numFmtId="0" fontId="86" fillId="0" borderId="23" applyNumberFormat="0" applyFill="0" applyAlignment="0" applyProtection="0"/>
    <xf numFmtId="0" fontId="54"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21" fillId="20" borderId="38" applyNumberFormat="0" applyAlignment="0" applyProtection="0">
      <alignment vertical="center"/>
    </xf>
    <xf numFmtId="0" fontId="56" fillId="20"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3" fillId="27" borderId="21" applyNumberFormat="0" applyAlignment="0" applyProtection="0"/>
    <xf numFmtId="0" fontId="83" fillId="27" borderId="21" applyNumberFormat="0" applyAlignment="0" applyProtection="0"/>
    <xf numFmtId="0" fontId="60" fillId="0" borderId="42">
      <alignment horizontal="lef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47" fillId="27" borderId="21"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0" fillId="27" borderId="38" applyNumberFormat="0" applyAlignment="0" applyProtection="0">
      <alignment vertical="center"/>
    </xf>
    <xf numFmtId="0" fontId="56" fillId="20" borderId="38" applyNumberFormat="0" applyAlignment="0" applyProtection="0">
      <alignment vertical="center"/>
    </xf>
    <xf numFmtId="0" fontId="111" fillId="27" borderId="38" applyNumberForma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38" fillId="22" borderId="29" applyNumberFormat="0" applyFont="0" applyAlignment="0" applyProtection="0"/>
    <xf numFmtId="0" fontId="38" fillId="22" borderId="29" applyNumberFormat="0" applyFont="0" applyAlignment="0" applyProtection="0"/>
    <xf numFmtId="0" fontId="121" fillId="20" borderId="38" applyNumberFormat="0" applyAlignment="0" applyProtection="0">
      <alignment vertical="center"/>
    </xf>
    <xf numFmtId="0" fontId="3" fillId="22" borderId="37" applyNumberFormat="0" applyFont="0" applyAlignment="0" applyProtection="0"/>
    <xf numFmtId="0" fontId="56" fillId="20" borderId="38" applyNumberForma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85" fillId="20" borderId="21" applyNumberFormat="0" applyAlignment="0" applyProtection="0"/>
    <xf numFmtId="0" fontId="66"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6" fillId="0" borderId="23" applyNumberFormat="0" applyFill="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111" fillId="27"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37" fillId="22" borderId="37"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6" fillId="0" borderId="23" applyNumberFormat="0" applyFill="0" applyAlignment="0" applyProtection="0"/>
    <xf numFmtId="0" fontId="86" fillId="0" borderId="23" applyNumberFormat="0" applyFill="0" applyAlignment="0" applyProtection="0"/>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86" fillId="0" borderId="23" applyNumberFormat="0" applyFill="0" applyAlignment="0" applyProtection="0"/>
    <xf numFmtId="0" fontId="56" fillId="20" borderId="21"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83" fillId="27" borderId="21" applyNumberFormat="0" applyAlignment="0" applyProtection="0"/>
    <xf numFmtId="0" fontId="81" fillId="27" borderId="40" applyNumberFormat="0" applyAlignment="0" applyProtection="0"/>
    <xf numFmtId="0" fontId="115" fillId="0" borderId="23" applyNumberFormat="0" applyFill="0" applyAlignment="0" applyProtection="0">
      <alignment vertical="center"/>
    </xf>
    <xf numFmtId="0" fontId="83" fillId="27" borderId="38" applyNumberFormat="0" applyAlignment="0" applyProtection="0"/>
    <xf numFmtId="0" fontId="111" fillId="27"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86" fillId="0" borderId="23" applyNumberFormat="0" applyFill="0" applyAlignment="0" applyProtection="0"/>
    <xf numFmtId="0" fontId="85" fillId="20" borderId="38" applyNumberFormat="0" applyAlignment="0" applyProtection="0"/>
    <xf numFmtId="0" fontId="116" fillId="21" borderId="40" applyNumberFormat="0" applyAlignment="0" applyProtection="0">
      <alignment vertical="center"/>
    </xf>
    <xf numFmtId="0" fontId="85" fillId="20" borderId="21" applyNumberFormat="0" applyAlignment="0" applyProtection="0"/>
    <xf numFmtId="0" fontId="117" fillId="27"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85" fillId="20" borderId="38" applyNumberFormat="0" applyAlignment="0" applyProtection="0"/>
    <xf numFmtId="0" fontId="115"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3" fillId="22" borderId="37" applyNumberFormat="0" applyFont="0" applyAlignment="0" applyProtection="0">
      <alignment vertical="center"/>
    </xf>
    <xf numFmtId="0" fontId="81" fillId="27" borderId="40" applyNumberFormat="0" applyAlignment="0" applyProtection="0"/>
    <xf numFmtId="0" fontId="86" fillId="0" borderId="23" applyNumberFormat="0" applyFill="0" applyAlignment="0" applyProtection="0"/>
    <xf numFmtId="0" fontId="117" fillId="27" borderId="40" applyNumberForma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3" fillId="22" borderId="29" applyNumberFormat="0" applyFont="0" applyAlignment="0" applyProtection="0"/>
    <xf numFmtId="0" fontId="66" fillId="0" borderId="23"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85" fillId="20" borderId="21" applyNumberFormat="0" applyAlignment="0" applyProtection="0"/>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111" fillId="27" borderId="21" applyNumberFormat="0" applyAlignment="0" applyProtection="0">
      <alignment vertical="center"/>
    </xf>
    <xf numFmtId="0" fontId="38" fillId="22" borderId="37" applyNumberFormat="0" applyFont="0" applyAlignment="0" applyProtection="0"/>
    <xf numFmtId="0" fontId="54" fillId="27"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81" fillId="27" borderId="40" applyNumberFormat="0" applyAlignment="0" applyProtection="0"/>
    <xf numFmtId="0" fontId="3" fillId="22" borderId="37" applyNumberFormat="0" applyFont="0" applyAlignment="0" applyProtection="0">
      <alignment vertical="center"/>
    </xf>
    <xf numFmtId="0" fontId="110" fillId="27" borderId="21" applyNumberFormat="0" applyAlignment="0" applyProtection="0">
      <alignment vertical="center"/>
    </xf>
    <xf numFmtId="0" fontId="81" fillId="27" borderId="40" applyNumberFormat="0" applyAlignment="0" applyProtection="0"/>
    <xf numFmtId="0" fontId="121" fillId="20" borderId="38" applyNumberFormat="0" applyAlignment="0" applyProtection="0">
      <alignment vertical="center"/>
    </xf>
    <xf numFmtId="0" fontId="86" fillId="0" borderId="39" applyNumberFormat="0" applyFill="0" applyAlignment="0" applyProtection="0"/>
    <xf numFmtId="0" fontId="117" fillId="27" borderId="40" applyNumberFormat="0" applyAlignment="0" applyProtection="0">
      <alignment vertical="center"/>
    </xf>
    <xf numFmtId="0" fontId="85" fillId="20" borderId="21" applyNumberFormat="0" applyAlignment="0" applyProtection="0"/>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6" fillId="0" borderId="23" applyNumberFormat="0" applyFill="0" applyAlignment="0" applyProtection="0"/>
    <xf numFmtId="0" fontId="116" fillId="21" borderId="40" applyNumberFormat="0" applyAlignment="0" applyProtection="0">
      <alignment vertical="center"/>
    </xf>
    <xf numFmtId="0" fontId="110" fillId="21" borderId="21"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54" fillId="27" borderId="40" applyNumberFormat="0" applyAlignment="0" applyProtection="0">
      <alignment vertical="center"/>
    </xf>
    <xf numFmtId="0" fontId="56" fillId="20"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81" fillId="27" borderId="40" applyNumberFormat="0" applyAlignment="0" applyProtection="0"/>
    <xf numFmtId="0" fontId="122" fillId="20" borderId="21" applyNumberFormat="0" applyAlignment="0" applyProtection="0">
      <alignment vertical="center"/>
    </xf>
    <xf numFmtId="0" fontId="83" fillId="27" borderId="21" applyNumberFormat="0" applyAlignment="0" applyProtection="0"/>
    <xf numFmtId="0" fontId="85" fillId="20" borderId="38" applyNumberFormat="0" applyAlignment="0" applyProtection="0"/>
    <xf numFmtId="0" fontId="86" fillId="0" borderId="23" applyNumberFormat="0" applyFill="0" applyAlignment="0" applyProtection="0"/>
    <xf numFmtId="0" fontId="83" fillId="27" borderId="21" applyNumberFormat="0" applyAlignment="0" applyProtection="0"/>
    <xf numFmtId="0" fontId="3" fillId="22" borderId="29" applyNumberFormat="0" applyFont="0" applyAlignment="0" applyProtection="0">
      <alignment vertical="center"/>
    </xf>
    <xf numFmtId="0" fontId="86" fillId="0" borderId="39" applyNumberFormat="0" applyFill="0" applyAlignment="0" applyProtection="0"/>
    <xf numFmtId="0" fontId="117" fillId="27" borderId="40" applyNumberFormat="0" applyAlignment="0" applyProtection="0">
      <alignment vertical="center"/>
    </xf>
    <xf numFmtId="0" fontId="110" fillId="27" borderId="21" applyNumberFormat="0" applyAlignment="0" applyProtection="0">
      <alignment vertical="center"/>
    </xf>
    <xf numFmtId="0" fontId="37" fillId="22" borderId="29" applyNumberFormat="0" applyFont="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81" fillId="27" borderId="40" applyNumberFormat="0" applyAlignment="0" applyProtection="0"/>
    <xf numFmtId="0" fontId="66" fillId="0" borderId="23" applyNumberFormat="0" applyFill="0" applyAlignment="0" applyProtection="0">
      <alignment vertical="center"/>
    </xf>
    <xf numFmtId="0" fontId="47" fillId="27" borderId="21" applyNumberFormat="0" applyAlignment="0" applyProtection="0">
      <alignment vertical="center"/>
    </xf>
    <xf numFmtId="0" fontId="110" fillId="21" borderId="21" applyNumberFormat="0" applyAlignment="0" applyProtection="0">
      <alignment vertical="center"/>
    </xf>
    <xf numFmtId="0" fontId="83" fillId="27" borderId="38" applyNumberFormat="0" applyAlignment="0" applyProtection="0"/>
    <xf numFmtId="0" fontId="47" fillId="27" borderId="21" applyNumberFormat="0" applyAlignment="0" applyProtection="0">
      <alignment vertical="center"/>
    </xf>
    <xf numFmtId="0" fontId="115" fillId="0" borderId="23" applyNumberFormat="0" applyFill="0" applyAlignment="0" applyProtection="0">
      <alignment vertical="center"/>
    </xf>
    <xf numFmtId="0" fontId="121" fillId="20" borderId="21" applyNumberFormat="0" applyAlignment="0" applyProtection="0">
      <alignment vertical="center"/>
    </xf>
    <xf numFmtId="0" fontId="81" fillId="27" borderId="40" applyNumberFormat="0" applyAlignment="0" applyProtection="0"/>
    <xf numFmtId="0" fontId="83" fillId="27" borderId="21" applyNumberFormat="0" applyAlignment="0" applyProtection="0"/>
    <xf numFmtId="0" fontId="3" fillId="22" borderId="37" applyNumberFormat="0" applyFont="0" applyAlignment="0" applyProtection="0"/>
    <xf numFmtId="0" fontId="60" fillId="0" borderId="42">
      <alignment horizontal="left" vertical="center"/>
    </xf>
    <xf numFmtId="0" fontId="121" fillId="20" borderId="38" applyNumberForma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3" fillId="22" borderId="37" applyNumberFormat="0" applyFon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85" fillId="20" borderId="21" applyNumberFormat="0" applyAlignment="0" applyProtection="0"/>
    <xf numFmtId="0" fontId="115" fillId="0" borderId="23" applyNumberFormat="0" applyFill="0" applyAlignment="0" applyProtection="0">
      <alignment vertical="center"/>
    </xf>
    <xf numFmtId="0" fontId="47" fillId="27"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3" fillId="22" borderId="37" applyNumberFormat="0" applyFont="0" applyAlignment="0" applyProtection="0"/>
    <xf numFmtId="0" fontId="3"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6" fillId="0" borderId="39" applyNumberFormat="0" applyFill="0" applyAlignment="0" applyProtection="0">
      <alignment vertical="center"/>
    </xf>
    <xf numFmtId="0" fontId="37" fillId="22" borderId="29" applyNumberFormat="0" applyFon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117" fillId="27" borderId="40" applyNumberFormat="0" applyAlignment="0" applyProtection="0">
      <alignmen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3" fillId="22" borderId="29" applyNumberFormat="0" applyFon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6" fillId="0" borderId="39" applyNumberFormat="0" applyFill="0" applyAlignment="0" applyProtection="0">
      <alignment vertical="center"/>
    </xf>
    <xf numFmtId="0" fontId="47" fillId="27" borderId="21" applyNumberFormat="0" applyAlignment="0" applyProtection="0">
      <alignment vertical="center"/>
    </xf>
    <xf numFmtId="0" fontId="81" fillId="27" borderId="40" applyNumberFormat="0" applyAlignment="0" applyProtection="0"/>
    <xf numFmtId="0" fontId="38" fillId="22" borderId="29" applyNumberFormat="0" applyFont="0" applyAlignment="0" applyProtection="0"/>
    <xf numFmtId="0" fontId="116" fillId="27" borderId="40" applyNumberFormat="0" applyAlignment="0" applyProtection="0">
      <alignment vertical="center"/>
    </xf>
    <xf numFmtId="0" fontId="110" fillId="21"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83" fillId="27" borderId="38" applyNumberFormat="0" applyAlignment="0" applyProtection="0"/>
    <xf numFmtId="0" fontId="85" fillId="20" borderId="21" applyNumberFormat="0" applyAlignment="0" applyProtection="0"/>
    <xf numFmtId="0" fontId="85" fillId="20" borderId="21" applyNumberFormat="0" applyAlignment="0" applyProtection="0"/>
    <xf numFmtId="0" fontId="110" fillId="21" borderId="38" applyNumberFormat="0" applyAlignment="0" applyProtection="0">
      <alignment vertical="center"/>
    </xf>
    <xf numFmtId="0" fontId="117" fillId="27" borderId="40"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110" fillId="27" borderId="21" applyNumberFormat="0" applyAlignment="0" applyProtection="0">
      <alignment vertical="center"/>
    </xf>
    <xf numFmtId="0" fontId="110" fillId="27" borderId="21" applyNumberFormat="0" applyAlignment="0" applyProtection="0">
      <alignment vertical="center"/>
    </xf>
    <xf numFmtId="0" fontId="110" fillId="27" borderId="21" applyNumberFormat="0" applyAlignment="0" applyProtection="0">
      <alignment vertical="center"/>
    </xf>
    <xf numFmtId="0" fontId="81" fillId="27" borderId="40" applyNumberFormat="0" applyAlignment="0" applyProtection="0"/>
    <xf numFmtId="0" fontId="38"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81" fillId="27" borderId="40" applyNumberFormat="0" applyAlignment="0" applyProtection="0"/>
    <xf numFmtId="0" fontId="116"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37" fillId="22" borderId="29" applyNumberFormat="0" applyFont="0" applyAlignment="0" applyProtection="0">
      <alignment vertical="center"/>
    </xf>
    <xf numFmtId="0" fontId="47" fillId="27" borderId="21" applyNumberFormat="0" applyAlignment="0" applyProtection="0">
      <alignment vertical="center"/>
    </xf>
    <xf numFmtId="0" fontId="85" fillId="20" borderId="21" applyNumberFormat="0" applyAlignment="0" applyProtection="0"/>
    <xf numFmtId="0" fontId="115" fillId="0" borderId="23" applyNumberFormat="0" applyFill="0" applyAlignment="0" applyProtection="0">
      <alignment vertical="center"/>
    </xf>
    <xf numFmtId="0" fontId="110" fillId="27" borderId="21" applyNumberFormat="0" applyAlignment="0" applyProtection="0">
      <alignment vertical="center"/>
    </xf>
    <xf numFmtId="0" fontId="111" fillId="27" borderId="38" applyNumberFormat="0" applyAlignment="0" applyProtection="0">
      <alignment vertical="center"/>
    </xf>
    <xf numFmtId="0" fontId="81" fillId="27" borderId="40" applyNumberFormat="0" applyAlignment="0" applyProtection="0"/>
    <xf numFmtId="0" fontId="3" fillId="22" borderId="29" applyNumberFormat="0" applyFont="0" applyAlignment="0" applyProtection="0">
      <alignment vertical="center"/>
    </xf>
    <xf numFmtId="0" fontId="116" fillId="21"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122" fillId="20" borderId="21" applyNumberFormat="0" applyAlignment="0" applyProtection="0">
      <alignment vertical="center"/>
    </xf>
    <xf numFmtId="0" fontId="85" fillId="20" borderId="21" applyNumberFormat="0" applyAlignment="0" applyProtection="0"/>
    <xf numFmtId="0" fontId="3" fillId="22" borderId="37" applyNumberFormat="0" applyFont="0" applyAlignment="0" applyProtection="0">
      <alignment vertical="center"/>
    </xf>
    <xf numFmtId="0" fontId="110" fillId="27" borderId="21"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86" fillId="0" borderId="39" applyNumberFormat="0" applyFill="0" applyAlignment="0" applyProtection="0"/>
    <xf numFmtId="0" fontId="115"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86" fillId="0" borderId="23" applyNumberFormat="0" applyFill="0" applyAlignment="0" applyProtection="0"/>
    <xf numFmtId="0" fontId="122" fillId="20" borderId="21" applyNumberFormat="0" applyAlignment="0" applyProtection="0">
      <alignment vertical="center"/>
    </xf>
    <xf numFmtId="0" fontId="83" fillId="27" borderId="21" applyNumberForma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17" fillId="27" borderId="40" applyNumberFormat="0" applyAlignment="0" applyProtection="0">
      <alignment vertical="center"/>
    </xf>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116" fillId="21" borderId="40" applyNumberForma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86" fillId="0" borderId="39" applyNumberFormat="0" applyFill="0" applyAlignment="0" applyProtection="0"/>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53" fillId="0" borderId="23" applyNumberFormat="0" applyFill="0" applyAlignment="0" applyProtection="0">
      <alignment vertical="center"/>
    </xf>
    <xf numFmtId="0" fontId="38" fillId="22" borderId="29" applyNumberFormat="0" applyFont="0" applyAlignment="0" applyProtection="0"/>
    <xf numFmtId="0" fontId="38" fillId="22" borderId="29" applyNumberFormat="0" applyFont="0" applyAlignment="0" applyProtection="0"/>
    <xf numFmtId="0" fontId="85" fillId="20"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81" fillId="27" borderId="40" applyNumberFormat="0" applyAlignment="0" applyProtection="0"/>
    <xf numFmtId="0" fontId="86" fillId="0" borderId="23" applyNumberFormat="0" applyFill="0" applyAlignment="0" applyProtection="0"/>
    <xf numFmtId="0" fontId="53" fillId="0" borderId="23" applyNumberFormat="0" applyFill="0" applyAlignment="0" applyProtection="0">
      <alignment vertical="center"/>
    </xf>
    <xf numFmtId="0" fontId="117" fillId="27" borderId="40" applyNumberFormat="0" applyAlignment="0" applyProtection="0">
      <alignment vertical="center"/>
    </xf>
    <xf numFmtId="0" fontId="117" fillId="27" borderId="40" applyNumberFormat="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85" fillId="20" borderId="38" applyNumberFormat="0" applyAlignment="0" applyProtection="0"/>
    <xf numFmtId="0" fontId="116" fillId="27" borderId="40" applyNumberFormat="0" applyAlignment="0" applyProtection="0">
      <alignment vertical="center"/>
    </xf>
    <xf numFmtId="0" fontId="86" fillId="0" borderId="23" applyNumberFormat="0" applyFill="0" applyAlignment="0" applyProtection="0"/>
    <xf numFmtId="0" fontId="85" fillId="20" borderId="21" applyNumberFormat="0" applyAlignment="0" applyProtection="0"/>
    <xf numFmtId="0" fontId="66" fillId="0" borderId="39" applyNumberFormat="0" applyFill="0" applyAlignment="0" applyProtection="0">
      <alignment vertical="center"/>
    </xf>
    <xf numFmtId="0" fontId="53" fillId="0" borderId="39" applyNumberFormat="0" applyFill="0" applyAlignment="0" applyProtection="0">
      <alignment vertical="center"/>
    </xf>
    <xf numFmtId="0" fontId="81" fillId="27" borderId="40" applyNumberFormat="0" applyAlignment="0" applyProtection="0"/>
    <xf numFmtId="0" fontId="121" fillId="20" borderId="21" applyNumberFormat="0" applyAlignment="0" applyProtection="0">
      <alignment vertical="center"/>
    </xf>
    <xf numFmtId="0" fontId="37" fillId="22" borderId="29" applyNumberFormat="0" applyFont="0" applyAlignment="0" applyProtection="0">
      <alignment vertical="center"/>
    </xf>
    <xf numFmtId="0" fontId="121" fillId="20" borderId="38" applyNumberFormat="0" applyAlignment="0" applyProtection="0">
      <alignment vertical="center"/>
    </xf>
    <xf numFmtId="0" fontId="110" fillId="21" borderId="38" applyNumberFormat="0" applyAlignment="0" applyProtection="0">
      <alignment vertical="center"/>
    </xf>
    <xf numFmtId="0" fontId="37" fillId="22" borderId="37" applyNumberFormat="0" applyFont="0" applyAlignment="0" applyProtection="0">
      <alignment vertical="center"/>
    </xf>
    <xf numFmtId="0" fontId="38" fillId="22" borderId="29" applyNumberFormat="0" applyFont="0" applyAlignment="0" applyProtection="0"/>
    <xf numFmtId="0" fontId="60" fillId="0" borderId="42">
      <alignment horizontal="left" vertical="center"/>
    </xf>
    <xf numFmtId="0" fontId="81" fillId="27" borderId="40" applyNumberFormat="0" applyAlignment="0" applyProtection="0"/>
    <xf numFmtId="0" fontId="37" fillId="22" borderId="37" applyNumberFormat="0" applyFont="0" applyAlignment="0" applyProtection="0">
      <alignment vertical="center"/>
    </xf>
    <xf numFmtId="0" fontId="54" fillId="27" borderId="40"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37" fillId="22" borderId="29" applyNumberFormat="0" applyFont="0" applyAlignment="0" applyProtection="0">
      <alignment vertical="center"/>
    </xf>
    <xf numFmtId="0" fontId="66" fillId="0" borderId="39" applyNumberFormat="0" applyFill="0" applyAlignment="0" applyProtection="0">
      <alignment vertical="center"/>
    </xf>
    <xf numFmtId="0" fontId="85" fillId="20" borderId="38" applyNumberFormat="0" applyAlignment="0" applyProtection="0"/>
    <xf numFmtId="0" fontId="81" fillId="27" borderId="40" applyNumberFormat="0" applyAlignment="0" applyProtection="0"/>
    <xf numFmtId="0" fontId="66" fillId="0" borderId="23" applyNumberFormat="0" applyFill="0" applyAlignment="0" applyProtection="0">
      <alignment vertical="center"/>
    </xf>
    <xf numFmtId="0" fontId="116" fillId="27" borderId="40" applyNumberFormat="0" applyAlignment="0" applyProtection="0">
      <alignment vertical="center"/>
    </xf>
    <xf numFmtId="0" fontId="83" fillId="27" borderId="38" applyNumberFormat="0" applyAlignment="0" applyProtection="0"/>
    <xf numFmtId="0" fontId="37" fillId="22" borderId="29" applyNumberFormat="0" applyFont="0" applyAlignment="0" applyProtection="0">
      <alignment vertical="center"/>
    </xf>
    <xf numFmtId="0" fontId="53" fillId="0" borderId="23" applyNumberFormat="0" applyFill="0" applyAlignment="0" applyProtection="0">
      <alignment vertical="center"/>
    </xf>
    <xf numFmtId="0" fontId="81" fillId="27" borderId="40" applyNumberFormat="0" applyAlignment="0" applyProtection="0"/>
    <xf numFmtId="0" fontId="37" fillId="22" borderId="37" applyNumberFormat="0" applyFon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3" fillId="22" borderId="29" applyNumberFormat="0" applyFont="0" applyAlignment="0" applyProtection="0"/>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85" fillId="20" borderId="38" applyNumberFormat="0" applyAlignment="0" applyProtection="0"/>
    <xf numFmtId="0" fontId="83" fillId="27" borderId="21" applyNumberFormat="0" applyAlignment="0" applyProtection="0"/>
    <xf numFmtId="0" fontId="111" fillId="27" borderId="21" applyNumberFormat="0" applyAlignment="0" applyProtection="0">
      <alignment vertical="center"/>
    </xf>
    <xf numFmtId="0" fontId="37" fillId="22" borderId="29" applyNumberFormat="0" applyFont="0" applyAlignment="0" applyProtection="0">
      <alignment vertical="center"/>
    </xf>
    <xf numFmtId="0" fontId="54" fillId="27" borderId="40" applyNumberFormat="0" applyAlignment="0" applyProtection="0">
      <alignment vertical="center"/>
    </xf>
    <xf numFmtId="0" fontId="121" fillId="20" borderId="21" applyNumberFormat="0" applyAlignment="0" applyProtection="0">
      <alignment vertical="center"/>
    </xf>
    <xf numFmtId="0" fontId="44" fillId="22" borderId="29" applyNumberFormat="0" applyFont="0" applyAlignment="0" applyProtection="0">
      <alignment vertical="center"/>
    </xf>
    <xf numFmtId="0" fontId="122" fillId="20" borderId="21"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110" fillId="27" borderId="21" applyNumberFormat="0" applyAlignment="0" applyProtection="0">
      <alignment vertical="center"/>
    </xf>
    <xf numFmtId="0" fontId="83" fillId="27" borderId="38" applyNumberFormat="0" applyAlignment="0" applyProtection="0"/>
    <xf numFmtId="0" fontId="44" fillId="22" borderId="37" applyNumberFormat="0" applyFon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3"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5" fillId="20" borderId="38"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1" fillId="27" borderId="40" applyNumberFormat="0" applyAlignment="0" applyProtection="0"/>
    <xf numFmtId="0" fontId="83" fillId="27"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81" fillId="27" borderId="40" applyNumberFormat="0" applyAlignment="0" applyProtection="0"/>
    <xf numFmtId="0" fontId="110" fillId="27" borderId="38" applyNumberFormat="0" applyAlignment="0" applyProtection="0">
      <alignment vertical="center"/>
    </xf>
    <xf numFmtId="0" fontId="85" fillId="20" borderId="21" applyNumberFormat="0" applyAlignment="0" applyProtection="0"/>
    <xf numFmtId="0" fontId="47" fillId="27" borderId="21" applyNumberFormat="0" applyAlignment="0" applyProtection="0">
      <alignment vertical="center"/>
    </xf>
    <xf numFmtId="0" fontId="37" fillId="22" borderId="37" applyNumberFormat="0" applyFon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110" fillId="21" borderId="21" applyNumberFormat="0" applyAlignment="0" applyProtection="0">
      <alignment vertical="center"/>
    </xf>
    <xf numFmtId="0" fontId="85" fillId="20" borderId="21" applyNumberFormat="0" applyAlignment="0" applyProtection="0"/>
    <xf numFmtId="0" fontId="85" fillId="20" borderId="38" applyNumberFormat="0" applyAlignment="0" applyProtection="0"/>
    <xf numFmtId="0" fontId="47" fillId="27" borderId="38" applyNumberFormat="0" applyAlignment="0" applyProtection="0">
      <alignment vertical="center"/>
    </xf>
    <xf numFmtId="0" fontId="81" fillId="27" borderId="40"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86" fillId="0" borderId="23" applyNumberFormat="0" applyFill="0" applyAlignment="0" applyProtection="0"/>
    <xf numFmtId="0" fontId="85" fillId="20" borderId="21" applyNumberFormat="0" applyAlignment="0" applyProtection="0"/>
    <xf numFmtId="0" fontId="85" fillId="20" borderId="38" applyNumberFormat="0" applyAlignment="0" applyProtection="0"/>
    <xf numFmtId="0" fontId="85" fillId="20" borderId="21" applyNumberFormat="0" applyAlignment="0" applyProtection="0"/>
    <xf numFmtId="0" fontId="83" fillId="27"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86" fillId="0" borderId="23" applyNumberFormat="0" applyFill="0" applyAlignment="0" applyProtection="0"/>
    <xf numFmtId="0" fontId="37" fillId="22" borderId="29" applyNumberFormat="0" applyFont="0" applyAlignment="0" applyProtection="0">
      <alignment vertical="center"/>
    </xf>
    <xf numFmtId="0" fontId="86" fillId="0" borderId="23" applyNumberFormat="0" applyFill="0" applyAlignment="0" applyProtection="0"/>
    <xf numFmtId="0" fontId="60" fillId="0" borderId="42">
      <alignment horizontal="left" vertical="center"/>
    </xf>
    <xf numFmtId="0" fontId="47" fillId="27" borderId="38" applyNumberFormat="0" applyAlignment="0" applyProtection="0">
      <alignment vertical="center"/>
    </xf>
    <xf numFmtId="0" fontId="116" fillId="21" borderId="40"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3" fillId="22" borderId="29" applyNumberFormat="0" applyFont="0" applyAlignment="0" applyProtection="0">
      <alignment vertical="center"/>
    </xf>
    <xf numFmtId="0" fontId="115" fillId="0" borderId="39" applyNumberFormat="0" applyFill="0" applyAlignment="0" applyProtection="0">
      <alignment vertical="center"/>
    </xf>
    <xf numFmtId="0" fontId="121" fillId="20" borderId="21" applyNumberFormat="0" applyAlignment="0" applyProtection="0">
      <alignment vertical="center"/>
    </xf>
    <xf numFmtId="0" fontId="117" fillId="27" borderId="40" applyNumberForma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122" fillId="20" borderId="38"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3" fillId="22" borderId="29" applyNumberFormat="0" applyFon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 fillId="22" borderId="37" applyNumberFormat="0" applyFon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115" fillId="0" borderId="39" applyNumberFormat="0" applyFill="0" applyAlignment="0" applyProtection="0">
      <alignment vertical="center"/>
    </xf>
    <xf numFmtId="0" fontId="85" fillId="20" borderId="38" applyNumberFormat="0" applyAlignment="0" applyProtection="0"/>
    <xf numFmtId="0" fontId="86" fillId="0" borderId="39" applyNumberFormat="0" applyFill="0" applyAlignment="0" applyProtection="0"/>
    <xf numFmtId="0" fontId="37" fillId="22" borderId="37" applyNumberFormat="0" applyFont="0" applyAlignment="0" applyProtection="0">
      <alignment vertical="center"/>
    </xf>
    <xf numFmtId="0" fontId="111" fillId="27" borderId="21" applyNumberFormat="0" applyAlignment="0" applyProtection="0">
      <alignment vertical="center"/>
    </xf>
    <xf numFmtId="0" fontId="122" fillId="20" borderId="21" applyNumberFormat="0" applyAlignment="0" applyProtection="0">
      <alignment vertical="center"/>
    </xf>
    <xf numFmtId="0" fontId="37" fillId="22" borderId="37" applyNumberFormat="0" applyFont="0" applyAlignment="0" applyProtection="0">
      <alignment vertical="center"/>
    </xf>
    <xf numFmtId="0" fontId="86" fillId="0" borderId="23" applyNumberFormat="0" applyFill="0" applyAlignment="0" applyProtection="0"/>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117" fillId="27" borderId="40" applyNumberFormat="0" applyAlignment="0" applyProtection="0">
      <alignment vertical="center"/>
    </xf>
    <xf numFmtId="0" fontId="81" fillId="27" borderId="40" applyNumberFormat="0" applyAlignment="0" applyProtection="0"/>
    <xf numFmtId="0" fontId="110" fillId="27" borderId="38" applyNumberFormat="0" applyAlignment="0" applyProtection="0">
      <alignmen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7" fillId="22" borderId="29" applyNumberFormat="0" applyFont="0" applyAlignment="0" applyProtection="0">
      <alignment vertical="center"/>
    </xf>
    <xf numFmtId="0" fontId="122" fillId="20" borderId="21" applyNumberFormat="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86" fillId="0" borderId="23" applyNumberFormat="0" applyFill="0" applyAlignment="0" applyProtection="0"/>
    <xf numFmtId="0" fontId="56" fillId="20" borderId="21" applyNumberFormat="0" applyAlignment="0" applyProtection="0">
      <alignment vertical="center"/>
    </xf>
    <xf numFmtId="0" fontId="60" fillId="0" borderId="42">
      <alignment horizontal="left" vertical="center"/>
    </xf>
    <xf numFmtId="0" fontId="56" fillId="20"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115" fillId="0" borderId="39" applyNumberFormat="0" applyFill="0" applyAlignment="0" applyProtection="0">
      <alignment vertical="center"/>
    </xf>
    <xf numFmtId="0" fontId="3" fillId="22" borderId="29" applyNumberFormat="0" applyFont="0" applyAlignment="0" applyProtection="0"/>
    <xf numFmtId="0" fontId="56" fillId="20" borderId="21" applyNumberForma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44" fillId="22" borderId="37" applyNumberFormat="0" applyFont="0" applyAlignment="0" applyProtection="0">
      <alignment vertical="center"/>
    </xf>
    <xf numFmtId="0" fontId="86" fillId="0" borderId="39" applyNumberFormat="0" applyFill="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110" fillId="27" borderId="38"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83" fillId="27" borderId="38" applyNumberFormat="0" applyAlignment="0" applyProtection="0"/>
    <xf numFmtId="0" fontId="85" fillId="20" borderId="38" applyNumberFormat="0" applyAlignment="0" applyProtection="0"/>
    <xf numFmtId="0" fontId="85" fillId="20" borderId="21" applyNumberFormat="0" applyAlignment="0" applyProtection="0"/>
    <xf numFmtId="0" fontId="60" fillId="0" borderId="42">
      <alignment horizontal="left" vertical="center"/>
    </xf>
    <xf numFmtId="0" fontId="85" fillId="20" borderId="38" applyNumberFormat="0" applyAlignment="0" applyProtection="0"/>
    <xf numFmtId="0" fontId="53" fillId="0" borderId="39" applyNumberFormat="0" applyFill="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85" fillId="20" borderId="38" applyNumberFormat="0" applyAlignment="0" applyProtection="0"/>
    <xf numFmtId="0" fontId="83" fillId="27" borderId="21"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117" fillId="27"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6" fillId="0" borderId="23" applyNumberFormat="0" applyFill="0" applyAlignment="0" applyProtection="0"/>
    <xf numFmtId="0" fontId="86" fillId="0" borderId="23" applyNumberFormat="0" applyFill="0" applyAlignment="0" applyProtection="0"/>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53" fillId="0" borderId="23" applyNumberFormat="0" applyFill="0" applyAlignment="0" applyProtection="0">
      <alignment vertical="center"/>
    </xf>
    <xf numFmtId="0" fontId="86" fillId="0" borderId="23" applyNumberFormat="0" applyFill="0" applyAlignment="0" applyProtection="0"/>
    <xf numFmtId="0" fontId="3" fillId="22" borderId="29" applyNumberFormat="0" applyFont="0" applyAlignment="0" applyProtection="0">
      <alignment vertical="center"/>
    </xf>
    <xf numFmtId="0" fontId="85" fillId="20" borderId="38" applyNumberFormat="0" applyAlignment="0" applyProtection="0"/>
    <xf numFmtId="0" fontId="85" fillId="20" borderId="21" applyNumberFormat="0" applyAlignment="0" applyProtection="0"/>
    <xf numFmtId="0" fontId="110" fillId="21"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110" fillId="21" borderId="21"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117" fillId="27" borderId="40" applyNumberFormat="0" applyAlignment="0" applyProtection="0">
      <alignment vertical="center"/>
    </xf>
    <xf numFmtId="0" fontId="37" fillId="22" borderId="29" applyNumberFormat="0" applyFont="0" applyAlignment="0" applyProtection="0">
      <alignment vertical="center"/>
    </xf>
    <xf numFmtId="0" fontId="117" fillId="27" borderId="40" applyNumberFormat="0" applyAlignment="0" applyProtection="0">
      <alignment vertical="center"/>
    </xf>
    <xf numFmtId="0" fontId="117" fillId="27" borderId="40" applyNumberFormat="0" applyAlignment="0" applyProtection="0">
      <alignment vertical="center"/>
    </xf>
    <xf numFmtId="0" fontId="116" fillId="27" borderId="40"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115" fillId="0" borderId="36" applyNumberFormat="0" applyFill="0" applyAlignment="0" applyProtection="0">
      <alignment vertical="center"/>
    </xf>
    <xf numFmtId="0" fontId="85" fillId="20" borderId="21" applyNumberFormat="0" applyAlignment="0" applyProtection="0"/>
    <xf numFmtId="0" fontId="3" fillId="22" borderId="37" applyNumberFormat="0" applyFont="0" applyAlignment="0" applyProtection="0"/>
    <xf numFmtId="0" fontId="60" fillId="0" borderId="42">
      <alignment horizontal="left" vertical="center"/>
    </xf>
    <xf numFmtId="0" fontId="116" fillId="21" borderId="40" applyNumberForma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83" fillId="27" borderId="38" applyNumberFormat="0" applyAlignment="0" applyProtection="0"/>
    <xf numFmtId="0" fontId="66" fillId="0" borderId="23" applyNumberFormat="0" applyFill="0" applyAlignment="0" applyProtection="0">
      <alignment vertical="center"/>
    </xf>
    <xf numFmtId="0" fontId="81" fillId="27" borderId="40"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83" fillId="27" borderId="21" applyNumberFormat="0" applyAlignment="0" applyProtection="0"/>
    <xf numFmtId="0" fontId="117" fillId="27" borderId="40" applyNumberFormat="0" applyAlignment="0" applyProtection="0">
      <alignment vertical="center"/>
    </xf>
    <xf numFmtId="0" fontId="54" fillId="27" borderId="40" applyNumberFormat="0" applyAlignment="0" applyProtection="0">
      <alignment vertical="center"/>
    </xf>
    <xf numFmtId="0" fontId="37" fillId="22" borderId="37" applyNumberFormat="0" applyFon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111" fillId="27" borderId="38" applyNumberFormat="0" applyAlignment="0" applyProtection="0">
      <alignment vertical="center"/>
    </xf>
    <xf numFmtId="0" fontId="122" fillId="20" borderId="21"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44" fillId="22" borderId="29" applyNumberFormat="0" applyFont="0" applyAlignment="0" applyProtection="0">
      <alignment vertical="center"/>
    </xf>
    <xf numFmtId="0" fontId="116" fillId="21" borderId="40" applyNumberFormat="0" applyAlignment="0" applyProtection="0">
      <alignment vertical="center"/>
    </xf>
    <xf numFmtId="0" fontId="83" fillId="27" borderId="21" applyNumberFormat="0" applyAlignment="0" applyProtection="0"/>
    <xf numFmtId="0" fontId="121" fillId="20" borderId="21"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85" fillId="20" borderId="21" applyNumberFormat="0" applyAlignment="0" applyProtection="0"/>
    <xf numFmtId="0" fontId="115" fillId="0" borderId="36" applyNumberFormat="0" applyFill="0" applyAlignment="0" applyProtection="0">
      <alignment vertical="center"/>
    </xf>
    <xf numFmtId="0" fontId="86" fillId="0" borderId="23" applyNumberFormat="0" applyFill="0" applyAlignment="0" applyProtection="0"/>
    <xf numFmtId="0" fontId="121" fillId="20" borderId="21"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56" fillId="20" borderId="21" applyNumberFormat="0" applyAlignment="0" applyProtection="0">
      <alignment vertical="center"/>
    </xf>
    <xf numFmtId="0" fontId="53" fillId="0" borderId="23" applyNumberFormat="0" applyFill="0" applyAlignment="0" applyProtection="0">
      <alignment vertical="center"/>
    </xf>
    <xf numFmtId="0" fontId="44" fillId="22" borderId="37" applyNumberFormat="0" applyFont="0" applyAlignment="0" applyProtection="0">
      <alignment vertical="center"/>
    </xf>
    <xf numFmtId="0" fontId="37" fillId="22" borderId="29" applyNumberFormat="0" applyFont="0" applyAlignment="0" applyProtection="0">
      <alignment vertical="center"/>
    </xf>
    <xf numFmtId="0" fontId="53" fillId="0" borderId="39" applyNumberFormat="0" applyFill="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111" fillId="27" borderId="21"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110" fillId="27" borderId="21"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37" fillId="22" borderId="29" applyNumberFormat="0" applyFont="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47" fillId="27" borderId="38"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1" fillId="27" borderId="40" applyNumberFormat="0" applyAlignment="0" applyProtection="0"/>
    <xf numFmtId="0" fontId="60" fillId="0" borderId="42">
      <alignment horizontal="left" vertical="center"/>
    </xf>
    <xf numFmtId="0" fontId="85" fillId="20" borderId="21" applyNumberFormat="0" applyAlignment="0" applyProtection="0"/>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 fillId="22" borderId="37" applyNumberFormat="0" applyFont="0" applyAlignment="0" applyProtection="0">
      <alignment vertical="center"/>
    </xf>
    <xf numFmtId="0" fontId="86" fillId="0" borderId="39" applyNumberFormat="0" applyFill="0" applyAlignment="0" applyProtection="0"/>
    <xf numFmtId="0" fontId="60" fillId="0" borderId="42">
      <alignment horizontal="left" vertical="center"/>
    </xf>
    <xf numFmtId="0" fontId="115" fillId="0" borderId="36"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37" fillId="22" borderId="29" applyNumberFormat="0" applyFont="0" applyAlignment="0" applyProtection="0">
      <alignment vertical="center"/>
    </xf>
    <xf numFmtId="0" fontId="54" fillId="27" borderId="40" applyNumberFormat="0" applyAlignment="0" applyProtection="0">
      <alignment vertical="center"/>
    </xf>
    <xf numFmtId="0" fontId="86" fillId="0" borderId="23" applyNumberFormat="0" applyFill="0" applyAlignment="0" applyProtection="0"/>
    <xf numFmtId="0" fontId="110" fillId="27" borderId="38" applyNumberFormat="0" applyAlignment="0" applyProtection="0">
      <alignment vertical="center"/>
    </xf>
    <xf numFmtId="0" fontId="85" fillId="20" borderId="21" applyNumberFormat="0" applyAlignment="0" applyProtection="0"/>
    <xf numFmtId="0" fontId="47" fillId="27" borderId="38" applyNumberFormat="0" applyAlignment="0" applyProtection="0">
      <alignment vertical="center"/>
    </xf>
    <xf numFmtId="0" fontId="121" fillId="20"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81" fillId="27" borderId="40" applyNumberFormat="0" applyAlignment="0" applyProtection="0"/>
    <xf numFmtId="0" fontId="111" fillId="27" borderId="21"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121" fillId="20" borderId="38" applyNumberFormat="0" applyAlignment="0" applyProtection="0">
      <alignment vertical="center"/>
    </xf>
    <xf numFmtId="0" fontId="56" fillId="20" borderId="21" applyNumberFormat="0" applyAlignment="0" applyProtection="0">
      <alignment vertical="center"/>
    </xf>
    <xf numFmtId="0" fontId="115" fillId="0" borderId="23" applyNumberFormat="0" applyFill="0" applyAlignment="0" applyProtection="0">
      <alignment vertical="center"/>
    </xf>
    <xf numFmtId="0" fontId="3" fillId="22" borderId="29" applyNumberFormat="0" applyFont="0" applyAlignment="0" applyProtection="0">
      <alignment vertical="center"/>
    </xf>
    <xf numFmtId="0" fontId="116" fillId="27" borderId="40"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21"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37" fillId="22" borderId="37" applyNumberFormat="0" applyFont="0" applyAlignment="0" applyProtection="0">
      <alignment vertical="center"/>
    </xf>
    <xf numFmtId="0" fontId="110" fillId="21" borderId="21"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54" fillId="27" borderId="40" applyNumberFormat="0" applyAlignment="0" applyProtection="0">
      <alignment vertical="center"/>
    </xf>
    <xf numFmtId="0" fontId="83" fillId="27" borderId="38" applyNumberFormat="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3" fillId="27" borderId="38" applyNumberFormat="0" applyAlignment="0" applyProtection="0"/>
    <xf numFmtId="0" fontId="85" fillId="20" borderId="21" applyNumberFormat="0" applyAlignment="0" applyProtection="0"/>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0" fillId="0" borderId="42">
      <alignment horizontal="left" vertical="center"/>
    </xf>
    <xf numFmtId="0" fontId="110" fillId="27" borderId="38" applyNumberFormat="0" applyAlignment="0" applyProtection="0">
      <alignment vertical="center"/>
    </xf>
    <xf numFmtId="0" fontId="116" fillId="21" borderId="40" applyNumberFormat="0" applyAlignment="0" applyProtection="0">
      <alignmen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83" fillId="27" borderId="21"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85" fillId="20" borderId="21" applyNumberFormat="0" applyAlignment="0" applyProtection="0"/>
    <xf numFmtId="0" fontId="37" fillId="22" borderId="29" applyNumberFormat="0" applyFont="0" applyAlignment="0" applyProtection="0">
      <alignment vertical="center"/>
    </xf>
    <xf numFmtId="0" fontId="83" fillId="27"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85" fillId="20" borderId="21" applyNumberFormat="0" applyAlignment="0" applyProtection="0"/>
    <xf numFmtId="0" fontId="38" fillId="22" borderId="37" applyNumberFormat="0" applyFont="0" applyAlignment="0" applyProtection="0"/>
    <xf numFmtId="0" fontId="117" fillId="27" borderId="40" applyNumberFormat="0" applyAlignment="0" applyProtection="0">
      <alignment vertical="center"/>
    </xf>
    <xf numFmtId="0" fontId="60" fillId="0" borderId="42">
      <alignment horizontal="left" vertical="center"/>
    </xf>
    <xf numFmtId="0" fontId="3" fillId="22" borderId="29" applyNumberFormat="0" applyFont="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117" fillId="27" borderId="40" applyNumberFormat="0" applyAlignment="0" applyProtection="0">
      <alignment vertical="center"/>
    </xf>
    <xf numFmtId="0" fontId="83" fillId="27" borderId="38" applyNumberFormat="0" applyAlignment="0" applyProtection="0"/>
    <xf numFmtId="0" fontId="47" fillId="27" borderId="21" applyNumberFormat="0" applyAlignment="0" applyProtection="0">
      <alignment vertical="center"/>
    </xf>
    <xf numFmtId="0" fontId="115" fillId="0" borderId="23" applyNumberFormat="0" applyFill="0" applyAlignment="0" applyProtection="0">
      <alignment vertical="center"/>
    </xf>
    <xf numFmtId="0" fontId="121" fillId="20" borderId="21" applyNumberFormat="0" applyAlignment="0" applyProtection="0">
      <alignment vertical="center"/>
    </xf>
    <xf numFmtId="0" fontId="110" fillId="27" borderId="21" applyNumberFormat="0" applyAlignment="0" applyProtection="0">
      <alignment vertical="center"/>
    </xf>
    <xf numFmtId="0" fontId="115" fillId="0" borderId="36" applyNumberFormat="0" applyFill="0" applyAlignment="0" applyProtection="0">
      <alignment vertical="center"/>
    </xf>
    <xf numFmtId="0" fontId="111" fillId="27" borderId="38" applyNumberFormat="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115" fillId="0" borderId="39" applyNumberFormat="0" applyFill="0" applyAlignment="0" applyProtection="0">
      <alignmen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3" fillId="22" borderId="29" applyNumberFormat="0" applyFont="0" applyAlignment="0" applyProtection="0">
      <alignment vertical="center"/>
    </xf>
    <xf numFmtId="0" fontId="66" fillId="0" borderId="23" applyNumberFormat="0" applyFill="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86" fillId="0" borderId="39" applyNumberFormat="0" applyFill="0" applyAlignment="0" applyProtection="0"/>
    <xf numFmtId="0" fontId="81" fillId="27" borderId="40" applyNumberFormat="0" applyAlignment="0" applyProtection="0"/>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37" fillId="22" borderId="37" applyNumberFormat="0" applyFont="0" applyAlignment="0" applyProtection="0">
      <alignment vertical="center"/>
    </xf>
    <xf numFmtId="0" fontId="53" fillId="0" borderId="39" applyNumberFormat="0" applyFill="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85" fillId="20" borderId="21" applyNumberFormat="0" applyAlignment="0" applyProtection="0"/>
    <xf numFmtId="0" fontId="121" fillId="20" borderId="38"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110"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38" applyNumberFormat="0" applyAlignment="0" applyProtection="0">
      <alignment vertical="center"/>
    </xf>
    <xf numFmtId="0" fontId="47" fillId="27" borderId="21" applyNumberFormat="0" applyAlignment="0" applyProtection="0">
      <alignment vertical="center"/>
    </xf>
    <xf numFmtId="0" fontId="54" fillId="27" borderId="40" applyNumberFormat="0" applyAlignment="0" applyProtection="0">
      <alignment vertical="center"/>
    </xf>
    <xf numFmtId="0" fontId="110" fillId="27" borderId="38" applyNumberFormat="0" applyAlignment="0" applyProtection="0">
      <alignment vertical="center"/>
    </xf>
    <xf numFmtId="0" fontId="81" fillId="27" borderId="40" applyNumberFormat="0" applyAlignment="0" applyProtection="0"/>
    <xf numFmtId="0" fontId="3" fillId="22" borderId="29" applyNumberFormat="0" applyFont="0" applyAlignment="0" applyProtection="0">
      <alignment vertical="center"/>
    </xf>
    <xf numFmtId="0" fontId="116" fillId="21" borderId="40" applyNumberFormat="0" applyAlignment="0" applyProtection="0">
      <alignment vertical="center"/>
    </xf>
    <xf numFmtId="0" fontId="116" fillId="27" borderId="40" applyNumberFormat="0" applyAlignment="0" applyProtection="0">
      <alignmen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41" fontId="6" fillId="0" borderId="0" applyFont="0" applyFill="0" applyBorder="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5" fillId="20" borderId="21" applyNumberFormat="0" applyAlignment="0" applyProtection="0"/>
    <xf numFmtId="0" fontId="53" fillId="0" borderId="23" applyNumberFormat="0" applyFill="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83" fillId="27" borderId="21" applyNumberFormat="0" applyAlignment="0" applyProtection="0"/>
    <xf numFmtId="0" fontId="37" fillId="22" borderId="29" applyNumberFormat="0" applyFont="0" applyAlignment="0" applyProtection="0">
      <alignment vertical="center"/>
    </xf>
    <xf numFmtId="0" fontId="38" fillId="22" borderId="29" applyNumberFormat="0" applyFont="0" applyAlignment="0" applyProtection="0"/>
    <xf numFmtId="0" fontId="60" fillId="0" borderId="42">
      <alignment horizontal="left" vertical="center"/>
    </xf>
    <xf numFmtId="0" fontId="116" fillId="27" borderId="40" applyNumberFormat="0" applyAlignment="0" applyProtection="0">
      <alignment vertical="center"/>
    </xf>
    <xf numFmtId="0" fontId="85" fillId="20" borderId="21" applyNumberFormat="0" applyAlignment="0" applyProtection="0"/>
    <xf numFmtId="0" fontId="83" fillId="27" borderId="21" applyNumberFormat="0" applyAlignment="0" applyProtection="0"/>
    <xf numFmtId="0" fontId="3" fillId="22" borderId="29" applyNumberFormat="0" applyFont="0" applyAlignment="0" applyProtection="0">
      <alignment vertical="center"/>
    </xf>
    <xf numFmtId="0" fontId="47" fillId="27" borderId="21"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1" fillId="27" borderId="40" applyNumberFormat="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117" fillId="27"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86" fillId="0" borderId="23" applyNumberFormat="0" applyFill="0" applyAlignment="0" applyProtection="0"/>
    <xf numFmtId="0" fontId="110" fillId="21" borderId="38" applyNumberFormat="0" applyAlignment="0" applyProtection="0">
      <alignment vertical="center"/>
    </xf>
    <xf numFmtId="0" fontId="111" fillId="27" borderId="21" applyNumberFormat="0" applyAlignment="0" applyProtection="0">
      <alignment vertical="center"/>
    </xf>
    <xf numFmtId="0" fontId="110" fillId="27" borderId="21"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85" fillId="20" borderId="21" applyNumberFormat="0" applyAlignment="0" applyProtection="0"/>
    <xf numFmtId="0" fontId="86" fillId="0" borderId="23" applyNumberFormat="0" applyFill="0" applyAlignment="0" applyProtection="0"/>
    <xf numFmtId="0" fontId="116"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115" fillId="0" borderId="39" applyNumberFormat="0" applyFill="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81" fillId="27" borderId="40" applyNumberFormat="0" applyAlignment="0" applyProtection="0"/>
    <xf numFmtId="0" fontId="44" fillId="22" borderId="29" applyNumberFormat="0" applyFont="0" applyAlignment="0" applyProtection="0">
      <alignment vertical="center"/>
    </xf>
    <xf numFmtId="0" fontId="83" fillId="27" borderId="38" applyNumberFormat="0" applyAlignment="0" applyProtection="0"/>
    <xf numFmtId="0" fontId="38" fillId="22" borderId="37" applyNumberFormat="0" applyFont="0" applyAlignment="0" applyProtection="0"/>
    <xf numFmtId="0" fontId="122" fillId="20" borderId="38"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110" fillId="21" borderId="21" applyNumberFormat="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6" fillId="0" borderId="23" applyNumberFormat="0" applyFill="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3" fillId="22" borderId="29" applyNumberFormat="0" applyFont="0" applyAlignment="0" applyProtection="0">
      <alignment vertical="center"/>
    </xf>
    <xf numFmtId="0" fontId="110" fillId="27" borderId="21" applyNumberFormat="0" applyAlignment="0" applyProtection="0">
      <alignment vertical="center"/>
    </xf>
    <xf numFmtId="0" fontId="116" fillId="21" borderId="40" applyNumberFormat="0" applyAlignment="0" applyProtection="0">
      <alignment vertical="center"/>
    </xf>
    <xf numFmtId="0" fontId="110" fillId="21" borderId="21" applyNumberFormat="0" applyAlignment="0" applyProtection="0">
      <alignment vertical="center"/>
    </xf>
    <xf numFmtId="0" fontId="38" fillId="22" borderId="29" applyNumberFormat="0" applyFont="0" applyAlignment="0" applyProtection="0"/>
    <xf numFmtId="0" fontId="83" fillId="27" borderId="21" applyNumberFormat="0" applyAlignment="0" applyProtection="0"/>
    <xf numFmtId="0" fontId="110" fillId="27" borderId="21" applyNumberFormat="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85" fillId="20" borderId="21" applyNumberFormat="0" applyAlignment="0" applyProtection="0"/>
    <xf numFmtId="0" fontId="115" fillId="0" borderId="36" applyNumberFormat="0" applyFill="0" applyAlignment="0" applyProtection="0">
      <alignment vertical="center"/>
    </xf>
    <xf numFmtId="0" fontId="81" fillId="27" borderId="40" applyNumberFormat="0" applyAlignment="0" applyProtection="0"/>
    <xf numFmtId="0" fontId="53" fillId="0" borderId="23" applyNumberFormat="0" applyFill="0" applyAlignment="0" applyProtection="0">
      <alignment vertical="center"/>
    </xf>
    <xf numFmtId="0" fontId="47" fillId="27" borderId="21" applyNumberFormat="0" applyAlignment="0" applyProtection="0">
      <alignment vertical="center"/>
    </xf>
    <xf numFmtId="0" fontId="83" fillId="27" borderId="38"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116" fillId="21"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11" fillId="27" borderId="21" applyNumberFormat="0" applyAlignment="0" applyProtection="0">
      <alignment vertical="center"/>
    </xf>
    <xf numFmtId="0" fontId="47" fillId="27"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111" fillId="27" borderId="21" applyNumberFormat="0" applyAlignment="0" applyProtection="0">
      <alignment vertical="center"/>
    </xf>
    <xf numFmtId="0" fontId="83" fillId="27" borderId="38" applyNumberFormat="0" applyAlignment="0" applyProtection="0"/>
    <xf numFmtId="0" fontId="66" fillId="0" borderId="39" applyNumberFormat="0" applyFill="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38" fillId="22" borderId="29" applyNumberFormat="0" applyFont="0" applyAlignment="0" applyProtection="0"/>
    <xf numFmtId="0" fontId="47" fillId="27" borderId="21" applyNumberFormat="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6" fillId="0" borderId="39" applyNumberFormat="0" applyFill="0" applyAlignment="0" applyProtection="0"/>
    <xf numFmtId="0" fontId="121" fillId="20" borderId="21"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3" fillId="22" borderId="29" applyNumberFormat="0" applyFont="0" applyAlignment="0" applyProtection="0"/>
    <xf numFmtId="0" fontId="86" fillId="0" borderId="39" applyNumberFormat="0" applyFill="0" applyAlignment="0" applyProtection="0"/>
    <xf numFmtId="0" fontId="60" fillId="0" borderId="42">
      <alignment horizontal="left" vertical="center"/>
    </xf>
    <xf numFmtId="0" fontId="117" fillId="27" borderId="40" applyNumberFormat="0" applyAlignment="0" applyProtection="0">
      <alignment vertical="center"/>
    </xf>
    <xf numFmtId="0" fontId="54" fillId="27" borderId="40" applyNumberFormat="0" applyAlignment="0" applyProtection="0">
      <alignment vertical="center"/>
    </xf>
    <xf numFmtId="0" fontId="47" fillId="27" borderId="38" applyNumberFormat="0" applyAlignment="0" applyProtection="0">
      <alignment vertical="center"/>
    </xf>
    <xf numFmtId="0" fontId="110" fillId="21" borderId="38"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110" fillId="27" borderId="38" applyNumberFormat="0" applyAlignment="0" applyProtection="0">
      <alignment vertical="center"/>
    </xf>
    <xf numFmtId="0" fontId="85" fillId="20" borderId="21" applyNumberFormat="0" applyAlignment="0" applyProtection="0"/>
    <xf numFmtId="0" fontId="83" fillId="27" borderId="38" applyNumberFormat="0" applyAlignment="0" applyProtection="0"/>
    <xf numFmtId="0" fontId="83" fillId="27" borderId="38" applyNumberFormat="0" applyAlignment="0" applyProtection="0"/>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6" fillId="0" borderId="23" applyNumberFormat="0" applyFill="0" applyAlignment="0" applyProtection="0"/>
    <xf numFmtId="0" fontId="121" fillId="20" borderId="38" applyNumberFormat="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81" fillId="27" borderId="40" applyNumberFormat="0" applyAlignment="0" applyProtection="0"/>
    <xf numFmtId="0" fontId="3" fillId="22" borderId="29" applyNumberFormat="0" applyFont="0" applyAlignment="0" applyProtection="0">
      <alignment vertical="center"/>
    </xf>
    <xf numFmtId="0" fontId="66" fillId="0" borderId="23" applyNumberFormat="0" applyFill="0" applyAlignment="0" applyProtection="0">
      <alignment vertical="center"/>
    </xf>
    <xf numFmtId="0" fontId="110" fillId="27"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83" fillId="27" borderId="38" applyNumberFormat="0" applyAlignment="0" applyProtection="0"/>
    <xf numFmtId="0" fontId="122" fillId="20" borderId="38" applyNumberFormat="0" applyAlignment="0" applyProtection="0">
      <alignment vertical="center"/>
    </xf>
    <xf numFmtId="0" fontId="115" fillId="0" borderId="36" applyNumberFormat="0" applyFill="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83" fillId="27" borderId="38" applyNumberFormat="0" applyAlignment="0" applyProtection="0"/>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110" fillId="27" borderId="38" applyNumberForma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115" fillId="0" borderId="39" applyNumberFormat="0" applyFill="0" applyAlignment="0" applyProtection="0">
      <alignment vertical="center"/>
    </xf>
    <xf numFmtId="0" fontId="85" fillId="20" borderId="21" applyNumberFormat="0" applyAlignment="0" applyProtection="0"/>
    <xf numFmtId="0" fontId="117" fillId="27" borderId="40" applyNumberFormat="0" applyAlignment="0" applyProtection="0">
      <alignment vertical="center"/>
    </xf>
    <xf numFmtId="0" fontId="121" fillId="20" borderId="21" applyNumberFormat="0" applyAlignment="0" applyProtection="0">
      <alignment vertical="center"/>
    </xf>
    <xf numFmtId="0" fontId="117" fillId="27" borderId="40"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1" fillId="27" borderId="21" applyNumberFormat="0" applyAlignment="0" applyProtection="0">
      <alignment vertical="center"/>
    </xf>
    <xf numFmtId="0" fontId="122" fillId="20" borderId="21" applyNumberFormat="0" applyAlignment="0" applyProtection="0">
      <alignment vertical="center"/>
    </xf>
    <xf numFmtId="0" fontId="3" fillId="22" borderId="29" applyNumberFormat="0" applyFont="0" applyAlignment="0" applyProtection="0"/>
    <xf numFmtId="0" fontId="83" fillId="27" borderId="21" applyNumberFormat="0" applyAlignment="0" applyProtection="0"/>
    <xf numFmtId="0" fontId="3" fillId="22" borderId="37" applyNumberFormat="0" applyFont="0" applyAlignment="0" applyProtection="0">
      <alignment vertical="center"/>
    </xf>
    <xf numFmtId="0" fontId="85" fillId="20" borderId="38" applyNumberFormat="0" applyAlignment="0" applyProtection="0"/>
    <xf numFmtId="0" fontId="117" fillId="27" borderId="40"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86" fillId="0" borderId="23" applyNumberFormat="0" applyFill="0" applyAlignment="0" applyProtection="0"/>
    <xf numFmtId="0" fontId="117"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53" fillId="0" borderId="23" applyNumberFormat="0" applyFill="0" applyAlignment="0" applyProtection="0">
      <alignment vertical="center"/>
    </xf>
    <xf numFmtId="0" fontId="85" fillId="20" borderId="21" applyNumberFormat="0" applyAlignment="0" applyProtection="0"/>
    <xf numFmtId="0" fontId="3" fillId="22" borderId="29" applyNumberFormat="0" applyFont="0" applyAlignment="0" applyProtection="0"/>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83" fillId="27" borderId="21" applyNumberFormat="0" applyAlignment="0" applyProtection="0"/>
    <xf numFmtId="0" fontId="86" fillId="0" borderId="23" applyNumberFormat="0" applyFill="0" applyAlignment="0" applyProtection="0"/>
    <xf numFmtId="0" fontId="110" fillId="21" borderId="38"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1" fillId="27" borderId="40" applyNumberFormat="0" applyAlignment="0" applyProtection="0"/>
    <xf numFmtId="0" fontId="85" fillId="20" borderId="21" applyNumberFormat="0" applyAlignment="0" applyProtection="0"/>
    <xf numFmtId="0" fontId="60" fillId="0" borderId="42">
      <alignment horizontal="left" vertical="center"/>
    </xf>
    <xf numFmtId="0" fontId="83" fillId="27" borderId="38"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11" fillId="27" borderId="38"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37" fillId="22" borderId="37" applyNumberFormat="0" applyFont="0" applyAlignment="0" applyProtection="0">
      <alignment vertical="center"/>
    </xf>
    <xf numFmtId="0" fontId="117" fillId="27" borderId="40" applyNumberFormat="0" applyAlignment="0" applyProtection="0">
      <alignment vertical="center"/>
    </xf>
    <xf numFmtId="0" fontId="85" fillId="20" borderId="38" applyNumberFormat="0" applyAlignment="0" applyProtection="0"/>
    <xf numFmtId="0" fontId="66" fillId="0" borderId="23" applyNumberFormat="0" applyFill="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5" fillId="20" borderId="21" applyNumberForma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116" fillId="21" borderId="40"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111"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110" fillId="21" borderId="21" applyNumberFormat="0" applyAlignment="0" applyProtection="0">
      <alignment vertical="center"/>
    </xf>
    <xf numFmtId="0" fontId="38" fillId="22" borderId="29" applyNumberFormat="0" applyFont="0" applyAlignment="0" applyProtection="0"/>
    <xf numFmtId="0" fontId="110" fillId="21" borderId="21"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81" fillId="27" borderId="40" applyNumberFormat="0" applyAlignment="0" applyProtection="0"/>
    <xf numFmtId="0" fontId="115" fillId="0" borderId="39" applyNumberFormat="0" applyFill="0" applyAlignment="0" applyProtection="0">
      <alignment vertical="center"/>
    </xf>
    <xf numFmtId="0" fontId="122" fillId="20" borderId="21" applyNumberFormat="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85" fillId="20" borderId="21" applyNumberFormat="0" applyAlignment="0" applyProtection="0"/>
    <xf numFmtId="0" fontId="116" fillId="27" borderId="40" applyNumberFormat="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110" fillId="27" borderId="21" applyNumberFormat="0" applyAlignment="0" applyProtection="0">
      <alignment vertical="center"/>
    </xf>
    <xf numFmtId="0" fontId="116" fillId="27" borderId="40"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110" fillId="27" borderId="21" applyNumberFormat="0" applyAlignment="0" applyProtection="0">
      <alignment vertical="center"/>
    </xf>
    <xf numFmtId="0" fontId="37" fillId="22" borderId="29" applyNumberFormat="0" applyFont="0" applyAlignment="0" applyProtection="0">
      <alignment vertical="center"/>
    </xf>
    <xf numFmtId="0" fontId="86" fillId="0" borderId="23" applyNumberFormat="0" applyFill="0" applyAlignment="0" applyProtection="0"/>
    <xf numFmtId="0" fontId="110" fillId="21"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44" fillId="22" borderId="37" applyNumberFormat="0" applyFon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111" fillId="27" borderId="38" applyNumberFormat="0" applyAlignment="0" applyProtection="0">
      <alignment vertical="center"/>
    </xf>
    <xf numFmtId="0" fontId="53" fillId="0" borderId="39" applyNumberFormat="0" applyFill="0" applyAlignment="0" applyProtection="0">
      <alignment vertical="center"/>
    </xf>
    <xf numFmtId="0" fontId="116" fillId="21" borderId="40" applyNumberFormat="0" applyAlignment="0" applyProtection="0">
      <alignment vertical="center"/>
    </xf>
    <xf numFmtId="0" fontId="111" fillId="27" borderId="38" applyNumberFormat="0" applyAlignment="0" applyProtection="0">
      <alignment vertical="center"/>
    </xf>
    <xf numFmtId="0" fontId="122" fillId="20" borderId="21" applyNumberFormat="0" applyAlignment="0" applyProtection="0">
      <alignment vertical="center"/>
    </xf>
    <xf numFmtId="0" fontId="121" fillId="20" borderId="38" applyNumberFormat="0" applyAlignment="0" applyProtection="0">
      <alignment vertical="center"/>
    </xf>
    <xf numFmtId="0" fontId="110" fillId="27" borderId="38" applyNumberFormat="0" applyAlignment="0" applyProtection="0">
      <alignment vertical="center"/>
    </xf>
    <xf numFmtId="0" fontId="86" fillId="0" borderId="39" applyNumberFormat="0" applyFill="0" applyAlignment="0" applyProtection="0"/>
    <xf numFmtId="0" fontId="115" fillId="0" borderId="39" applyNumberFormat="0" applyFill="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85" fillId="20" borderId="38"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116" fillId="21" borderId="40" applyNumberFormat="0" applyAlignment="0" applyProtection="0">
      <alignment vertical="center"/>
    </xf>
    <xf numFmtId="0" fontId="47" fillId="27" borderId="38" applyNumberFormat="0" applyAlignment="0" applyProtection="0">
      <alignment vertical="center"/>
    </xf>
    <xf numFmtId="0" fontId="81" fillId="27" borderId="40" applyNumberFormat="0" applyAlignment="0" applyProtection="0"/>
    <xf numFmtId="0" fontId="116" fillId="21" borderId="40"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110" fillId="27" borderId="21" applyNumberFormat="0" applyAlignment="0" applyProtection="0">
      <alignment vertical="center"/>
    </xf>
    <xf numFmtId="0" fontId="3" fillId="22" borderId="37" applyNumberFormat="0" applyFont="0" applyAlignment="0" applyProtection="0">
      <alignment vertical="center"/>
    </xf>
    <xf numFmtId="0" fontId="116" fillId="27" borderId="40"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115" fillId="0" borderId="36" applyNumberFormat="0" applyFill="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85" fillId="20" borderId="21" applyNumberFormat="0" applyAlignment="0" applyProtection="0"/>
    <xf numFmtId="0" fontId="81" fillId="27" borderId="40" applyNumberFormat="0" applyAlignment="0" applyProtection="0"/>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66" fillId="0" borderId="39" applyNumberFormat="0" applyFill="0" applyAlignment="0" applyProtection="0">
      <alignment vertical="center"/>
    </xf>
    <xf numFmtId="0" fontId="83" fillId="27" borderId="21" applyNumberFormat="0" applyAlignment="0" applyProtection="0"/>
    <xf numFmtId="0" fontId="116" fillId="27" borderId="40"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47" fillId="27" borderId="38" applyNumberFormat="0" applyAlignment="0" applyProtection="0">
      <alignment vertical="center"/>
    </xf>
    <xf numFmtId="0" fontId="85" fillId="20" borderId="21" applyNumberFormat="0" applyAlignment="0" applyProtection="0"/>
    <xf numFmtId="0" fontId="38" fillId="22" borderId="29" applyNumberFormat="0" applyFont="0" applyAlignment="0" applyProtection="0"/>
    <xf numFmtId="0" fontId="60" fillId="0" borderId="42">
      <alignment horizontal="left" vertical="center"/>
    </xf>
    <xf numFmtId="0" fontId="83" fillId="27" borderId="38" applyNumberFormat="0" applyAlignment="0" applyProtection="0"/>
    <xf numFmtId="0" fontId="116" fillId="27" borderId="40"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3" fillId="22" borderId="37" applyNumberFormat="0" applyFont="0" applyAlignment="0" applyProtection="0"/>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3" fillId="22" borderId="29" applyNumberFormat="0" applyFont="0" applyAlignment="0" applyProtection="0">
      <alignment vertical="center"/>
    </xf>
    <xf numFmtId="0" fontId="83" fillId="27" borderId="21" applyNumberFormat="0" applyAlignment="0" applyProtection="0"/>
    <xf numFmtId="0" fontId="81" fillId="27" borderId="40" applyNumberFormat="0" applyAlignment="0" applyProtection="0"/>
    <xf numFmtId="0" fontId="86" fillId="0" borderId="39" applyNumberFormat="0" applyFill="0" applyAlignment="0" applyProtection="0"/>
    <xf numFmtId="0" fontId="116" fillId="21" borderId="40"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6" fillId="0" borderId="23" applyNumberFormat="0" applyFill="0" applyAlignment="0" applyProtection="0"/>
    <xf numFmtId="0" fontId="110" fillId="21" borderId="38" applyNumberFormat="0" applyAlignment="0" applyProtection="0">
      <alignment vertical="center"/>
    </xf>
    <xf numFmtId="0" fontId="66" fillId="0" borderId="23" applyNumberFormat="0" applyFill="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115" fillId="0" borderId="23" applyNumberFormat="0" applyFill="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81" fillId="27" borderId="40" applyNumberFormat="0" applyAlignment="0" applyProtection="0"/>
    <xf numFmtId="0" fontId="86" fillId="0" borderId="39" applyNumberFormat="0" applyFill="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117" fillId="27" borderId="40" applyNumberFormat="0" applyAlignment="0" applyProtection="0">
      <alignment vertical="center"/>
    </xf>
    <xf numFmtId="0" fontId="86" fillId="0" borderId="23" applyNumberFormat="0" applyFill="0" applyAlignment="0" applyProtection="0"/>
    <xf numFmtId="0" fontId="115" fillId="0" borderId="23" applyNumberFormat="0" applyFill="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110" fillId="21" borderId="38" applyNumberFormat="0" applyAlignment="0" applyProtection="0">
      <alignment vertical="center"/>
    </xf>
    <xf numFmtId="0" fontId="60" fillId="0" borderId="42">
      <alignment horizontal="left" vertical="center"/>
    </xf>
    <xf numFmtId="0" fontId="53" fillId="0" borderId="23" applyNumberFormat="0" applyFill="0" applyAlignment="0" applyProtection="0">
      <alignment vertical="center"/>
    </xf>
    <xf numFmtId="0" fontId="85" fillId="20" borderId="38" applyNumberFormat="0" applyAlignment="0" applyProtection="0"/>
    <xf numFmtId="0" fontId="81" fillId="27" borderId="40" applyNumberFormat="0" applyAlignment="0" applyProtection="0"/>
    <xf numFmtId="0" fontId="47" fillId="27" borderId="38" applyNumberFormat="0" applyAlignment="0" applyProtection="0">
      <alignment vertical="center"/>
    </xf>
    <xf numFmtId="0" fontId="85" fillId="20" borderId="21" applyNumberFormat="0" applyAlignment="0" applyProtection="0"/>
    <xf numFmtId="0" fontId="56" fillId="20"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110" fillId="21"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85" fillId="20" borderId="21" applyNumberFormat="0" applyAlignment="0" applyProtection="0"/>
    <xf numFmtId="0" fontId="85" fillId="20" borderId="21" applyNumberFormat="0" applyAlignment="0" applyProtection="0"/>
    <xf numFmtId="0" fontId="116" fillId="27" borderId="40"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3" fillId="27" borderId="21" applyNumberFormat="0" applyAlignment="0" applyProtection="0"/>
    <xf numFmtId="0" fontId="81" fillId="27" borderId="40" applyNumberFormat="0" applyAlignment="0" applyProtection="0"/>
    <xf numFmtId="0" fontId="121" fillId="20"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122" fillId="20" borderId="21" applyNumberFormat="0" applyAlignment="0" applyProtection="0">
      <alignment vertical="center"/>
    </xf>
    <xf numFmtId="0" fontId="122" fillId="20" borderId="38" applyNumberFormat="0" applyAlignment="0" applyProtection="0">
      <alignment vertical="center"/>
    </xf>
    <xf numFmtId="0" fontId="111" fillId="27" borderId="21"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121" fillId="20" borderId="21" applyNumberFormat="0" applyAlignment="0" applyProtection="0">
      <alignment vertical="center"/>
    </xf>
    <xf numFmtId="0" fontId="85" fillId="20" borderId="21" applyNumberFormat="0" applyAlignment="0" applyProtection="0"/>
    <xf numFmtId="0" fontId="86" fillId="0" borderId="23" applyNumberFormat="0" applyFill="0" applyAlignment="0" applyProtection="0"/>
    <xf numFmtId="0" fontId="116" fillId="21" borderId="40" applyNumberFormat="0" applyAlignment="0" applyProtection="0">
      <alignment vertical="center"/>
    </xf>
    <xf numFmtId="0" fontId="54" fillId="27" borderId="40" applyNumberFormat="0" applyAlignment="0" applyProtection="0">
      <alignment vertical="center"/>
    </xf>
    <xf numFmtId="0" fontId="3" fillId="22" borderId="37" applyNumberFormat="0" applyFont="0" applyAlignment="0" applyProtection="0"/>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85" fillId="20" borderId="38" applyNumberForma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5" fillId="20" borderId="38"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115" fillId="0" borderId="23" applyNumberFormat="0" applyFill="0" applyAlignment="0" applyProtection="0">
      <alignment vertical="center"/>
    </xf>
    <xf numFmtId="0" fontId="53"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85" fillId="20" borderId="21" applyNumberFormat="0" applyAlignment="0" applyProtection="0"/>
    <xf numFmtId="0" fontId="121" fillId="20" borderId="21" applyNumberFormat="0" applyAlignment="0" applyProtection="0">
      <alignment vertical="center"/>
    </xf>
    <xf numFmtId="0" fontId="56" fillId="20" borderId="21"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54" fillId="27" borderId="40" applyNumberFormat="0" applyAlignment="0" applyProtection="0">
      <alignment vertical="center"/>
    </xf>
    <xf numFmtId="0" fontId="86" fillId="0" borderId="39" applyNumberFormat="0" applyFill="0" applyAlignment="0" applyProtection="0"/>
    <xf numFmtId="0" fontId="115" fillId="0" borderId="36"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110" fillId="21" borderId="21"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110" fillId="27" borderId="21" applyNumberFormat="0" applyAlignment="0" applyProtection="0">
      <alignment vertical="center"/>
    </xf>
    <xf numFmtId="0" fontId="86" fillId="0" borderId="23" applyNumberFormat="0" applyFill="0" applyAlignment="0" applyProtection="0"/>
    <xf numFmtId="0" fontId="86" fillId="0" borderId="23" applyNumberFormat="0" applyFill="0" applyAlignment="0" applyProtection="0"/>
    <xf numFmtId="0" fontId="53" fillId="0" borderId="23" applyNumberFormat="0" applyFill="0" applyAlignment="0" applyProtection="0">
      <alignment vertical="center"/>
    </xf>
    <xf numFmtId="0" fontId="83" fillId="27" borderId="21" applyNumberFormat="0" applyAlignment="0" applyProtection="0"/>
    <xf numFmtId="0" fontId="85" fillId="20" borderId="21" applyNumberFormat="0" applyAlignment="0" applyProtection="0"/>
    <xf numFmtId="0" fontId="85" fillId="20" borderId="38" applyNumberFormat="0" applyAlignment="0" applyProtection="0"/>
    <xf numFmtId="0" fontId="60" fillId="0" borderId="42">
      <alignment horizontal="left" vertical="center"/>
    </xf>
    <xf numFmtId="0" fontId="121" fillId="20" borderId="21"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6" fillId="0" borderId="39" applyNumberFormat="0" applyFill="0" applyAlignment="0" applyProtection="0">
      <alignment vertical="center"/>
    </xf>
    <xf numFmtId="0" fontId="117" fillId="27" borderId="40"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3" fillId="27" borderId="21" applyNumberFormat="0" applyAlignment="0" applyProtection="0"/>
    <xf numFmtId="0" fontId="85" fillId="20"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111" fillId="27" borderId="21"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86" fillId="0" borderId="23" applyNumberFormat="0" applyFill="0" applyAlignment="0" applyProtection="0"/>
    <xf numFmtId="0" fontId="110" fillId="27" borderId="21" applyNumberFormat="0" applyAlignment="0" applyProtection="0">
      <alignment vertical="center"/>
    </xf>
    <xf numFmtId="0" fontId="110" fillId="21" borderId="21"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3" fillId="22" borderId="29" applyNumberFormat="0" applyFont="0" applyAlignment="0" applyProtection="0">
      <alignment vertical="center"/>
    </xf>
    <xf numFmtId="0" fontId="85" fillId="20" borderId="21" applyNumberFormat="0" applyAlignment="0" applyProtection="0"/>
    <xf numFmtId="0" fontId="53" fillId="0" borderId="39"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86" fillId="0" borderId="39" applyNumberFormat="0" applyFill="0" applyAlignment="0" applyProtection="0"/>
    <xf numFmtId="0" fontId="60" fillId="0" borderId="42">
      <alignment horizontal="left" vertical="center"/>
    </xf>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47" fillId="27" borderId="21" applyNumberFormat="0" applyAlignment="0" applyProtection="0">
      <alignment vertical="center"/>
    </xf>
    <xf numFmtId="0" fontId="81" fillId="27" borderId="40" applyNumberFormat="0" applyAlignment="0" applyProtection="0"/>
    <xf numFmtId="0" fontId="37" fillId="22" borderId="29" applyNumberFormat="0" applyFont="0" applyAlignment="0" applyProtection="0">
      <alignment vertical="center"/>
    </xf>
    <xf numFmtId="0" fontId="122" fillId="20"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5" fillId="20" borderId="21" applyNumberFormat="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54" fillId="27" borderId="40" applyNumberFormat="0" applyAlignment="0" applyProtection="0">
      <alignment vertical="center"/>
    </xf>
    <xf numFmtId="0" fontId="53" fillId="0" borderId="23" applyNumberFormat="0" applyFill="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116" fillId="27" borderId="40"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56" fillId="20" borderId="21" applyNumberFormat="0" applyAlignment="0" applyProtection="0">
      <alignment vertical="center"/>
    </xf>
    <xf numFmtId="0" fontId="86" fillId="0" borderId="39" applyNumberFormat="0" applyFill="0" applyAlignment="0" applyProtection="0"/>
    <xf numFmtId="0" fontId="86" fillId="0" borderId="39" applyNumberFormat="0" applyFill="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3" fillId="22" borderId="37" applyNumberFormat="0" applyFont="0" applyAlignment="0" applyProtection="0"/>
    <xf numFmtId="0" fontId="85" fillId="20" borderId="21" applyNumberFormat="0" applyAlignment="0" applyProtection="0"/>
    <xf numFmtId="0" fontId="121" fillId="20"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116" fillId="27" borderId="40" applyNumberFormat="0" applyAlignment="0" applyProtection="0">
      <alignment vertical="center"/>
    </xf>
    <xf numFmtId="0" fontId="37" fillId="22" borderId="37" applyNumberFormat="0" applyFont="0" applyAlignment="0" applyProtection="0">
      <alignment vertical="center"/>
    </xf>
    <xf numFmtId="0" fontId="53" fillId="0" borderId="23" applyNumberFormat="0" applyFill="0" applyAlignment="0" applyProtection="0">
      <alignment vertical="center"/>
    </xf>
    <xf numFmtId="0" fontId="85" fillId="20" borderId="21" applyNumberFormat="0" applyAlignment="0" applyProtection="0"/>
    <xf numFmtId="0" fontId="86" fillId="0" borderId="39" applyNumberFormat="0" applyFill="0" applyAlignment="0" applyProtection="0"/>
    <xf numFmtId="0" fontId="115" fillId="0" borderId="23" applyNumberFormat="0" applyFill="0" applyAlignment="0" applyProtection="0">
      <alignment vertical="center"/>
    </xf>
    <xf numFmtId="0" fontId="81" fillId="27" borderId="40" applyNumberFormat="0" applyAlignment="0" applyProtection="0"/>
    <xf numFmtId="0" fontId="110" fillId="21" borderId="38"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54" fillId="27" borderId="40" applyNumberFormat="0" applyAlignment="0" applyProtection="0">
      <alignment vertical="center"/>
    </xf>
    <xf numFmtId="0" fontId="121" fillId="20" borderId="21" applyNumberFormat="0" applyAlignment="0" applyProtection="0">
      <alignment vertical="center"/>
    </xf>
    <xf numFmtId="0" fontId="117" fillId="27" borderId="40" applyNumberFormat="0" applyAlignment="0" applyProtection="0">
      <alignment vertical="center"/>
    </xf>
    <xf numFmtId="0" fontId="115" fillId="0" borderId="36" applyNumberFormat="0" applyFill="0" applyAlignment="0" applyProtection="0">
      <alignment vertical="center"/>
    </xf>
    <xf numFmtId="0" fontId="38" fillId="22" borderId="37" applyNumberFormat="0" applyFont="0" applyAlignment="0" applyProtection="0"/>
    <xf numFmtId="0" fontId="111" fillId="27" borderId="38"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86" fillId="0" borderId="23" applyNumberFormat="0" applyFill="0" applyAlignment="0" applyProtection="0"/>
    <xf numFmtId="0" fontId="83" fillId="27" borderId="21" applyNumberFormat="0" applyAlignment="0" applyProtection="0"/>
    <xf numFmtId="0" fontId="53" fillId="0" borderId="23" applyNumberFormat="0" applyFill="0" applyAlignment="0" applyProtection="0">
      <alignmen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53"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54" fillId="27" borderId="40" applyNumberFormat="0" applyAlignment="0" applyProtection="0">
      <alignment vertical="center"/>
    </xf>
    <xf numFmtId="0" fontId="122" fillId="20" borderId="38" applyNumberFormat="0" applyAlignment="0" applyProtection="0">
      <alignment vertical="center"/>
    </xf>
    <xf numFmtId="0" fontId="85" fillId="20" borderId="21" applyNumberFormat="0" applyAlignment="0" applyProtection="0"/>
    <xf numFmtId="0" fontId="115" fillId="0" borderId="23" applyNumberFormat="0" applyFill="0" applyAlignment="0" applyProtection="0">
      <alignment vertical="center"/>
    </xf>
    <xf numFmtId="0" fontId="122" fillId="20" borderId="38" applyNumberFormat="0" applyAlignment="0" applyProtection="0">
      <alignment vertical="center"/>
    </xf>
    <xf numFmtId="0" fontId="115" fillId="0" borderId="36" applyNumberFormat="0" applyFill="0" applyAlignment="0" applyProtection="0">
      <alignment vertical="center"/>
    </xf>
    <xf numFmtId="0" fontId="116" fillId="21" borderId="40" applyNumberFormat="0" applyAlignment="0" applyProtection="0">
      <alignment vertical="center"/>
    </xf>
    <xf numFmtId="0" fontId="86" fillId="0" borderId="23" applyNumberFormat="0" applyFill="0" applyAlignment="0" applyProtection="0"/>
    <xf numFmtId="0" fontId="44" fillId="22" borderId="29"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116" fillId="21" borderId="40"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47" fillId="27" borderId="38" applyNumberFormat="0" applyAlignment="0" applyProtection="0">
      <alignment vertical="center"/>
    </xf>
    <xf numFmtId="0" fontId="60" fillId="0" borderId="42">
      <alignment horizontal="left" vertical="center"/>
    </xf>
    <xf numFmtId="0" fontId="85" fillId="20" borderId="21"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16" fillId="27" borderId="40"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81" fillId="27" borderId="40" applyNumberFormat="0" applyAlignment="0" applyProtection="0"/>
    <xf numFmtId="0" fontId="121" fillId="20" borderId="38" applyNumberFormat="0" applyAlignment="0" applyProtection="0">
      <alignment vertical="center"/>
    </xf>
    <xf numFmtId="0" fontId="81" fillId="27" borderId="40" applyNumberFormat="0" applyAlignment="0" applyProtection="0"/>
    <xf numFmtId="0" fontId="111" fillId="27" borderId="21" applyNumberFormat="0" applyAlignment="0" applyProtection="0">
      <alignment vertical="center"/>
    </xf>
    <xf numFmtId="0" fontId="122" fillId="20" borderId="21" applyNumberFormat="0" applyAlignment="0" applyProtection="0">
      <alignment vertical="center"/>
    </xf>
    <xf numFmtId="0" fontId="115" fillId="0" borderId="39" applyNumberFormat="0" applyFill="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3" fillId="22" borderId="29" applyNumberFormat="0" applyFont="0" applyAlignment="0" applyProtection="0"/>
    <xf numFmtId="0" fontId="115" fillId="0" borderId="23" applyNumberFormat="0" applyFill="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38" fillId="22" borderId="37" applyNumberFormat="0" applyFont="0" applyAlignment="0" applyProtection="0"/>
    <xf numFmtId="0" fontId="85" fillId="20" borderId="38" applyNumberFormat="0" applyAlignment="0" applyProtection="0"/>
    <xf numFmtId="0" fontId="3" fillId="22" borderId="37" applyNumberFormat="0" applyFon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110" fillId="21" borderId="21" applyNumberFormat="0" applyAlignment="0" applyProtection="0">
      <alignment vertical="center"/>
    </xf>
    <xf numFmtId="0" fontId="81" fillId="27" borderId="40" applyNumberFormat="0" applyAlignment="0" applyProtection="0"/>
    <xf numFmtId="0" fontId="85" fillId="20" borderId="38" applyNumberFormat="0" applyAlignment="0" applyProtection="0"/>
    <xf numFmtId="0" fontId="110" fillId="27" borderId="21" applyNumberForma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56" fillId="20" borderId="38" applyNumberFormat="0" applyAlignment="0" applyProtection="0">
      <alignment vertical="center"/>
    </xf>
    <xf numFmtId="0" fontId="115" fillId="0" borderId="36" applyNumberFormat="0" applyFill="0" applyAlignment="0" applyProtection="0">
      <alignment vertical="center"/>
    </xf>
    <xf numFmtId="0" fontId="116" fillId="21" borderId="40" applyNumberFormat="0" applyAlignment="0" applyProtection="0">
      <alignment vertical="center"/>
    </xf>
    <xf numFmtId="0" fontId="47" fillId="27" borderId="21" applyNumberFormat="0" applyAlignment="0" applyProtection="0">
      <alignment vertical="center"/>
    </xf>
    <xf numFmtId="0" fontId="111" fillId="27" borderId="38" applyNumberFormat="0" applyAlignment="0" applyProtection="0">
      <alignment vertical="center"/>
    </xf>
    <xf numFmtId="0" fontId="47" fillId="27" borderId="38" applyNumberFormat="0" applyAlignment="0" applyProtection="0">
      <alignment vertical="center"/>
    </xf>
    <xf numFmtId="0" fontId="116" fillId="21"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54" fillId="27" borderId="40"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53" fillId="0" borderId="39" applyNumberFormat="0" applyFill="0" applyAlignment="0" applyProtection="0">
      <alignment vertical="center"/>
    </xf>
    <xf numFmtId="0" fontId="117" fillId="27" borderId="40"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115" fillId="0" borderId="23" applyNumberFormat="0" applyFill="0" applyAlignment="0" applyProtection="0">
      <alignment vertical="center"/>
    </xf>
    <xf numFmtId="0" fontId="122" fillId="20"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85" fillId="20" borderId="38" applyNumberFormat="0" applyAlignment="0" applyProtection="0"/>
    <xf numFmtId="0" fontId="111" fillId="27" borderId="21" applyNumberFormat="0" applyAlignment="0" applyProtection="0">
      <alignment vertical="center"/>
    </xf>
    <xf numFmtId="0" fontId="85" fillId="20" borderId="38" applyNumberFormat="0" applyAlignment="0" applyProtection="0"/>
    <xf numFmtId="0" fontId="111" fillId="27" borderId="38"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3" fillId="22" borderId="37" applyNumberFormat="0" applyFont="0" applyAlignment="0" applyProtection="0"/>
    <xf numFmtId="0" fontId="116" fillId="21"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110" fillId="21" borderId="21" applyNumberFormat="0" applyAlignment="0" applyProtection="0">
      <alignment vertical="center"/>
    </xf>
    <xf numFmtId="0" fontId="85" fillId="20" borderId="21" applyNumberFormat="0" applyAlignment="0" applyProtection="0"/>
    <xf numFmtId="0" fontId="85" fillId="20" borderId="38" applyNumberFormat="0" applyAlignment="0" applyProtection="0"/>
    <xf numFmtId="0" fontId="85" fillId="20" borderId="21" applyNumberFormat="0" applyAlignment="0" applyProtection="0"/>
    <xf numFmtId="0" fontId="60" fillId="0" borderId="42">
      <alignment horizontal="left" vertical="center"/>
    </xf>
    <xf numFmtId="0" fontId="85" fillId="20" borderId="38"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47" fillId="27" borderId="21" applyNumberFormat="0" applyAlignment="0" applyProtection="0">
      <alignment vertical="center"/>
    </xf>
    <xf numFmtId="0" fontId="85" fillId="20" borderId="38"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6" fillId="0" borderId="23" applyNumberFormat="0" applyFill="0" applyAlignment="0" applyProtection="0"/>
    <xf numFmtId="0" fontId="85" fillId="20" borderId="21" applyNumberFormat="0" applyAlignment="0" applyProtection="0"/>
    <xf numFmtId="0" fontId="121" fillId="20" borderId="21"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81" fillId="27" borderId="40"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37" fillId="22" borderId="37"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85" fillId="20" borderId="21" applyNumberFormat="0" applyAlignment="0" applyProtection="0"/>
    <xf numFmtId="0" fontId="83" fillId="27" borderId="21" applyNumberFormat="0" applyAlignment="0" applyProtection="0"/>
    <xf numFmtId="0" fontId="66" fillId="0" borderId="23" applyNumberFormat="0" applyFill="0" applyAlignment="0" applyProtection="0">
      <alignment vertical="center"/>
    </xf>
    <xf numFmtId="0" fontId="38" fillId="22" borderId="29" applyNumberFormat="0" applyFont="0" applyAlignment="0" applyProtection="0"/>
    <xf numFmtId="0" fontId="110" fillId="21" borderId="21" applyNumberFormat="0" applyAlignment="0" applyProtection="0">
      <alignment vertical="center"/>
    </xf>
    <xf numFmtId="0" fontId="111" fillId="27" borderId="21" applyNumberForma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85" fillId="20" borderId="38" applyNumberFormat="0" applyAlignment="0" applyProtection="0"/>
    <xf numFmtId="0" fontId="83" fillId="27" borderId="38" applyNumberFormat="0" applyAlignment="0" applyProtection="0"/>
    <xf numFmtId="0" fontId="116" fillId="27" borderId="40"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85" fillId="20" borderId="21" applyNumberFormat="0" applyAlignment="0" applyProtection="0"/>
    <xf numFmtId="0" fontId="116"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0" fillId="21" borderId="21" applyNumberFormat="0" applyAlignment="0" applyProtection="0">
      <alignment vertical="center"/>
    </xf>
    <xf numFmtId="0" fontId="110" fillId="27" borderId="21" applyNumberFormat="0" applyAlignment="0" applyProtection="0">
      <alignmen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53" fillId="0" borderId="39" applyNumberFormat="0" applyFill="0" applyAlignment="0" applyProtection="0">
      <alignment vertical="center"/>
    </xf>
    <xf numFmtId="0" fontId="110" fillId="21" borderId="21"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116" fillId="27" borderId="40"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54" fillId="27" borderId="40" applyNumberFormat="0" applyAlignment="0" applyProtection="0">
      <alignment vertical="center"/>
    </xf>
    <xf numFmtId="0" fontId="3" fillId="22" borderId="37" applyNumberFormat="0" applyFont="0" applyAlignment="0" applyProtection="0"/>
    <xf numFmtId="0" fontId="54" fillId="27" borderId="40" applyNumberFormat="0" applyAlignment="0" applyProtection="0">
      <alignment vertical="center"/>
    </xf>
    <xf numFmtId="0" fontId="81" fillId="27" borderId="40" applyNumberFormat="0" applyAlignment="0" applyProtection="0"/>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121" fillId="20"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56" fillId="20" borderId="21" applyNumberForma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110" fillId="21" borderId="21" applyNumberFormat="0" applyAlignment="0" applyProtection="0">
      <alignment vertical="center"/>
    </xf>
    <xf numFmtId="0" fontId="37" fillId="22" borderId="29" applyNumberFormat="0" applyFont="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81" fillId="27" borderId="40" applyNumberFormat="0" applyAlignment="0" applyProtection="0"/>
    <xf numFmtId="0" fontId="83" fillId="27" borderId="21" applyNumberFormat="0" applyAlignment="0" applyProtection="0"/>
    <xf numFmtId="0" fontId="60" fillId="0" borderId="42">
      <alignment horizontal="left" vertical="center"/>
    </xf>
    <xf numFmtId="0" fontId="56" fillId="20" borderId="21" applyNumberFormat="0" applyAlignment="0" applyProtection="0">
      <alignment vertical="center"/>
    </xf>
    <xf numFmtId="0" fontId="85" fillId="20" borderId="38" applyNumberFormat="0" applyAlignment="0" applyProtection="0"/>
    <xf numFmtId="0" fontId="60" fillId="0" borderId="42">
      <alignment horizontal="left" vertical="center"/>
    </xf>
    <xf numFmtId="0" fontId="83" fillId="27" borderId="21" applyNumberFormat="0" applyAlignment="0" applyProtection="0"/>
    <xf numFmtId="0" fontId="83" fillId="27" borderId="21" applyNumberFormat="0" applyAlignment="0" applyProtection="0"/>
    <xf numFmtId="0" fontId="56" fillId="20" borderId="21" applyNumberFormat="0" applyAlignment="0" applyProtection="0">
      <alignment vertical="center"/>
    </xf>
    <xf numFmtId="0" fontId="85" fillId="20" borderId="21" applyNumberFormat="0" applyAlignment="0" applyProtection="0"/>
    <xf numFmtId="0" fontId="110" fillId="27" borderId="21"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44" fillId="22" borderId="29" applyNumberFormat="0" applyFont="0" applyAlignment="0" applyProtection="0">
      <alignment vertical="center"/>
    </xf>
    <xf numFmtId="0" fontId="85" fillId="20" borderId="21" applyNumberFormat="0" applyAlignment="0" applyProtection="0"/>
    <xf numFmtId="0" fontId="116" fillId="27" borderId="40" applyNumberFormat="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3" fillId="22" borderId="29" applyNumberFormat="0" applyFon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85" fillId="20" borderId="21" applyNumberFormat="0" applyAlignment="0" applyProtection="0"/>
    <xf numFmtId="0" fontId="117" fillId="27" borderId="40"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111" fillId="27" borderId="21"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110" fillId="21" borderId="21" applyNumberFormat="0" applyAlignment="0" applyProtection="0">
      <alignment vertical="center"/>
    </xf>
    <xf numFmtId="0" fontId="3" fillId="22" borderId="29" applyNumberFormat="0" applyFont="0" applyAlignment="0" applyProtection="0">
      <alignment vertical="center"/>
    </xf>
    <xf numFmtId="0" fontId="86" fillId="0" borderId="23" applyNumberFormat="0" applyFill="0" applyAlignment="0" applyProtection="0"/>
    <xf numFmtId="0" fontId="53" fillId="0" borderId="39" applyNumberFormat="0" applyFill="0" applyAlignment="0" applyProtection="0">
      <alignment vertical="center"/>
    </xf>
    <xf numFmtId="0" fontId="81" fillId="27" borderId="40" applyNumberFormat="0" applyAlignment="0" applyProtection="0"/>
    <xf numFmtId="0" fontId="85" fillId="20" borderId="21" applyNumberFormat="0" applyAlignment="0" applyProtection="0"/>
    <xf numFmtId="0" fontId="85" fillId="20" borderId="21" applyNumberFormat="0" applyAlignment="0" applyProtection="0"/>
    <xf numFmtId="0" fontId="3" fillId="22" borderId="37" applyNumberFormat="0" applyFon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86" fillId="0" borderId="39" applyNumberFormat="0" applyFill="0" applyAlignment="0" applyProtection="0"/>
    <xf numFmtId="0" fontId="60" fillId="0" borderId="42">
      <alignment horizontal="left" vertical="center"/>
    </xf>
    <xf numFmtId="0" fontId="66" fillId="0" borderId="39" applyNumberFormat="0" applyFill="0" applyAlignment="0" applyProtection="0">
      <alignment vertical="center"/>
    </xf>
    <xf numFmtId="0" fontId="66" fillId="0" borderId="23"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1" fillId="27" borderId="40"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121" fillId="20" borderId="21" applyNumberFormat="0" applyAlignment="0" applyProtection="0">
      <alignment vertical="center"/>
    </xf>
    <xf numFmtId="0" fontId="110" fillId="27" borderId="21" applyNumberFormat="0" applyAlignment="0" applyProtection="0">
      <alignment vertical="center"/>
    </xf>
    <xf numFmtId="0" fontId="85" fillId="20" borderId="21" applyNumberFormat="0" applyAlignment="0" applyProtection="0"/>
    <xf numFmtId="0" fontId="116" fillId="27" borderId="40" applyNumberFormat="0" applyAlignment="0" applyProtection="0">
      <alignment vertical="center"/>
    </xf>
    <xf numFmtId="0" fontId="117" fillId="27" borderId="40" applyNumberFormat="0" applyAlignment="0" applyProtection="0">
      <alignment vertical="center"/>
    </xf>
    <xf numFmtId="0" fontId="121" fillId="20" borderId="21"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3" fillId="22" borderId="29" applyNumberFormat="0" applyFont="0" applyAlignment="0" applyProtection="0"/>
    <xf numFmtId="0" fontId="116" fillId="21" borderId="40" applyNumberFormat="0" applyAlignment="0" applyProtection="0">
      <alignment vertical="center"/>
    </xf>
    <xf numFmtId="0" fontId="111" fillId="27" borderId="21"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54" fillId="27" borderId="40" applyNumberFormat="0" applyAlignment="0" applyProtection="0">
      <alignment vertical="center"/>
    </xf>
    <xf numFmtId="0" fontId="3" fillId="22" borderId="29" applyNumberFormat="0" applyFont="0" applyAlignment="0" applyProtection="0">
      <alignment vertical="center"/>
    </xf>
    <xf numFmtId="0" fontId="111" fillId="27" borderId="21" applyNumberFormat="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86" fillId="0" borderId="23" applyNumberFormat="0" applyFill="0" applyAlignment="0" applyProtection="0"/>
    <xf numFmtId="0" fontId="111" fillId="27" borderId="21" applyNumberFormat="0" applyAlignment="0" applyProtection="0">
      <alignment vertical="center"/>
    </xf>
    <xf numFmtId="0" fontId="66" fillId="0" borderId="39" applyNumberFormat="0" applyFill="0" applyAlignment="0" applyProtection="0">
      <alignment vertical="center"/>
    </xf>
    <xf numFmtId="0" fontId="86" fillId="0" borderId="23" applyNumberFormat="0" applyFill="0" applyAlignment="0" applyProtection="0"/>
    <xf numFmtId="0" fontId="110" fillId="27" borderId="21" applyNumberFormat="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86" fillId="0" borderId="23" applyNumberFormat="0" applyFill="0" applyAlignment="0" applyProtection="0"/>
    <xf numFmtId="0" fontId="83" fillId="27" borderId="38"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44" fillId="22" borderId="29" applyNumberFormat="0" applyFon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3" fillId="27" borderId="21" applyNumberFormat="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86" fillId="0" borderId="23" applyNumberFormat="0" applyFill="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83" fillId="27" borderId="21" applyNumberFormat="0" applyAlignment="0" applyProtection="0"/>
    <xf numFmtId="0" fontId="85" fillId="20" borderId="21" applyNumberFormat="0" applyAlignment="0" applyProtection="0"/>
    <xf numFmtId="0" fontId="3" fillId="22" borderId="37" applyNumberFormat="0" applyFont="0" applyAlignment="0" applyProtection="0"/>
    <xf numFmtId="0" fontId="60" fillId="0" borderId="42">
      <alignment horizontal="left" vertical="center"/>
    </xf>
    <xf numFmtId="0" fontId="116" fillId="21" borderId="40" applyNumberFormat="0" applyAlignment="0" applyProtection="0">
      <alignment vertical="center"/>
    </xf>
    <xf numFmtId="0" fontId="38" fillId="22" borderId="29" applyNumberFormat="0" applyFont="0" applyAlignment="0" applyProtection="0"/>
    <xf numFmtId="0" fontId="54" fillId="27" borderId="40" applyNumberForma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38" fillId="22" borderId="37" applyNumberFormat="0" applyFont="0" applyAlignment="0" applyProtection="0"/>
    <xf numFmtId="0" fontId="60" fillId="0" borderId="42">
      <alignment horizontal="left" vertical="center"/>
    </xf>
    <xf numFmtId="0" fontId="83" fillId="27" borderId="21" applyNumberFormat="0" applyAlignment="0" applyProtection="0"/>
    <xf numFmtId="0" fontId="81" fillId="27" borderId="40" applyNumberFormat="0" applyAlignment="0" applyProtection="0"/>
    <xf numFmtId="0" fontId="3" fillId="22" borderId="29" applyNumberFormat="0" applyFon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44" fillId="22" borderId="29" applyNumberFormat="0" applyFon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60" fillId="0" borderId="42">
      <alignment horizontal="left" vertical="center"/>
    </xf>
    <xf numFmtId="0" fontId="110" fillId="27" borderId="21" applyNumberFormat="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xf numFmtId="0" fontId="81" fillId="27" borderId="40" applyNumberFormat="0" applyAlignment="0" applyProtection="0"/>
    <xf numFmtId="0" fontId="60" fillId="0" borderId="42">
      <alignment horizontal="left" vertical="center"/>
    </xf>
    <xf numFmtId="0" fontId="83" fillId="27" borderId="21" applyNumberFormat="0" applyAlignment="0" applyProtection="0"/>
    <xf numFmtId="0" fontId="3" fillId="22" borderId="29" applyNumberFormat="0" applyFont="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21" fillId="20" borderId="38" applyNumberFormat="0" applyAlignment="0" applyProtection="0">
      <alignment vertical="center"/>
    </xf>
    <xf numFmtId="0" fontId="37" fillId="22" borderId="29" applyNumberFormat="0" applyFont="0" applyAlignment="0" applyProtection="0">
      <alignment vertical="center"/>
    </xf>
    <xf numFmtId="0" fontId="86" fillId="0" borderId="23" applyNumberFormat="0" applyFill="0" applyAlignment="0" applyProtection="0"/>
    <xf numFmtId="0" fontId="47" fillId="27" borderId="21" applyNumberFormat="0" applyAlignment="0" applyProtection="0">
      <alignment vertical="center"/>
    </xf>
    <xf numFmtId="0" fontId="110" fillId="27" borderId="38" applyNumberFormat="0" applyAlignment="0" applyProtection="0">
      <alignment vertical="center"/>
    </xf>
    <xf numFmtId="0" fontId="85" fillId="20" borderId="21" applyNumberFormat="0" applyAlignment="0" applyProtection="0"/>
    <xf numFmtId="0" fontId="86" fillId="0" borderId="23" applyNumberFormat="0" applyFill="0" applyAlignment="0" applyProtection="0"/>
    <xf numFmtId="0" fontId="117" fillId="27" borderId="40" applyNumberFormat="0" applyAlignment="0" applyProtection="0">
      <alignment vertical="center"/>
    </xf>
    <xf numFmtId="0" fontId="122" fillId="20" borderId="38"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86" fillId="0" borderId="39" applyNumberFormat="0" applyFill="0" applyAlignment="0" applyProtection="0"/>
    <xf numFmtId="0" fontId="85" fillId="20" borderId="38" applyNumberFormat="0" applyAlignment="0" applyProtection="0"/>
    <xf numFmtId="0" fontId="66" fillId="0" borderId="39" applyNumberFormat="0" applyFill="0" applyAlignment="0" applyProtection="0">
      <alignmen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110" fillId="21" borderId="21"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53" fillId="0" borderId="39" applyNumberFormat="0" applyFill="0" applyAlignment="0" applyProtection="0">
      <alignment vertical="center"/>
    </xf>
    <xf numFmtId="0" fontId="121" fillId="20" borderId="38" applyNumberFormat="0" applyAlignment="0" applyProtection="0">
      <alignment vertical="center"/>
    </xf>
    <xf numFmtId="0" fontId="85" fillId="20" borderId="38" applyNumberFormat="0" applyAlignment="0" applyProtection="0"/>
    <xf numFmtId="0" fontId="117" fillId="27" borderId="40" applyNumberFormat="0" applyAlignment="0" applyProtection="0">
      <alignment vertical="center"/>
    </xf>
    <xf numFmtId="0" fontId="116" fillId="27" borderId="40" applyNumberFormat="0" applyAlignment="0" applyProtection="0">
      <alignment vertical="center"/>
    </xf>
    <xf numFmtId="0" fontId="37" fillId="22" borderId="37" applyNumberFormat="0" applyFon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81" fillId="27" borderId="40" applyNumberFormat="0" applyAlignment="0" applyProtection="0"/>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5" fillId="20" borderId="21" applyNumberFormat="0" applyAlignment="0" applyProtection="0"/>
    <xf numFmtId="0" fontId="81" fillId="27" borderId="40" applyNumberFormat="0" applyAlignment="0" applyProtection="0"/>
    <xf numFmtId="0" fontId="110" fillId="21" borderId="21"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81" fillId="27" borderId="40" applyNumberFormat="0" applyAlignment="0" applyProtection="0"/>
    <xf numFmtId="0" fontId="83" fillId="27" borderId="21"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3" fillId="22" borderId="29" applyNumberFormat="0" applyFont="0" applyAlignment="0" applyProtection="0"/>
    <xf numFmtId="0" fontId="83" fillId="27" borderId="21" applyNumberFormat="0" applyAlignment="0" applyProtection="0"/>
    <xf numFmtId="0" fontId="110" fillId="27" borderId="38" applyNumberForma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47" fillId="27" borderId="21"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81" fillId="27" borderId="40" applyNumberFormat="0" applyAlignment="0" applyProtection="0"/>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37" fillId="22" borderId="37" applyNumberFormat="0" applyFont="0" applyAlignment="0" applyProtection="0">
      <alignmen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3" fillId="22" borderId="29" applyNumberFormat="0" applyFont="0" applyAlignment="0" applyProtection="0"/>
    <xf numFmtId="0" fontId="121" fillId="20" borderId="38" applyNumberFormat="0" applyAlignment="0" applyProtection="0">
      <alignment vertical="center"/>
    </xf>
    <xf numFmtId="0" fontId="122" fillId="20" borderId="21" applyNumberFormat="0" applyAlignment="0" applyProtection="0">
      <alignment vertical="center"/>
    </xf>
    <xf numFmtId="0" fontId="111" fillId="27" borderId="21" applyNumberFormat="0" applyAlignment="0" applyProtection="0">
      <alignment vertical="center"/>
    </xf>
    <xf numFmtId="0" fontId="121" fillId="20" borderId="38" applyNumberFormat="0" applyAlignment="0" applyProtection="0">
      <alignment vertical="center"/>
    </xf>
    <xf numFmtId="0" fontId="116" fillId="21" borderId="40" applyNumberFormat="0" applyAlignment="0" applyProtection="0">
      <alignment vertical="center"/>
    </xf>
    <xf numFmtId="0" fontId="85" fillId="20" borderId="38" applyNumberFormat="0" applyAlignment="0" applyProtection="0"/>
    <xf numFmtId="0" fontId="85" fillId="20" borderId="21" applyNumberFormat="0" applyAlignment="0" applyProtection="0"/>
    <xf numFmtId="0" fontId="38" fillId="22" borderId="29" applyNumberFormat="0" applyFont="0" applyAlignment="0" applyProtection="0"/>
    <xf numFmtId="0" fontId="110" fillId="27"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111" fillId="27" borderId="21" applyNumberFormat="0" applyAlignment="0" applyProtection="0">
      <alignment vertical="center"/>
    </xf>
    <xf numFmtId="0" fontId="121" fillId="20"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54" fillId="27" borderId="40" applyNumberFormat="0" applyAlignment="0" applyProtection="0">
      <alignment vertical="center"/>
    </xf>
    <xf numFmtId="0" fontId="44" fillId="22" borderId="29" applyNumberFormat="0" applyFont="0" applyAlignment="0" applyProtection="0">
      <alignment vertical="center"/>
    </xf>
    <xf numFmtId="0" fontId="85" fillId="20" borderId="21" applyNumberFormat="0" applyAlignment="0" applyProtection="0"/>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44" fillId="22" borderId="29" applyNumberFormat="0" applyFont="0" applyAlignment="0" applyProtection="0">
      <alignment vertical="center"/>
    </xf>
    <xf numFmtId="0" fontId="37" fillId="22" borderId="37" applyNumberFormat="0" applyFont="0" applyAlignment="0" applyProtection="0">
      <alignment vertical="center"/>
    </xf>
    <xf numFmtId="0" fontId="83" fillId="27" borderId="38" applyNumberFormat="0" applyAlignment="0" applyProtection="0"/>
    <xf numFmtId="0" fontId="83" fillId="27" borderId="38"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122" fillId="20" borderId="21"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15" fillId="0" borderId="23" applyNumberFormat="0" applyFill="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83" fillId="27" borderId="38" applyNumberFormat="0" applyAlignment="0" applyProtection="0"/>
    <xf numFmtId="0" fontId="85" fillId="20" borderId="38" applyNumberFormat="0" applyAlignment="0" applyProtection="0"/>
    <xf numFmtId="0" fontId="116" fillId="27" borderId="40" applyNumberFormat="0" applyAlignment="0" applyProtection="0">
      <alignment vertical="center"/>
    </xf>
    <xf numFmtId="0" fontId="47" fillId="27" borderId="21" applyNumberFormat="0" applyAlignment="0" applyProtection="0">
      <alignment vertical="center"/>
    </xf>
    <xf numFmtId="0" fontId="54" fillId="27" borderId="40" applyNumberFormat="0" applyAlignment="0" applyProtection="0">
      <alignment vertical="center"/>
    </xf>
    <xf numFmtId="0" fontId="56" fillId="20" borderId="21" applyNumberFormat="0" applyAlignment="0" applyProtection="0">
      <alignment vertical="center"/>
    </xf>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116" fillId="27" borderId="40"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121" fillId="20" borderId="38" applyNumberFormat="0" applyAlignment="0" applyProtection="0">
      <alignment vertical="center"/>
    </xf>
    <xf numFmtId="0" fontId="110" fillId="27" borderId="21"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122" fillId="20" borderId="21" applyNumberFormat="0" applyAlignment="0" applyProtection="0">
      <alignment vertical="center"/>
    </xf>
    <xf numFmtId="0" fontId="116" fillId="27" borderId="40" applyNumberFormat="0" applyAlignment="0" applyProtection="0">
      <alignment vertical="center"/>
    </xf>
    <xf numFmtId="0" fontId="121" fillId="20" borderId="38" applyNumberFormat="0" applyAlignment="0" applyProtection="0">
      <alignment vertical="center"/>
    </xf>
    <xf numFmtId="0" fontId="86" fillId="0" borderId="23" applyNumberFormat="0" applyFill="0" applyAlignment="0" applyProtection="0"/>
    <xf numFmtId="0" fontId="116" fillId="21"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111" fillId="27" borderId="21"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66" fillId="0" borderId="23" applyNumberFormat="0" applyFill="0" applyAlignment="0" applyProtection="0">
      <alignment vertical="center"/>
    </xf>
    <xf numFmtId="0" fontId="81" fillId="27" borderId="40" applyNumberFormat="0" applyAlignment="0" applyProtection="0"/>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121" fillId="20" borderId="21" applyNumberForma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83" fillId="27" borderId="38" applyNumberFormat="0" applyAlignment="0" applyProtection="0"/>
    <xf numFmtId="0" fontId="81" fillId="27" borderId="40" applyNumberFormat="0" applyAlignment="0" applyProtection="0"/>
    <xf numFmtId="0" fontId="60" fillId="0" borderId="42">
      <alignment horizontal="left" vertical="center"/>
    </xf>
    <xf numFmtId="0" fontId="116" fillId="27" borderId="40" applyNumberFormat="0" applyAlignment="0" applyProtection="0">
      <alignment vertical="center"/>
    </xf>
    <xf numFmtId="0" fontId="110" fillId="27" borderId="38" applyNumberFormat="0" applyAlignment="0" applyProtection="0">
      <alignment vertical="center"/>
    </xf>
    <xf numFmtId="0" fontId="83" fillId="27" borderId="21" applyNumberFormat="0" applyAlignment="0" applyProtection="0"/>
    <xf numFmtId="0" fontId="60" fillId="0" borderId="42">
      <alignment horizontal="left" vertical="center"/>
    </xf>
    <xf numFmtId="0" fontId="44" fillId="22" borderId="29" applyNumberFormat="0" applyFont="0" applyAlignment="0" applyProtection="0">
      <alignment vertical="center"/>
    </xf>
    <xf numFmtId="0" fontId="86" fillId="0" borderId="39" applyNumberFormat="0" applyFill="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3" fillId="22" borderId="37" applyNumberFormat="0" applyFon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81" fillId="27" borderId="40"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85" fillId="20" borderId="21" applyNumberFormat="0" applyAlignment="0" applyProtection="0"/>
    <xf numFmtId="0" fontId="53" fillId="0" borderId="23"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81" fillId="27" borderId="40" applyNumberFormat="0" applyAlignment="0" applyProtection="0"/>
    <xf numFmtId="0" fontId="115" fillId="0" borderId="39" applyNumberFormat="0" applyFill="0" applyAlignment="0" applyProtection="0">
      <alignment vertical="center"/>
    </xf>
    <xf numFmtId="0" fontId="111" fillId="27" borderId="38" applyNumberFormat="0" applyAlignment="0" applyProtection="0">
      <alignment vertical="center"/>
    </xf>
    <xf numFmtId="0" fontId="83" fillId="27" borderId="21" applyNumberFormat="0" applyAlignment="0" applyProtection="0"/>
    <xf numFmtId="0" fontId="83" fillId="27" borderId="21" applyNumberFormat="0" applyAlignment="0" applyProtection="0"/>
    <xf numFmtId="0" fontId="122"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111" fillId="27" borderId="21" applyNumberFormat="0" applyAlignment="0" applyProtection="0">
      <alignment vertical="center"/>
    </xf>
    <xf numFmtId="0" fontId="37" fillId="22" borderId="37" applyNumberFormat="0" applyFont="0" applyAlignment="0" applyProtection="0">
      <alignment vertical="center"/>
    </xf>
    <xf numFmtId="0" fontId="122" fillId="20" borderId="21"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53" fillId="0" borderId="23" applyNumberFormat="0" applyFill="0" applyAlignment="0" applyProtection="0">
      <alignment vertical="center"/>
    </xf>
    <xf numFmtId="0" fontId="3" fillId="22" borderId="37" applyNumberFormat="0" applyFont="0" applyAlignment="0" applyProtection="0"/>
    <xf numFmtId="0" fontId="56" fillId="20" borderId="21" applyNumberFormat="0" applyAlignment="0" applyProtection="0">
      <alignment vertical="center"/>
    </xf>
    <xf numFmtId="0" fontId="116"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37" fillId="22" borderId="29" applyNumberFormat="0" applyFont="0" applyAlignment="0" applyProtection="0">
      <alignment vertical="center"/>
    </xf>
    <xf numFmtId="0" fontId="81" fillId="27" borderId="40" applyNumberFormat="0" applyAlignment="0" applyProtection="0"/>
    <xf numFmtId="0" fontId="116" fillId="27" borderId="40" applyNumberFormat="0" applyAlignment="0" applyProtection="0">
      <alignment vertical="center"/>
    </xf>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53" fillId="0" borderId="39" applyNumberFormat="0" applyFill="0" applyAlignment="0" applyProtection="0">
      <alignment vertical="center"/>
    </xf>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85" fillId="20" borderId="21" applyNumberFormat="0" applyAlignment="0" applyProtection="0"/>
    <xf numFmtId="0" fontId="85" fillId="20" borderId="38" applyNumberFormat="0" applyAlignment="0" applyProtection="0"/>
    <xf numFmtId="0" fontId="122" fillId="20" borderId="21" applyNumberFormat="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21" fillId="20" borderId="21"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6" fillId="0" borderId="39" applyNumberFormat="0" applyFill="0" applyAlignment="0" applyProtection="0"/>
    <xf numFmtId="0" fontId="110" fillId="21" borderId="38" applyNumberFormat="0" applyAlignment="0" applyProtection="0">
      <alignment vertical="center"/>
    </xf>
    <xf numFmtId="0" fontId="83" fillId="27" borderId="38" applyNumberFormat="0" applyAlignment="0" applyProtection="0"/>
    <xf numFmtId="0" fontId="111" fillId="27" borderId="21"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83" fillId="27" borderId="21" applyNumberFormat="0" applyAlignment="0" applyProtection="0"/>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85" fillId="20" borderId="38" applyNumberFormat="0" applyAlignment="0" applyProtection="0"/>
    <xf numFmtId="0" fontId="115" fillId="0" borderId="23" applyNumberFormat="0" applyFill="0" applyAlignment="0" applyProtection="0">
      <alignment vertical="center"/>
    </xf>
    <xf numFmtId="0" fontId="3" fillId="22" borderId="29" applyNumberFormat="0" applyFont="0" applyAlignment="0" applyProtection="0"/>
    <xf numFmtId="0" fontId="86" fillId="0" borderId="23" applyNumberFormat="0" applyFill="0" applyAlignment="0" applyProtection="0"/>
    <xf numFmtId="0" fontId="85" fillId="20" borderId="21" applyNumberFormat="0" applyAlignment="0" applyProtection="0"/>
    <xf numFmtId="0" fontId="85" fillId="20" borderId="38" applyNumberFormat="0" applyAlignment="0" applyProtection="0"/>
    <xf numFmtId="0" fontId="116" fillId="27" borderId="40" applyNumberFormat="0" applyAlignment="0" applyProtection="0">
      <alignment vertical="center"/>
    </xf>
    <xf numFmtId="0" fontId="38" fillId="22" borderId="29" applyNumberFormat="0" applyFont="0" applyAlignment="0" applyProtection="0"/>
    <xf numFmtId="0" fontId="81" fillId="27" borderId="40" applyNumberFormat="0" applyAlignment="0" applyProtection="0"/>
    <xf numFmtId="0" fontId="60" fillId="0" borderId="42">
      <alignment horizontal="left" vertical="center"/>
    </xf>
    <xf numFmtId="0" fontId="3" fillId="22" borderId="29" applyNumberFormat="0" applyFont="0" applyAlignment="0" applyProtection="0">
      <alignment vertical="center"/>
    </xf>
    <xf numFmtId="0" fontId="86" fillId="0" borderId="23" applyNumberFormat="0" applyFill="0" applyAlignment="0" applyProtection="0"/>
    <xf numFmtId="0" fontId="86" fillId="0" borderId="23" applyNumberFormat="0" applyFill="0" applyAlignment="0" applyProtection="0"/>
    <xf numFmtId="0" fontId="116" fillId="27" borderId="40" applyNumberFormat="0" applyAlignment="0" applyProtection="0">
      <alignment vertical="center"/>
    </xf>
    <xf numFmtId="0" fontId="85" fillId="20" borderId="38" applyNumberFormat="0" applyAlignment="0" applyProtection="0"/>
    <xf numFmtId="0" fontId="56" fillId="20" borderId="21" applyNumberFormat="0" applyAlignment="0" applyProtection="0">
      <alignment vertical="center"/>
    </xf>
    <xf numFmtId="0" fontId="121" fillId="20" borderId="21" applyNumberFormat="0" applyAlignment="0" applyProtection="0">
      <alignment vertical="center"/>
    </xf>
    <xf numFmtId="0" fontId="3" fillId="22" borderId="29" applyNumberFormat="0" applyFont="0" applyAlignment="0" applyProtection="0"/>
    <xf numFmtId="0" fontId="116" fillId="27" borderId="40" applyNumberFormat="0" applyAlignment="0" applyProtection="0">
      <alignment vertical="center"/>
    </xf>
    <xf numFmtId="0" fontId="37" fillId="22" borderId="29" applyNumberFormat="0" applyFont="0" applyAlignment="0" applyProtection="0">
      <alignment vertical="center"/>
    </xf>
    <xf numFmtId="0" fontId="53" fillId="0" borderId="23" applyNumberFormat="0" applyFill="0" applyAlignment="0" applyProtection="0">
      <alignment vertical="center"/>
    </xf>
    <xf numFmtId="0" fontId="53" fillId="0" borderId="39" applyNumberFormat="0" applyFill="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121" fillId="20" borderId="21" applyNumberFormat="0" applyAlignment="0" applyProtection="0">
      <alignment vertical="center"/>
    </xf>
    <xf numFmtId="0" fontId="122" fillId="20" borderId="21" applyNumberFormat="0" applyAlignment="0" applyProtection="0">
      <alignment vertical="center"/>
    </xf>
    <xf numFmtId="0" fontId="85" fillId="20" borderId="38" applyNumberFormat="0" applyAlignment="0" applyProtection="0"/>
    <xf numFmtId="0" fontId="115" fillId="0" borderId="23" applyNumberFormat="0" applyFill="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85" fillId="20" borderId="38" applyNumberFormat="0" applyAlignment="0" applyProtection="0"/>
    <xf numFmtId="0" fontId="86" fillId="0" borderId="39" applyNumberFormat="0" applyFill="0" applyAlignment="0" applyProtection="0"/>
    <xf numFmtId="0" fontId="117" fillId="27" borderId="40" applyNumberFormat="0" applyAlignment="0" applyProtection="0">
      <alignment vertical="center"/>
    </xf>
    <xf numFmtId="0" fontId="85" fillId="20" borderId="21" applyNumberFormat="0" applyAlignment="0" applyProtection="0"/>
    <xf numFmtId="0" fontId="53" fillId="0" borderId="39" applyNumberFormat="0" applyFill="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117" fillId="27" borderId="40"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81" fillId="27" borderId="40" applyNumberFormat="0" applyAlignment="0" applyProtection="0"/>
    <xf numFmtId="0" fontId="3" fillId="22" borderId="29" applyNumberFormat="0" applyFon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83" fillId="27" borderId="38" applyNumberFormat="0" applyAlignment="0" applyProtection="0"/>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116" fillId="27" borderId="40" applyNumberForma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37" fillId="22" borderId="37" applyNumberFormat="0" applyFont="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37" fillId="22" borderId="29" applyNumberFormat="0" applyFont="0" applyAlignment="0" applyProtection="0">
      <alignment vertical="center"/>
    </xf>
    <xf numFmtId="0" fontId="81" fillId="27" borderId="40" applyNumberFormat="0" applyAlignment="0" applyProtection="0"/>
    <xf numFmtId="0" fontId="3" fillId="22" borderId="29" applyNumberFormat="0" applyFont="0" applyAlignment="0" applyProtection="0"/>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5" fillId="20" borderId="38" applyNumberFormat="0" applyAlignment="0" applyProtection="0"/>
    <xf numFmtId="0" fontId="86" fillId="0" borderId="23" applyNumberFormat="0" applyFill="0" applyAlignment="0" applyProtection="0"/>
    <xf numFmtId="0" fontId="37" fillId="22" borderId="29" applyNumberFormat="0" applyFon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53" fillId="0" borderId="39" applyNumberFormat="0" applyFill="0" applyAlignment="0" applyProtection="0">
      <alignment vertical="center"/>
    </xf>
    <xf numFmtId="0" fontId="111" fillId="27" borderId="21" applyNumberFormat="0" applyAlignment="0" applyProtection="0">
      <alignment vertical="center"/>
    </xf>
    <xf numFmtId="0" fontId="115" fillId="0" borderId="39" applyNumberFormat="0" applyFill="0" applyAlignment="0" applyProtection="0">
      <alignment vertical="center"/>
    </xf>
    <xf numFmtId="0" fontId="83" fillId="27" borderId="38" applyNumberFormat="0" applyAlignment="0" applyProtection="0"/>
    <xf numFmtId="0" fontId="81" fillId="27" borderId="40" applyNumberFormat="0" applyAlignment="0" applyProtection="0"/>
    <xf numFmtId="0" fontId="122" fillId="20" borderId="38" applyNumberFormat="0" applyAlignment="0" applyProtection="0">
      <alignment vertical="center"/>
    </xf>
    <xf numFmtId="0" fontId="85" fillId="20" borderId="38" applyNumberFormat="0" applyAlignment="0" applyProtection="0"/>
    <xf numFmtId="0" fontId="115" fillId="0" borderId="39" applyNumberFormat="0" applyFill="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85" fillId="20" borderId="21" applyNumberFormat="0" applyAlignment="0" applyProtection="0"/>
    <xf numFmtId="0" fontId="54" fillId="27" borderId="40" applyNumberFormat="0" applyAlignment="0" applyProtection="0">
      <alignment vertical="center"/>
    </xf>
    <xf numFmtId="0" fontId="3" fillId="22" borderId="29" applyNumberFormat="0" applyFont="0" applyAlignment="0" applyProtection="0"/>
    <xf numFmtId="0" fontId="53" fillId="0" borderId="23" applyNumberFormat="0" applyFill="0" applyAlignment="0" applyProtection="0">
      <alignmen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85" fillId="20" borderId="21" applyNumberFormat="0" applyAlignment="0" applyProtection="0"/>
    <xf numFmtId="0" fontId="115" fillId="0" borderId="23" applyNumberFormat="0" applyFill="0" applyAlignment="0" applyProtection="0">
      <alignment vertical="center"/>
    </xf>
    <xf numFmtId="0" fontId="81" fillId="27" borderId="40" applyNumberFormat="0" applyAlignment="0" applyProtection="0"/>
    <xf numFmtId="0" fontId="122" fillId="20" borderId="38"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3" fillId="22" borderId="37" applyNumberFormat="0" applyFont="0" applyAlignment="0" applyProtection="0"/>
    <xf numFmtId="0" fontId="85" fillId="20" borderId="21" applyNumberFormat="0" applyAlignment="0" applyProtection="0"/>
    <xf numFmtId="0" fontId="116" fillId="27" borderId="40" applyNumberFormat="0" applyAlignment="0" applyProtection="0">
      <alignment vertical="center"/>
    </xf>
    <xf numFmtId="0" fontId="121" fillId="20" borderId="21" applyNumberFormat="0" applyAlignment="0" applyProtection="0">
      <alignment vertical="center"/>
    </xf>
    <xf numFmtId="0" fontId="86" fillId="0" borderId="39" applyNumberFormat="0" applyFill="0" applyAlignment="0" applyProtection="0"/>
    <xf numFmtId="0" fontId="44" fillId="22" borderId="29" applyNumberFormat="0" applyFont="0" applyAlignment="0" applyProtection="0">
      <alignment vertical="center"/>
    </xf>
    <xf numFmtId="0" fontId="81" fillId="27" borderId="40" applyNumberFormat="0" applyAlignment="0" applyProtection="0"/>
    <xf numFmtId="0" fontId="116" fillId="27" borderId="40"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5" fillId="0" borderId="39" applyNumberFormat="0" applyFill="0" applyAlignment="0" applyProtection="0">
      <alignment vertical="center"/>
    </xf>
    <xf numFmtId="0" fontId="85" fillId="20" borderId="21"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5" fillId="20" borderId="21" applyNumberFormat="0" applyAlignment="0" applyProtection="0"/>
    <xf numFmtId="0" fontId="85" fillId="20" borderId="21" applyNumberFormat="0" applyAlignment="0" applyProtection="0"/>
    <xf numFmtId="0" fontId="111" fillId="27" borderId="21"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110" fillId="21" borderId="21" applyNumberFormat="0" applyAlignment="0" applyProtection="0">
      <alignment vertical="center"/>
    </xf>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122" fillId="20" borderId="38"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110" fillId="21"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66" fillId="0" borderId="23"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85" fillId="20" borderId="21" applyNumberFormat="0" applyAlignment="0" applyProtection="0"/>
    <xf numFmtId="0" fontId="83" fillId="27" borderId="38" applyNumberFormat="0" applyAlignment="0" applyProtection="0"/>
    <xf numFmtId="0" fontId="44" fillId="22" borderId="29"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47" fillId="27" borderId="38" applyNumberFormat="0" applyAlignment="0" applyProtection="0">
      <alignment vertical="center"/>
    </xf>
    <xf numFmtId="0" fontId="122" fillId="20" borderId="21" applyNumberFormat="0" applyAlignment="0" applyProtection="0">
      <alignment vertical="center"/>
    </xf>
    <xf numFmtId="0" fontId="85" fillId="20" borderId="38" applyNumberFormat="0" applyAlignment="0" applyProtection="0"/>
    <xf numFmtId="0" fontId="47" fillId="27" borderId="38" applyNumberForma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81" fillId="27" borderId="40" applyNumberFormat="0" applyAlignment="0" applyProtection="0"/>
    <xf numFmtId="0" fontId="86" fillId="0" borderId="39" applyNumberFormat="0" applyFill="0" applyAlignment="0" applyProtection="0"/>
    <xf numFmtId="0" fontId="81" fillId="27" borderId="40" applyNumberFormat="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110" fillId="21" borderId="38"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110" fillId="21"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116" fillId="21" borderId="40" applyNumberFormat="0" applyAlignment="0" applyProtection="0">
      <alignment vertical="center"/>
    </xf>
    <xf numFmtId="0" fontId="85" fillId="20" borderId="21" applyNumberFormat="0" applyAlignment="0" applyProtection="0"/>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54" fillId="27" borderId="40"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21" fillId="20" borderId="38" applyNumberFormat="0" applyAlignment="0" applyProtection="0">
      <alignment vertical="center"/>
    </xf>
    <xf numFmtId="0" fontId="117" fillId="27" borderId="40"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0" fillId="27" borderId="21" applyNumberFormat="0" applyAlignment="0" applyProtection="0">
      <alignment vertical="center"/>
    </xf>
    <xf numFmtId="0" fontId="117" fillId="27" borderId="40" applyNumberFormat="0" applyAlignment="0" applyProtection="0">
      <alignment vertical="center"/>
    </xf>
    <xf numFmtId="0" fontId="81" fillId="27" borderId="40" applyNumberFormat="0" applyAlignment="0" applyProtection="0"/>
    <xf numFmtId="0" fontId="54"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81" fillId="27" borderId="40" applyNumberFormat="0" applyAlignment="0" applyProtection="0"/>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110" fillId="27"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121" fillId="20" borderId="38" applyNumberFormat="0" applyAlignment="0" applyProtection="0">
      <alignment vertical="center"/>
    </xf>
    <xf numFmtId="0" fontId="83" fillId="27" borderId="21" applyNumberFormat="0" applyAlignment="0" applyProtection="0"/>
    <xf numFmtId="0" fontId="85" fillId="20" borderId="21" applyNumberFormat="0" applyAlignment="0" applyProtection="0"/>
    <xf numFmtId="0" fontId="116" fillId="21" borderId="40" applyNumberFormat="0" applyAlignment="0" applyProtection="0">
      <alignment vertical="center"/>
    </xf>
    <xf numFmtId="0" fontId="53" fillId="0" borderId="23" applyNumberFormat="0" applyFill="0" applyAlignment="0" applyProtection="0">
      <alignment vertical="center"/>
    </xf>
    <xf numFmtId="0" fontId="121" fillId="20"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86" fillId="0" borderId="23" applyNumberFormat="0" applyFill="0" applyAlignment="0" applyProtection="0"/>
    <xf numFmtId="0" fontId="66" fillId="0" borderId="23" applyNumberFormat="0" applyFill="0" applyAlignment="0" applyProtection="0">
      <alignmen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122" fillId="20" borderId="38"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3" fillId="27" borderId="21" applyNumberFormat="0" applyAlignment="0" applyProtection="0"/>
    <xf numFmtId="0" fontId="121" fillId="20" borderId="21" applyNumberFormat="0" applyAlignment="0" applyProtection="0">
      <alignment vertical="center"/>
    </xf>
    <xf numFmtId="0" fontId="121" fillId="20" borderId="21" applyNumberFormat="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21" fillId="20" borderId="21" applyNumberFormat="0" applyAlignment="0" applyProtection="0">
      <alignment vertical="center"/>
    </xf>
    <xf numFmtId="0" fontId="110" fillId="27" borderId="38" applyNumberFormat="0" applyAlignment="0" applyProtection="0">
      <alignment vertical="center"/>
    </xf>
    <xf numFmtId="0" fontId="66" fillId="0" borderId="39"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83" fillId="27" borderId="21"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86" fillId="0" borderId="39" applyNumberFormat="0" applyFill="0" applyAlignment="0" applyProtection="0"/>
    <xf numFmtId="0" fontId="85" fillId="20" borderId="21" applyNumberFormat="0" applyAlignment="0" applyProtection="0"/>
    <xf numFmtId="0" fontId="110" fillId="27" borderId="21" applyNumberFormat="0" applyAlignment="0" applyProtection="0">
      <alignment vertical="center"/>
    </xf>
    <xf numFmtId="0" fontId="86" fillId="0" borderId="23" applyNumberFormat="0" applyFill="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86" fillId="0" borderId="23" applyNumberFormat="0" applyFill="0" applyAlignment="0" applyProtection="0"/>
    <xf numFmtId="0" fontId="47" fillId="27" borderId="21" applyNumberFormat="0" applyAlignment="0" applyProtection="0">
      <alignment vertical="center"/>
    </xf>
    <xf numFmtId="0" fontId="86" fillId="0" borderId="23" applyNumberFormat="0" applyFill="0" applyAlignment="0" applyProtection="0"/>
    <xf numFmtId="0" fontId="116" fillId="27" borderId="40" applyNumberFormat="0" applyAlignment="0" applyProtection="0">
      <alignment vertical="center"/>
    </xf>
    <xf numFmtId="0" fontId="110" fillId="21" borderId="21" applyNumberFormat="0" applyAlignment="0" applyProtection="0">
      <alignment vertical="center"/>
    </xf>
    <xf numFmtId="0" fontId="122" fillId="20" borderId="21" applyNumberFormat="0" applyAlignment="0" applyProtection="0">
      <alignment vertical="center"/>
    </xf>
    <xf numFmtId="0" fontId="111" fillId="27" borderId="38" applyNumberFormat="0" applyAlignment="0" applyProtection="0">
      <alignment vertical="center"/>
    </xf>
    <xf numFmtId="0" fontId="47" fillId="27" borderId="21" applyNumberFormat="0" applyAlignment="0" applyProtection="0">
      <alignment vertical="center"/>
    </xf>
    <xf numFmtId="0" fontId="3" fillId="22" borderId="29" applyNumberFormat="0" applyFont="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56" fillId="20" borderId="38" applyNumberFormat="0" applyAlignment="0" applyProtection="0">
      <alignment vertical="center"/>
    </xf>
    <xf numFmtId="0" fontId="110" fillId="21" borderId="21" applyNumberFormat="0" applyAlignment="0" applyProtection="0">
      <alignment vertical="center"/>
    </xf>
    <xf numFmtId="0" fontId="85" fillId="20" borderId="21" applyNumberFormat="0" applyAlignment="0" applyProtection="0"/>
    <xf numFmtId="0" fontId="53" fillId="0" borderId="39" applyNumberFormat="0" applyFill="0" applyAlignment="0" applyProtection="0">
      <alignment vertical="center"/>
    </xf>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121" fillId="20" borderId="21" applyNumberFormat="0" applyAlignment="0" applyProtection="0">
      <alignment vertical="center"/>
    </xf>
    <xf numFmtId="0" fontId="117" fillId="27" borderId="40"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44"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1" fillId="27" borderId="40" applyNumberFormat="0" applyAlignment="0" applyProtection="0"/>
    <xf numFmtId="0" fontId="85" fillId="20" borderId="38" applyNumberFormat="0" applyAlignment="0" applyProtection="0"/>
    <xf numFmtId="0" fontId="110" fillId="27" borderId="21" applyNumberFormat="0" applyAlignment="0" applyProtection="0">
      <alignment vertical="center"/>
    </xf>
    <xf numFmtId="0" fontId="38" fillId="22" borderId="29" applyNumberFormat="0" applyFont="0" applyAlignment="0" applyProtection="0"/>
    <xf numFmtId="0" fontId="86" fillId="0" borderId="23" applyNumberFormat="0" applyFill="0" applyAlignment="0" applyProtection="0"/>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116"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117" fillId="27" borderId="40"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3" fillId="27" borderId="21" applyNumberFormat="0" applyAlignment="0" applyProtection="0"/>
    <xf numFmtId="0" fontId="111" fillId="27" borderId="21" applyNumberFormat="0" applyAlignment="0" applyProtection="0">
      <alignment vertical="center"/>
    </xf>
    <xf numFmtId="0" fontId="81" fillId="27" borderId="40" applyNumberFormat="0" applyAlignment="0" applyProtection="0"/>
    <xf numFmtId="0" fontId="66" fillId="0" borderId="23" applyNumberFormat="0" applyFill="0" applyAlignment="0" applyProtection="0">
      <alignment vertical="center"/>
    </xf>
    <xf numFmtId="0" fontId="83" fillId="27" borderId="38" applyNumberFormat="0" applyAlignment="0" applyProtection="0"/>
    <xf numFmtId="0" fontId="83" fillId="27" borderId="21" applyNumberFormat="0" applyAlignment="0" applyProtection="0"/>
    <xf numFmtId="0" fontId="121" fillId="20" borderId="21"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111" fillId="27" borderId="38"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23" applyNumberFormat="0" applyFill="0" applyAlignment="0" applyProtection="0">
      <alignment vertical="center"/>
    </xf>
    <xf numFmtId="0" fontId="110" fillId="21" borderId="21" applyNumberFormat="0" applyAlignment="0" applyProtection="0">
      <alignment vertical="center"/>
    </xf>
    <xf numFmtId="0" fontId="3" fillId="22" borderId="29" applyNumberFormat="0" applyFont="0" applyAlignment="0" applyProtection="0"/>
    <xf numFmtId="0" fontId="110" fillId="27" borderId="21" applyNumberFormat="0" applyAlignment="0" applyProtection="0">
      <alignment vertical="center"/>
    </xf>
    <xf numFmtId="0" fontId="116" fillId="27" borderId="40" applyNumberFormat="0" applyAlignment="0" applyProtection="0">
      <alignment vertical="center"/>
    </xf>
    <xf numFmtId="0" fontId="81" fillId="27" borderId="40" applyNumberFormat="0" applyAlignment="0" applyProtection="0"/>
    <xf numFmtId="0" fontId="83" fillId="27" borderId="21" applyNumberFormat="0" applyAlignment="0" applyProtection="0"/>
    <xf numFmtId="0" fontId="37" fillId="22" borderId="29" applyNumberFormat="0" applyFont="0" applyAlignment="0" applyProtection="0">
      <alignment vertical="center"/>
    </xf>
    <xf numFmtId="0" fontId="47" fillId="27" borderId="21" applyNumberFormat="0" applyAlignment="0" applyProtection="0">
      <alignment vertical="center"/>
    </xf>
    <xf numFmtId="0" fontId="110" fillId="27" borderId="21" applyNumberFormat="0" applyAlignment="0" applyProtection="0">
      <alignment vertical="center"/>
    </xf>
    <xf numFmtId="0" fontId="56" fillId="20" borderId="21" applyNumberFormat="0" applyAlignment="0" applyProtection="0">
      <alignment vertical="center"/>
    </xf>
    <xf numFmtId="0" fontId="81" fillId="27" borderId="40" applyNumberFormat="0" applyAlignment="0" applyProtection="0"/>
    <xf numFmtId="0" fontId="85" fillId="20" borderId="21" applyNumberFormat="0" applyAlignment="0" applyProtection="0"/>
    <xf numFmtId="0" fontId="115" fillId="0" borderId="23"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38" fillId="22" borderId="37" applyNumberFormat="0" applyFont="0" applyAlignment="0" applyProtection="0"/>
    <xf numFmtId="0" fontId="38"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53" fillId="0" borderId="23" applyNumberFormat="0" applyFill="0" applyAlignment="0" applyProtection="0">
      <alignment vertical="center"/>
    </xf>
    <xf numFmtId="0" fontId="38" fillId="22" borderId="29" applyNumberFormat="0" applyFont="0" applyAlignment="0" applyProtection="0"/>
    <xf numFmtId="0" fontId="110" fillId="27" borderId="38" applyNumberFormat="0" applyAlignment="0" applyProtection="0">
      <alignmen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115" fillId="0" borderId="39" applyNumberFormat="0" applyFill="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121" fillId="20"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3" fillId="22" borderId="29" applyNumberFormat="0" applyFont="0" applyAlignment="0" applyProtection="0"/>
    <xf numFmtId="0" fontId="85" fillId="20" borderId="21" applyNumberFormat="0" applyAlignment="0" applyProtection="0"/>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47" fillId="27" borderId="21" applyNumberFormat="0" applyAlignment="0" applyProtection="0">
      <alignment vertical="center"/>
    </xf>
    <xf numFmtId="0" fontId="85" fillId="20" borderId="21" applyNumberFormat="0" applyAlignment="0" applyProtection="0"/>
    <xf numFmtId="0" fontId="115" fillId="0" borderId="23" applyNumberFormat="0" applyFill="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xf numFmtId="0" fontId="53" fillId="0" borderId="39" applyNumberFormat="0" applyFill="0" applyAlignment="0" applyProtection="0">
      <alignment vertical="center"/>
    </xf>
    <xf numFmtId="0" fontId="85" fillId="20" borderId="21" applyNumberFormat="0" applyAlignment="0" applyProtection="0"/>
    <xf numFmtId="0" fontId="3" fillId="22" borderId="29" applyNumberFormat="0" applyFont="0" applyAlignment="0" applyProtection="0"/>
    <xf numFmtId="0" fontId="60" fillId="0" borderId="42">
      <alignment horizontal="left" vertical="center"/>
    </xf>
    <xf numFmtId="0" fontId="116" fillId="21" borderId="40"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47" fillId="27" borderId="21" applyNumberFormat="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53" fillId="0" borderId="23" applyNumberFormat="0" applyFill="0" applyAlignment="0" applyProtection="0">
      <alignment vertical="center"/>
    </xf>
    <xf numFmtId="0" fontId="3" fillId="22" borderId="29" applyNumberFormat="0" applyFont="0" applyAlignment="0" applyProtection="0"/>
    <xf numFmtId="0" fontId="81" fillId="27" borderId="40" applyNumberFormat="0" applyAlignment="0" applyProtection="0"/>
    <xf numFmtId="0" fontId="3" fillId="22" borderId="29" applyNumberFormat="0" applyFont="0" applyAlignment="0" applyProtection="0">
      <alignment vertical="center"/>
    </xf>
    <xf numFmtId="0" fontId="86" fillId="0" borderId="23" applyNumberFormat="0" applyFill="0" applyAlignment="0" applyProtection="0"/>
    <xf numFmtId="0" fontId="44"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121" fillId="20" borderId="21" applyNumberFormat="0" applyAlignment="0" applyProtection="0">
      <alignment vertical="center"/>
    </xf>
    <xf numFmtId="0" fontId="110" fillId="21" borderId="21"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86" fillId="0" borderId="39" applyNumberFormat="0" applyFill="0" applyAlignment="0" applyProtection="0"/>
    <xf numFmtId="0" fontId="60" fillId="0" borderId="42">
      <alignment horizontal="left" vertical="center"/>
    </xf>
    <xf numFmtId="0" fontId="85" fillId="20" borderId="21" applyNumberFormat="0" applyAlignment="0" applyProtection="0"/>
    <xf numFmtId="0" fontId="122" fillId="20" borderId="21" applyNumberFormat="0" applyAlignment="0" applyProtection="0">
      <alignment vertical="center"/>
    </xf>
    <xf numFmtId="0" fontId="116" fillId="27" borderId="40" applyNumberForma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47" fillId="27" borderId="21" applyNumberForma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85" fillId="20" borderId="38" applyNumberFormat="0" applyAlignment="0" applyProtection="0"/>
    <xf numFmtId="0" fontId="37" fillId="22" borderId="29" applyNumberFormat="0" applyFont="0" applyAlignment="0" applyProtection="0">
      <alignment vertical="center"/>
    </xf>
    <xf numFmtId="0" fontId="38" fillId="22" borderId="37" applyNumberFormat="0" applyFont="0" applyAlignment="0" applyProtection="0"/>
    <xf numFmtId="0" fontId="111" fillId="27" borderId="21" applyNumberFormat="0" applyAlignment="0" applyProtection="0">
      <alignment vertical="center"/>
    </xf>
    <xf numFmtId="0" fontId="86" fillId="0" borderId="23" applyNumberFormat="0" applyFill="0" applyAlignment="0" applyProtection="0"/>
    <xf numFmtId="0" fontId="117" fillId="27" borderId="40"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116" fillId="21" borderId="40" applyNumberFormat="0" applyAlignment="0" applyProtection="0">
      <alignment vertical="center"/>
    </xf>
    <xf numFmtId="0" fontId="83" fillId="27" borderId="21" applyNumberFormat="0" applyAlignment="0" applyProtection="0"/>
    <xf numFmtId="0" fontId="53" fillId="0" borderId="23" applyNumberFormat="0" applyFill="0" applyAlignment="0" applyProtection="0">
      <alignment vertical="center"/>
    </xf>
    <xf numFmtId="0" fontId="86" fillId="0" borderId="23" applyNumberFormat="0" applyFill="0" applyAlignment="0" applyProtection="0"/>
    <xf numFmtId="0" fontId="121" fillId="20" borderId="21" applyNumberFormat="0" applyAlignment="0" applyProtection="0">
      <alignment vertical="center"/>
    </xf>
    <xf numFmtId="0" fontId="3" fillId="22" borderId="29" applyNumberFormat="0" applyFont="0" applyAlignment="0" applyProtection="0"/>
    <xf numFmtId="0" fontId="38" fillId="22" borderId="29" applyNumberFormat="0" applyFont="0" applyAlignment="0" applyProtection="0"/>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38" fillId="22" borderId="29" applyNumberFormat="0" applyFont="0" applyAlignment="0" applyProtection="0"/>
    <xf numFmtId="0" fontId="44"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44"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 fillId="22" borderId="29" applyNumberFormat="0" applyFont="0" applyAlignment="0" applyProtection="0"/>
    <xf numFmtId="0" fontId="3" fillId="22" borderId="29" applyNumberFormat="0" applyFont="0" applyAlignment="0" applyProtection="0"/>
    <xf numFmtId="0" fontId="37" fillId="22" borderId="29" applyNumberFormat="0" applyFont="0" applyAlignment="0" applyProtection="0">
      <alignment vertical="center"/>
    </xf>
    <xf numFmtId="0" fontId="3" fillId="22" borderId="29" applyNumberFormat="0" applyFont="0" applyAlignment="0" applyProtection="0"/>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xf numFmtId="0" fontId="44" fillId="22" borderId="29" applyNumberFormat="0" applyFont="0" applyAlignment="0" applyProtection="0">
      <alignment vertical="center"/>
    </xf>
    <xf numFmtId="0" fontId="3" fillId="22" borderId="29" applyNumberFormat="0" applyFont="0" applyAlignment="0" applyProtection="0"/>
    <xf numFmtId="0" fontId="3" fillId="22" borderId="29" applyNumberFormat="0" applyFont="0" applyAlignment="0" applyProtection="0">
      <alignment vertical="center"/>
    </xf>
    <xf numFmtId="0" fontId="3"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xf numFmtId="0" fontId="38" fillId="22" borderId="29" applyNumberFormat="0" applyFont="0" applyAlignment="0" applyProtection="0"/>
    <xf numFmtId="0" fontId="3" fillId="22" borderId="29" applyNumberFormat="0" applyFont="0" applyAlignment="0" applyProtection="0"/>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3" fillId="22" borderId="29" applyNumberFormat="0" applyFont="0" applyAlignment="0" applyProtection="0"/>
    <xf numFmtId="0" fontId="38" fillId="22" borderId="29" applyNumberFormat="0" applyFont="0" applyAlignment="0" applyProtection="0"/>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xf numFmtId="0" fontId="38" fillId="22" borderId="29" applyNumberFormat="0" applyFont="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85" fillId="20" borderId="21" applyNumberFormat="0" applyAlignment="0" applyProtection="0"/>
    <xf numFmtId="0" fontId="3" fillId="22" borderId="29" applyNumberFormat="0" applyFont="0" applyAlignment="0" applyProtection="0"/>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38" fillId="22" borderId="29" applyNumberFormat="0" applyFont="0" applyAlignment="0" applyProtection="0"/>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44"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 fillId="22" borderId="29" applyNumberFormat="0" applyFont="0" applyAlignment="0" applyProtection="0"/>
    <xf numFmtId="0" fontId="3" fillId="22" borderId="29" applyNumberFormat="0" applyFont="0" applyAlignment="0" applyProtection="0"/>
    <xf numFmtId="0" fontId="37" fillId="22" borderId="29" applyNumberFormat="0" applyFont="0" applyAlignment="0" applyProtection="0">
      <alignment vertical="center"/>
    </xf>
    <xf numFmtId="0" fontId="3" fillId="22" borderId="29" applyNumberFormat="0" applyFont="0" applyAlignment="0" applyProtection="0"/>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3" fillId="0" borderId="0"/>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111" fillId="27" borderId="21" applyNumberFormat="0" applyAlignment="0" applyProtection="0">
      <alignment vertical="center"/>
    </xf>
    <xf numFmtId="0" fontId="66" fillId="0" borderId="23" applyNumberFormat="0" applyFill="0" applyAlignment="0" applyProtection="0">
      <alignment vertical="center"/>
    </xf>
    <xf numFmtId="0" fontId="117" fillId="27" borderId="40"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47" fillId="27" borderId="21" applyNumberFormat="0" applyAlignment="0" applyProtection="0">
      <alignment vertical="center"/>
    </xf>
    <xf numFmtId="0" fontId="111" fillId="27" borderId="21" applyNumberFormat="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86" fillId="0" borderId="23" applyNumberFormat="0" applyFill="0" applyAlignment="0" applyProtection="0"/>
    <xf numFmtId="0" fontId="116" fillId="27" borderId="40" applyNumberFormat="0" applyAlignment="0" applyProtection="0">
      <alignment vertical="center"/>
    </xf>
    <xf numFmtId="0" fontId="110" fillId="27" borderId="21" applyNumberFormat="0" applyAlignment="0" applyProtection="0">
      <alignment vertical="center"/>
    </xf>
    <xf numFmtId="0" fontId="86" fillId="0" borderId="23" applyNumberFormat="0" applyFill="0" applyAlignment="0" applyProtection="0"/>
    <xf numFmtId="0" fontId="110" fillId="27" borderId="21" applyNumberFormat="0" applyAlignment="0" applyProtection="0">
      <alignment vertical="center"/>
    </xf>
    <xf numFmtId="0" fontId="116" fillId="21" borderId="40" applyNumberFormat="0" applyAlignment="0" applyProtection="0">
      <alignment vertical="center"/>
    </xf>
    <xf numFmtId="0" fontId="83" fillId="27" borderId="21" applyNumberFormat="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86" fillId="0" borderId="23" applyNumberFormat="0" applyFill="0" applyAlignment="0" applyProtection="0"/>
    <xf numFmtId="0" fontId="121" fillId="20" borderId="21" applyNumberFormat="0" applyAlignment="0" applyProtection="0">
      <alignment vertical="center"/>
    </xf>
    <xf numFmtId="0" fontId="116" fillId="21" borderId="40" applyNumberFormat="0" applyAlignment="0" applyProtection="0">
      <alignment vertical="center"/>
    </xf>
    <xf numFmtId="0" fontId="111" fillId="27" borderId="21" applyNumberFormat="0" applyAlignment="0" applyProtection="0">
      <alignment vertical="center"/>
    </xf>
    <xf numFmtId="0" fontId="86" fillId="0" borderId="23" applyNumberFormat="0" applyFill="0" applyAlignment="0" applyProtection="0"/>
    <xf numFmtId="0" fontId="86" fillId="0" borderId="23" applyNumberFormat="0" applyFill="0" applyAlignment="0" applyProtection="0"/>
    <xf numFmtId="0" fontId="66" fillId="0" borderId="23" applyNumberFormat="0" applyFill="0" applyAlignment="0" applyProtection="0">
      <alignment vertical="center"/>
    </xf>
    <xf numFmtId="0" fontId="54" fillId="27" borderId="40" applyNumberFormat="0" applyAlignment="0" applyProtection="0">
      <alignment vertical="center"/>
    </xf>
    <xf numFmtId="0" fontId="53" fillId="0" borderId="23" applyNumberFormat="0" applyFill="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44" fillId="22" borderId="29" applyNumberFormat="0" applyFont="0" applyAlignment="0" applyProtection="0">
      <alignment vertical="center"/>
    </xf>
    <xf numFmtId="0" fontId="115" fillId="0" borderId="23" applyNumberFormat="0" applyFill="0" applyAlignment="0" applyProtection="0">
      <alignment vertical="center"/>
    </xf>
    <xf numFmtId="0" fontId="115" fillId="0" borderId="23" applyNumberFormat="0" applyFill="0" applyAlignment="0" applyProtection="0">
      <alignment vertical="center"/>
    </xf>
    <xf numFmtId="0" fontId="54" fillId="27" borderId="40" applyNumberFormat="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115" fillId="0" borderId="23" applyNumberFormat="0" applyFill="0" applyAlignment="0" applyProtection="0">
      <alignment vertical="center"/>
    </xf>
    <xf numFmtId="0" fontId="85" fillId="20" borderId="21" applyNumberFormat="0" applyAlignment="0" applyProtection="0"/>
    <xf numFmtId="0" fontId="3" fillId="22" borderId="29" applyNumberFormat="0" applyFont="0" applyAlignment="0" applyProtection="0">
      <alignment vertical="center"/>
    </xf>
    <xf numFmtId="0" fontId="122" fillId="20"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53" fillId="0" borderId="23" applyNumberFormat="0" applyFill="0" applyAlignment="0" applyProtection="0">
      <alignment vertical="center"/>
    </xf>
    <xf numFmtId="0" fontId="66" fillId="0" borderId="23" applyNumberFormat="0" applyFill="0" applyAlignment="0" applyProtection="0">
      <alignment vertical="center"/>
    </xf>
    <xf numFmtId="0" fontId="83" fillId="27" borderId="21" applyNumberFormat="0" applyAlignment="0" applyProtection="0"/>
    <xf numFmtId="0" fontId="111" fillId="27" borderId="21"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116" fillId="21" borderId="40"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110" fillId="27"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85" fillId="20" borderId="21" applyNumberFormat="0" applyAlignment="0" applyProtection="0"/>
    <xf numFmtId="0" fontId="54" fillId="27" borderId="40" applyNumberFormat="0" applyAlignment="0" applyProtection="0">
      <alignment vertical="center"/>
    </xf>
    <xf numFmtId="0" fontId="115" fillId="0" borderId="36" applyNumberFormat="0" applyFill="0" applyAlignment="0" applyProtection="0">
      <alignment vertical="center"/>
    </xf>
    <xf numFmtId="0" fontId="56" fillId="20" borderId="21" applyNumberFormat="0" applyAlignment="0" applyProtection="0">
      <alignment vertical="center"/>
    </xf>
    <xf numFmtId="0" fontId="44" fillId="22" borderId="29" applyNumberFormat="0" applyFont="0" applyAlignment="0" applyProtection="0">
      <alignment vertical="center"/>
    </xf>
    <xf numFmtId="0" fontId="85" fillId="20" borderId="21" applyNumberFormat="0" applyAlignment="0" applyProtection="0"/>
    <xf numFmtId="0" fontId="115" fillId="0" borderId="36" applyNumberFormat="0" applyFill="0" applyAlignment="0" applyProtection="0">
      <alignment vertical="center"/>
    </xf>
    <xf numFmtId="0" fontId="85" fillId="20" borderId="21" applyNumberFormat="0" applyAlignment="0" applyProtection="0"/>
    <xf numFmtId="0" fontId="56" fillId="20" borderId="21" applyNumberFormat="0" applyAlignment="0" applyProtection="0">
      <alignment vertical="center"/>
    </xf>
    <xf numFmtId="0" fontId="66" fillId="0" borderId="23" applyNumberFormat="0" applyFill="0" applyAlignment="0" applyProtection="0">
      <alignment vertical="center"/>
    </xf>
    <xf numFmtId="0" fontId="122" fillId="20" borderId="21" applyNumberFormat="0" applyAlignment="0" applyProtection="0">
      <alignment vertical="center"/>
    </xf>
    <xf numFmtId="0" fontId="47" fillId="27" borderId="21" applyNumberFormat="0" applyAlignment="0" applyProtection="0">
      <alignment vertical="center"/>
    </xf>
    <xf numFmtId="0" fontId="122" fillId="20" borderId="21"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37" fillId="22" borderId="29" applyNumberFormat="0" applyFont="0" applyAlignment="0" applyProtection="0">
      <alignment vertical="center"/>
    </xf>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5" fillId="20" borderId="21" applyNumberFormat="0" applyAlignment="0" applyProtection="0"/>
    <xf numFmtId="0" fontId="122" fillId="20" borderId="21" applyNumberFormat="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121" fillId="20" borderId="21" applyNumberFormat="0" applyAlignment="0" applyProtection="0">
      <alignment vertical="center"/>
    </xf>
    <xf numFmtId="0" fontId="47" fillId="27" borderId="21" applyNumberFormat="0" applyAlignment="0" applyProtection="0">
      <alignment vertical="center"/>
    </xf>
    <xf numFmtId="0" fontId="116" fillId="21" borderId="40" applyNumberFormat="0" applyAlignment="0" applyProtection="0">
      <alignment vertical="center"/>
    </xf>
    <xf numFmtId="0" fontId="53" fillId="0" borderId="23" applyNumberFormat="0" applyFill="0" applyAlignment="0" applyProtection="0">
      <alignment vertical="center"/>
    </xf>
    <xf numFmtId="0" fontId="56" fillId="20" borderId="21" applyNumberFormat="0" applyAlignment="0" applyProtection="0">
      <alignment vertical="center"/>
    </xf>
    <xf numFmtId="0" fontId="111" fillId="27" borderId="21" applyNumberFormat="0" applyAlignment="0" applyProtection="0">
      <alignmen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54" fillId="27" borderId="40" applyNumberFormat="0" applyAlignment="0" applyProtection="0">
      <alignment vertical="center"/>
    </xf>
    <xf numFmtId="0" fontId="56" fillId="20" borderId="21" applyNumberFormat="0" applyAlignment="0" applyProtection="0">
      <alignment vertical="center"/>
    </xf>
    <xf numFmtId="0" fontId="86" fillId="0" borderId="23" applyNumberFormat="0" applyFill="0" applyAlignment="0" applyProtection="0"/>
    <xf numFmtId="0" fontId="56" fillId="20" borderId="21" applyNumberFormat="0" applyAlignment="0" applyProtection="0">
      <alignment vertical="center"/>
    </xf>
    <xf numFmtId="0" fontId="116" fillId="27" borderId="40" applyNumberFormat="0" applyAlignment="0" applyProtection="0">
      <alignment vertical="center"/>
    </xf>
    <xf numFmtId="0" fontId="86" fillId="0" borderId="23" applyNumberFormat="0" applyFill="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110" fillId="21" borderId="21" applyNumberFormat="0" applyAlignment="0" applyProtection="0">
      <alignment vertical="center"/>
    </xf>
    <xf numFmtId="0" fontId="111" fillId="27" borderId="21" applyNumberFormat="0" applyAlignment="0" applyProtection="0">
      <alignment vertical="center"/>
    </xf>
    <xf numFmtId="0" fontId="53" fillId="0" borderId="23" applyNumberFormat="0" applyFill="0" applyAlignment="0" applyProtection="0">
      <alignment vertical="center"/>
    </xf>
    <xf numFmtId="0" fontId="3" fillId="22" borderId="29" applyNumberFormat="0" applyFont="0" applyAlignment="0" applyProtection="0">
      <alignment vertical="center"/>
    </xf>
    <xf numFmtId="0" fontId="83" fillId="27" borderId="21" applyNumberFormat="0" applyAlignment="0" applyProtection="0"/>
    <xf numFmtId="0" fontId="3" fillId="22" borderId="29" applyNumberFormat="0" applyFont="0" applyAlignment="0" applyProtection="0">
      <alignment vertical="center"/>
    </xf>
    <xf numFmtId="0" fontId="110" fillId="21" borderId="21" applyNumberFormat="0" applyAlignment="0" applyProtection="0">
      <alignment vertical="center"/>
    </xf>
    <xf numFmtId="0" fontId="56" fillId="20" borderId="21" applyNumberFormat="0" applyAlignment="0" applyProtection="0">
      <alignment vertical="center"/>
    </xf>
    <xf numFmtId="0" fontId="111" fillId="27" borderId="21" applyNumberFormat="0" applyAlignment="0" applyProtection="0">
      <alignment vertical="center"/>
    </xf>
    <xf numFmtId="0" fontId="3" fillId="22" borderId="29" applyNumberFormat="0" applyFont="0" applyAlignment="0" applyProtection="0"/>
    <xf numFmtId="0" fontId="56" fillId="20"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56" fillId="20" borderId="21" applyNumberFormat="0" applyAlignment="0" applyProtection="0">
      <alignment vertical="center"/>
    </xf>
    <xf numFmtId="0" fontId="85" fillId="20" borderId="21" applyNumberFormat="0" applyAlignment="0" applyProtection="0"/>
    <xf numFmtId="0" fontId="115" fillId="0" borderId="36" applyNumberFormat="0" applyFill="0" applyAlignment="0" applyProtection="0">
      <alignment vertical="center"/>
    </xf>
    <xf numFmtId="0" fontId="116" fillId="21" borderId="40" applyNumberFormat="0" applyAlignment="0" applyProtection="0">
      <alignment vertical="center"/>
    </xf>
    <xf numFmtId="0" fontId="83" fillId="27" borderId="21" applyNumberFormat="0" applyAlignment="0" applyProtection="0"/>
    <xf numFmtId="0" fontId="116" fillId="27" borderId="40" applyNumberFormat="0" applyAlignment="0" applyProtection="0">
      <alignment vertical="center"/>
    </xf>
    <xf numFmtId="0" fontId="85" fillId="20" borderId="21" applyNumberFormat="0" applyAlignment="0" applyProtection="0"/>
    <xf numFmtId="0" fontId="116" fillId="21" borderId="40" applyNumberFormat="0" applyAlignment="0" applyProtection="0">
      <alignment vertical="center"/>
    </xf>
    <xf numFmtId="0" fontId="38" fillId="22" borderId="29" applyNumberFormat="0" applyFont="0" applyAlignment="0" applyProtection="0"/>
    <xf numFmtId="0" fontId="85" fillId="20" borderId="21" applyNumberFormat="0" applyAlignment="0" applyProtection="0"/>
    <xf numFmtId="0" fontId="122" fillId="20" borderId="21" applyNumberFormat="0" applyAlignment="0" applyProtection="0">
      <alignment vertical="center"/>
    </xf>
    <xf numFmtId="0" fontId="86" fillId="0" borderId="23" applyNumberFormat="0" applyFill="0" applyAlignment="0" applyProtection="0"/>
    <xf numFmtId="0" fontId="3" fillId="22" borderId="29" applyNumberFormat="0" applyFont="0" applyAlignment="0" applyProtection="0"/>
    <xf numFmtId="0" fontId="117" fillId="27" borderId="40" applyNumberForma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111" fillId="27" borderId="21" applyNumberFormat="0" applyAlignment="0" applyProtection="0">
      <alignment vertical="center"/>
    </xf>
    <xf numFmtId="0" fontId="83" fillId="27" borderId="21" applyNumberFormat="0" applyAlignment="0" applyProtection="0"/>
    <xf numFmtId="0" fontId="122" fillId="20" borderId="21" applyNumberFormat="0" applyAlignment="0" applyProtection="0">
      <alignment vertical="center"/>
    </xf>
    <xf numFmtId="0" fontId="86" fillId="0" borderId="23" applyNumberFormat="0" applyFill="0" applyAlignment="0" applyProtection="0"/>
    <xf numFmtId="0" fontId="85" fillId="20" borderId="21" applyNumberFormat="0" applyAlignment="0" applyProtection="0"/>
    <xf numFmtId="0" fontId="115" fillId="0" borderId="23" applyNumberFormat="0" applyFill="0" applyAlignment="0" applyProtection="0">
      <alignment vertical="center"/>
    </xf>
    <xf numFmtId="0" fontId="121" fillId="20" borderId="21" applyNumberFormat="0" applyAlignment="0" applyProtection="0">
      <alignment vertical="center"/>
    </xf>
    <xf numFmtId="0" fontId="81" fillId="27" borderId="40" applyNumberFormat="0" applyAlignment="0" applyProtection="0"/>
    <xf numFmtId="0" fontId="38" fillId="22" borderId="29" applyNumberFormat="0" applyFont="0" applyAlignment="0" applyProtection="0"/>
    <xf numFmtId="0" fontId="37" fillId="22" borderId="29" applyNumberFormat="0" applyFont="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66" fillId="0" borderId="23" applyNumberFormat="0" applyFill="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23" applyNumberFormat="0" applyFill="0" applyAlignment="0" applyProtection="0">
      <alignment vertical="center"/>
    </xf>
    <xf numFmtId="0" fontId="122" fillId="20" borderId="21"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66" fillId="0" borderId="23" applyNumberFormat="0" applyFill="0" applyAlignment="0" applyProtection="0">
      <alignmen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47" fillId="27" borderId="21" applyNumberForma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121" fillId="20" borderId="21" applyNumberFormat="0" applyAlignment="0" applyProtection="0">
      <alignment vertical="center"/>
    </xf>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86" fillId="0" borderId="23" applyNumberFormat="0" applyFill="0" applyAlignment="0" applyProtection="0"/>
    <xf numFmtId="0" fontId="122" fillId="20" borderId="21" applyNumberFormat="0" applyAlignment="0" applyProtection="0">
      <alignment vertical="center"/>
    </xf>
    <xf numFmtId="0" fontId="56" fillId="20" borderId="21" applyNumberFormat="0" applyAlignment="0" applyProtection="0">
      <alignment vertical="center"/>
    </xf>
    <xf numFmtId="0" fontId="53" fillId="0" borderId="23" applyNumberFormat="0" applyFill="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116" fillId="27" borderId="40" applyNumberFormat="0" applyAlignment="0" applyProtection="0">
      <alignmen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38" fillId="22" borderId="29" applyNumberFormat="0" applyFont="0" applyAlignment="0" applyProtection="0"/>
    <xf numFmtId="0" fontId="83" fillId="27" borderId="21" applyNumberFormat="0" applyAlignment="0" applyProtection="0"/>
    <xf numFmtId="0" fontId="83" fillId="27"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85" fillId="20" borderId="21" applyNumberFormat="0" applyAlignment="0" applyProtection="0"/>
    <xf numFmtId="0" fontId="110" fillId="21" borderId="21" applyNumberFormat="0" applyAlignment="0" applyProtection="0">
      <alignment vertical="center"/>
    </xf>
    <xf numFmtId="0" fontId="111" fillId="27" borderId="21" applyNumberFormat="0" applyAlignment="0" applyProtection="0">
      <alignment vertical="center"/>
    </xf>
    <xf numFmtId="0" fontId="110" fillId="27" borderId="21" applyNumberFormat="0" applyAlignment="0" applyProtection="0">
      <alignment vertical="center"/>
    </xf>
    <xf numFmtId="0" fontId="47" fillId="27" borderId="21" applyNumberForma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86" fillId="0" borderId="23" applyNumberFormat="0" applyFill="0" applyAlignment="0" applyProtection="0"/>
    <xf numFmtId="0" fontId="83" fillId="27" borderId="21" applyNumberFormat="0" applyAlignment="0" applyProtection="0"/>
    <xf numFmtId="0" fontId="81" fillId="27" borderId="40" applyNumberFormat="0" applyAlignment="0" applyProtection="0"/>
    <xf numFmtId="0" fontId="81" fillId="27" borderId="40" applyNumberFormat="0" applyAlignment="0" applyProtection="0"/>
    <xf numFmtId="0" fontId="3" fillId="22" borderId="29" applyNumberFormat="0" applyFont="0" applyAlignment="0" applyProtection="0"/>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86" fillId="0" borderId="23" applyNumberFormat="0" applyFill="0" applyAlignment="0" applyProtection="0"/>
    <xf numFmtId="0" fontId="81" fillId="27" borderId="40" applyNumberFormat="0" applyAlignment="0" applyProtection="0"/>
    <xf numFmtId="0" fontId="3" fillId="22" borderId="29" applyNumberFormat="0" applyFont="0" applyAlignment="0" applyProtection="0"/>
    <xf numFmtId="0" fontId="38" fillId="22" borderId="29" applyNumberFormat="0" applyFont="0" applyAlignment="0" applyProtection="0"/>
    <xf numFmtId="0" fontId="81" fillId="27" borderId="40" applyNumberFormat="0" applyAlignment="0" applyProtection="0"/>
    <xf numFmtId="0" fontId="83" fillId="27" borderId="21" applyNumberFormat="0" applyAlignment="0" applyProtection="0"/>
    <xf numFmtId="0" fontId="85" fillId="20" borderId="21" applyNumberFormat="0" applyAlignment="0" applyProtection="0"/>
    <xf numFmtId="0" fontId="83" fillId="27" borderId="21" applyNumberFormat="0" applyAlignment="0" applyProtection="0"/>
    <xf numFmtId="0" fontId="85" fillId="20"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86" fillId="0" borderId="23" applyNumberFormat="0" applyFill="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81" fillId="27" borderId="40" applyNumberFormat="0" applyAlignment="0" applyProtection="0"/>
    <xf numFmtId="0" fontId="3" fillId="22" borderId="29" applyNumberFormat="0" applyFont="0" applyAlignment="0" applyProtection="0"/>
    <xf numFmtId="0" fontId="86" fillId="0" borderId="23" applyNumberFormat="0" applyFill="0" applyAlignment="0" applyProtection="0"/>
    <xf numFmtId="0" fontId="38" fillId="22" borderId="29" applyNumberFormat="0" applyFont="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81" fillId="27" borderId="40" applyNumberFormat="0" applyAlignment="0" applyProtection="0"/>
    <xf numFmtId="0" fontId="85" fillId="20" borderId="21" applyNumberFormat="0" applyAlignment="0" applyProtection="0"/>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83" fillId="27" borderId="21" applyNumberFormat="0" applyAlignment="0" applyProtection="0"/>
    <xf numFmtId="0" fontId="85" fillId="20" borderId="21" applyNumberFormat="0" applyAlignment="0" applyProtection="0"/>
    <xf numFmtId="0" fontId="121" fillId="20" borderId="21" applyNumberFormat="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86" fillId="0" borderId="23" applyNumberFormat="0" applyFill="0" applyAlignment="0" applyProtection="0"/>
    <xf numFmtId="0" fontId="111" fillId="27" borderId="21" applyNumberFormat="0" applyAlignment="0" applyProtection="0">
      <alignment vertical="center"/>
    </xf>
    <xf numFmtId="0" fontId="110" fillId="21" borderId="21" applyNumberFormat="0" applyAlignment="0" applyProtection="0">
      <alignment vertical="center"/>
    </xf>
    <xf numFmtId="0" fontId="81" fillId="27" borderId="40" applyNumberFormat="0" applyAlignment="0" applyProtection="0"/>
    <xf numFmtId="0" fontId="47" fillId="27" borderId="21" applyNumberFormat="0" applyAlignment="0" applyProtection="0">
      <alignment vertical="center"/>
    </xf>
    <xf numFmtId="0" fontId="47" fillId="27" borderId="21" applyNumberFormat="0" applyAlignment="0" applyProtection="0">
      <alignment vertical="center"/>
    </xf>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53" fillId="0" borderId="23" applyNumberFormat="0" applyFill="0" applyAlignment="0" applyProtection="0">
      <alignment vertical="center"/>
    </xf>
    <xf numFmtId="0" fontId="115" fillId="0" borderId="36" applyNumberFormat="0" applyFill="0" applyAlignment="0" applyProtection="0">
      <alignment vertical="center"/>
    </xf>
    <xf numFmtId="0" fontId="44" fillId="22" borderId="29" applyNumberFormat="0" applyFon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110" fillId="27" borderId="21" applyNumberFormat="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56" fillId="20" borderId="21" applyNumberFormat="0" applyAlignment="0" applyProtection="0">
      <alignment vertical="center"/>
    </xf>
    <xf numFmtId="0" fontId="47" fillId="27" borderId="21" applyNumberFormat="0" applyAlignment="0" applyProtection="0">
      <alignment vertical="center"/>
    </xf>
    <xf numFmtId="0" fontId="38" fillId="22" borderId="29" applyNumberFormat="0" applyFont="0" applyAlignment="0" applyProtection="0"/>
    <xf numFmtId="0" fontId="81" fillId="27" borderId="40" applyNumberFormat="0" applyAlignment="0" applyProtection="0"/>
    <xf numFmtId="0" fontId="3" fillId="22" borderId="29" applyNumberFormat="0" applyFont="0" applyAlignment="0" applyProtection="0"/>
    <xf numFmtId="0" fontId="37" fillId="22" borderId="29" applyNumberFormat="0" applyFont="0" applyAlignment="0" applyProtection="0">
      <alignment vertical="center"/>
    </xf>
    <xf numFmtId="0" fontId="110" fillId="21" borderId="21" applyNumberFormat="0" applyAlignment="0" applyProtection="0">
      <alignment vertical="center"/>
    </xf>
    <xf numFmtId="0" fontId="110" fillId="27"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21" fillId="20" borderId="21" applyNumberFormat="0" applyAlignment="0" applyProtection="0">
      <alignment vertical="center"/>
    </xf>
    <xf numFmtId="0" fontId="54" fillId="27" borderId="40" applyNumberFormat="0" applyAlignment="0" applyProtection="0">
      <alignmen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53"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5" fillId="0" borderId="23" applyNumberFormat="0" applyFill="0" applyAlignment="0" applyProtection="0">
      <alignment vertical="center"/>
    </xf>
    <xf numFmtId="0" fontId="116" fillId="21" borderId="40"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56" fillId="20" borderId="21" applyNumberForma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110" fillId="21" borderId="21" applyNumberFormat="0" applyAlignment="0" applyProtection="0">
      <alignment vertical="center"/>
    </xf>
    <xf numFmtId="0" fontId="116" fillId="27" borderId="40"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38" fillId="22" borderId="29" applyNumberFormat="0" applyFont="0" applyAlignment="0" applyProtection="0"/>
    <xf numFmtId="0" fontId="110" fillId="27"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81" fillId="27" borderId="40" applyNumberFormat="0" applyAlignment="0" applyProtection="0"/>
    <xf numFmtId="0" fontId="121" fillId="20" borderId="21" applyNumberFormat="0" applyAlignment="0" applyProtection="0">
      <alignment vertical="center"/>
    </xf>
    <xf numFmtId="0" fontId="122" fillId="20" borderId="21" applyNumberFormat="0" applyAlignment="0" applyProtection="0">
      <alignment vertical="center"/>
    </xf>
    <xf numFmtId="0" fontId="121" fillId="20" borderId="21" applyNumberFormat="0" applyAlignment="0" applyProtection="0">
      <alignment vertical="center"/>
    </xf>
    <xf numFmtId="0" fontId="44" fillId="22" borderId="29" applyNumberFormat="0" applyFont="0" applyAlignment="0" applyProtection="0">
      <alignment vertical="center"/>
    </xf>
    <xf numFmtId="0" fontId="86" fillId="0" borderId="23" applyNumberFormat="0" applyFill="0" applyAlignment="0" applyProtection="0"/>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3" fillId="22" borderId="29" applyNumberFormat="0" applyFont="0" applyAlignment="0" applyProtection="0">
      <alignment vertical="center"/>
    </xf>
    <xf numFmtId="0" fontId="121" fillId="20" borderId="21" applyNumberFormat="0" applyAlignment="0" applyProtection="0">
      <alignment vertical="center"/>
    </xf>
    <xf numFmtId="0" fontId="111" fillId="27" borderId="21" applyNumberFormat="0" applyAlignment="0" applyProtection="0">
      <alignmen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36" applyNumberFormat="0" applyFill="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21" fillId="20" borderId="21" applyNumberFormat="0" applyAlignment="0" applyProtection="0">
      <alignment vertical="center"/>
    </xf>
    <xf numFmtId="0" fontId="115" fillId="0" borderId="23" applyNumberFormat="0" applyFill="0" applyAlignment="0" applyProtection="0">
      <alignment vertical="center"/>
    </xf>
    <xf numFmtId="0" fontId="122" fillId="20" borderId="21" applyNumberFormat="0" applyAlignment="0" applyProtection="0">
      <alignment vertical="center"/>
    </xf>
    <xf numFmtId="0" fontId="110" fillId="27" borderId="21" applyNumberFormat="0" applyAlignment="0" applyProtection="0">
      <alignment vertical="center"/>
    </xf>
    <xf numFmtId="0" fontId="86" fillId="0" borderId="23" applyNumberFormat="0" applyFill="0" applyAlignment="0" applyProtection="0"/>
    <xf numFmtId="0" fontId="85" fillId="20" borderId="21" applyNumberFormat="0" applyAlignment="0" applyProtection="0"/>
    <xf numFmtId="0" fontId="86" fillId="0" borderId="23" applyNumberFormat="0" applyFill="0" applyAlignment="0" applyProtection="0"/>
    <xf numFmtId="0" fontId="115" fillId="0" borderId="36" applyNumberFormat="0" applyFill="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81" fillId="27" borderId="40" applyNumberFormat="0" applyAlignment="0" applyProtection="0"/>
    <xf numFmtId="0" fontId="111" fillId="27" borderId="21" applyNumberFormat="0" applyAlignment="0" applyProtection="0">
      <alignment vertical="center"/>
    </xf>
    <xf numFmtId="0" fontId="115" fillId="0" borderId="23" applyNumberFormat="0" applyFill="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47" fillId="27" borderId="21" applyNumberFormat="0" applyAlignment="0" applyProtection="0">
      <alignment vertical="center"/>
    </xf>
    <xf numFmtId="0" fontId="44" fillId="22" borderId="29" applyNumberFormat="0" applyFont="0" applyAlignment="0" applyProtection="0">
      <alignment vertical="center"/>
    </xf>
    <xf numFmtId="0" fontId="83" fillId="27" borderId="21" applyNumberFormat="0" applyAlignment="0" applyProtection="0"/>
    <xf numFmtId="0" fontId="85" fillId="20" borderId="21" applyNumberFormat="0" applyAlignment="0" applyProtection="0"/>
    <xf numFmtId="0" fontId="110" fillId="27" borderId="21" applyNumberFormat="0" applyAlignment="0" applyProtection="0">
      <alignment vertical="center"/>
    </xf>
    <xf numFmtId="0" fontId="37" fillId="22" borderId="29" applyNumberFormat="0" applyFont="0" applyAlignment="0" applyProtection="0">
      <alignment vertical="center"/>
    </xf>
    <xf numFmtId="0" fontId="54" fillId="27" borderId="40" applyNumberFormat="0" applyAlignment="0" applyProtection="0">
      <alignment vertical="center"/>
    </xf>
    <xf numFmtId="0" fontId="47" fillId="27" borderId="21" applyNumberFormat="0" applyAlignment="0" applyProtection="0">
      <alignment vertical="center"/>
    </xf>
    <xf numFmtId="0" fontId="47" fillId="27" borderId="21" applyNumberFormat="0" applyAlignment="0" applyProtection="0">
      <alignment vertical="center"/>
    </xf>
    <xf numFmtId="0" fontId="38" fillId="22" borderId="29" applyNumberFormat="0" applyFont="0" applyAlignment="0" applyProtection="0"/>
    <xf numFmtId="0" fontId="81" fillId="27" borderId="40" applyNumberFormat="0" applyAlignment="0" applyProtection="0"/>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85" fillId="20" borderId="21" applyNumberFormat="0" applyAlignment="0" applyProtection="0"/>
    <xf numFmtId="0" fontId="117" fillId="27" borderId="40" applyNumberFormat="0" applyAlignment="0" applyProtection="0">
      <alignment vertical="center"/>
    </xf>
    <xf numFmtId="0" fontId="85" fillId="20" borderId="21" applyNumberFormat="0" applyAlignment="0" applyProtection="0"/>
    <xf numFmtId="0" fontId="116" fillId="27" borderId="40" applyNumberFormat="0" applyAlignment="0" applyProtection="0">
      <alignment vertical="center"/>
    </xf>
    <xf numFmtId="0" fontId="86" fillId="0" borderId="23" applyNumberFormat="0" applyFill="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3" fillId="22" borderId="29" applyNumberFormat="0" applyFont="0" applyAlignment="0" applyProtection="0">
      <alignment vertical="center"/>
    </xf>
    <xf numFmtId="0" fontId="83" fillId="27" borderId="21" applyNumberFormat="0" applyAlignment="0" applyProtection="0"/>
    <xf numFmtId="0" fontId="47" fillId="27" borderId="21" applyNumberFormat="0" applyAlignment="0" applyProtection="0">
      <alignment vertical="center"/>
    </xf>
    <xf numFmtId="0" fontId="122" fillId="20" borderId="21" applyNumberForma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117" fillId="27" borderId="40" applyNumberFormat="0" applyAlignment="0" applyProtection="0">
      <alignment vertical="center"/>
    </xf>
    <xf numFmtId="0" fontId="83" fillId="27" borderId="21" applyNumberFormat="0" applyAlignment="0" applyProtection="0"/>
    <xf numFmtId="0" fontId="86" fillId="0" borderId="23" applyNumberFormat="0" applyFill="0" applyAlignment="0" applyProtection="0"/>
    <xf numFmtId="0" fontId="115" fillId="0" borderId="23" applyNumberFormat="0" applyFill="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81" fillId="27" borderId="40" applyNumberFormat="0" applyAlignment="0" applyProtection="0"/>
    <xf numFmtId="0" fontId="83" fillId="27" borderId="21" applyNumberFormat="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111" fillId="27" borderId="21" applyNumberFormat="0" applyAlignment="0" applyProtection="0">
      <alignment vertical="center"/>
    </xf>
    <xf numFmtId="0" fontId="83" fillId="27" borderId="21" applyNumberFormat="0" applyAlignment="0" applyProtection="0"/>
    <xf numFmtId="0" fontId="111" fillId="27" borderId="21"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110" fillId="27" borderId="21" applyNumberFormat="0" applyAlignment="0" applyProtection="0">
      <alignment vertical="center"/>
    </xf>
    <xf numFmtId="0" fontId="85" fillId="20" borderId="21" applyNumberFormat="0" applyAlignment="0" applyProtection="0"/>
    <xf numFmtId="0" fontId="3" fillId="22" borderId="29" applyNumberFormat="0" applyFont="0" applyAlignment="0" applyProtection="0"/>
    <xf numFmtId="0" fontId="115" fillId="0" borderId="23" applyNumberFormat="0" applyFill="0" applyAlignment="0" applyProtection="0">
      <alignment vertical="center"/>
    </xf>
    <xf numFmtId="0" fontId="53" fillId="0" borderId="23" applyNumberFormat="0" applyFill="0" applyAlignment="0" applyProtection="0">
      <alignment vertical="center"/>
    </xf>
    <xf numFmtId="0" fontId="85" fillId="20" borderId="21" applyNumberFormat="0" applyAlignment="0" applyProtection="0"/>
    <xf numFmtId="0" fontId="117" fillId="27" borderId="40"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53" fillId="0" borderId="23" applyNumberFormat="0" applyFill="0" applyAlignment="0" applyProtection="0">
      <alignment vertical="center"/>
    </xf>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66" fillId="0" borderId="23" applyNumberFormat="0" applyFill="0" applyAlignment="0" applyProtection="0">
      <alignment vertical="center"/>
    </xf>
    <xf numFmtId="0" fontId="85" fillId="20" borderId="21" applyNumberFormat="0" applyAlignment="0" applyProtection="0"/>
    <xf numFmtId="0" fontId="117" fillId="27" borderId="40" applyNumberFormat="0" applyAlignment="0" applyProtection="0">
      <alignment vertical="center"/>
    </xf>
    <xf numFmtId="0" fontId="37" fillId="22" borderId="29" applyNumberFormat="0" applyFont="0" applyAlignment="0" applyProtection="0">
      <alignment vertical="center"/>
    </xf>
    <xf numFmtId="0" fontId="115" fillId="0" borderId="23" applyNumberFormat="0" applyFill="0" applyAlignment="0" applyProtection="0">
      <alignment vertical="center"/>
    </xf>
    <xf numFmtId="0" fontId="85" fillId="20" borderId="21" applyNumberFormat="0" applyAlignment="0" applyProtection="0"/>
    <xf numFmtId="0" fontId="85" fillId="20" borderId="21" applyNumberFormat="0" applyAlignment="0" applyProtection="0"/>
    <xf numFmtId="0" fontId="110" fillId="27" borderId="21" applyNumberFormat="0" applyAlignment="0" applyProtection="0">
      <alignment vertical="center"/>
    </xf>
    <xf numFmtId="0" fontId="110" fillId="21" borderId="21" applyNumberFormat="0" applyAlignment="0" applyProtection="0">
      <alignment vertical="center"/>
    </xf>
    <xf numFmtId="0" fontId="86" fillId="0" borderId="23" applyNumberFormat="0" applyFill="0" applyAlignment="0" applyProtection="0"/>
    <xf numFmtId="0" fontId="66" fillId="0" borderId="23" applyNumberFormat="0" applyFill="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117" fillId="27" borderId="40" applyNumberFormat="0" applyAlignment="0" applyProtection="0">
      <alignment vertical="center"/>
    </xf>
    <xf numFmtId="0" fontId="122" fillId="20" borderId="21" applyNumberFormat="0" applyAlignment="0" applyProtection="0">
      <alignmen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116" fillId="21" borderId="40" applyNumberFormat="0" applyAlignment="0" applyProtection="0">
      <alignment vertical="center"/>
    </xf>
    <xf numFmtId="0" fontId="38" fillId="22" borderId="29" applyNumberFormat="0" applyFont="0" applyAlignment="0" applyProtection="0"/>
    <xf numFmtId="0" fontId="110" fillId="21" borderId="21" applyNumberFormat="0" applyAlignment="0" applyProtection="0">
      <alignment vertical="center"/>
    </xf>
    <xf numFmtId="0" fontId="81" fillId="27" borderId="40" applyNumberFormat="0" applyAlignment="0" applyProtection="0"/>
    <xf numFmtId="0" fontId="86" fillId="0" borderId="23" applyNumberFormat="0" applyFill="0" applyAlignment="0" applyProtection="0"/>
    <xf numFmtId="0" fontId="85" fillId="20" borderId="21" applyNumberFormat="0" applyAlignment="0" applyProtection="0"/>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110" fillId="27" borderId="21" applyNumberFormat="0" applyAlignment="0" applyProtection="0">
      <alignment vertical="center"/>
    </xf>
    <xf numFmtId="0" fontId="83" fillId="27" borderId="21" applyNumberFormat="0" applyAlignment="0" applyProtection="0"/>
    <xf numFmtId="0" fontId="81" fillId="27" borderId="40" applyNumberFormat="0" applyAlignment="0" applyProtection="0"/>
    <xf numFmtId="0" fontId="54" fillId="27" borderId="40" applyNumberFormat="0" applyAlignment="0" applyProtection="0">
      <alignment vertical="center"/>
    </xf>
    <xf numFmtId="0" fontId="110" fillId="21" borderId="21" applyNumberFormat="0" applyAlignment="0" applyProtection="0">
      <alignment vertical="center"/>
    </xf>
    <xf numFmtId="0" fontId="44" fillId="22" borderId="29" applyNumberFormat="0" applyFont="0" applyAlignment="0" applyProtection="0">
      <alignment vertical="center"/>
    </xf>
    <xf numFmtId="0" fontId="116" fillId="27" borderId="40" applyNumberFormat="0" applyAlignment="0" applyProtection="0">
      <alignment vertical="center"/>
    </xf>
    <xf numFmtId="0" fontId="110" fillId="27" borderId="21" applyNumberFormat="0" applyAlignment="0" applyProtection="0">
      <alignment vertical="center"/>
    </xf>
    <xf numFmtId="0" fontId="81" fillId="27" borderId="40" applyNumberFormat="0" applyAlignment="0" applyProtection="0"/>
    <xf numFmtId="0" fontId="122" fillId="20" borderId="21" applyNumberFormat="0" applyAlignment="0" applyProtection="0">
      <alignment vertical="center"/>
    </xf>
    <xf numFmtId="0" fontId="38" fillId="22" borderId="29" applyNumberFormat="0" applyFont="0" applyAlignment="0" applyProtection="0"/>
    <xf numFmtId="0" fontId="121" fillId="20" borderId="21" applyNumberFormat="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3" fillId="22" borderId="29" applyNumberFormat="0" applyFont="0" applyAlignment="0" applyProtection="0">
      <alignment vertical="center"/>
    </xf>
    <xf numFmtId="0" fontId="117" fillId="27" borderId="40" applyNumberFormat="0" applyAlignment="0" applyProtection="0">
      <alignment vertical="center"/>
    </xf>
    <xf numFmtId="0" fontId="110" fillId="21" borderId="21" applyNumberFormat="0" applyAlignment="0" applyProtection="0">
      <alignment vertical="center"/>
    </xf>
    <xf numFmtId="0" fontId="116" fillId="27" borderId="40" applyNumberFormat="0" applyAlignment="0" applyProtection="0">
      <alignment vertical="center"/>
    </xf>
    <xf numFmtId="0" fontId="56" fillId="20"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110" fillId="21" borderId="21" applyNumberFormat="0" applyAlignment="0" applyProtection="0">
      <alignment vertical="center"/>
    </xf>
    <xf numFmtId="0" fontId="85" fillId="20" borderId="21" applyNumberFormat="0" applyAlignment="0" applyProtection="0"/>
    <xf numFmtId="0" fontId="116" fillId="27" borderId="40" applyNumberFormat="0" applyAlignment="0" applyProtection="0">
      <alignment vertical="center"/>
    </xf>
    <xf numFmtId="0" fontId="81" fillId="27" borderId="40" applyNumberFormat="0" applyAlignment="0" applyProtection="0"/>
    <xf numFmtId="0" fontId="121" fillId="20" borderId="21" applyNumberFormat="0" applyAlignment="0" applyProtection="0">
      <alignment vertical="center"/>
    </xf>
    <xf numFmtId="0" fontId="83" fillId="27" borderId="21" applyNumberFormat="0" applyAlignment="0" applyProtection="0"/>
    <xf numFmtId="0" fontId="85" fillId="20" borderId="21" applyNumberFormat="0" applyAlignment="0" applyProtection="0"/>
    <xf numFmtId="0" fontId="122" fillId="20" borderId="21" applyNumberFormat="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110" fillId="21" borderId="21" applyNumberFormat="0" applyAlignment="0" applyProtection="0">
      <alignment vertical="center"/>
    </xf>
    <xf numFmtId="0" fontId="47" fillId="27"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116" fillId="21" borderId="40" applyNumberFormat="0" applyAlignment="0" applyProtection="0">
      <alignment vertical="center"/>
    </xf>
    <xf numFmtId="0" fontId="117" fillId="27" borderId="40" applyNumberFormat="0" applyAlignment="0" applyProtection="0">
      <alignment vertical="center"/>
    </xf>
    <xf numFmtId="0" fontId="121" fillId="20" borderId="21" applyNumberFormat="0" applyAlignment="0" applyProtection="0">
      <alignment vertical="center"/>
    </xf>
    <xf numFmtId="0" fontId="83" fillId="27" borderId="21" applyNumberFormat="0" applyAlignment="0" applyProtection="0"/>
    <xf numFmtId="0" fontId="111" fillId="27" borderId="21" applyNumberFormat="0" applyAlignment="0" applyProtection="0">
      <alignment vertical="center"/>
    </xf>
    <xf numFmtId="0" fontId="85" fillId="20" borderId="21" applyNumberFormat="0" applyAlignment="0" applyProtection="0"/>
    <xf numFmtId="0" fontId="37" fillId="22" borderId="29" applyNumberFormat="0" applyFont="0" applyAlignment="0" applyProtection="0">
      <alignment vertical="center"/>
    </xf>
    <xf numFmtId="0" fontId="116" fillId="21" borderId="40" applyNumberFormat="0" applyAlignment="0" applyProtection="0">
      <alignment vertical="center"/>
    </xf>
    <xf numFmtId="0" fontId="110" fillId="27" borderId="21" applyNumberFormat="0" applyAlignment="0" applyProtection="0">
      <alignment vertical="center"/>
    </xf>
    <xf numFmtId="0" fontId="85" fillId="20" borderId="21" applyNumberFormat="0" applyAlignment="0" applyProtection="0"/>
    <xf numFmtId="0" fontId="83" fillId="27" borderId="21" applyNumberFormat="0" applyAlignment="0" applyProtection="0"/>
    <xf numFmtId="0" fontId="115" fillId="0" borderId="23" applyNumberFormat="0" applyFill="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53" fillId="0" borderId="23" applyNumberFormat="0" applyFill="0" applyAlignment="0" applyProtection="0">
      <alignmen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85" fillId="20" borderId="21" applyNumberFormat="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115" fillId="0" borderId="23" applyNumberFormat="0" applyFill="0" applyAlignment="0" applyProtection="0">
      <alignment vertical="center"/>
    </xf>
    <xf numFmtId="0" fontId="117" fillId="27" borderId="40" applyNumberFormat="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54" fillId="27" borderId="40" applyNumberFormat="0" applyAlignment="0" applyProtection="0">
      <alignment vertical="center"/>
    </xf>
    <xf numFmtId="0" fontId="110" fillId="21" borderId="21" applyNumberFormat="0" applyAlignment="0" applyProtection="0">
      <alignment vertical="center"/>
    </xf>
    <xf numFmtId="0" fontId="86" fillId="0" borderId="23" applyNumberFormat="0" applyFill="0" applyAlignment="0" applyProtection="0"/>
    <xf numFmtId="0" fontId="85" fillId="20" borderId="21" applyNumberFormat="0" applyAlignment="0" applyProtection="0"/>
    <xf numFmtId="0" fontId="81" fillId="27" borderId="40" applyNumberFormat="0" applyAlignment="0" applyProtection="0"/>
    <xf numFmtId="0" fontId="81" fillId="27" borderId="40" applyNumberFormat="0" applyAlignment="0" applyProtection="0"/>
    <xf numFmtId="0" fontId="85" fillId="20" borderId="21" applyNumberFormat="0" applyAlignment="0" applyProtection="0"/>
    <xf numFmtId="0" fontId="110" fillId="27" borderId="21" applyNumberFormat="0" applyAlignment="0" applyProtection="0">
      <alignment vertical="center"/>
    </xf>
    <xf numFmtId="0" fontId="86" fillId="0" borderId="23" applyNumberFormat="0" applyFill="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86" fillId="0" borderId="23" applyNumberFormat="0" applyFill="0" applyAlignment="0" applyProtection="0"/>
    <xf numFmtId="0" fontId="47" fillId="27" borderId="21" applyNumberFormat="0" applyAlignment="0" applyProtection="0">
      <alignment vertical="center"/>
    </xf>
    <xf numFmtId="0" fontId="86" fillId="0" borderId="23" applyNumberFormat="0" applyFill="0" applyAlignment="0" applyProtection="0"/>
    <xf numFmtId="0" fontId="116" fillId="27" borderId="40" applyNumberFormat="0" applyAlignment="0" applyProtection="0">
      <alignment vertical="center"/>
    </xf>
    <xf numFmtId="0" fontId="110" fillId="21" borderId="21" applyNumberFormat="0" applyAlignment="0" applyProtection="0">
      <alignment vertical="center"/>
    </xf>
    <xf numFmtId="0" fontId="122" fillId="20" borderId="21" applyNumberFormat="0" applyAlignment="0" applyProtection="0">
      <alignment vertical="center"/>
    </xf>
    <xf numFmtId="0" fontId="47" fillId="27" borderId="21" applyNumberFormat="0" applyAlignment="0" applyProtection="0">
      <alignment vertical="center"/>
    </xf>
    <xf numFmtId="0" fontId="3" fillId="22" borderId="29" applyNumberFormat="0" applyFont="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110" fillId="21" borderId="21"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121" fillId="20" borderId="21"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116" fillId="21" borderId="40" applyNumberFormat="0" applyAlignment="0" applyProtection="0">
      <alignment vertical="center"/>
    </xf>
    <xf numFmtId="0" fontId="86" fillId="0" borderId="23" applyNumberFormat="0" applyFill="0" applyAlignment="0" applyProtection="0"/>
    <xf numFmtId="0" fontId="44"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1" fillId="27" borderId="40" applyNumberFormat="0" applyAlignment="0" applyProtection="0"/>
    <xf numFmtId="0" fontId="110" fillId="27" borderId="21" applyNumberFormat="0" applyAlignment="0" applyProtection="0">
      <alignment vertical="center"/>
    </xf>
    <xf numFmtId="0" fontId="38" fillId="22" borderId="29" applyNumberFormat="0" applyFont="0" applyAlignment="0" applyProtection="0"/>
    <xf numFmtId="0" fontId="86" fillId="0" borderId="23" applyNumberFormat="0" applyFill="0" applyAlignment="0" applyProtection="0"/>
    <xf numFmtId="0" fontId="115" fillId="0" borderId="36" applyNumberFormat="0" applyFill="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116" fillId="27" borderId="40" applyNumberFormat="0" applyAlignment="0" applyProtection="0">
      <alignment vertical="center"/>
    </xf>
    <xf numFmtId="0" fontId="37" fillId="22" borderId="29" applyNumberFormat="0" applyFon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3" fillId="27" borderId="21" applyNumberFormat="0" applyAlignment="0" applyProtection="0"/>
    <xf numFmtId="0" fontId="111" fillId="27" borderId="21" applyNumberFormat="0" applyAlignment="0" applyProtection="0">
      <alignment vertical="center"/>
    </xf>
    <xf numFmtId="0" fontId="81" fillId="27" borderId="40" applyNumberFormat="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121" fillId="20" borderId="21" applyNumberFormat="0" applyAlignment="0" applyProtection="0">
      <alignment vertical="center"/>
    </xf>
    <xf numFmtId="0" fontId="115" fillId="0" borderId="36" applyNumberFormat="0" applyFill="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116" fillId="21" borderId="40" applyNumberFormat="0" applyAlignment="0" applyProtection="0">
      <alignment vertical="center"/>
    </xf>
    <xf numFmtId="0" fontId="115" fillId="0" borderId="23" applyNumberFormat="0" applyFill="0" applyAlignment="0" applyProtection="0">
      <alignment vertical="center"/>
    </xf>
    <xf numFmtId="0" fontId="110" fillId="21" borderId="21" applyNumberFormat="0" applyAlignment="0" applyProtection="0">
      <alignment vertical="center"/>
    </xf>
    <xf numFmtId="0" fontId="3" fillId="22" borderId="29" applyNumberFormat="0" applyFont="0" applyAlignment="0" applyProtection="0"/>
    <xf numFmtId="0" fontId="110" fillId="27" borderId="21" applyNumberFormat="0" applyAlignment="0" applyProtection="0">
      <alignment vertical="center"/>
    </xf>
    <xf numFmtId="0" fontId="116" fillId="27" borderId="40" applyNumberFormat="0" applyAlignment="0" applyProtection="0">
      <alignment vertical="center"/>
    </xf>
    <xf numFmtId="0" fontId="81" fillId="27" borderId="40" applyNumberFormat="0" applyAlignment="0" applyProtection="0"/>
    <xf numFmtId="0" fontId="83" fillId="27" borderId="21" applyNumberFormat="0" applyAlignment="0" applyProtection="0"/>
    <xf numFmtId="0" fontId="37" fillId="22" borderId="29" applyNumberFormat="0" applyFont="0" applyAlignment="0" applyProtection="0">
      <alignment vertical="center"/>
    </xf>
    <xf numFmtId="0" fontId="47" fillId="27" borderId="21" applyNumberFormat="0" applyAlignment="0" applyProtection="0">
      <alignment vertical="center"/>
    </xf>
    <xf numFmtId="0" fontId="110" fillId="27" borderId="21" applyNumberFormat="0" applyAlignment="0" applyProtection="0">
      <alignment vertical="center"/>
    </xf>
    <xf numFmtId="0" fontId="56" fillId="20" borderId="21" applyNumberFormat="0" applyAlignment="0" applyProtection="0">
      <alignment vertical="center"/>
    </xf>
    <xf numFmtId="0" fontId="81" fillId="27" borderId="40" applyNumberFormat="0" applyAlignment="0" applyProtection="0"/>
    <xf numFmtId="0" fontId="85" fillId="20" borderId="21" applyNumberFormat="0" applyAlignment="0" applyProtection="0"/>
    <xf numFmtId="0" fontId="115" fillId="0" borderId="23"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38" fillId="22" borderId="29" applyNumberFormat="0" applyFont="0" applyAlignment="0" applyProtection="0"/>
    <xf numFmtId="0" fontId="86" fillId="0" borderId="23" applyNumberFormat="0" applyFill="0" applyAlignment="0" applyProtection="0"/>
    <xf numFmtId="0" fontId="53" fillId="0" borderId="23" applyNumberFormat="0" applyFill="0" applyAlignment="0" applyProtection="0">
      <alignment vertical="center"/>
    </xf>
    <xf numFmtId="0" fontId="38" fillId="22" borderId="29" applyNumberFormat="0" applyFont="0" applyAlignment="0" applyProtection="0"/>
    <xf numFmtId="0" fontId="54" fillId="27" borderId="40" applyNumberFormat="0" applyAlignment="0" applyProtection="0">
      <alignment vertical="center"/>
    </xf>
    <xf numFmtId="0" fontId="111" fillId="27" borderId="21"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121" fillId="20"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3" fillId="22" borderId="29" applyNumberFormat="0" applyFont="0" applyAlignment="0" applyProtection="0"/>
    <xf numFmtId="0" fontId="85" fillId="20" borderId="21" applyNumberFormat="0" applyAlignment="0" applyProtection="0"/>
    <xf numFmtId="0" fontId="121" fillId="20" borderId="21" applyNumberFormat="0" applyAlignment="0" applyProtection="0">
      <alignment vertical="center"/>
    </xf>
    <xf numFmtId="0" fontId="85" fillId="20" borderId="21" applyNumberFormat="0" applyAlignment="0" applyProtection="0"/>
    <xf numFmtId="0" fontId="83" fillId="27" borderId="21" applyNumberFormat="0" applyAlignment="0" applyProtection="0"/>
    <xf numFmtId="0" fontId="47" fillId="27" borderId="21" applyNumberFormat="0" applyAlignment="0" applyProtection="0">
      <alignment vertical="center"/>
    </xf>
    <xf numFmtId="0" fontId="85" fillId="20" borderId="21" applyNumberFormat="0" applyAlignment="0" applyProtection="0"/>
    <xf numFmtId="0" fontId="115" fillId="0" borderId="23" applyNumberFormat="0" applyFill="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3" fillId="22" borderId="29" applyNumberFormat="0" applyFont="0" applyAlignment="0" applyProtection="0"/>
    <xf numFmtId="0" fontId="116" fillId="21" borderId="40"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47" fillId="27" borderId="21" applyNumberFormat="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53" fillId="0" borderId="23" applyNumberFormat="0" applyFill="0" applyAlignment="0" applyProtection="0">
      <alignment vertical="center"/>
    </xf>
    <xf numFmtId="0" fontId="3" fillId="22" borderId="29" applyNumberFormat="0" applyFont="0" applyAlignment="0" applyProtection="0"/>
    <xf numFmtId="0" fontId="81" fillId="27" borderId="40" applyNumberFormat="0" applyAlignment="0" applyProtection="0"/>
    <xf numFmtId="0" fontId="3" fillId="22" borderId="29" applyNumberFormat="0" applyFont="0" applyAlignment="0" applyProtection="0">
      <alignment vertical="center"/>
    </xf>
    <xf numFmtId="0" fontId="86" fillId="0" borderId="23" applyNumberFormat="0" applyFill="0" applyAlignment="0" applyProtection="0"/>
    <xf numFmtId="0" fontId="44" fillId="22" borderId="29" applyNumberFormat="0" applyFon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110" fillId="21" borderId="21"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85" fillId="20" borderId="21" applyNumberFormat="0" applyAlignment="0" applyProtection="0"/>
    <xf numFmtId="0" fontId="122" fillId="20" borderId="21" applyNumberFormat="0" applyAlignment="0" applyProtection="0">
      <alignment vertical="center"/>
    </xf>
    <xf numFmtId="0" fontId="116" fillId="27" borderId="40" applyNumberFormat="0" applyAlignment="0" applyProtection="0">
      <alignment vertical="center"/>
    </xf>
    <xf numFmtId="0" fontId="83" fillId="27" borderId="21" applyNumberFormat="0" applyAlignment="0" applyProtection="0"/>
    <xf numFmtId="0" fontId="47" fillId="27" borderId="21" applyNumberForma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47" fillId="27" borderId="21" applyNumberFormat="0" applyAlignment="0" applyProtection="0">
      <alignment vertical="center"/>
    </xf>
    <xf numFmtId="0" fontId="37" fillId="22" borderId="29" applyNumberFormat="0" applyFont="0" applyAlignment="0" applyProtection="0">
      <alignment vertical="center"/>
    </xf>
    <xf numFmtId="0" fontId="111" fillId="27" borderId="21" applyNumberFormat="0" applyAlignment="0" applyProtection="0">
      <alignment vertical="center"/>
    </xf>
    <xf numFmtId="0" fontId="86" fillId="0" borderId="23" applyNumberFormat="0" applyFill="0" applyAlignment="0" applyProtection="0"/>
    <xf numFmtId="0" fontId="117" fillId="27" borderId="40"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116" fillId="21" borderId="40" applyNumberFormat="0" applyAlignment="0" applyProtection="0">
      <alignment vertical="center"/>
    </xf>
    <xf numFmtId="0" fontId="83" fillId="27" borderId="21" applyNumberFormat="0" applyAlignment="0" applyProtection="0"/>
    <xf numFmtId="0" fontId="53" fillId="0" borderId="23" applyNumberFormat="0" applyFill="0" applyAlignment="0" applyProtection="0">
      <alignment vertical="center"/>
    </xf>
    <xf numFmtId="0" fontId="86" fillId="0" borderId="23" applyNumberFormat="0" applyFill="0" applyAlignment="0" applyProtection="0"/>
    <xf numFmtId="0" fontId="121" fillId="20" borderId="21" applyNumberFormat="0" applyAlignment="0" applyProtection="0">
      <alignment vertical="center"/>
    </xf>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47" fillId="27" borderId="21" applyNumberFormat="0" applyAlignment="0" applyProtection="0">
      <alignment vertical="center"/>
    </xf>
    <xf numFmtId="0" fontId="111" fillId="27" borderId="21" applyNumberFormat="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86" fillId="0" borderId="23" applyNumberFormat="0" applyFill="0" applyAlignment="0" applyProtection="0"/>
    <xf numFmtId="0" fontId="116" fillId="27" borderId="40" applyNumberFormat="0" applyAlignment="0" applyProtection="0">
      <alignment vertical="center"/>
    </xf>
    <xf numFmtId="0" fontId="110" fillId="27" borderId="21" applyNumberFormat="0" applyAlignment="0" applyProtection="0">
      <alignment vertical="center"/>
    </xf>
    <xf numFmtId="0" fontId="86" fillId="0" borderId="23" applyNumberFormat="0" applyFill="0" applyAlignment="0" applyProtection="0"/>
    <xf numFmtId="0" fontId="110" fillId="27" borderId="21" applyNumberFormat="0" applyAlignment="0" applyProtection="0">
      <alignment vertical="center"/>
    </xf>
    <xf numFmtId="0" fontId="116" fillId="21" borderId="40" applyNumberFormat="0" applyAlignment="0" applyProtection="0">
      <alignment vertical="center"/>
    </xf>
    <xf numFmtId="0" fontId="83" fillId="27" borderId="21" applyNumberFormat="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86" fillId="0" borderId="23" applyNumberFormat="0" applyFill="0" applyAlignment="0" applyProtection="0"/>
    <xf numFmtId="0" fontId="121" fillId="20" borderId="21" applyNumberFormat="0" applyAlignment="0" applyProtection="0">
      <alignment vertical="center"/>
    </xf>
    <xf numFmtId="0" fontId="116" fillId="21" borderId="40" applyNumberFormat="0" applyAlignment="0" applyProtection="0">
      <alignment vertical="center"/>
    </xf>
    <xf numFmtId="0" fontId="111" fillId="27" borderId="21" applyNumberFormat="0" applyAlignment="0" applyProtection="0">
      <alignment vertical="center"/>
    </xf>
    <xf numFmtId="0" fontId="86" fillId="0" borderId="23" applyNumberFormat="0" applyFill="0" applyAlignment="0" applyProtection="0"/>
    <xf numFmtId="0" fontId="86" fillId="0" borderId="23" applyNumberFormat="0" applyFill="0" applyAlignment="0" applyProtection="0"/>
    <xf numFmtId="0" fontId="66" fillId="0" borderId="23" applyNumberFormat="0" applyFill="0" applyAlignment="0" applyProtection="0">
      <alignment vertical="center"/>
    </xf>
    <xf numFmtId="0" fontId="54" fillId="27" borderId="40" applyNumberFormat="0" applyAlignment="0" applyProtection="0">
      <alignment vertical="center"/>
    </xf>
    <xf numFmtId="0" fontId="53" fillId="0" borderId="23" applyNumberFormat="0" applyFill="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44" fillId="22" borderId="29" applyNumberFormat="0" applyFont="0" applyAlignment="0" applyProtection="0">
      <alignment vertical="center"/>
    </xf>
    <xf numFmtId="0" fontId="115" fillId="0" borderId="23" applyNumberFormat="0" applyFill="0" applyAlignment="0" applyProtection="0">
      <alignment vertical="center"/>
    </xf>
    <xf numFmtId="0" fontId="115" fillId="0" borderId="23" applyNumberFormat="0" applyFill="0" applyAlignment="0" applyProtection="0">
      <alignment vertical="center"/>
    </xf>
    <xf numFmtId="0" fontId="54" fillId="27" borderId="40" applyNumberFormat="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115" fillId="0" borderId="23" applyNumberFormat="0" applyFill="0" applyAlignment="0" applyProtection="0">
      <alignment vertical="center"/>
    </xf>
    <xf numFmtId="0" fontId="85" fillId="20" borderId="21" applyNumberFormat="0" applyAlignment="0" applyProtection="0"/>
    <xf numFmtId="0" fontId="3" fillId="22" borderId="29" applyNumberFormat="0" applyFont="0" applyAlignment="0" applyProtection="0">
      <alignment vertical="center"/>
    </xf>
    <xf numFmtId="0" fontId="122" fillId="20"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53" fillId="0" borderId="23" applyNumberFormat="0" applyFill="0" applyAlignment="0" applyProtection="0">
      <alignment vertical="center"/>
    </xf>
    <xf numFmtId="0" fontId="66" fillId="0" borderId="23" applyNumberFormat="0" applyFill="0" applyAlignment="0" applyProtection="0">
      <alignment vertical="center"/>
    </xf>
    <xf numFmtId="0" fontId="83" fillId="27" borderId="21" applyNumberFormat="0" applyAlignment="0" applyProtection="0"/>
    <xf numFmtId="0" fontId="111" fillId="27" borderId="21"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116" fillId="21" borderId="40"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110" fillId="27"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85" fillId="20" borderId="21" applyNumberFormat="0" applyAlignment="0" applyProtection="0"/>
    <xf numFmtId="0" fontId="54" fillId="27" borderId="40" applyNumberFormat="0" applyAlignment="0" applyProtection="0">
      <alignment vertical="center"/>
    </xf>
    <xf numFmtId="0" fontId="115" fillId="0" borderId="36" applyNumberFormat="0" applyFill="0" applyAlignment="0" applyProtection="0">
      <alignment vertical="center"/>
    </xf>
    <xf numFmtId="0" fontId="56" fillId="20" borderId="21" applyNumberFormat="0" applyAlignment="0" applyProtection="0">
      <alignment vertical="center"/>
    </xf>
    <xf numFmtId="0" fontId="44" fillId="22" borderId="29" applyNumberFormat="0" applyFont="0" applyAlignment="0" applyProtection="0">
      <alignment vertical="center"/>
    </xf>
    <xf numFmtId="0" fontId="85" fillId="20" borderId="21" applyNumberFormat="0" applyAlignment="0" applyProtection="0"/>
    <xf numFmtId="0" fontId="115" fillId="0" borderId="36" applyNumberFormat="0" applyFill="0" applyAlignment="0" applyProtection="0">
      <alignment vertical="center"/>
    </xf>
    <xf numFmtId="0" fontId="85" fillId="20" borderId="21" applyNumberFormat="0" applyAlignment="0" applyProtection="0"/>
    <xf numFmtId="0" fontId="56" fillId="20" borderId="21" applyNumberFormat="0" applyAlignment="0" applyProtection="0">
      <alignment vertical="center"/>
    </xf>
    <xf numFmtId="0" fontId="66" fillId="0" borderId="23" applyNumberFormat="0" applyFill="0" applyAlignment="0" applyProtection="0">
      <alignment vertical="center"/>
    </xf>
    <xf numFmtId="0" fontId="122" fillId="20" borderId="21" applyNumberFormat="0" applyAlignment="0" applyProtection="0">
      <alignment vertical="center"/>
    </xf>
    <xf numFmtId="0" fontId="47" fillId="27" borderId="21" applyNumberFormat="0" applyAlignment="0" applyProtection="0">
      <alignment vertical="center"/>
    </xf>
    <xf numFmtId="0" fontId="122" fillId="20" borderId="21"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37" fillId="22" borderId="29" applyNumberFormat="0" applyFont="0" applyAlignment="0" applyProtection="0">
      <alignment vertical="center"/>
    </xf>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5" fillId="20" borderId="21" applyNumberFormat="0" applyAlignment="0" applyProtection="0"/>
    <xf numFmtId="0" fontId="122" fillId="20" borderId="21" applyNumberFormat="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121" fillId="20" borderId="21" applyNumberFormat="0" applyAlignment="0" applyProtection="0">
      <alignment vertical="center"/>
    </xf>
    <xf numFmtId="0" fontId="47" fillId="27" borderId="21" applyNumberFormat="0" applyAlignment="0" applyProtection="0">
      <alignment vertical="center"/>
    </xf>
    <xf numFmtId="0" fontId="116" fillId="21" borderId="40" applyNumberFormat="0" applyAlignment="0" applyProtection="0">
      <alignment vertical="center"/>
    </xf>
    <xf numFmtId="0" fontId="53" fillId="0" borderId="23" applyNumberFormat="0" applyFill="0" applyAlignment="0" applyProtection="0">
      <alignment vertical="center"/>
    </xf>
    <xf numFmtId="0" fontId="56" fillId="20" borderId="21" applyNumberFormat="0" applyAlignment="0" applyProtection="0">
      <alignment vertical="center"/>
    </xf>
    <xf numFmtId="0" fontId="111" fillId="27" borderId="21" applyNumberFormat="0" applyAlignment="0" applyProtection="0">
      <alignmen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54" fillId="27" borderId="40" applyNumberFormat="0" applyAlignment="0" applyProtection="0">
      <alignment vertical="center"/>
    </xf>
    <xf numFmtId="0" fontId="56" fillId="20" borderId="21" applyNumberFormat="0" applyAlignment="0" applyProtection="0">
      <alignment vertical="center"/>
    </xf>
    <xf numFmtId="0" fontId="86" fillId="0" borderId="23" applyNumberFormat="0" applyFill="0" applyAlignment="0" applyProtection="0"/>
    <xf numFmtId="0" fontId="56" fillId="20" borderId="21" applyNumberFormat="0" applyAlignment="0" applyProtection="0">
      <alignment vertical="center"/>
    </xf>
    <xf numFmtId="0" fontId="116" fillId="27" borderId="40" applyNumberFormat="0" applyAlignment="0" applyProtection="0">
      <alignment vertical="center"/>
    </xf>
    <xf numFmtId="0" fontId="86" fillId="0" borderId="23" applyNumberFormat="0" applyFill="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110" fillId="21" borderId="21" applyNumberFormat="0" applyAlignment="0" applyProtection="0">
      <alignment vertical="center"/>
    </xf>
    <xf numFmtId="0" fontId="111" fillId="27" borderId="21" applyNumberFormat="0" applyAlignment="0" applyProtection="0">
      <alignment vertical="center"/>
    </xf>
    <xf numFmtId="0" fontId="53" fillId="0" borderId="23" applyNumberFormat="0" applyFill="0" applyAlignment="0" applyProtection="0">
      <alignment vertical="center"/>
    </xf>
    <xf numFmtId="0" fontId="3" fillId="22" borderId="29" applyNumberFormat="0" applyFont="0" applyAlignment="0" applyProtection="0">
      <alignment vertical="center"/>
    </xf>
    <xf numFmtId="0" fontId="83" fillId="27" borderId="21" applyNumberFormat="0" applyAlignment="0" applyProtection="0"/>
    <xf numFmtId="0" fontId="3" fillId="22" borderId="29" applyNumberFormat="0" applyFont="0" applyAlignment="0" applyProtection="0">
      <alignment vertical="center"/>
    </xf>
    <xf numFmtId="0" fontId="110" fillId="21" borderId="21" applyNumberFormat="0" applyAlignment="0" applyProtection="0">
      <alignment vertical="center"/>
    </xf>
    <xf numFmtId="0" fontId="56" fillId="20" borderId="21" applyNumberFormat="0" applyAlignment="0" applyProtection="0">
      <alignment vertical="center"/>
    </xf>
    <xf numFmtId="0" fontId="111" fillId="27" borderId="21" applyNumberFormat="0" applyAlignment="0" applyProtection="0">
      <alignment vertical="center"/>
    </xf>
    <xf numFmtId="0" fontId="3" fillId="22" borderId="29" applyNumberFormat="0" applyFont="0" applyAlignment="0" applyProtection="0"/>
    <xf numFmtId="0" fontId="56" fillId="20"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56" fillId="20" borderId="21" applyNumberFormat="0" applyAlignment="0" applyProtection="0">
      <alignment vertical="center"/>
    </xf>
    <xf numFmtId="0" fontId="85" fillId="20" borderId="21" applyNumberFormat="0" applyAlignment="0" applyProtection="0"/>
    <xf numFmtId="0" fontId="115" fillId="0" borderId="36" applyNumberFormat="0" applyFill="0" applyAlignment="0" applyProtection="0">
      <alignment vertical="center"/>
    </xf>
    <xf numFmtId="0" fontId="116" fillId="21" borderId="40" applyNumberFormat="0" applyAlignment="0" applyProtection="0">
      <alignment vertical="center"/>
    </xf>
    <xf numFmtId="0" fontId="83" fillId="27" borderId="21" applyNumberFormat="0" applyAlignment="0" applyProtection="0"/>
    <xf numFmtId="0" fontId="116" fillId="27" borderId="40" applyNumberFormat="0" applyAlignment="0" applyProtection="0">
      <alignment vertical="center"/>
    </xf>
    <xf numFmtId="0" fontId="85" fillId="20" borderId="21" applyNumberFormat="0" applyAlignment="0" applyProtection="0"/>
    <xf numFmtId="0" fontId="116" fillId="21" borderId="40" applyNumberFormat="0" applyAlignment="0" applyProtection="0">
      <alignment vertical="center"/>
    </xf>
    <xf numFmtId="0" fontId="38" fillId="22" borderId="29" applyNumberFormat="0" applyFont="0" applyAlignment="0" applyProtection="0"/>
    <xf numFmtId="0" fontId="85" fillId="20" borderId="21" applyNumberFormat="0" applyAlignment="0" applyProtection="0"/>
    <xf numFmtId="0" fontId="122" fillId="20" borderId="21" applyNumberFormat="0" applyAlignment="0" applyProtection="0">
      <alignment vertical="center"/>
    </xf>
    <xf numFmtId="0" fontId="86" fillId="0" borderId="23" applyNumberFormat="0" applyFill="0" applyAlignment="0" applyProtection="0"/>
    <xf numFmtId="0" fontId="3" fillId="22" borderId="29" applyNumberFormat="0" applyFont="0" applyAlignment="0" applyProtection="0"/>
    <xf numFmtId="0" fontId="117" fillId="27" borderId="40" applyNumberForma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111" fillId="27" borderId="21" applyNumberFormat="0" applyAlignment="0" applyProtection="0">
      <alignment vertical="center"/>
    </xf>
    <xf numFmtId="0" fontId="83" fillId="27" borderId="21" applyNumberFormat="0" applyAlignment="0" applyProtection="0"/>
    <xf numFmtId="0" fontId="122" fillId="20" borderId="21" applyNumberFormat="0" applyAlignment="0" applyProtection="0">
      <alignment vertical="center"/>
    </xf>
    <xf numFmtId="0" fontId="86" fillId="0" borderId="23" applyNumberFormat="0" applyFill="0" applyAlignment="0" applyProtection="0"/>
    <xf numFmtId="0" fontId="85" fillId="20" borderId="21" applyNumberFormat="0" applyAlignment="0" applyProtection="0"/>
    <xf numFmtId="0" fontId="115" fillId="0" borderId="23" applyNumberFormat="0" applyFill="0" applyAlignment="0" applyProtection="0">
      <alignment vertical="center"/>
    </xf>
    <xf numFmtId="0" fontId="121" fillId="20" borderId="21" applyNumberFormat="0" applyAlignment="0" applyProtection="0">
      <alignment vertical="center"/>
    </xf>
    <xf numFmtId="0" fontId="81" fillId="27" borderId="40" applyNumberFormat="0" applyAlignment="0" applyProtection="0"/>
    <xf numFmtId="0" fontId="38" fillId="22" borderId="29" applyNumberFormat="0" applyFont="0" applyAlignment="0" applyProtection="0"/>
    <xf numFmtId="0" fontId="37" fillId="22" borderId="29" applyNumberFormat="0" applyFont="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66" fillId="0" borderId="23" applyNumberFormat="0" applyFill="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23" applyNumberFormat="0" applyFill="0" applyAlignment="0" applyProtection="0">
      <alignment vertical="center"/>
    </xf>
    <xf numFmtId="0" fontId="122" fillId="20" borderId="21"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66" fillId="0" borderId="23" applyNumberFormat="0" applyFill="0" applyAlignment="0" applyProtection="0">
      <alignmen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47" fillId="27" borderId="21" applyNumberForma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121" fillId="20" borderId="21" applyNumberFormat="0" applyAlignment="0" applyProtection="0">
      <alignment vertical="center"/>
    </xf>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86" fillId="0" borderId="23" applyNumberFormat="0" applyFill="0" applyAlignment="0" applyProtection="0"/>
    <xf numFmtId="0" fontId="122" fillId="20" borderId="21" applyNumberFormat="0" applyAlignment="0" applyProtection="0">
      <alignment vertical="center"/>
    </xf>
    <xf numFmtId="0" fontId="56" fillId="20" borderId="21" applyNumberFormat="0" applyAlignment="0" applyProtection="0">
      <alignment vertical="center"/>
    </xf>
    <xf numFmtId="0" fontId="53" fillId="0" borderId="23" applyNumberFormat="0" applyFill="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116" fillId="27" borderId="40" applyNumberFormat="0" applyAlignment="0" applyProtection="0">
      <alignmen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38" fillId="22" borderId="29" applyNumberFormat="0" applyFont="0" applyAlignment="0" applyProtection="0"/>
    <xf numFmtId="0" fontId="83" fillId="27" borderId="21" applyNumberFormat="0" applyAlignment="0" applyProtection="0"/>
    <xf numFmtId="0" fontId="83" fillId="27"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85" fillId="20" borderId="21" applyNumberFormat="0" applyAlignment="0" applyProtection="0"/>
    <xf numFmtId="0" fontId="110" fillId="21" borderId="21" applyNumberFormat="0" applyAlignment="0" applyProtection="0">
      <alignment vertical="center"/>
    </xf>
    <xf numFmtId="0" fontId="111" fillId="27" borderId="21" applyNumberFormat="0" applyAlignment="0" applyProtection="0">
      <alignment vertical="center"/>
    </xf>
    <xf numFmtId="0" fontId="110" fillId="27" borderId="21" applyNumberFormat="0" applyAlignment="0" applyProtection="0">
      <alignment vertical="center"/>
    </xf>
    <xf numFmtId="0" fontId="47" fillId="27" borderId="21" applyNumberForma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86" fillId="0" borderId="23" applyNumberFormat="0" applyFill="0" applyAlignment="0" applyProtection="0"/>
    <xf numFmtId="0" fontId="83" fillId="27" borderId="21" applyNumberFormat="0" applyAlignment="0" applyProtection="0"/>
    <xf numFmtId="0" fontId="81" fillId="27" borderId="40" applyNumberFormat="0" applyAlignment="0" applyProtection="0"/>
    <xf numFmtId="0" fontId="81" fillId="27" borderId="40" applyNumberFormat="0" applyAlignment="0" applyProtection="0"/>
    <xf numFmtId="0" fontId="3" fillId="22" borderId="29" applyNumberFormat="0" applyFont="0" applyAlignment="0" applyProtection="0"/>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86" fillId="0" borderId="23" applyNumberFormat="0" applyFill="0" applyAlignment="0" applyProtection="0"/>
    <xf numFmtId="0" fontId="81" fillId="27" borderId="40" applyNumberFormat="0" applyAlignment="0" applyProtection="0"/>
    <xf numFmtId="0" fontId="3" fillId="22" borderId="29" applyNumberFormat="0" applyFont="0" applyAlignment="0" applyProtection="0"/>
    <xf numFmtId="0" fontId="38" fillId="22" borderId="29" applyNumberFormat="0" applyFont="0" applyAlignment="0" applyProtection="0"/>
    <xf numFmtId="0" fontId="81" fillId="27" borderId="40" applyNumberFormat="0" applyAlignment="0" applyProtection="0"/>
    <xf numFmtId="0" fontId="83" fillId="27" borderId="21" applyNumberFormat="0" applyAlignment="0" applyProtection="0"/>
    <xf numFmtId="0" fontId="85" fillId="20" borderId="21" applyNumberFormat="0" applyAlignment="0" applyProtection="0"/>
    <xf numFmtId="0" fontId="83" fillId="27" borderId="21" applyNumberFormat="0" applyAlignment="0" applyProtection="0"/>
    <xf numFmtId="0" fontId="85" fillId="20"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86" fillId="0" borderId="23" applyNumberFormat="0" applyFill="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81" fillId="27" borderId="40" applyNumberFormat="0" applyAlignment="0" applyProtection="0"/>
    <xf numFmtId="0" fontId="3" fillId="22" borderId="29" applyNumberFormat="0" applyFont="0" applyAlignment="0" applyProtection="0"/>
    <xf numFmtId="0" fontId="86" fillId="0" borderId="23" applyNumberFormat="0" applyFill="0" applyAlignment="0" applyProtection="0"/>
    <xf numFmtId="0" fontId="38" fillId="22" borderId="29" applyNumberFormat="0" applyFont="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81" fillId="27" borderId="40" applyNumberFormat="0" applyAlignment="0" applyProtection="0"/>
    <xf numFmtId="0" fontId="85" fillId="20" borderId="21" applyNumberFormat="0" applyAlignment="0" applyProtection="0"/>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83" fillId="27" borderId="21" applyNumberFormat="0" applyAlignment="0" applyProtection="0"/>
    <xf numFmtId="0" fontId="85" fillId="20" borderId="21" applyNumberFormat="0" applyAlignment="0" applyProtection="0"/>
    <xf numFmtId="0" fontId="121" fillId="20" borderId="21" applyNumberFormat="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86" fillId="0" borderId="23" applyNumberFormat="0" applyFill="0" applyAlignment="0" applyProtection="0"/>
    <xf numFmtId="0" fontId="111" fillId="27" borderId="21" applyNumberFormat="0" applyAlignment="0" applyProtection="0">
      <alignment vertical="center"/>
    </xf>
    <xf numFmtId="0" fontId="110" fillId="21" borderId="21" applyNumberFormat="0" applyAlignment="0" applyProtection="0">
      <alignment vertical="center"/>
    </xf>
    <xf numFmtId="0" fontId="81" fillId="27" borderId="40" applyNumberFormat="0" applyAlignment="0" applyProtection="0"/>
    <xf numFmtId="0" fontId="47" fillId="27" borderId="21" applyNumberFormat="0" applyAlignment="0" applyProtection="0">
      <alignment vertical="center"/>
    </xf>
    <xf numFmtId="0" fontId="47" fillId="27" borderId="21" applyNumberFormat="0" applyAlignment="0" applyProtection="0">
      <alignment vertical="center"/>
    </xf>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53" fillId="0" borderId="23" applyNumberFormat="0" applyFill="0" applyAlignment="0" applyProtection="0">
      <alignment vertical="center"/>
    </xf>
    <xf numFmtId="0" fontId="115" fillId="0" borderId="36" applyNumberFormat="0" applyFill="0" applyAlignment="0" applyProtection="0">
      <alignment vertical="center"/>
    </xf>
    <xf numFmtId="0" fontId="44" fillId="22" borderId="29" applyNumberFormat="0" applyFon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110" fillId="27" borderId="21" applyNumberFormat="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56" fillId="20" borderId="21" applyNumberFormat="0" applyAlignment="0" applyProtection="0">
      <alignment vertical="center"/>
    </xf>
    <xf numFmtId="0" fontId="47" fillId="27" borderId="21" applyNumberFormat="0" applyAlignment="0" applyProtection="0">
      <alignment vertical="center"/>
    </xf>
    <xf numFmtId="0" fontId="38" fillId="22" borderId="29" applyNumberFormat="0" applyFont="0" applyAlignment="0" applyProtection="0"/>
    <xf numFmtId="0" fontId="81" fillId="27" borderId="40" applyNumberFormat="0" applyAlignment="0" applyProtection="0"/>
    <xf numFmtId="0" fontId="3" fillId="22" borderId="29" applyNumberFormat="0" applyFont="0" applyAlignment="0" applyProtection="0"/>
    <xf numFmtId="0" fontId="37" fillId="22" borderId="29" applyNumberFormat="0" applyFont="0" applyAlignment="0" applyProtection="0">
      <alignment vertical="center"/>
    </xf>
    <xf numFmtId="0" fontId="110" fillId="21" borderId="21" applyNumberFormat="0" applyAlignment="0" applyProtection="0">
      <alignment vertical="center"/>
    </xf>
    <xf numFmtId="0" fontId="110" fillId="27"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21" fillId="20" borderId="21" applyNumberFormat="0" applyAlignment="0" applyProtection="0">
      <alignment vertical="center"/>
    </xf>
    <xf numFmtId="0" fontId="54" fillId="27" borderId="40" applyNumberFormat="0" applyAlignment="0" applyProtection="0">
      <alignmen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53"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5" fillId="0" borderId="23" applyNumberFormat="0" applyFill="0" applyAlignment="0" applyProtection="0">
      <alignment vertical="center"/>
    </xf>
    <xf numFmtId="0" fontId="116" fillId="21" borderId="40"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56" fillId="20" borderId="21" applyNumberForma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110" fillId="21" borderId="21" applyNumberFormat="0" applyAlignment="0" applyProtection="0">
      <alignment vertical="center"/>
    </xf>
    <xf numFmtId="0" fontId="116" fillId="27" borderId="40"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38" fillId="22" borderId="29" applyNumberFormat="0" applyFont="0" applyAlignment="0" applyProtection="0"/>
    <xf numFmtId="0" fontId="110" fillId="27"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81" fillId="27" borderId="40" applyNumberFormat="0" applyAlignment="0" applyProtection="0"/>
    <xf numFmtId="0" fontId="121" fillId="20" borderId="21" applyNumberFormat="0" applyAlignment="0" applyProtection="0">
      <alignment vertical="center"/>
    </xf>
    <xf numFmtId="0" fontId="122" fillId="20" borderId="21" applyNumberFormat="0" applyAlignment="0" applyProtection="0">
      <alignment vertical="center"/>
    </xf>
    <xf numFmtId="0" fontId="121" fillId="20" borderId="21" applyNumberFormat="0" applyAlignment="0" applyProtection="0">
      <alignment vertical="center"/>
    </xf>
    <xf numFmtId="0" fontId="44" fillId="22" borderId="29" applyNumberFormat="0" applyFont="0" applyAlignment="0" applyProtection="0">
      <alignment vertical="center"/>
    </xf>
    <xf numFmtId="0" fontId="86" fillId="0" borderId="23" applyNumberFormat="0" applyFill="0" applyAlignment="0" applyProtection="0"/>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3" fillId="22" borderId="29" applyNumberFormat="0" applyFont="0" applyAlignment="0" applyProtection="0">
      <alignment vertical="center"/>
    </xf>
    <xf numFmtId="0" fontId="121" fillId="20" borderId="21" applyNumberFormat="0" applyAlignment="0" applyProtection="0">
      <alignment vertical="center"/>
    </xf>
    <xf numFmtId="0" fontId="111" fillId="27" borderId="21" applyNumberFormat="0" applyAlignment="0" applyProtection="0">
      <alignmen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36" applyNumberFormat="0" applyFill="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81" fillId="27" borderId="40" applyNumberForma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47" fillId="27" borderId="21" applyNumberFormat="0" applyAlignment="0" applyProtection="0">
      <alignmen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5" fillId="20" borderId="21" applyNumberFormat="0" applyAlignment="0" applyProtection="0"/>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110" fillId="27" borderId="21" applyNumberFormat="0" applyAlignment="0" applyProtection="0">
      <alignment vertical="center"/>
    </xf>
    <xf numFmtId="0" fontId="121" fillId="20" borderId="21" applyNumberFormat="0" applyAlignment="0" applyProtection="0">
      <alignment vertical="center"/>
    </xf>
    <xf numFmtId="0" fontId="115" fillId="0" borderId="23" applyNumberFormat="0" applyFill="0" applyAlignment="0" applyProtection="0">
      <alignment vertical="center"/>
    </xf>
    <xf numFmtId="0" fontId="122" fillId="20" borderId="21" applyNumberFormat="0" applyAlignment="0" applyProtection="0">
      <alignment vertical="center"/>
    </xf>
    <xf numFmtId="0" fontId="110" fillId="27" borderId="21" applyNumberFormat="0" applyAlignment="0" applyProtection="0">
      <alignment vertical="center"/>
    </xf>
    <xf numFmtId="0" fontId="86" fillId="0" borderId="23" applyNumberFormat="0" applyFill="0" applyAlignment="0" applyProtection="0"/>
    <xf numFmtId="0" fontId="85" fillId="20" borderId="21" applyNumberFormat="0" applyAlignment="0" applyProtection="0"/>
    <xf numFmtId="0" fontId="86" fillId="0" borderId="23" applyNumberFormat="0" applyFill="0" applyAlignment="0" applyProtection="0"/>
    <xf numFmtId="0" fontId="115" fillId="0" borderId="36" applyNumberFormat="0" applyFill="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81" fillId="27" borderId="40" applyNumberFormat="0" applyAlignment="0" applyProtection="0"/>
    <xf numFmtId="0" fontId="111" fillId="27" borderId="21" applyNumberFormat="0" applyAlignment="0" applyProtection="0">
      <alignment vertical="center"/>
    </xf>
    <xf numFmtId="0" fontId="115" fillId="0" borderId="23" applyNumberFormat="0" applyFill="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47" fillId="27" borderId="21" applyNumberFormat="0" applyAlignment="0" applyProtection="0">
      <alignment vertical="center"/>
    </xf>
    <xf numFmtId="0" fontId="44" fillId="22" borderId="29" applyNumberFormat="0" applyFont="0" applyAlignment="0" applyProtection="0">
      <alignment vertical="center"/>
    </xf>
    <xf numFmtId="0" fontId="83" fillId="27" borderId="21" applyNumberFormat="0" applyAlignment="0" applyProtection="0"/>
    <xf numFmtId="0" fontId="85" fillId="20" borderId="21" applyNumberFormat="0" applyAlignment="0" applyProtection="0"/>
    <xf numFmtId="0" fontId="110" fillId="27" borderId="21" applyNumberFormat="0" applyAlignment="0" applyProtection="0">
      <alignment vertical="center"/>
    </xf>
    <xf numFmtId="0" fontId="37" fillId="22" borderId="29" applyNumberFormat="0" applyFont="0" applyAlignment="0" applyProtection="0">
      <alignment vertical="center"/>
    </xf>
    <xf numFmtId="0" fontId="54" fillId="27" borderId="40" applyNumberFormat="0" applyAlignment="0" applyProtection="0">
      <alignment vertical="center"/>
    </xf>
    <xf numFmtId="0" fontId="47" fillId="27" borderId="21" applyNumberFormat="0" applyAlignment="0" applyProtection="0">
      <alignment vertical="center"/>
    </xf>
    <xf numFmtId="0" fontId="47" fillId="27" borderId="21" applyNumberFormat="0" applyAlignment="0" applyProtection="0">
      <alignment vertical="center"/>
    </xf>
    <xf numFmtId="0" fontId="38" fillId="22" borderId="29" applyNumberFormat="0" applyFont="0" applyAlignment="0" applyProtection="0"/>
    <xf numFmtId="0" fontId="81" fillId="27" borderId="40" applyNumberFormat="0" applyAlignment="0" applyProtection="0"/>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85" fillId="20" borderId="21" applyNumberFormat="0" applyAlignment="0" applyProtection="0"/>
    <xf numFmtId="0" fontId="117" fillId="27" borderId="40" applyNumberFormat="0" applyAlignment="0" applyProtection="0">
      <alignment vertical="center"/>
    </xf>
    <xf numFmtId="0" fontId="85" fillId="20" borderId="21" applyNumberFormat="0" applyAlignment="0" applyProtection="0"/>
    <xf numFmtId="0" fontId="116" fillId="27" borderId="40" applyNumberFormat="0" applyAlignment="0" applyProtection="0">
      <alignment vertical="center"/>
    </xf>
    <xf numFmtId="0" fontId="86" fillId="0" borderId="23" applyNumberFormat="0" applyFill="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3" fillId="22" borderId="29" applyNumberFormat="0" applyFont="0" applyAlignment="0" applyProtection="0">
      <alignment vertical="center"/>
    </xf>
    <xf numFmtId="0" fontId="83" fillId="27" borderId="21" applyNumberFormat="0" applyAlignment="0" applyProtection="0"/>
    <xf numFmtId="0" fontId="47" fillId="27" borderId="21" applyNumberFormat="0" applyAlignment="0" applyProtection="0">
      <alignment vertical="center"/>
    </xf>
    <xf numFmtId="0" fontId="122" fillId="20" borderId="21" applyNumberForma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117" fillId="27" borderId="40" applyNumberFormat="0" applyAlignment="0" applyProtection="0">
      <alignment vertical="center"/>
    </xf>
    <xf numFmtId="0" fontId="83" fillId="27" borderId="21" applyNumberFormat="0" applyAlignment="0" applyProtection="0"/>
    <xf numFmtId="0" fontId="86" fillId="0" borderId="23" applyNumberFormat="0" applyFill="0" applyAlignment="0" applyProtection="0"/>
    <xf numFmtId="0" fontId="115" fillId="0" borderId="23" applyNumberFormat="0" applyFill="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81" fillId="27" borderId="40" applyNumberFormat="0" applyAlignment="0" applyProtection="0"/>
    <xf numFmtId="0" fontId="83" fillId="27" borderId="21" applyNumberFormat="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111" fillId="27" borderId="21" applyNumberFormat="0" applyAlignment="0" applyProtection="0">
      <alignment vertical="center"/>
    </xf>
    <xf numFmtId="0" fontId="83" fillId="27" borderId="21" applyNumberFormat="0" applyAlignment="0" applyProtection="0"/>
    <xf numFmtId="0" fontId="111" fillId="27" borderId="21"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110" fillId="27" borderId="21" applyNumberFormat="0" applyAlignment="0" applyProtection="0">
      <alignment vertical="center"/>
    </xf>
    <xf numFmtId="0" fontId="85" fillId="20" borderId="21" applyNumberFormat="0" applyAlignment="0" applyProtection="0"/>
    <xf numFmtId="0" fontId="3" fillId="22" borderId="29" applyNumberFormat="0" applyFont="0" applyAlignment="0" applyProtection="0"/>
    <xf numFmtId="0" fontId="115" fillId="0" borderId="23" applyNumberFormat="0" applyFill="0" applyAlignment="0" applyProtection="0">
      <alignment vertical="center"/>
    </xf>
    <xf numFmtId="0" fontId="53" fillId="0" borderId="23" applyNumberFormat="0" applyFill="0" applyAlignment="0" applyProtection="0">
      <alignment vertical="center"/>
    </xf>
    <xf numFmtId="0" fontId="85" fillId="20" borderId="21" applyNumberFormat="0" applyAlignment="0" applyProtection="0"/>
    <xf numFmtId="0" fontId="117" fillId="27" borderId="40"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53" fillId="0" borderId="23" applyNumberFormat="0" applyFill="0" applyAlignment="0" applyProtection="0">
      <alignment vertical="center"/>
    </xf>
    <xf numFmtId="0" fontId="81" fillId="27" borderId="40" applyNumberFormat="0" applyAlignment="0" applyProtection="0"/>
    <xf numFmtId="0" fontId="83" fillId="27" borderId="21" applyNumberFormat="0" applyAlignment="0" applyProtection="0"/>
    <xf numFmtId="0" fontId="83" fillId="27"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66" fillId="0" borderId="23" applyNumberFormat="0" applyFill="0" applyAlignment="0" applyProtection="0">
      <alignment vertical="center"/>
    </xf>
    <xf numFmtId="0" fontId="85" fillId="20" borderId="21" applyNumberFormat="0" applyAlignment="0" applyProtection="0"/>
    <xf numFmtId="0" fontId="117" fillId="27" borderId="40" applyNumberFormat="0" applyAlignment="0" applyProtection="0">
      <alignment vertical="center"/>
    </xf>
    <xf numFmtId="0" fontId="37" fillId="22" borderId="29" applyNumberFormat="0" applyFont="0" applyAlignment="0" applyProtection="0">
      <alignment vertical="center"/>
    </xf>
    <xf numFmtId="0" fontId="115" fillId="0" borderId="23" applyNumberFormat="0" applyFill="0" applyAlignment="0" applyProtection="0">
      <alignment vertical="center"/>
    </xf>
    <xf numFmtId="0" fontId="85" fillId="20" borderId="21" applyNumberFormat="0" applyAlignment="0" applyProtection="0"/>
    <xf numFmtId="0" fontId="85" fillId="20" borderId="21" applyNumberFormat="0" applyAlignment="0" applyProtection="0"/>
    <xf numFmtId="0" fontId="110" fillId="27" borderId="21" applyNumberFormat="0" applyAlignment="0" applyProtection="0">
      <alignment vertical="center"/>
    </xf>
    <xf numFmtId="0" fontId="110" fillId="21" borderId="21" applyNumberFormat="0" applyAlignment="0" applyProtection="0">
      <alignment vertical="center"/>
    </xf>
    <xf numFmtId="0" fontId="86" fillId="0" borderId="23" applyNumberFormat="0" applyFill="0" applyAlignment="0" applyProtection="0"/>
    <xf numFmtId="0" fontId="66" fillId="0" borderId="23" applyNumberFormat="0" applyFill="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117" fillId="27" borderId="40" applyNumberFormat="0" applyAlignment="0" applyProtection="0">
      <alignment vertical="center"/>
    </xf>
    <xf numFmtId="0" fontId="122" fillId="20" borderId="21" applyNumberFormat="0" applyAlignment="0" applyProtection="0">
      <alignmen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116" fillId="21" borderId="40" applyNumberFormat="0" applyAlignment="0" applyProtection="0">
      <alignment vertical="center"/>
    </xf>
    <xf numFmtId="0" fontId="38" fillId="22" borderId="29" applyNumberFormat="0" applyFont="0" applyAlignment="0" applyProtection="0"/>
    <xf numFmtId="0" fontId="110" fillId="21" borderId="21" applyNumberFormat="0" applyAlignment="0" applyProtection="0">
      <alignment vertical="center"/>
    </xf>
    <xf numFmtId="0" fontId="81" fillId="27" borderId="40" applyNumberFormat="0" applyAlignment="0" applyProtection="0"/>
    <xf numFmtId="0" fontId="86" fillId="0" borderId="23" applyNumberFormat="0" applyFill="0" applyAlignment="0" applyProtection="0"/>
    <xf numFmtId="0" fontId="85" fillId="20" borderId="21" applyNumberFormat="0" applyAlignment="0" applyProtection="0"/>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110" fillId="27" borderId="21" applyNumberFormat="0" applyAlignment="0" applyProtection="0">
      <alignment vertical="center"/>
    </xf>
    <xf numFmtId="0" fontId="83" fillId="27" borderId="21" applyNumberFormat="0" applyAlignment="0" applyProtection="0"/>
    <xf numFmtId="0" fontId="81" fillId="27" borderId="40" applyNumberFormat="0" applyAlignment="0" applyProtection="0"/>
    <xf numFmtId="0" fontId="54" fillId="27" borderId="40" applyNumberFormat="0" applyAlignment="0" applyProtection="0">
      <alignment vertical="center"/>
    </xf>
    <xf numFmtId="0" fontId="110" fillId="21" borderId="21" applyNumberFormat="0" applyAlignment="0" applyProtection="0">
      <alignment vertical="center"/>
    </xf>
    <xf numFmtId="0" fontId="44" fillId="22" borderId="29" applyNumberFormat="0" applyFont="0" applyAlignment="0" applyProtection="0">
      <alignment vertical="center"/>
    </xf>
    <xf numFmtId="0" fontId="116" fillId="27" borderId="40" applyNumberFormat="0" applyAlignment="0" applyProtection="0">
      <alignment vertical="center"/>
    </xf>
    <xf numFmtId="0" fontId="110" fillId="27" borderId="21" applyNumberFormat="0" applyAlignment="0" applyProtection="0">
      <alignment vertical="center"/>
    </xf>
    <xf numFmtId="0" fontId="81" fillId="27" borderId="40" applyNumberFormat="0" applyAlignment="0" applyProtection="0"/>
    <xf numFmtId="0" fontId="122" fillId="20" borderId="21" applyNumberFormat="0" applyAlignment="0" applyProtection="0">
      <alignment vertical="center"/>
    </xf>
    <xf numFmtId="0" fontId="38" fillId="22" borderId="29" applyNumberFormat="0" applyFont="0" applyAlignment="0" applyProtection="0"/>
    <xf numFmtId="0" fontId="121" fillId="20" borderId="21" applyNumberFormat="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3" fillId="22" borderId="29" applyNumberFormat="0" applyFont="0" applyAlignment="0" applyProtection="0">
      <alignment vertical="center"/>
    </xf>
    <xf numFmtId="0" fontId="117" fillId="27" borderId="40" applyNumberFormat="0" applyAlignment="0" applyProtection="0">
      <alignment vertical="center"/>
    </xf>
    <xf numFmtId="0" fontId="110" fillId="21" borderId="21" applyNumberFormat="0" applyAlignment="0" applyProtection="0">
      <alignment vertical="center"/>
    </xf>
    <xf numFmtId="0" fontId="116" fillId="27" borderId="40" applyNumberFormat="0" applyAlignment="0" applyProtection="0">
      <alignment vertical="center"/>
    </xf>
    <xf numFmtId="0" fontId="56" fillId="20"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110" fillId="21" borderId="21" applyNumberFormat="0" applyAlignment="0" applyProtection="0">
      <alignment vertical="center"/>
    </xf>
    <xf numFmtId="0" fontId="85" fillId="20" borderId="21" applyNumberFormat="0" applyAlignment="0" applyProtection="0"/>
    <xf numFmtId="0" fontId="116" fillId="27" borderId="40" applyNumberFormat="0" applyAlignment="0" applyProtection="0">
      <alignment vertical="center"/>
    </xf>
    <xf numFmtId="0" fontId="81" fillId="27" borderId="40" applyNumberFormat="0" applyAlignment="0" applyProtection="0"/>
    <xf numFmtId="0" fontId="121" fillId="20" borderId="21" applyNumberFormat="0" applyAlignment="0" applyProtection="0">
      <alignment vertical="center"/>
    </xf>
    <xf numFmtId="0" fontId="83" fillId="27" borderId="21" applyNumberFormat="0" applyAlignment="0" applyProtection="0"/>
    <xf numFmtId="0" fontId="85" fillId="20" borderId="21" applyNumberFormat="0" applyAlignment="0" applyProtection="0"/>
    <xf numFmtId="0" fontId="122" fillId="20" borderId="21" applyNumberFormat="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110" fillId="21" borderId="21" applyNumberFormat="0" applyAlignment="0" applyProtection="0">
      <alignment vertical="center"/>
    </xf>
    <xf numFmtId="0" fontId="47" fillId="27"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116" fillId="21" borderId="40" applyNumberFormat="0" applyAlignment="0" applyProtection="0">
      <alignment vertical="center"/>
    </xf>
    <xf numFmtId="0" fontId="117" fillId="27" borderId="40" applyNumberFormat="0" applyAlignment="0" applyProtection="0">
      <alignment vertical="center"/>
    </xf>
    <xf numFmtId="0" fontId="121" fillId="20" borderId="21" applyNumberFormat="0" applyAlignment="0" applyProtection="0">
      <alignment vertical="center"/>
    </xf>
    <xf numFmtId="0" fontId="83" fillId="27" borderId="21" applyNumberFormat="0" applyAlignment="0" applyProtection="0"/>
    <xf numFmtId="0" fontId="111" fillId="27" borderId="21" applyNumberFormat="0" applyAlignment="0" applyProtection="0">
      <alignment vertical="center"/>
    </xf>
    <xf numFmtId="0" fontId="85" fillId="20" borderId="21" applyNumberFormat="0" applyAlignment="0" applyProtection="0"/>
    <xf numFmtId="0" fontId="37" fillId="22" borderId="29" applyNumberFormat="0" applyFont="0" applyAlignment="0" applyProtection="0">
      <alignment vertical="center"/>
    </xf>
    <xf numFmtId="0" fontId="116" fillId="21" borderId="40" applyNumberFormat="0" applyAlignment="0" applyProtection="0">
      <alignment vertical="center"/>
    </xf>
    <xf numFmtId="0" fontId="110" fillId="27" borderId="21" applyNumberFormat="0" applyAlignment="0" applyProtection="0">
      <alignment vertical="center"/>
    </xf>
    <xf numFmtId="0" fontId="85" fillId="20" borderId="21" applyNumberFormat="0" applyAlignment="0" applyProtection="0"/>
    <xf numFmtId="0" fontId="83" fillId="27" borderId="21" applyNumberFormat="0" applyAlignment="0" applyProtection="0"/>
    <xf numFmtId="0" fontId="115" fillId="0" borderId="23" applyNumberFormat="0" applyFill="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53" fillId="0" borderId="23" applyNumberFormat="0" applyFill="0" applyAlignment="0" applyProtection="0">
      <alignmen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85" fillId="20" borderId="21" applyNumberFormat="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115" fillId="0" borderId="23" applyNumberFormat="0" applyFill="0" applyAlignment="0" applyProtection="0">
      <alignment vertical="center"/>
    </xf>
    <xf numFmtId="0" fontId="117" fillId="27" borderId="40" applyNumberFormat="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54" fillId="27" borderId="40" applyNumberFormat="0" applyAlignment="0" applyProtection="0">
      <alignment vertical="center"/>
    </xf>
    <xf numFmtId="0" fontId="110" fillId="21" borderId="21" applyNumberFormat="0" applyAlignment="0" applyProtection="0">
      <alignment vertical="center"/>
    </xf>
    <xf numFmtId="0" fontId="86" fillId="0" borderId="23" applyNumberFormat="0" applyFill="0" applyAlignment="0" applyProtection="0"/>
    <xf numFmtId="0" fontId="85" fillId="20" borderId="21" applyNumberFormat="0" applyAlignment="0" applyProtection="0"/>
    <xf numFmtId="0" fontId="81" fillId="27" borderId="40" applyNumberFormat="0" applyAlignment="0" applyProtection="0"/>
    <xf numFmtId="0" fontId="81" fillId="27" borderId="40" applyNumberFormat="0" applyAlignment="0" applyProtection="0"/>
    <xf numFmtId="0" fontId="85" fillId="20" borderId="21" applyNumberFormat="0" applyAlignment="0" applyProtection="0"/>
    <xf numFmtId="0" fontId="110" fillId="27" borderId="21" applyNumberFormat="0" applyAlignment="0" applyProtection="0">
      <alignment vertical="center"/>
    </xf>
    <xf numFmtId="0" fontId="86" fillId="0" borderId="23" applyNumberFormat="0" applyFill="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86" fillId="0" borderId="23" applyNumberFormat="0" applyFill="0" applyAlignment="0" applyProtection="0"/>
    <xf numFmtId="0" fontId="47" fillId="27" borderId="21" applyNumberFormat="0" applyAlignment="0" applyProtection="0">
      <alignment vertical="center"/>
    </xf>
    <xf numFmtId="0" fontId="86" fillId="0" borderId="23" applyNumberFormat="0" applyFill="0" applyAlignment="0" applyProtection="0"/>
    <xf numFmtId="0" fontId="116" fillId="27" borderId="40" applyNumberFormat="0" applyAlignment="0" applyProtection="0">
      <alignment vertical="center"/>
    </xf>
    <xf numFmtId="0" fontId="110" fillId="21" borderId="21" applyNumberFormat="0" applyAlignment="0" applyProtection="0">
      <alignment vertical="center"/>
    </xf>
    <xf numFmtId="0" fontId="122" fillId="20" borderId="21" applyNumberFormat="0" applyAlignment="0" applyProtection="0">
      <alignment vertical="center"/>
    </xf>
    <xf numFmtId="0" fontId="47" fillId="27" borderId="21" applyNumberFormat="0" applyAlignment="0" applyProtection="0">
      <alignment vertical="center"/>
    </xf>
    <xf numFmtId="0" fontId="3" fillId="22" borderId="29" applyNumberFormat="0" applyFont="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110" fillId="21" borderId="21"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121" fillId="20" borderId="21"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116" fillId="21" borderId="40" applyNumberFormat="0" applyAlignment="0" applyProtection="0">
      <alignment vertical="center"/>
    </xf>
    <xf numFmtId="0" fontId="86" fillId="0" borderId="23" applyNumberFormat="0" applyFill="0" applyAlignment="0" applyProtection="0"/>
    <xf numFmtId="0" fontId="44"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1" fillId="27" borderId="40" applyNumberFormat="0" applyAlignment="0" applyProtection="0"/>
    <xf numFmtId="0" fontId="110" fillId="27" borderId="21" applyNumberFormat="0" applyAlignment="0" applyProtection="0">
      <alignment vertical="center"/>
    </xf>
    <xf numFmtId="0" fontId="38" fillId="22" borderId="29" applyNumberFormat="0" applyFont="0" applyAlignment="0" applyProtection="0"/>
    <xf numFmtId="0" fontId="86" fillId="0" borderId="23" applyNumberFormat="0" applyFill="0" applyAlignment="0" applyProtection="0"/>
    <xf numFmtId="0" fontId="115" fillId="0" borderId="36" applyNumberFormat="0" applyFill="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116" fillId="27" borderId="40" applyNumberFormat="0" applyAlignment="0" applyProtection="0">
      <alignment vertical="center"/>
    </xf>
    <xf numFmtId="0" fontId="37" fillId="22" borderId="29" applyNumberFormat="0" applyFon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3" fillId="27" borderId="21" applyNumberFormat="0" applyAlignment="0" applyProtection="0"/>
    <xf numFmtId="0" fontId="111" fillId="27" borderId="21" applyNumberFormat="0" applyAlignment="0" applyProtection="0">
      <alignment vertical="center"/>
    </xf>
    <xf numFmtId="0" fontId="81" fillId="27" borderId="40" applyNumberFormat="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121" fillId="20" borderId="21" applyNumberFormat="0" applyAlignment="0" applyProtection="0">
      <alignment vertical="center"/>
    </xf>
    <xf numFmtId="0" fontId="115" fillId="0" borderId="36" applyNumberFormat="0" applyFill="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116" fillId="21" borderId="40" applyNumberFormat="0" applyAlignment="0" applyProtection="0">
      <alignment vertical="center"/>
    </xf>
    <xf numFmtId="0" fontId="115" fillId="0" borderId="23" applyNumberFormat="0" applyFill="0" applyAlignment="0" applyProtection="0">
      <alignment vertical="center"/>
    </xf>
    <xf numFmtId="0" fontId="110" fillId="21" borderId="21" applyNumberFormat="0" applyAlignment="0" applyProtection="0">
      <alignment vertical="center"/>
    </xf>
    <xf numFmtId="0" fontId="3" fillId="22" borderId="29" applyNumberFormat="0" applyFont="0" applyAlignment="0" applyProtection="0"/>
    <xf numFmtId="0" fontId="110" fillId="27" borderId="21" applyNumberFormat="0" applyAlignment="0" applyProtection="0">
      <alignment vertical="center"/>
    </xf>
    <xf numFmtId="0" fontId="116" fillId="27" borderId="40" applyNumberFormat="0" applyAlignment="0" applyProtection="0">
      <alignment vertical="center"/>
    </xf>
    <xf numFmtId="0" fontId="81" fillId="27" borderId="40" applyNumberFormat="0" applyAlignment="0" applyProtection="0"/>
    <xf numFmtId="0" fontId="83" fillId="27" borderId="21" applyNumberFormat="0" applyAlignment="0" applyProtection="0"/>
    <xf numFmtId="0" fontId="37" fillId="22" borderId="29" applyNumberFormat="0" applyFont="0" applyAlignment="0" applyProtection="0">
      <alignment vertical="center"/>
    </xf>
    <xf numFmtId="0" fontId="47" fillId="27" borderId="21" applyNumberFormat="0" applyAlignment="0" applyProtection="0">
      <alignment vertical="center"/>
    </xf>
    <xf numFmtId="0" fontId="110" fillId="27" borderId="21" applyNumberFormat="0" applyAlignment="0" applyProtection="0">
      <alignment vertical="center"/>
    </xf>
    <xf numFmtId="0" fontId="56" fillId="20" borderId="21" applyNumberFormat="0" applyAlignment="0" applyProtection="0">
      <alignment vertical="center"/>
    </xf>
    <xf numFmtId="0" fontId="81" fillId="27" borderId="40" applyNumberFormat="0" applyAlignment="0" applyProtection="0"/>
    <xf numFmtId="0" fontId="85" fillId="20" borderId="21" applyNumberFormat="0" applyAlignment="0" applyProtection="0"/>
    <xf numFmtId="0" fontId="115" fillId="0" borderId="23"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38" fillId="22" borderId="29" applyNumberFormat="0" applyFont="0" applyAlignment="0" applyProtection="0"/>
    <xf numFmtId="0" fontId="86" fillId="0" borderId="23" applyNumberFormat="0" applyFill="0" applyAlignment="0" applyProtection="0"/>
    <xf numFmtId="0" fontId="53" fillId="0" borderId="23" applyNumberFormat="0" applyFill="0" applyAlignment="0" applyProtection="0">
      <alignment vertical="center"/>
    </xf>
    <xf numFmtId="0" fontId="38" fillId="22" borderId="29" applyNumberFormat="0" applyFont="0" applyAlignment="0" applyProtection="0"/>
    <xf numFmtId="0" fontId="54" fillId="27" borderId="40" applyNumberFormat="0" applyAlignment="0" applyProtection="0">
      <alignment vertical="center"/>
    </xf>
    <xf numFmtId="0" fontId="111" fillId="27" borderId="21"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121" fillId="20"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3" fillId="22" borderId="29" applyNumberFormat="0" applyFont="0" applyAlignment="0" applyProtection="0"/>
    <xf numFmtId="0" fontId="85" fillId="20" borderId="21" applyNumberFormat="0" applyAlignment="0" applyProtection="0"/>
    <xf numFmtId="0" fontId="121" fillId="20" borderId="21" applyNumberFormat="0" applyAlignment="0" applyProtection="0">
      <alignment vertical="center"/>
    </xf>
    <xf numFmtId="0" fontId="85" fillId="20" borderId="21" applyNumberFormat="0" applyAlignment="0" applyProtection="0"/>
    <xf numFmtId="0" fontId="83" fillId="27" borderId="21" applyNumberFormat="0" applyAlignment="0" applyProtection="0"/>
    <xf numFmtId="0" fontId="47" fillId="27" borderId="21" applyNumberFormat="0" applyAlignment="0" applyProtection="0">
      <alignment vertical="center"/>
    </xf>
    <xf numFmtId="0" fontId="85" fillId="20" borderId="21" applyNumberFormat="0" applyAlignment="0" applyProtection="0"/>
    <xf numFmtId="0" fontId="115" fillId="0" borderId="23" applyNumberFormat="0" applyFill="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3" fillId="22" borderId="29" applyNumberFormat="0" applyFont="0" applyAlignment="0" applyProtection="0"/>
    <xf numFmtId="0" fontId="116" fillId="21" borderId="40"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47" fillId="27" borderId="21" applyNumberFormat="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53" fillId="0" borderId="23" applyNumberFormat="0" applyFill="0" applyAlignment="0" applyProtection="0">
      <alignment vertical="center"/>
    </xf>
    <xf numFmtId="0" fontId="3" fillId="22" borderId="29" applyNumberFormat="0" applyFont="0" applyAlignment="0" applyProtection="0"/>
    <xf numFmtId="0" fontId="81" fillId="27" borderId="40" applyNumberFormat="0" applyAlignment="0" applyProtection="0"/>
    <xf numFmtId="0" fontId="3" fillId="22" borderId="29" applyNumberFormat="0" applyFont="0" applyAlignment="0" applyProtection="0">
      <alignment vertical="center"/>
    </xf>
    <xf numFmtId="0" fontId="86" fillId="0" borderId="23" applyNumberFormat="0" applyFill="0" applyAlignment="0" applyProtection="0"/>
    <xf numFmtId="0" fontId="44" fillId="22" borderId="29" applyNumberFormat="0" applyFon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110" fillId="21" borderId="21"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85" fillId="20" borderId="21" applyNumberFormat="0" applyAlignment="0" applyProtection="0"/>
    <xf numFmtId="0" fontId="122" fillId="20" borderId="21" applyNumberFormat="0" applyAlignment="0" applyProtection="0">
      <alignment vertical="center"/>
    </xf>
    <xf numFmtId="0" fontId="116" fillId="27" borderId="40" applyNumberFormat="0" applyAlignment="0" applyProtection="0">
      <alignment vertical="center"/>
    </xf>
    <xf numFmtId="0" fontId="83" fillId="27" borderId="21" applyNumberFormat="0" applyAlignment="0" applyProtection="0"/>
    <xf numFmtId="0" fontId="47" fillId="27" borderId="21" applyNumberForma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47" fillId="27" borderId="21" applyNumberFormat="0" applyAlignment="0" applyProtection="0">
      <alignment vertical="center"/>
    </xf>
    <xf numFmtId="0" fontId="37" fillId="22" borderId="29" applyNumberFormat="0" applyFont="0" applyAlignment="0" applyProtection="0">
      <alignment vertical="center"/>
    </xf>
    <xf numFmtId="0" fontId="111" fillId="27" borderId="21" applyNumberFormat="0" applyAlignment="0" applyProtection="0">
      <alignment vertical="center"/>
    </xf>
    <xf numFmtId="0" fontId="86" fillId="0" borderId="23" applyNumberFormat="0" applyFill="0" applyAlignment="0" applyProtection="0"/>
    <xf numFmtId="0" fontId="117" fillId="27" borderId="40"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116" fillId="21" borderId="40" applyNumberFormat="0" applyAlignment="0" applyProtection="0">
      <alignment vertical="center"/>
    </xf>
    <xf numFmtId="0" fontId="83" fillId="27" borderId="21" applyNumberFormat="0" applyAlignment="0" applyProtection="0"/>
    <xf numFmtId="0" fontId="53" fillId="0" borderId="23" applyNumberFormat="0" applyFill="0" applyAlignment="0" applyProtection="0">
      <alignment vertical="center"/>
    </xf>
    <xf numFmtId="0" fontId="86" fillId="0" borderId="23" applyNumberFormat="0" applyFill="0" applyAlignment="0" applyProtection="0"/>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56" fillId="20"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54" fillId="27" borderId="40"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37" fillId="22" borderId="29" applyNumberFormat="0" applyFont="0" applyAlignment="0" applyProtection="0">
      <alignment vertical="center"/>
    </xf>
    <xf numFmtId="0" fontId="54" fillId="27" borderId="40"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6" fillId="0" borderId="23" applyNumberFormat="0" applyFill="0" applyAlignment="0" applyProtection="0"/>
    <xf numFmtId="0" fontId="110" fillId="21" borderId="21"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53" fillId="0" borderId="23" applyNumberFormat="0" applyFill="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115" fillId="0" borderId="23" applyNumberFormat="0" applyFill="0" applyAlignment="0" applyProtection="0">
      <alignment vertical="center"/>
    </xf>
    <xf numFmtId="0" fontId="85" fillId="20" borderId="21" applyNumberFormat="0" applyAlignment="0" applyProtection="0"/>
    <xf numFmtId="0" fontId="110" fillId="27" borderId="21" applyNumberFormat="0" applyAlignment="0" applyProtection="0">
      <alignment vertical="center"/>
    </xf>
    <xf numFmtId="0" fontId="83" fillId="27" borderId="21" applyNumberFormat="0" applyAlignment="0" applyProtection="0"/>
    <xf numFmtId="0" fontId="85" fillId="20" borderId="21" applyNumberFormat="0" applyAlignment="0" applyProtection="0"/>
    <xf numFmtId="0" fontId="116" fillId="21" borderId="40"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47" fillId="27" borderId="21" applyNumberForma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alignment vertical="center"/>
    </xf>
    <xf numFmtId="0" fontId="110" fillId="21" borderId="21"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22" fillId="20" borderId="21" applyNumberFormat="0" applyAlignment="0" applyProtection="0">
      <alignment vertical="center"/>
    </xf>
    <xf numFmtId="0" fontId="121" fillId="20" borderId="21" applyNumberFormat="0" applyAlignment="0" applyProtection="0">
      <alignment vertical="center"/>
    </xf>
    <xf numFmtId="0" fontId="86" fillId="0" borderId="23" applyNumberFormat="0" applyFill="0" applyAlignment="0" applyProtection="0"/>
    <xf numFmtId="0" fontId="38" fillId="22" borderId="29" applyNumberFormat="0" applyFont="0" applyAlignment="0" applyProtection="0"/>
    <xf numFmtId="0" fontId="110" fillId="21" borderId="21" applyNumberFormat="0" applyAlignment="0" applyProtection="0">
      <alignment vertical="center"/>
    </xf>
    <xf numFmtId="0" fontId="116" fillId="27" borderId="40" applyNumberFormat="0" applyAlignment="0" applyProtection="0">
      <alignment vertical="center"/>
    </xf>
    <xf numFmtId="0" fontId="110" fillId="27" borderId="21" applyNumberFormat="0" applyAlignment="0" applyProtection="0">
      <alignment vertical="center"/>
    </xf>
    <xf numFmtId="0" fontId="44" fillId="22" borderId="29" applyNumberFormat="0" applyFon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83" fillId="27" borderId="21"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111" fillId="27" borderId="21" applyNumberFormat="0" applyAlignment="0" applyProtection="0">
      <alignment vertical="center"/>
    </xf>
    <xf numFmtId="0" fontId="66" fillId="0" borderId="23" applyNumberFormat="0" applyFill="0" applyAlignment="0" applyProtection="0">
      <alignment vertical="center"/>
    </xf>
    <xf numFmtId="0" fontId="117" fillId="27" borderId="40"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86" fillId="0" borderId="23" applyNumberFormat="0" applyFill="0" applyAlignment="0" applyProtection="0"/>
    <xf numFmtId="0" fontId="81" fillId="27" borderId="40" applyNumberFormat="0" applyAlignment="0" applyProtection="0"/>
    <xf numFmtId="0" fontId="110" fillId="21" borderId="21" applyNumberFormat="0" applyAlignment="0" applyProtection="0">
      <alignment vertical="center"/>
    </xf>
    <xf numFmtId="0" fontId="60" fillId="0" borderId="42">
      <alignment horizontal="left" vertical="center"/>
    </xf>
    <xf numFmtId="0" fontId="38" fillId="22" borderId="29" applyNumberFormat="0" applyFont="0" applyAlignment="0" applyProtection="0"/>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22" fillId="20"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81" fillId="27" borderId="40" applyNumberFormat="0" applyAlignment="0" applyProtection="0"/>
    <xf numFmtId="0" fontId="111" fillId="27" borderId="21" applyNumberForma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3" fillId="22" borderId="29" applyNumberFormat="0" applyFont="0" applyAlignment="0" applyProtection="0">
      <alignment vertical="center"/>
    </xf>
    <xf numFmtId="0" fontId="115" fillId="0" borderId="23" applyNumberFormat="0" applyFill="0" applyAlignment="0" applyProtection="0">
      <alignment vertical="center"/>
    </xf>
    <xf numFmtId="0" fontId="121" fillId="20" borderId="21" applyNumberFormat="0" applyAlignment="0" applyProtection="0">
      <alignment vertical="center"/>
    </xf>
    <xf numFmtId="0" fontId="38" fillId="22" borderId="29" applyNumberFormat="0" applyFont="0" applyAlignment="0" applyProtection="0"/>
    <xf numFmtId="0" fontId="110" fillId="21" borderId="21" applyNumberFormat="0" applyAlignment="0" applyProtection="0">
      <alignment vertical="center"/>
    </xf>
    <xf numFmtId="0" fontId="111" fillId="27" borderId="21" applyNumberForma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1" fillId="27" borderId="40"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3" fillId="27" borderId="21"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83" fillId="27" borderId="21" applyNumberFormat="0" applyAlignment="0" applyProtection="0"/>
    <xf numFmtId="0" fontId="111" fillId="27" borderId="21" applyNumberFormat="0" applyAlignment="0" applyProtection="0">
      <alignment vertical="center"/>
    </xf>
    <xf numFmtId="0" fontId="3" fillId="22" borderId="29" applyNumberFormat="0" applyFont="0" applyAlignment="0" applyProtection="0"/>
    <xf numFmtId="0" fontId="3" fillId="22" borderId="29" applyNumberFormat="0" applyFont="0" applyAlignment="0" applyProtection="0">
      <alignment vertical="center"/>
    </xf>
    <xf numFmtId="0" fontId="66" fillId="0" borderId="23" applyNumberFormat="0" applyFill="0" applyAlignment="0" applyProtection="0">
      <alignment vertical="center"/>
    </xf>
    <xf numFmtId="0" fontId="53" fillId="0" borderId="23" applyNumberFormat="0" applyFill="0" applyAlignment="0" applyProtection="0">
      <alignment vertical="center"/>
    </xf>
    <xf numFmtId="0" fontId="53" fillId="0" borderId="23" applyNumberFormat="0" applyFill="0" applyAlignment="0" applyProtection="0">
      <alignment vertical="center"/>
    </xf>
    <xf numFmtId="0" fontId="110" fillId="21" borderId="21" applyNumberFormat="0" applyAlignment="0" applyProtection="0">
      <alignment vertical="center"/>
    </xf>
    <xf numFmtId="0" fontId="122" fillId="20" borderId="21" applyNumberFormat="0" applyAlignment="0" applyProtection="0">
      <alignment vertical="center"/>
    </xf>
    <xf numFmtId="0" fontId="115" fillId="0" borderId="23" applyNumberFormat="0" applyFill="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117" fillId="27" borderId="40" applyNumberFormat="0" applyAlignment="0" applyProtection="0">
      <alignment vertical="center"/>
    </xf>
    <xf numFmtId="0" fontId="83" fillId="27" borderId="21" applyNumberFormat="0" applyAlignment="0" applyProtection="0"/>
    <xf numFmtId="0" fontId="115" fillId="0" borderId="23" applyNumberFormat="0" applyFill="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83" fillId="27"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116" fillId="21" borderId="40" applyNumberFormat="0" applyAlignment="0" applyProtection="0">
      <alignment vertical="center"/>
    </xf>
    <xf numFmtId="0" fontId="121" fillId="20" borderId="21"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85" fillId="20" borderId="21" applyNumberFormat="0" applyAlignment="0" applyProtection="0"/>
    <xf numFmtId="0" fontId="122" fillId="20"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110" fillId="27" borderId="21"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110" fillId="27" borderId="21"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86" fillId="0" borderId="23" applyNumberFormat="0" applyFill="0" applyAlignment="0" applyProtection="0"/>
    <xf numFmtId="0" fontId="85" fillId="20" borderId="21" applyNumberFormat="0" applyAlignment="0" applyProtection="0"/>
    <xf numFmtId="0" fontId="81" fillId="27" borderId="40" applyNumberFormat="0" applyAlignment="0" applyProtection="0"/>
    <xf numFmtId="0" fontId="60" fillId="0" borderId="42">
      <alignment horizontal="left" vertical="center"/>
    </xf>
    <xf numFmtId="0" fontId="86" fillId="0" borderId="23" applyNumberFormat="0" applyFill="0" applyAlignment="0" applyProtection="0"/>
    <xf numFmtId="0" fontId="115" fillId="0" borderId="36" applyNumberFormat="0" applyFill="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110" fillId="27" borderId="21"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44" fillId="22" borderId="29" applyNumberFormat="0" applyFon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111" fillId="27" borderId="21" applyNumberFormat="0" applyAlignment="0" applyProtection="0">
      <alignment vertical="center"/>
    </xf>
    <xf numFmtId="0" fontId="83" fillId="27" borderId="21" applyNumberFormat="0" applyAlignment="0" applyProtection="0"/>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110" fillId="21" borderId="21" applyNumberForma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5" fillId="0" borderId="36" applyNumberFormat="0" applyFill="0" applyAlignment="0" applyProtection="0">
      <alignment vertical="center"/>
    </xf>
    <xf numFmtId="0" fontId="111" fillId="27"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37" fillId="22" borderId="29" applyNumberFormat="0" applyFon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6" fillId="0" borderId="23" applyNumberFormat="0" applyFill="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121" fillId="20" borderId="21" applyNumberFormat="0" applyAlignment="0" applyProtection="0">
      <alignment vertical="center"/>
    </xf>
    <xf numFmtId="0" fontId="111" fillId="27" borderId="21" applyNumberFormat="0" applyAlignment="0" applyProtection="0">
      <alignment vertical="center"/>
    </xf>
    <xf numFmtId="0" fontId="56" fillId="20" borderId="21" applyNumberFormat="0" applyAlignment="0" applyProtection="0">
      <alignment vertical="center"/>
    </xf>
    <xf numFmtId="0" fontId="53" fillId="0" borderId="23" applyNumberFormat="0" applyFill="0" applyAlignment="0" applyProtection="0">
      <alignmen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86" fillId="0" borderId="23" applyNumberFormat="0" applyFill="0" applyAlignment="0" applyProtection="0"/>
    <xf numFmtId="0" fontId="110"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38" fillId="22" borderId="29" applyNumberFormat="0" applyFon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47" fillId="27" borderId="21" applyNumberFormat="0" applyAlignment="0" applyProtection="0">
      <alignment vertical="center"/>
    </xf>
    <xf numFmtId="0" fontId="3" fillId="22" borderId="29" applyNumberFormat="0" applyFont="0" applyAlignment="0" applyProtection="0"/>
    <xf numFmtId="0" fontId="115" fillId="0" borderId="23" applyNumberFormat="0" applyFill="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10" fillId="27" borderId="21"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110" fillId="27" borderId="21" applyNumberForma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86" fillId="0" borderId="23" applyNumberFormat="0" applyFill="0" applyAlignment="0" applyProtection="0"/>
    <xf numFmtId="0" fontId="3" fillId="22" borderId="29" applyNumberFormat="0" applyFon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122" fillId="20" borderId="21" applyNumberFormat="0" applyAlignment="0" applyProtection="0">
      <alignmen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117" fillId="27" borderId="40" applyNumberFormat="0" applyAlignment="0" applyProtection="0">
      <alignmen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83" fillId="27" borderId="21" applyNumberFormat="0" applyAlignment="0" applyProtection="0"/>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6" fillId="0" borderId="23" applyNumberFormat="0" applyFill="0" applyAlignment="0" applyProtection="0"/>
    <xf numFmtId="0" fontId="66"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86" fillId="0" borderId="23" applyNumberFormat="0" applyFill="0" applyAlignment="0" applyProtection="0"/>
    <xf numFmtId="0" fontId="117" fillId="27" borderId="40"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3" fillId="22" borderId="29" applyNumberFormat="0" applyFont="0" applyAlignment="0" applyProtection="0">
      <alignmen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83" fillId="27" borderId="21" applyNumberFormat="0" applyAlignment="0" applyProtection="0"/>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85" fillId="20" borderId="21" applyNumberFormat="0" applyAlignment="0" applyProtection="0"/>
    <xf numFmtId="0" fontId="117" fillId="27" borderId="40" applyNumberFormat="0" applyAlignment="0" applyProtection="0">
      <alignment vertical="center"/>
    </xf>
    <xf numFmtId="0" fontId="116" fillId="27" borderId="40" applyNumberFormat="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83" fillId="27" borderId="21" applyNumberFormat="0" applyAlignment="0" applyProtection="0"/>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81" fillId="27" borderId="40" applyNumberFormat="0" applyAlignment="0" applyProtection="0"/>
    <xf numFmtId="0" fontId="37" fillId="22" borderId="29" applyNumberFormat="0" applyFont="0" applyAlignment="0" applyProtection="0">
      <alignment vertical="center"/>
    </xf>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21" fillId="20"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47" fillId="27" borderId="21" applyNumberFormat="0" applyAlignment="0" applyProtection="0">
      <alignment vertical="center"/>
    </xf>
    <xf numFmtId="0" fontId="83" fillId="27" borderId="21" applyNumberFormat="0" applyAlignment="0" applyProtection="0"/>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83" fillId="27" borderId="21" applyNumberFormat="0" applyAlignment="0" applyProtection="0"/>
    <xf numFmtId="0" fontId="83" fillId="27" borderId="21" applyNumberFormat="0" applyAlignment="0" applyProtection="0"/>
    <xf numFmtId="0" fontId="47" fillId="27" borderId="21" applyNumberFormat="0" applyAlignment="0" applyProtection="0">
      <alignment vertical="center"/>
    </xf>
    <xf numFmtId="0" fontId="60" fillId="0" borderId="42">
      <alignment horizontal="left" vertical="center"/>
    </xf>
    <xf numFmtId="0" fontId="3" fillId="22" borderId="29" applyNumberFormat="0" applyFont="0" applyAlignment="0" applyProtection="0">
      <alignmen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3" fillId="22" borderId="29" applyNumberFormat="0" applyFont="0" applyAlignment="0" applyProtection="0"/>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115" fillId="0" borderId="23" applyNumberFormat="0" applyFill="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3" fillId="22" borderId="29" applyNumberFormat="0" applyFont="0" applyAlignment="0" applyProtection="0">
      <alignment vertical="center"/>
    </xf>
    <xf numFmtId="0" fontId="117" fillId="27" borderId="40" applyNumberFormat="0" applyAlignment="0" applyProtection="0">
      <alignment vertical="center"/>
    </xf>
    <xf numFmtId="0" fontId="37" fillId="22" borderId="29" applyNumberFormat="0" applyFon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117" fillId="27" borderId="40"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53" fillId="0" borderId="23" applyNumberFormat="0" applyFill="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115" fillId="0" borderId="23" applyNumberFormat="0" applyFill="0" applyAlignment="0" applyProtection="0">
      <alignment vertical="center"/>
    </xf>
    <xf numFmtId="0" fontId="85" fillId="20" borderId="21" applyNumberFormat="0" applyAlignment="0" applyProtection="0"/>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81" fillId="27" borderId="40" applyNumberFormat="0" applyAlignment="0" applyProtection="0"/>
    <xf numFmtId="0" fontId="121" fillId="20"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85" fillId="20" borderId="21" applyNumberFormat="0" applyAlignment="0" applyProtection="0"/>
    <xf numFmtId="0" fontId="83" fillId="27" borderId="21"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60" fillId="0" borderId="42">
      <alignment horizontal="left" vertical="center"/>
    </xf>
    <xf numFmtId="0" fontId="122" fillId="20" borderId="21" applyNumberFormat="0" applyAlignment="0" applyProtection="0">
      <alignment vertical="center"/>
    </xf>
    <xf numFmtId="0" fontId="116" fillId="21" borderId="40"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121" fillId="20" borderId="21"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56" fillId="20" borderId="21" applyNumberFormat="0" applyAlignment="0" applyProtection="0">
      <alignment vertical="center"/>
    </xf>
    <xf numFmtId="0" fontId="60" fillId="0" borderId="42">
      <alignment horizontal="left" vertical="center"/>
    </xf>
    <xf numFmtId="0" fontId="53" fillId="0" borderId="23" applyNumberFormat="0" applyFill="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122" fillId="20" borderId="21" applyNumberFormat="0" applyAlignment="0" applyProtection="0">
      <alignment vertical="center"/>
    </xf>
    <xf numFmtId="0" fontId="47" fillId="27"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83" fillId="27" borderId="21" applyNumberFormat="0" applyAlignment="0" applyProtection="0"/>
    <xf numFmtId="0" fontId="3" fillId="22" borderId="29"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122" fillId="20" borderId="21" applyNumberFormat="0" applyAlignment="0" applyProtection="0">
      <alignment vertical="center"/>
    </xf>
    <xf numFmtId="0" fontId="53" fillId="0" borderId="23" applyNumberFormat="0" applyFill="0" applyAlignment="0" applyProtection="0">
      <alignment vertical="center"/>
    </xf>
    <xf numFmtId="0" fontId="85" fillId="20" borderId="21"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54" fillId="27"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86" fillId="0" borderId="23" applyNumberFormat="0" applyFill="0" applyAlignment="0" applyProtection="0"/>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116" fillId="27" borderId="40"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117" fillId="27" borderId="40" applyNumberFormat="0" applyAlignment="0" applyProtection="0">
      <alignment vertical="center"/>
    </xf>
    <xf numFmtId="0" fontId="85" fillId="20" borderId="21" applyNumberFormat="0" applyAlignment="0" applyProtection="0"/>
    <xf numFmtId="0" fontId="81" fillId="27" borderId="40" applyNumberFormat="0" applyAlignment="0" applyProtection="0"/>
    <xf numFmtId="0" fontId="60" fillId="0" borderId="42">
      <alignment horizontal="left" vertical="center"/>
    </xf>
    <xf numFmtId="0" fontId="121" fillId="20" borderId="21"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54" fillId="27" borderId="40" applyNumberFormat="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56" fillId="20" borderId="21" applyNumberFormat="0" applyAlignment="0" applyProtection="0">
      <alignment vertical="center"/>
    </xf>
    <xf numFmtId="0" fontId="81" fillId="27" borderId="40"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6"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110" fillId="21"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115" fillId="0" borderId="23" applyNumberFormat="0" applyFill="0" applyAlignment="0" applyProtection="0">
      <alignment vertical="center"/>
    </xf>
    <xf numFmtId="0" fontId="110" fillId="21"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1" fillId="27" borderId="40" applyNumberFormat="0" applyAlignment="0" applyProtection="0"/>
    <xf numFmtId="0" fontId="3" fillId="22" borderId="29" applyNumberFormat="0" applyFont="0" applyAlignment="0" applyProtection="0">
      <alignment vertical="center"/>
    </xf>
    <xf numFmtId="0" fontId="117"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53" fillId="0" borderId="23" applyNumberFormat="0" applyFill="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6" fillId="0" borderId="23"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117" fillId="27" borderId="40"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56" fillId="20"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3" fillId="27" borderId="21" applyNumberFormat="0" applyAlignment="0" applyProtection="0"/>
    <xf numFmtId="0" fontId="83" fillId="27" borderId="21" applyNumberFormat="0" applyAlignment="0" applyProtection="0"/>
    <xf numFmtId="0" fontId="60" fillId="0" borderId="42">
      <alignment horizontal="lef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38" fillId="22" borderId="29" applyNumberFormat="0" applyFont="0" applyAlignment="0" applyProtection="0"/>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121"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6" fillId="0" borderId="23" applyNumberFormat="0" applyFill="0" applyAlignment="0" applyProtection="0"/>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86" fillId="0" borderId="23" applyNumberFormat="0" applyFill="0" applyAlignment="0" applyProtection="0"/>
    <xf numFmtId="0" fontId="56" fillId="20" borderId="21"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83" fillId="27" borderId="21" applyNumberFormat="0" applyAlignment="0" applyProtection="0"/>
    <xf numFmtId="0" fontId="81" fillId="27" borderId="40"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7" fillId="27"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1" fillId="27" borderId="40"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3" fillId="22" borderId="29" applyNumberFormat="0" applyFont="0" applyAlignment="0" applyProtection="0"/>
    <xf numFmtId="0" fontId="66" fillId="0" borderId="23"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85" fillId="20" borderId="21" applyNumberFormat="0" applyAlignment="0" applyProtection="0"/>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116" fillId="21" borderId="40"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54" fillId="27" borderId="40" applyNumberFormat="0" applyAlignment="0" applyProtection="0">
      <alignment vertical="center"/>
    </xf>
    <xf numFmtId="0" fontId="56" fillId="20"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86" fillId="0" borderId="23" applyNumberFormat="0" applyFill="0" applyAlignment="0" applyProtection="0"/>
    <xf numFmtId="0" fontId="83" fillId="27" borderId="21" applyNumberFormat="0" applyAlignment="0" applyProtection="0"/>
    <xf numFmtId="0" fontId="3" fillId="22" borderId="29"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110" fillId="27" borderId="21" applyNumberFormat="0" applyAlignment="0" applyProtection="0">
      <alignment vertical="center"/>
    </xf>
    <xf numFmtId="0" fontId="37" fillId="22" borderId="29" applyNumberFormat="0" applyFont="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81" fillId="27" borderId="40" applyNumberFormat="0" applyAlignment="0" applyProtection="0"/>
    <xf numFmtId="0" fontId="66" fillId="0" borderId="23" applyNumberFormat="0" applyFill="0" applyAlignment="0" applyProtection="0">
      <alignment vertical="center"/>
    </xf>
    <xf numFmtId="0" fontId="47" fillId="27" borderId="21"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115" fillId="0" borderId="23" applyNumberFormat="0" applyFill="0" applyAlignment="0" applyProtection="0">
      <alignment vertical="center"/>
    </xf>
    <xf numFmtId="0" fontId="121" fillId="20" borderId="21" applyNumberFormat="0" applyAlignment="0" applyProtection="0">
      <alignment vertical="center"/>
    </xf>
    <xf numFmtId="0" fontId="81" fillId="27" borderId="40" applyNumberForma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5" fillId="0" borderId="23" applyNumberFormat="0" applyFill="0" applyAlignment="0" applyProtection="0">
      <alignment vertical="center"/>
    </xf>
    <xf numFmtId="0" fontId="47" fillId="27"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81" fillId="27" borderId="40" applyNumberFormat="0" applyAlignment="0" applyProtection="0"/>
    <xf numFmtId="0" fontId="38" fillId="22" borderId="29" applyNumberFormat="0" applyFont="0" applyAlignment="0" applyProtection="0"/>
    <xf numFmtId="0" fontId="60" fillId="0" borderId="42">
      <alignment horizontal="left" vertical="center"/>
    </xf>
    <xf numFmtId="0" fontId="110" fillId="21"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117" fillId="27" borderId="40"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110" fillId="27" borderId="21" applyNumberFormat="0" applyAlignment="0" applyProtection="0">
      <alignment vertical="center"/>
    </xf>
    <xf numFmtId="0" fontId="110" fillId="27" borderId="21" applyNumberFormat="0" applyAlignment="0" applyProtection="0">
      <alignment vertical="center"/>
    </xf>
    <xf numFmtId="0" fontId="110" fillId="27" borderId="21" applyNumberFormat="0" applyAlignment="0" applyProtection="0">
      <alignment vertical="center"/>
    </xf>
    <xf numFmtId="0" fontId="81" fillId="27" borderId="40" applyNumberFormat="0" applyAlignment="0" applyProtection="0"/>
    <xf numFmtId="0" fontId="38"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81" fillId="27" borderId="40" applyNumberFormat="0" applyAlignment="0" applyProtection="0"/>
    <xf numFmtId="0" fontId="116"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37" fillId="22" borderId="29" applyNumberFormat="0" applyFont="0" applyAlignment="0" applyProtection="0">
      <alignment vertical="center"/>
    </xf>
    <xf numFmtId="0" fontId="47" fillId="27" borderId="21" applyNumberFormat="0" applyAlignment="0" applyProtection="0">
      <alignment vertical="center"/>
    </xf>
    <xf numFmtId="0" fontId="85" fillId="20" borderId="21" applyNumberFormat="0" applyAlignment="0" applyProtection="0"/>
    <xf numFmtId="0" fontId="115" fillId="0" borderId="23" applyNumberFormat="0" applyFill="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3" fillId="22" borderId="29" applyNumberFormat="0" applyFon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122"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110" fillId="27" borderId="21"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86" fillId="0" borderId="23" applyNumberFormat="0" applyFill="0" applyAlignment="0" applyProtection="0"/>
    <xf numFmtId="0" fontId="122" fillId="20" borderId="21" applyNumberFormat="0" applyAlignment="0" applyProtection="0">
      <alignment vertical="center"/>
    </xf>
    <xf numFmtId="0" fontId="83" fillId="27" borderId="21" applyNumberForma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116" fillId="21" borderId="40" applyNumberForma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53" fillId="0" borderId="23" applyNumberFormat="0" applyFill="0" applyAlignment="0" applyProtection="0">
      <alignment vertical="center"/>
    </xf>
    <xf numFmtId="0" fontId="38" fillId="22" borderId="29" applyNumberFormat="0" applyFont="0" applyAlignment="0" applyProtection="0"/>
    <xf numFmtId="0" fontId="38" fillId="22" borderId="29" applyNumberFormat="0" applyFont="0" applyAlignment="0" applyProtection="0"/>
    <xf numFmtId="0" fontId="85" fillId="20"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86" fillId="0" borderId="23" applyNumberFormat="0" applyFill="0" applyAlignment="0" applyProtection="0"/>
    <xf numFmtId="0" fontId="53" fillId="0" borderId="23"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6" fillId="0" borderId="23" applyNumberFormat="0" applyFill="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53" fillId="0" borderId="23"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3" fillId="22" borderId="29" applyNumberFormat="0" applyFont="0" applyAlignment="0" applyProtection="0"/>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44" fillId="22" borderId="29" applyNumberFormat="0" applyFont="0" applyAlignment="0" applyProtection="0">
      <alignment vertical="center"/>
    </xf>
    <xf numFmtId="0" fontId="122" fillId="20" borderId="21"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3"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47" fillId="27"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86" fillId="0" borderId="23" applyNumberFormat="0" applyFill="0" applyAlignment="0" applyProtection="0"/>
    <xf numFmtId="0" fontId="37" fillId="22" borderId="29" applyNumberFormat="0" applyFon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3" fillId="22" borderId="29" applyNumberFormat="0" applyFon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117" fillId="27" borderId="40" applyNumberForma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117"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37" fillId="22" borderId="29" applyNumberFormat="0" applyFont="0" applyAlignment="0" applyProtection="0">
      <alignment vertical="center"/>
    </xf>
    <xf numFmtId="0" fontId="122" fillId="20" borderId="21" applyNumberFormat="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86" fillId="0" borderId="23" applyNumberFormat="0" applyFill="0" applyAlignment="0" applyProtection="0"/>
    <xf numFmtId="0" fontId="56" fillId="20" borderId="21" applyNumberFormat="0" applyAlignment="0" applyProtection="0">
      <alignment vertical="center"/>
    </xf>
    <xf numFmtId="0" fontId="60" fillId="0" borderId="42">
      <alignment horizontal="left" vertical="center"/>
    </xf>
    <xf numFmtId="0" fontId="56" fillId="20"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56" fillId="20" borderId="21" applyNumberForma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117" fillId="27"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6" fillId="0" borderId="23" applyNumberFormat="0" applyFill="0" applyAlignment="0" applyProtection="0"/>
    <xf numFmtId="0" fontId="86" fillId="0" borderId="23" applyNumberFormat="0" applyFill="0" applyAlignment="0" applyProtection="0"/>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53" fillId="0" borderId="23" applyNumberFormat="0" applyFill="0" applyAlignment="0" applyProtection="0">
      <alignment vertical="center"/>
    </xf>
    <xf numFmtId="0" fontId="86" fillId="0" borderId="23" applyNumberFormat="0" applyFill="0" applyAlignment="0" applyProtection="0"/>
    <xf numFmtId="0" fontId="3"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110" fillId="21"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117" fillId="27" borderId="40"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15" fillId="0" borderId="36"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81" fillId="27" borderId="40"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83" fillId="27" borderId="21" applyNumberFormat="0" applyAlignment="0" applyProtection="0"/>
    <xf numFmtId="0" fontId="117" fillId="27" borderId="40"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122" fillId="20" borderId="21"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121" fillId="20" borderId="21"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5" fillId="20" borderId="21" applyNumberFormat="0" applyAlignment="0" applyProtection="0"/>
    <xf numFmtId="0" fontId="115" fillId="0" borderId="36" applyNumberFormat="0" applyFill="0" applyAlignment="0" applyProtection="0">
      <alignment vertical="center"/>
    </xf>
    <xf numFmtId="0" fontId="86" fillId="0" borderId="23" applyNumberFormat="0" applyFill="0" applyAlignment="0" applyProtection="0"/>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54" fillId="27" borderId="40" applyNumberFormat="0" applyAlignment="0" applyProtection="0">
      <alignmen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110" fillId="27" borderId="21"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1" fillId="27" borderId="40"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21" fillId="20"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81" fillId="27" borderId="40" applyNumberFormat="0" applyAlignment="0" applyProtection="0"/>
    <xf numFmtId="0" fontId="111"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56" fillId="20" borderId="21" applyNumberFormat="0" applyAlignment="0" applyProtection="0">
      <alignment vertical="center"/>
    </xf>
    <xf numFmtId="0" fontId="115" fillId="0" borderId="23" applyNumberFormat="0" applyFill="0" applyAlignment="0" applyProtection="0">
      <alignment vertical="center"/>
    </xf>
    <xf numFmtId="0" fontId="3" fillId="22" borderId="29" applyNumberFormat="0" applyFont="0" applyAlignment="0" applyProtection="0">
      <alignment vertical="center"/>
    </xf>
    <xf numFmtId="0" fontId="116" fillId="27" borderId="40"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85" fillId="20" borderId="21" applyNumberFormat="0" applyAlignment="0" applyProtection="0"/>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83" fillId="27" borderId="21"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85" fillId="20" borderId="21" applyNumberFormat="0" applyAlignment="0" applyProtection="0"/>
    <xf numFmtId="0" fontId="37" fillId="22" borderId="29" applyNumberFormat="0" applyFont="0" applyAlignment="0" applyProtection="0">
      <alignment vertical="center"/>
    </xf>
    <xf numFmtId="0" fontId="83" fillId="27" borderId="21" applyNumberFormat="0" applyAlignment="0" applyProtection="0"/>
    <xf numFmtId="0" fontId="81" fillId="27" borderId="40" applyNumberFormat="0" applyAlignment="0" applyProtection="0"/>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85" fillId="20" borderId="21" applyNumberFormat="0" applyAlignment="0" applyProtection="0"/>
    <xf numFmtId="0" fontId="111" fillId="27" borderId="21"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115" fillId="0" borderId="23" applyNumberFormat="0" applyFill="0" applyAlignment="0" applyProtection="0">
      <alignment vertical="center"/>
    </xf>
    <xf numFmtId="0" fontId="121" fillId="20" borderId="21" applyNumberFormat="0" applyAlignment="0" applyProtection="0">
      <alignment vertical="center"/>
    </xf>
    <xf numFmtId="0" fontId="110" fillId="27" borderId="21"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110" fillId="27" borderId="21" applyNumberFormat="0" applyAlignment="0" applyProtection="0">
      <alignment vertical="center"/>
    </xf>
    <xf numFmtId="0" fontId="53" fillId="0" borderId="23" applyNumberFormat="0" applyFill="0" applyAlignment="0" applyProtection="0">
      <alignment vertical="center"/>
    </xf>
    <xf numFmtId="0" fontId="3" fillId="22" borderId="29" applyNumberFormat="0" applyFont="0" applyAlignment="0" applyProtection="0">
      <alignment vertical="center"/>
    </xf>
    <xf numFmtId="0" fontId="66" fillId="0" borderId="23" applyNumberFormat="0" applyFill="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1" fillId="27" borderId="21" applyNumberFormat="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110" fillId="27"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3" fillId="22" borderId="29" applyNumberFormat="0" applyFont="0" applyAlignment="0" applyProtection="0">
      <alignment vertical="center"/>
    </xf>
    <xf numFmtId="0" fontId="116" fillId="21" borderId="40"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85" fillId="20" borderId="21" applyNumberFormat="0" applyAlignment="0" applyProtection="0"/>
    <xf numFmtId="0" fontId="53" fillId="0" borderId="23" applyNumberFormat="0" applyFill="0" applyAlignment="0" applyProtection="0">
      <alignment vertical="center"/>
    </xf>
    <xf numFmtId="0" fontId="85" fillId="20" borderId="21" applyNumberFormat="0" applyAlignment="0" applyProtection="0"/>
    <xf numFmtId="0" fontId="54" fillId="27" borderId="40"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83" fillId="27" borderId="21" applyNumberFormat="0" applyAlignment="0" applyProtection="0"/>
    <xf numFmtId="0" fontId="37" fillId="22" borderId="29" applyNumberFormat="0" applyFont="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3" fillId="22" borderId="29" applyNumberFormat="0" applyFont="0" applyAlignment="0" applyProtection="0">
      <alignment vertical="center"/>
    </xf>
    <xf numFmtId="0" fontId="47" fillId="27" borderId="21"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111" fillId="27" borderId="21" applyNumberForma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6" fillId="0" borderId="23" applyNumberFormat="0" applyFill="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110" fillId="21" borderId="21" applyNumberFormat="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3" fillId="22" borderId="29" applyNumberFormat="0" applyFont="0" applyAlignment="0" applyProtection="0">
      <alignment vertical="center"/>
    </xf>
    <xf numFmtId="0" fontId="110" fillId="27" borderId="21" applyNumberFormat="0" applyAlignment="0" applyProtection="0">
      <alignment vertical="center"/>
    </xf>
    <xf numFmtId="0" fontId="116" fillId="21" borderId="40" applyNumberFormat="0" applyAlignment="0" applyProtection="0">
      <alignment vertical="center"/>
    </xf>
    <xf numFmtId="0" fontId="110" fillId="21" borderId="21" applyNumberFormat="0" applyAlignment="0" applyProtection="0">
      <alignment vertical="center"/>
    </xf>
    <xf numFmtId="0" fontId="38" fillId="22" borderId="29" applyNumberFormat="0" applyFont="0" applyAlignment="0" applyProtection="0"/>
    <xf numFmtId="0" fontId="83" fillId="27" borderId="21" applyNumberFormat="0" applyAlignment="0" applyProtection="0"/>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5" fillId="0" borderId="36" applyNumberFormat="0" applyFill="0" applyAlignment="0" applyProtection="0">
      <alignment vertical="center"/>
    </xf>
    <xf numFmtId="0" fontId="81" fillId="27" borderId="40" applyNumberFormat="0" applyAlignment="0" applyProtection="0"/>
    <xf numFmtId="0" fontId="53" fillId="0" borderId="23" applyNumberFormat="0" applyFill="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116" fillId="21"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11" fillId="27" borderId="21" applyNumberFormat="0" applyAlignment="0" applyProtection="0">
      <alignment vertical="center"/>
    </xf>
    <xf numFmtId="0" fontId="47" fillId="27"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111" fillId="27" borderId="21" applyNumberFormat="0" applyAlignment="0" applyProtection="0">
      <alignment vertical="center"/>
    </xf>
    <xf numFmtId="0" fontId="110" fillId="21" borderId="21"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47" fillId="27" borderId="21" applyNumberFormat="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 fillId="22" borderId="29" applyNumberFormat="0" applyFont="0" applyAlignment="0" applyProtection="0">
      <alignment vertical="center"/>
    </xf>
    <xf numFmtId="0" fontId="66" fillId="0" borderId="23" applyNumberFormat="0" applyFill="0" applyAlignment="0" applyProtection="0">
      <alignment vertical="center"/>
    </xf>
    <xf numFmtId="0" fontId="110" fillId="27" borderId="21" applyNumberFormat="0" applyAlignment="0" applyProtection="0">
      <alignmen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5" fillId="20" borderId="21" applyNumberFormat="0" applyAlignment="0" applyProtection="0"/>
    <xf numFmtId="0" fontId="117" fillId="27" borderId="40" applyNumberFormat="0" applyAlignment="0" applyProtection="0">
      <alignment vertical="center"/>
    </xf>
    <xf numFmtId="0" fontId="121" fillId="20" borderId="21" applyNumberFormat="0" applyAlignment="0" applyProtection="0">
      <alignment vertical="center"/>
    </xf>
    <xf numFmtId="0" fontId="117" fillId="27" borderId="40"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22" fillId="20" borderId="21" applyNumberFormat="0" applyAlignment="0" applyProtection="0">
      <alignment vertical="center"/>
    </xf>
    <xf numFmtId="0" fontId="3" fillId="22" borderId="29" applyNumberFormat="0" applyFon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85" fillId="20" borderId="21" applyNumberFormat="0" applyAlignment="0" applyProtection="0"/>
    <xf numFmtId="0" fontId="3" fillId="22" borderId="29" applyNumberFormat="0" applyFont="0" applyAlignment="0" applyProtection="0"/>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83" fillId="27"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1" fillId="27" borderId="40"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83" fillId="27" borderId="21" applyNumberFormat="0" applyAlignment="0" applyProtection="0"/>
    <xf numFmtId="0" fontId="116" fillId="21" borderId="40"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38" fillId="22" borderId="29" applyNumberFormat="0" applyFont="0" applyAlignment="0" applyProtection="0"/>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85" fillId="20" borderId="21" applyNumberFormat="0" applyAlignment="0" applyProtection="0"/>
    <xf numFmtId="0" fontId="116" fillId="27" borderId="40" applyNumberFormat="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110" fillId="27" borderId="21" applyNumberFormat="0" applyAlignment="0" applyProtection="0">
      <alignment vertical="center"/>
    </xf>
    <xf numFmtId="0" fontId="37" fillId="22" borderId="29" applyNumberFormat="0" applyFont="0" applyAlignment="0" applyProtection="0">
      <alignment vertical="center"/>
    </xf>
    <xf numFmtId="0" fontId="86" fillId="0" borderId="23" applyNumberFormat="0" applyFill="0" applyAlignment="0" applyProtection="0"/>
    <xf numFmtId="0" fontId="110" fillId="21"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110" fillId="27" borderId="21"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53" fillId="0" borderId="23" applyNumberFormat="0" applyFill="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85" fillId="20" borderId="21" applyNumberFormat="0" applyAlignment="0" applyProtection="0"/>
    <xf numFmtId="0" fontId="81" fillId="27" borderId="40" applyNumberFormat="0" applyAlignment="0" applyProtection="0"/>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116" fillId="27" borderId="40"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3" fillId="22" borderId="29" applyNumberFormat="0" applyFont="0" applyAlignment="0" applyProtection="0">
      <alignment vertical="center"/>
    </xf>
    <xf numFmtId="0" fontId="83" fillId="27" borderId="21" applyNumberFormat="0" applyAlignment="0" applyProtection="0"/>
    <xf numFmtId="0" fontId="81" fillId="27" borderId="40" applyNumberFormat="0" applyAlignment="0" applyProtection="0"/>
    <xf numFmtId="0" fontId="60" fillId="0" borderId="42">
      <alignment horizontal="left" vertical="center"/>
    </xf>
    <xf numFmtId="0" fontId="116" fillId="21" borderId="40" applyNumberFormat="0" applyAlignment="0" applyProtection="0">
      <alignment vertical="center"/>
    </xf>
    <xf numFmtId="0" fontId="122"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6" fillId="0" borderId="23" applyNumberFormat="0" applyFill="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115" fillId="0" borderId="23" applyNumberFormat="0" applyFill="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5" fillId="20" borderId="21" applyNumberFormat="0" applyAlignment="0" applyProtection="0"/>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83" fillId="27" borderId="21" applyNumberFormat="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1" fillId="27" borderId="40" applyNumberFormat="0" applyAlignment="0" applyProtection="0"/>
    <xf numFmtId="0" fontId="121" fillId="20" borderId="21" applyNumberFormat="0" applyAlignment="0" applyProtection="0">
      <alignment vertical="center"/>
    </xf>
    <xf numFmtId="0" fontId="60" fillId="0" borderId="42">
      <alignment horizontal="left" vertical="center"/>
    </xf>
    <xf numFmtId="0" fontId="83" fillId="27" borderId="21" applyNumberFormat="0" applyAlignment="0" applyProtection="0"/>
    <xf numFmtId="0" fontId="122" fillId="20" borderId="21"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121" fillId="20" borderId="21" applyNumberFormat="0" applyAlignment="0" applyProtection="0">
      <alignment vertical="center"/>
    </xf>
    <xf numFmtId="0" fontId="85" fillId="20" borderId="21" applyNumberFormat="0" applyAlignment="0" applyProtection="0"/>
    <xf numFmtId="0" fontId="86" fillId="0" borderId="23" applyNumberFormat="0" applyFill="0" applyAlignment="0" applyProtection="0"/>
    <xf numFmtId="0" fontId="116" fillId="21" borderId="40"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53"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21" fillId="20" borderId="21" applyNumberFormat="0" applyAlignment="0" applyProtection="0">
      <alignment vertical="center"/>
    </xf>
    <xf numFmtId="0" fontId="56" fillId="20" borderId="21"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110" fillId="21" borderId="21"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110" fillId="27" borderId="21" applyNumberFormat="0" applyAlignment="0" applyProtection="0">
      <alignment vertical="center"/>
    </xf>
    <xf numFmtId="0" fontId="86" fillId="0" borderId="23" applyNumberFormat="0" applyFill="0" applyAlignment="0" applyProtection="0"/>
    <xf numFmtId="0" fontId="86" fillId="0" borderId="23" applyNumberFormat="0" applyFill="0" applyAlignment="0" applyProtection="0"/>
    <xf numFmtId="0" fontId="53" fillId="0" borderId="23" applyNumberFormat="0" applyFill="0" applyAlignment="0" applyProtection="0">
      <alignment vertical="center"/>
    </xf>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111" fillId="27" borderId="21"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86" fillId="0" borderId="23" applyNumberFormat="0" applyFill="0" applyAlignment="0" applyProtection="0"/>
    <xf numFmtId="0" fontId="110" fillId="27" borderId="21"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47" fillId="27" borderId="21" applyNumberFormat="0" applyAlignment="0" applyProtection="0">
      <alignment vertical="center"/>
    </xf>
    <xf numFmtId="0" fontId="81" fillId="27" borderId="40" applyNumberFormat="0" applyAlignment="0" applyProtection="0"/>
    <xf numFmtId="0" fontId="37" fillId="22" borderId="29" applyNumberFormat="0" applyFont="0" applyAlignment="0" applyProtection="0">
      <alignment vertical="center"/>
    </xf>
    <xf numFmtId="0" fontId="122" fillId="20"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53" fillId="0" borderId="23" applyNumberFormat="0" applyFill="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121" fillId="20" borderId="21" applyNumberFormat="0" applyAlignment="0" applyProtection="0">
      <alignment vertical="center"/>
    </xf>
    <xf numFmtId="0" fontId="117" fillId="27" borderId="40"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86" fillId="0" borderId="23" applyNumberFormat="0" applyFill="0" applyAlignment="0" applyProtection="0"/>
    <xf numFmtId="0" fontId="83" fillId="27" borderId="21" applyNumberFormat="0" applyAlignment="0" applyProtection="0"/>
    <xf numFmtId="0" fontId="53" fillId="0" borderId="23" applyNumberFormat="0" applyFill="0" applyAlignment="0" applyProtection="0">
      <alignmen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53"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54"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86" fillId="0" borderId="23" applyNumberFormat="0" applyFill="0" applyAlignment="0" applyProtection="0"/>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3" fillId="22" borderId="29" applyNumberFormat="0" applyFont="0" applyAlignment="0" applyProtection="0"/>
    <xf numFmtId="0" fontId="115" fillId="0" borderId="23" applyNumberFormat="0" applyFill="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116" fillId="21" borderId="40"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122" fillId="20"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83" fillId="27" borderId="21" applyNumberFormat="0" applyAlignment="0" applyProtection="0"/>
    <xf numFmtId="0" fontId="60" fillId="0" borderId="42">
      <alignment horizontal="left" vertical="center"/>
    </xf>
    <xf numFmtId="0" fontId="110" fillId="21"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6" fillId="0" borderId="23" applyNumberFormat="0" applyFill="0" applyAlignment="0" applyProtection="0"/>
    <xf numFmtId="0" fontId="85" fillId="20" borderId="21" applyNumberFormat="0" applyAlignment="0" applyProtection="0"/>
    <xf numFmtId="0" fontId="121" fillId="20" borderId="21"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81" fillId="27" borderId="40"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37" fillId="22" borderId="29" applyNumberFormat="0" applyFont="0" applyAlignment="0" applyProtection="0">
      <alignment vertical="center"/>
    </xf>
    <xf numFmtId="0" fontId="85" fillId="20" borderId="21" applyNumberFormat="0" applyAlignment="0" applyProtection="0"/>
    <xf numFmtId="0" fontId="83" fillId="27" borderId="21" applyNumberFormat="0" applyAlignment="0" applyProtection="0"/>
    <xf numFmtId="0" fontId="66" fillId="0" borderId="23" applyNumberFormat="0" applyFill="0" applyAlignment="0" applyProtection="0">
      <alignment vertical="center"/>
    </xf>
    <xf numFmtId="0" fontId="38" fillId="22" borderId="29" applyNumberFormat="0" applyFont="0" applyAlignment="0" applyProtection="0"/>
    <xf numFmtId="0" fontId="110" fillId="21" borderId="21" applyNumberFormat="0" applyAlignment="0" applyProtection="0">
      <alignment vertical="center"/>
    </xf>
    <xf numFmtId="0" fontId="111" fillId="27" borderId="21" applyNumberFormat="0" applyAlignment="0" applyProtection="0">
      <alignment vertical="center"/>
    </xf>
    <xf numFmtId="0" fontId="66" fillId="0" borderId="23" applyNumberFormat="0" applyFill="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110" fillId="27" borderId="21" applyNumberFormat="0" applyAlignment="0" applyProtection="0">
      <alignmen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0" fillId="21" borderId="21" applyNumberFormat="0" applyAlignment="0" applyProtection="0">
      <alignment vertical="center"/>
    </xf>
    <xf numFmtId="0" fontId="53" fillId="0" borderId="23" applyNumberFormat="0" applyFill="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10" fillId="21" borderId="21"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116" fillId="27" borderId="40"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56" fillId="20" borderId="21" applyNumberForma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110" fillId="21" borderId="21" applyNumberFormat="0" applyAlignment="0" applyProtection="0">
      <alignment vertical="center"/>
    </xf>
    <xf numFmtId="0" fontId="37" fillId="22" borderId="29" applyNumberFormat="0" applyFont="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3" fillId="27" borderId="21" applyNumberFormat="0" applyAlignment="0" applyProtection="0"/>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3" fillId="27" borderId="21" applyNumberFormat="0" applyAlignment="0" applyProtection="0"/>
    <xf numFmtId="0" fontId="56" fillId="20" borderId="21" applyNumberFormat="0" applyAlignment="0" applyProtection="0">
      <alignment vertical="center"/>
    </xf>
    <xf numFmtId="0" fontId="85" fillId="20" borderId="21" applyNumberFormat="0" applyAlignment="0" applyProtection="0"/>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116" fillId="27" borderId="40" applyNumberFormat="0" applyAlignment="0" applyProtection="0">
      <alignment vertical="center"/>
    </xf>
    <xf numFmtId="0" fontId="44" fillId="22" borderId="29" applyNumberFormat="0" applyFont="0" applyAlignment="0" applyProtection="0">
      <alignment vertical="center"/>
    </xf>
    <xf numFmtId="0" fontId="85" fillId="20" borderId="21" applyNumberFormat="0" applyAlignment="0" applyProtection="0"/>
    <xf numFmtId="0" fontId="116" fillId="27" borderId="40" applyNumberFormat="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3" fillId="22" borderId="29" applyNumberFormat="0" applyFon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3" fillId="22" borderId="29" applyNumberFormat="0" applyFont="0" applyAlignment="0" applyProtection="0">
      <alignment vertical="center"/>
    </xf>
    <xf numFmtId="0" fontId="86" fillId="0" borderId="23" applyNumberFormat="0" applyFill="0" applyAlignment="0" applyProtection="0"/>
    <xf numFmtId="0" fontId="60" fillId="0" borderId="42">
      <alignment horizontal="left" vertical="center"/>
    </xf>
    <xf numFmtId="0" fontId="81" fillId="27" borderId="40" applyNumberFormat="0" applyAlignment="0" applyProtection="0"/>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121" fillId="20" borderId="21" applyNumberFormat="0" applyAlignment="0" applyProtection="0">
      <alignment vertical="center"/>
    </xf>
    <xf numFmtId="0" fontId="110" fillId="27" borderId="21" applyNumberFormat="0" applyAlignment="0" applyProtection="0">
      <alignment vertical="center"/>
    </xf>
    <xf numFmtId="0" fontId="85" fillId="20" borderId="21" applyNumberFormat="0" applyAlignment="0" applyProtection="0"/>
    <xf numFmtId="0" fontId="116" fillId="27" borderId="40" applyNumberFormat="0" applyAlignment="0" applyProtection="0">
      <alignment vertical="center"/>
    </xf>
    <xf numFmtId="0" fontId="117" fillId="27" borderId="40" applyNumberFormat="0" applyAlignment="0" applyProtection="0">
      <alignment vertical="center"/>
    </xf>
    <xf numFmtId="0" fontId="121" fillId="20" borderId="21"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3" fillId="22" borderId="29" applyNumberFormat="0" applyFont="0" applyAlignment="0" applyProtection="0"/>
    <xf numFmtId="0" fontId="116" fillId="21" borderId="40" applyNumberFormat="0" applyAlignment="0" applyProtection="0">
      <alignment vertical="center"/>
    </xf>
    <xf numFmtId="0" fontId="111" fillId="27" borderId="21" applyNumberFormat="0" applyAlignment="0" applyProtection="0">
      <alignment vertical="center"/>
    </xf>
    <xf numFmtId="0" fontId="3" fillId="22" borderId="29" applyNumberFormat="0" applyFont="0" applyAlignment="0" applyProtection="0"/>
    <xf numFmtId="0" fontId="60" fillId="0" borderId="42">
      <alignment horizontal="left" vertical="center"/>
    </xf>
    <xf numFmtId="0" fontId="54" fillId="27" borderId="40" applyNumberFormat="0" applyAlignment="0" applyProtection="0">
      <alignment vertical="center"/>
    </xf>
    <xf numFmtId="0" fontId="3" fillId="22" borderId="29" applyNumberFormat="0" applyFont="0" applyAlignment="0" applyProtection="0">
      <alignment vertical="center"/>
    </xf>
    <xf numFmtId="0" fontId="111" fillId="27" borderId="21" applyNumberFormat="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111" fillId="27" borderId="21"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110" fillId="27" borderId="21" applyNumberFormat="0" applyAlignment="0" applyProtection="0">
      <alignment vertical="center"/>
    </xf>
    <xf numFmtId="0" fontId="56" fillId="20" borderId="21" applyNumberFormat="0" applyAlignment="0" applyProtection="0">
      <alignment vertical="center"/>
    </xf>
    <xf numFmtId="0" fontId="85" fillId="20" borderId="21" applyNumberForma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29" applyNumberFormat="0" applyFon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3" fillId="27" borderId="21" applyNumberFormat="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86" fillId="0" borderId="23" applyNumberFormat="0" applyFill="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29" applyNumberFormat="0" applyFont="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1" fillId="27" borderId="40" applyNumberFormat="0" applyAlignment="0" applyProtection="0"/>
    <xf numFmtId="0" fontId="3" fillId="22" borderId="29" applyNumberFormat="0" applyFont="0" applyAlignment="0" applyProtection="0">
      <alignment vertical="center"/>
    </xf>
    <xf numFmtId="0" fontId="122" fillId="20" borderId="21" applyNumberFormat="0" applyAlignment="0" applyProtection="0">
      <alignmen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44" fillId="22" borderId="29" applyNumberFormat="0" applyFon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60" fillId="0" borderId="42">
      <alignment horizontal="left" vertical="center"/>
    </xf>
    <xf numFmtId="0" fontId="110" fillId="27" borderId="21" applyNumberFormat="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xf numFmtId="0" fontId="81" fillId="27" borderId="40" applyNumberFormat="0" applyAlignment="0" applyProtection="0"/>
    <xf numFmtId="0" fontId="60" fillId="0" borderId="42">
      <alignment horizontal="left" vertical="center"/>
    </xf>
    <xf numFmtId="0" fontId="83" fillId="27" borderId="21" applyNumberFormat="0" applyAlignment="0" applyProtection="0"/>
    <xf numFmtId="0" fontId="3" fillId="22" borderId="29" applyNumberFormat="0" applyFont="0" applyAlignment="0" applyProtection="0">
      <alignmen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86" fillId="0" borderId="23" applyNumberFormat="0" applyFill="0" applyAlignment="0" applyProtection="0"/>
    <xf numFmtId="0" fontId="47"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86" fillId="0" borderId="23" applyNumberFormat="0" applyFill="0" applyAlignment="0" applyProtection="0"/>
    <xf numFmtId="0" fontId="117" fillId="27"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110" fillId="21" borderId="21" applyNumberFormat="0" applyAlignment="0" applyProtection="0">
      <alignment vertical="center"/>
    </xf>
    <xf numFmtId="0" fontId="47"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5" fillId="20" borderId="21" applyNumberFormat="0" applyAlignment="0" applyProtection="0"/>
    <xf numFmtId="0" fontId="81" fillId="27" borderId="40" applyNumberFormat="0" applyAlignment="0" applyProtection="0"/>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5" fillId="20" borderId="21" applyNumberFormat="0" applyAlignment="0" applyProtection="0"/>
    <xf numFmtId="0" fontId="121" fillId="20" borderId="21" applyNumberFormat="0" applyAlignment="0" applyProtection="0">
      <alignment vertical="center"/>
    </xf>
    <xf numFmtId="0" fontId="81" fillId="27" borderId="40" applyNumberForma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3" fillId="22" borderId="29" applyNumberFormat="0" applyFont="0" applyAlignment="0" applyProtection="0"/>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122" fillId="20" borderId="21"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5" fillId="20" borderId="21" applyNumberFormat="0" applyAlignment="0" applyProtection="0"/>
    <xf numFmtId="0" fontId="38" fillId="22" borderId="29" applyNumberFormat="0" applyFont="0" applyAlignment="0" applyProtection="0"/>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21" fillId="20"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54" fillId="27" borderId="40" applyNumberFormat="0" applyAlignment="0" applyProtection="0">
      <alignment vertical="center"/>
    </xf>
    <xf numFmtId="0" fontId="44"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122" fillId="20" borderId="21"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85" fillId="20" borderId="21" applyNumberFormat="0" applyAlignment="0" applyProtection="0"/>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115" fillId="0" borderId="23" applyNumberFormat="0" applyFill="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54" fillId="27" borderId="40" applyNumberFormat="0" applyAlignment="0" applyProtection="0">
      <alignment vertical="center"/>
    </xf>
    <xf numFmtId="0" fontId="56" fillId="20" borderId="21" applyNumberFormat="0" applyAlignment="0" applyProtection="0">
      <alignment vertical="center"/>
    </xf>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66" fillId="0" borderId="23" applyNumberFormat="0" applyFill="0" applyAlignment="0" applyProtection="0">
      <alignment vertical="center"/>
    </xf>
    <xf numFmtId="0" fontId="81" fillId="27" borderId="40" applyNumberFormat="0" applyAlignment="0" applyProtection="0"/>
    <xf numFmtId="0" fontId="83" fillId="27" borderId="21" applyNumberFormat="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21" applyNumberFormat="0" applyAlignment="0" applyProtection="0">
      <alignment vertical="center"/>
    </xf>
    <xf numFmtId="0" fontId="121" fillId="20" borderId="21" applyNumberForma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29" applyNumberFormat="0" applyFont="0" applyAlignment="0" applyProtection="0"/>
    <xf numFmtId="0" fontId="60" fillId="0" borderId="42">
      <alignment horizontal="left" vertical="center"/>
    </xf>
    <xf numFmtId="0" fontId="85" fillId="20" borderId="21" applyNumberFormat="0" applyAlignment="0" applyProtection="0"/>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110" fillId="21" borderId="21" applyNumberForma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3" fillId="27" borderId="21" applyNumberFormat="0" applyAlignment="0" applyProtection="0"/>
    <xf numFmtId="0" fontId="122"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111" fillId="27" borderId="21" applyNumberForma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23" applyNumberFormat="0" applyFill="0" applyAlignment="0" applyProtection="0">
      <alignment vertical="center"/>
    </xf>
    <xf numFmtId="0" fontId="60" fillId="0" borderId="42">
      <alignment horizontal="left" vertical="center"/>
    </xf>
    <xf numFmtId="0" fontId="56" fillId="20" borderId="21" applyNumberFormat="0" applyAlignment="0" applyProtection="0">
      <alignment vertical="center"/>
    </xf>
    <xf numFmtId="0" fontId="116"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115" fillId="0" borderId="23" applyNumberFormat="0" applyFill="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22" fillId="20" borderId="21"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6" fillId="0" borderId="23" applyNumberFormat="0" applyFill="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3" fillId="22" borderId="29" applyNumberFormat="0" applyFont="0" applyAlignment="0" applyProtection="0"/>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116" fillId="27" borderId="40" applyNumberFormat="0" applyAlignment="0" applyProtection="0">
      <alignmen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86" fillId="0" borderId="23" applyNumberFormat="0" applyFill="0" applyAlignment="0" applyProtection="0"/>
    <xf numFmtId="0" fontId="86" fillId="0" borderId="23" applyNumberFormat="0" applyFill="0" applyAlignment="0" applyProtection="0"/>
    <xf numFmtId="0" fontId="116" fillId="27" borderId="40" applyNumberFormat="0" applyAlignment="0" applyProtection="0">
      <alignment vertical="center"/>
    </xf>
    <xf numFmtId="0" fontId="60" fillId="0" borderId="42">
      <alignment horizontal="left" vertical="center"/>
    </xf>
    <xf numFmtId="0" fontId="56" fillId="20" borderId="21" applyNumberFormat="0" applyAlignment="0" applyProtection="0">
      <alignment vertical="center"/>
    </xf>
    <xf numFmtId="0" fontId="121" fillId="20" borderId="21" applyNumberFormat="0" applyAlignment="0" applyProtection="0">
      <alignment vertical="center"/>
    </xf>
    <xf numFmtId="0" fontId="3" fillId="22" borderId="29" applyNumberFormat="0" applyFont="0" applyAlignment="0" applyProtection="0"/>
    <xf numFmtId="0" fontId="116" fillId="27" borderId="40" applyNumberFormat="0" applyAlignment="0" applyProtection="0">
      <alignment vertical="center"/>
    </xf>
    <xf numFmtId="0" fontId="37" fillId="22" borderId="29" applyNumberFormat="0" applyFont="0" applyAlignment="0" applyProtection="0">
      <alignment vertical="center"/>
    </xf>
    <xf numFmtId="0" fontId="53"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60" fillId="0" borderId="42">
      <alignment horizontal="left" vertical="center"/>
    </xf>
    <xf numFmtId="0" fontId="121" fillId="20"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3"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122" fillId="20"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1" fillId="27" borderId="40" applyNumberFormat="0" applyAlignment="0" applyProtection="0"/>
    <xf numFmtId="0" fontId="3" fillId="22" borderId="29" applyNumberFormat="0" applyFont="0" applyAlignment="0" applyProtection="0"/>
    <xf numFmtId="0" fontId="3" fillId="22" borderId="29" applyNumberFormat="0" applyFont="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37" fillId="22" borderId="29" applyNumberFormat="0" applyFont="0" applyAlignment="0" applyProtection="0">
      <alignment vertical="center"/>
    </xf>
    <xf numFmtId="0" fontId="60" fillId="0" borderId="42">
      <alignment horizontal="left" vertical="center"/>
    </xf>
    <xf numFmtId="0" fontId="110" fillId="27" borderId="21" applyNumberForma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54" fillId="27" borderId="40" applyNumberFormat="0" applyAlignment="0" applyProtection="0">
      <alignment vertical="center"/>
    </xf>
    <xf numFmtId="0" fontId="3" fillId="22" borderId="29" applyNumberFormat="0" applyFont="0" applyAlignment="0" applyProtection="0"/>
    <xf numFmtId="0" fontId="53" fillId="0" borderId="23" applyNumberFormat="0" applyFill="0" applyAlignment="0" applyProtection="0">
      <alignmen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86" fillId="0" borderId="23"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5" fillId="0" borderId="23"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6" fillId="27" borderId="40" applyNumberFormat="0" applyAlignment="0" applyProtection="0">
      <alignment vertical="center"/>
    </xf>
    <xf numFmtId="0" fontId="121" fillId="20" borderId="21" applyNumberFormat="0" applyAlignment="0" applyProtection="0">
      <alignment vertical="center"/>
    </xf>
    <xf numFmtId="0" fontId="60" fillId="0" borderId="42">
      <alignment horizontal="left" vertical="center"/>
    </xf>
    <xf numFmtId="0" fontId="44" fillId="22" borderId="29"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5" fillId="20" borderId="21" applyNumberFormat="0" applyAlignment="0" applyProtection="0"/>
    <xf numFmtId="0" fontId="85" fillId="20" borderId="21" applyNumberFormat="0" applyAlignment="0" applyProtection="0"/>
    <xf numFmtId="0" fontId="111"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110" fillId="21" borderId="21" applyNumberFormat="0" applyAlignment="0" applyProtection="0">
      <alignment vertical="center"/>
    </xf>
    <xf numFmtId="0" fontId="85" fillId="20" borderId="21" applyNumberFormat="0" applyAlignment="0" applyProtection="0"/>
    <xf numFmtId="0" fontId="86" fillId="0" borderId="23" applyNumberFormat="0" applyFill="0" applyAlignment="0" applyProtection="0"/>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83" fillId="27" borderId="21"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10" fillId="27"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44" fillId="22" borderId="29"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22"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0" fillId="27" borderId="21" applyNumberFormat="0" applyAlignment="0" applyProtection="0">
      <alignment vertical="center"/>
    </xf>
    <xf numFmtId="0" fontId="117" fillId="27" borderId="40" applyNumberFormat="0" applyAlignment="0" applyProtection="0">
      <alignment vertical="center"/>
    </xf>
    <xf numFmtId="0" fontId="81" fillId="27" borderId="40" applyNumberFormat="0" applyAlignment="0" applyProtection="0"/>
    <xf numFmtId="0" fontId="54" fillId="27" borderId="40" applyNumberFormat="0" applyAlignment="0" applyProtection="0">
      <alignmen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6" fillId="21" borderId="40" applyNumberForma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21" applyNumberFormat="0" applyAlignment="0" applyProtection="0">
      <alignment vertical="center"/>
    </xf>
    <xf numFmtId="0" fontId="83" fillId="27" borderId="21" applyNumberFormat="0" applyAlignment="0" applyProtection="0"/>
    <xf numFmtId="0" fontId="60" fillId="0" borderId="42">
      <alignment horizontal="left" vertical="center"/>
    </xf>
    <xf numFmtId="0" fontId="115" fillId="0" borderId="23"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85" fillId="20" borderId="21" applyNumberFormat="0" applyAlignment="0" applyProtection="0"/>
    <xf numFmtId="0" fontId="116" fillId="21" borderId="40" applyNumberFormat="0" applyAlignment="0" applyProtection="0">
      <alignment vertical="center"/>
    </xf>
    <xf numFmtId="0" fontId="53" fillId="0" borderId="23" applyNumberFormat="0" applyFill="0" applyAlignment="0" applyProtection="0">
      <alignment vertical="center"/>
    </xf>
    <xf numFmtId="0" fontId="121" fillId="20" borderId="21" applyNumberFormat="0" applyAlignment="0" applyProtection="0">
      <alignment vertical="center"/>
    </xf>
    <xf numFmtId="0" fontId="37"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85" fillId="20" borderId="21" applyNumberFormat="0" applyAlignment="0" applyProtection="0"/>
    <xf numFmtId="0" fontId="115" fillId="0" borderId="23" applyNumberFormat="0" applyFill="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86" fillId="0" borderId="23" applyNumberFormat="0" applyFill="0" applyAlignment="0" applyProtection="0"/>
    <xf numFmtId="0" fontId="66" fillId="0" borderId="23" applyNumberFormat="0" applyFill="0" applyAlignment="0" applyProtection="0">
      <alignment vertical="center"/>
    </xf>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1" fillId="27" borderId="21" applyNumberFormat="0" applyAlignment="0" applyProtection="0">
      <alignment vertical="center"/>
    </xf>
    <xf numFmtId="0" fontId="83" fillId="27" borderId="21" applyNumberFormat="0" applyAlignment="0" applyProtection="0"/>
    <xf numFmtId="0" fontId="121" fillId="20" borderId="21" applyNumberFormat="0" applyAlignment="0" applyProtection="0">
      <alignment vertical="center"/>
    </xf>
    <xf numFmtId="0" fontId="121" fillId="20" borderId="21" applyNumberFormat="0" applyAlignment="0" applyProtection="0">
      <alignment vertical="center"/>
    </xf>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56" fillId="20" borderId="21"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85" fillId="20" borderId="21" applyNumberFormat="0" applyAlignment="0" applyProtection="0"/>
    <xf numFmtId="0" fontId="110" fillId="27" borderId="21" applyNumberFormat="0" applyAlignment="0" applyProtection="0">
      <alignment vertical="center"/>
    </xf>
    <xf numFmtId="0" fontId="86" fillId="0" borderId="23" applyNumberFormat="0" applyFill="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86" fillId="0" borderId="23" applyNumberFormat="0" applyFill="0" applyAlignment="0" applyProtection="0"/>
    <xf numFmtId="0" fontId="47" fillId="27" borderId="21" applyNumberFormat="0" applyAlignment="0" applyProtection="0">
      <alignment vertical="center"/>
    </xf>
    <xf numFmtId="0" fontId="86" fillId="0" borderId="23" applyNumberFormat="0" applyFill="0" applyAlignment="0" applyProtection="0"/>
    <xf numFmtId="0" fontId="116" fillId="27" borderId="40" applyNumberFormat="0" applyAlignment="0" applyProtection="0">
      <alignment vertical="center"/>
    </xf>
    <xf numFmtId="0" fontId="110" fillId="21" borderId="21" applyNumberFormat="0" applyAlignment="0" applyProtection="0">
      <alignment vertical="center"/>
    </xf>
    <xf numFmtId="0" fontId="122" fillId="20" borderId="21" applyNumberFormat="0" applyAlignment="0" applyProtection="0">
      <alignment vertical="center"/>
    </xf>
    <xf numFmtId="0" fontId="60" fillId="0" borderId="42">
      <alignment horizontal="left" vertical="center"/>
    </xf>
    <xf numFmtId="0" fontId="47" fillId="27" borderId="21" applyNumberFormat="0" applyAlignment="0" applyProtection="0">
      <alignment vertical="center"/>
    </xf>
    <xf numFmtId="0" fontId="3" fillId="22" borderId="29" applyNumberFormat="0" applyFont="0" applyAlignment="0" applyProtection="0">
      <alignment vertical="center"/>
    </xf>
    <xf numFmtId="0" fontId="66" fillId="0" borderId="23"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6" fillId="0" borderId="23" applyNumberFormat="0" applyFill="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110" fillId="21" borderId="21" applyNumberFormat="0" applyAlignment="0" applyProtection="0">
      <alignment vertical="center"/>
    </xf>
    <xf numFmtId="0" fontId="85" fillId="20" borderId="21" applyNumberFormat="0" applyAlignment="0" applyProtection="0"/>
    <xf numFmtId="0" fontId="60" fillId="0" borderId="42">
      <alignment horizontal="left" vertical="center"/>
    </xf>
    <xf numFmtId="0" fontId="66" fillId="0" borderId="23" applyNumberFormat="0" applyFill="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121"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6" fillId="0" borderId="23" applyNumberFormat="0" applyFill="0" applyAlignment="0" applyProtection="0"/>
    <xf numFmtId="0" fontId="44" fillId="22" borderId="29" applyNumberFormat="0" applyFont="0" applyAlignment="0" applyProtection="0">
      <alignment vertical="center"/>
    </xf>
    <xf numFmtId="0" fontId="85" fillId="20" borderId="21" applyNumberFormat="0" applyAlignment="0" applyProtection="0"/>
    <xf numFmtId="0" fontId="85" fillId="20" borderId="21" applyNumberFormat="0" applyAlignment="0" applyProtection="0"/>
    <xf numFmtId="0" fontId="83" fillId="27" borderId="21" applyNumberFormat="0" applyAlignment="0" applyProtection="0"/>
    <xf numFmtId="0" fontId="83" fillId="27" borderId="21" applyNumberFormat="0" applyAlignment="0" applyProtection="0"/>
    <xf numFmtId="0" fontId="81" fillId="27" borderId="40" applyNumberFormat="0" applyAlignment="0" applyProtection="0"/>
    <xf numFmtId="0" fontId="60" fillId="0" borderId="42">
      <alignment horizontal="left" vertical="center"/>
    </xf>
    <xf numFmtId="0" fontId="110" fillId="27" borderId="21" applyNumberFormat="0" applyAlignment="0" applyProtection="0">
      <alignment vertical="center"/>
    </xf>
    <xf numFmtId="0" fontId="38" fillId="22" borderId="29" applyNumberFormat="0" applyFont="0" applyAlignment="0" applyProtection="0"/>
    <xf numFmtId="0" fontId="86" fillId="0" borderId="23" applyNumberFormat="0" applyFill="0" applyAlignment="0" applyProtection="0"/>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6" fillId="0" borderId="23" applyNumberFormat="0" applyFill="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21"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85" fillId="20" borderId="21" applyNumberFormat="0" applyAlignment="0" applyProtection="0"/>
    <xf numFmtId="0" fontId="86" fillId="0" borderId="23" applyNumberFormat="0" applyFill="0" applyAlignment="0" applyProtection="0"/>
    <xf numFmtId="0" fontId="83" fillId="27" borderId="21" applyNumberFormat="0" applyAlignment="0" applyProtection="0"/>
    <xf numFmtId="0" fontId="111" fillId="27" borderId="21" applyNumberFormat="0" applyAlignment="0" applyProtection="0">
      <alignment vertical="center"/>
    </xf>
    <xf numFmtId="0" fontId="81" fillId="27" borderId="40"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83" fillId="27" borderId="21" applyNumberFormat="0" applyAlignment="0" applyProtection="0"/>
    <xf numFmtId="0" fontId="121" fillId="20" borderId="21"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5" fillId="0" borderId="23" applyNumberFormat="0" applyFill="0" applyAlignment="0" applyProtection="0">
      <alignment vertical="center"/>
    </xf>
    <xf numFmtId="0" fontId="110" fillId="21" borderId="21" applyNumberFormat="0" applyAlignment="0" applyProtection="0">
      <alignment vertical="center"/>
    </xf>
    <xf numFmtId="0" fontId="3" fillId="22" borderId="29" applyNumberFormat="0" applyFont="0" applyAlignment="0" applyProtection="0"/>
    <xf numFmtId="0" fontId="110" fillId="27" borderId="21" applyNumberFormat="0" applyAlignment="0" applyProtection="0">
      <alignment vertical="center"/>
    </xf>
    <xf numFmtId="0" fontId="116" fillId="27" borderId="40" applyNumberFormat="0" applyAlignment="0" applyProtection="0">
      <alignment vertical="center"/>
    </xf>
    <xf numFmtId="0" fontId="81" fillId="27" borderId="40" applyNumberFormat="0" applyAlignment="0" applyProtection="0"/>
    <xf numFmtId="0" fontId="83" fillId="27" borderId="21" applyNumberFormat="0" applyAlignment="0" applyProtection="0"/>
    <xf numFmtId="0" fontId="37" fillId="22" borderId="29" applyNumberFormat="0" applyFont="0" applyAlignment="0" applyProtection="0">
      <alignment vertical="center"/>
    </xf>
    <xf numFmtId="0" fontId="47" fillId="27" borderId="21" applyNumberFormat="0" applyAlignment="0" applyProtection="0">
      <alignment vertical="center"/>
    </xf>
    <xf numFmtId="0" fontId="110" fillId="27" borderId="21" applyNumberFormat="0" applyAlignment="0" applyProtection="0">
      <alignment vertical="center"/>
    </xf>
    <xf numFmtId="0" fontId="56" fillId="20" borderId="21" applyNumberFormat="0" applyAlignment="0" applyProtection="0">
      <alignment vertical="center"/>
    </xf>
    <xf numFmtId="0" fontId="81" fillId="27" borderId="40" applyNumberFormat="0" applyAlignment="0" applyProtection="0"/>
    <xf numFmtId="0" fontId="85" fillId="20" borderId="21" applyNumberFormat="0" applyAlignment="0" applyProtection="0"/>
    <xf numFmtId="0" fontId="115" fillId="0" borderId="23"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37"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38" fillId="22" borderId="29" applyNumberFormat="0" applyFont="0" applyAlignment="0" applyProtection="0"/>
    <xf numFmtId="0" fontId="60" fillId="0" borderId="42">
      <alignment horizontal="left" vertical="center"/>
    </xf>
    <xf numFmtId="0" fontId="86" fillId="0" borderId="23" applyNumberFormat="0" applyFill="0" applyAlignment="0" applyProtection="0"/>
    <xf numFmtId="0" fontId="53" fillId="0" borderId="23" applyNumberFormat="0" applyFill="0" applyAlignment="0" applyProtection="0">
      <alignment vertical="center"/>
    </xf>
    <xf numFmtId="0" fontId="38" fillId="22" borderId="29" applyNumberFormat="0" applyFont="0" applyAlignment="0" applyProtection="0"/>
    <xf numFmtId="0" fontId="60" fillId="0" borderId="42">
      <alignment horizontal="left" vertical="center"/>
    </xf>
    <xf numFmtId="0" fontId="54" fillId="27" borderId="40" applyNumberFormat="0" applyAlignment="0" applyProtection="0">
      <alignment vertical="center"/>
    </xf>
    <xf numFmtId="0" fontId="111" fillId="27"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121" fillId="20" borderId="21"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3" fillId="22" borderId="29" applyNumberFormat="0" applyFont="0" applyAlignment="0" applyProtection="0"/>
    <xf numFmtId="0" fontId="85" fillId="20" borderId="21" applyNumberFormat="0" applyAlignment="0" applyProtection="0"/>
    <xf numFmtId="0" fontId="121" fillId="20" borderId="21"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83" fillId="27" borderId="21" applyNumberFormat="0" applyAlignment="0" applyProtection="0"/>
    <xf numFmtId="0" fontId="47" fillId="27" borderId="21" applyNumberFormat="0" applyAlignment="0" applyProtection="0">
      <alignment vertical="center"/>
    </xf>
    <xf numFmtId="0" fontId="85" fillId="20" borderId="21" applyNumberFormat="0" applyAlignment="0" applyProtection="0"/>
    <xf numFmtId="0" fontId="115" fillId="0" borderId="23" applyNumberFormat="0" applyFill="0" applyAlignment="0" applyProtection="0">
      <alignment vertical="center"/>
    </xf>
    <xf numFmtId="0" fontId="85" fillId="20" borderId="21" applyNumberFormat="0" applyAlignment="0" applyProtection="0"/>
    <xf numFmtId="0" fontId="53" fillId="0" borderId="23" applyNumberFormat="0" applyFill="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xf numFmtId="0" fontId="60" fillId="0" borderId="42">
      <alignment horizontal="left" vertical="center"/>
    </xf>
    <xf numFmtId="0" fontId="85" fillId="20" borderId="21" applyNumberFormat="0" applyAlignment="0" applyProtection="0"/>
    <xf numFmtId="0" fontId="3" fillId="22" borderId="29" applyNumberFormat="0" applyFont="0" applyAlignment="0" applyProtection="0"/>
    <xf numFmtId="0" fontId="60" fillId="0" borderId="42">
      <alignment horizontal="left" vertical="center"/>
    </xf>
    <xf numFmtId="0" fontId="116" fillId="21" borderId="40" applyNumberFormat="0" applyAlignment="0" applyProtection="0">
      <alignment vertical="center"/>
    </xf>
    <xf numFmtId="0" fontId="37" fillId="22" borderId="29" applyNumberFormat="0" applyFont="0" applyAlignment="0" applyProtection="0">
      <alignment vertical="center"/>
    </xf>
    <xf numFmtId="0" fontId="116" fillId="27" borderId="40" applyNumberFormat="0" applyAlignment="0" applyProtection="0">
      <alignment vertical="center"/>
    </xf>
    <xf numFmtId="0" fontId="47" fillId="27" borderId="21" applyNumberFormat="0" applyAlignment="0" applyProtection="0">
      <alignment vertical="center"/>
    </xf>
    <xf numFmtId="0" fontId="86" fillId="0" borderId="23" applyNumberFormat="0" applyFill="0" applyAlignment="0" applyProtection="0"/>
    <xf numFmtId="0" fontId="81" fillId="27" borderId="40" applyNumberFormat="0" applyAlignment="0" applyProtection="0"/>
    <xf numFmtId="0" fontId="53" fillId="0" borderId="23" applyNumberFormat="0" applyFill="0" applyAlignment="0" applyProtection="0">
      <alignment vertical="center"/>
    </xf>
    <xf numFmtId="0" fontId="3" fillId="22" borderId="29" applyNumberFormat="0" applyFont="0" applyAlignment="0" applyProtection="0"/>
    <xf numFmtId="0" fontId="81" fillId="27" borderId="40" applyNumberFormat="0" applyAlignment="0" applyProtection="0"/>
    <xf numFmtId="0" fontId="3" fillId="22" borderId="29" applyNumberFormat="0" applyFont="0" applyAlignment="0" applyProtection="0">
      <alignment vertical="center"/>
    </xf>
    <xf numFmtId="0" fontId="86" fillId="0" borderId="23" applyNumberFormat="0" applyFill="0" applyAlignment="0" applyProtection="0"/>
    <xf numFmtId="0" fontId="44" fillId="22" borderId="29" applyNumberFormat="0" applyFont="0" applyAlignment="0" applyProtection="0">
      <alignment vertical="center"/>
    </xf>
    <xf numFmtId="0" fontId="85" fillId="20" borderId="21" applyNumberFormat="0" applyAlignment="0" applyProtection="0"/>
    <xf numFmtId="0" fontId="60" fillId="0" borderId="42">
      <alignment horizontal="left" vertical="center"/>
    </xf>
    <xf numFmtId="0" fontId="121" fillId="20" borderId="21" applyNumberFormat="0" applyAlignment="0" applyProtection="0">
      <alignment vertical="center"/>
    </xf>
    <xf numFmtId="0" fontId="110" fillId="21" borderId="21" applyNumberFormat="0" applyAlignment="0" applyProtection="0">
      <alignment vertical="center"/>
    </xf>
    <xf numFmtId="0" fontId="85" fillId="20" borderId="21" applyNumberFormat="0" applyAlignment="0" applyProtection="0"/>
    <xf numFmtId="0" fontId="66" fillId="0" borderId="23" applyNumberFormat="0" applyFill="0" applyAlignment="0" applyProtection="0">
      <alignment vertical="center"/>
    </xf>
    <xf numFmtId="0" fontId="83" fillId="27" borderId="21" applyNumberFormat="0" applyAlignment="0" applyProtection="0"/>
    <xf numFmtId="0" fontId="60" fillId="0" borderId="42">
      <alignment horizontal="left" vertical="center"/>
    </xf>
    <xf numFmtId="0" fontId="60" fillId="0" borderId="42">
      <alignment horizontal="left" vertical="center"/>
    </xf>
    <xf numFmtId="0" fontId="85" fillId="20" borderId="21" applyNumberFormat="0" applyAlignment="0" applyProtection="0"/>
    <xf numFmtId="0" fontId="122" fillId="20" borderId="21"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21" applyNumberFormat="0" applyAlignment="0" applyProtection="0"/>
    <xf numFmtId="0" fontId="47" fillId="27" borderId="21" applyNumberFormat="0" applyAlignment="0" applyProtection="0">
      <alignment vertical="center"/>
    </xf>
    <xf numFmtId="0" fontId="37" fillId="22" borderId="29" applyNumberFormat="0" applyFont="0" applyAlignment="0" applyProtection="0">
      <alignment vertical="center"/>
    </xf>
    <xf numFmtId="0" fontId="56" fillId="20" borderId="21" applyNumberFormat="0" applyAlignment="0" applyProtection="0">
      <alignment vertical="center"/>
    </xf>
    <xf numFmtId="0" fontId="60" fillId="0" borderId="42">
      <alignment horizontal="left" vertical="center"/>
    </xf>
    <xf numFmtId="0" fontId="85" fillId="20" borderId="21" applyNumberFormat="0" applyAlignment="0" applyProtection="0"/>
    <xf numFmtId="0" fontId="60" fillId="0" borderId="42">
      <alignment horizontal="left" vertical="center"/>
    </xf>
    <xf numFmtId="0" fontId="60" fillId="0" borderId="42">
      <alignment horizontal="left" vertical="center"/>
    </xf>
    <xf numFmtId="0" fontId="47" fillId="27" borderId="21" applyNumberFormat="0" applyAlignment="0" applyProtection="0">
      <alignment vertical="center"/>
    </xf>
    <xf numFmtId="0" fontId="60" fillId="0" borderId="42">
      <alignment horizontal="left" vertical="center"/>
    </xf>
    <xf numFmtId="0" fontId="37" fillId="22" borderId="29" applyNumberFormat="0" applyFont="0" applyAlignment="0" applyProtection="0">
      <alignment vertical="center"/>
    </xf>
    <xf numFmtId="0" fontId="60" fillId="0" borderId="42">
      <alignment horizontal="left" vertical="center"/>
    </xf>
    <xf numFmtId="0" fontId="111" fillId="27" borderId="21" applyNumberFormat="0" applyAlignment="0" applyProtection="0">
      <alignment vertical="center"/>
    </xf>
    <xf numFmtId="0" fontId="86" fillId="0" borderId="23" applyNumberFormat="0" applyFill="0" applyAlignment="0" applyProtection="0"/>
    <xf numFmtId="0" fontId="117" fillId="27" borderId="40" applyNumberFormat="0" applyAlignment="0" applyProtection="0">
      <alignment vertical="center"/>
    </xf>
    <xf numFmtId="0" fontId="83" fillId="27" borderId="21" applyNumberFormat="0" applyAlignment="0" applyProtection="0"/>
    <xf numFmtId="0" fontId="37" fillId="22" borderId="29" applyNumberFormat="0" applyFont="0" applyAlignment="0" applyProtection="0">
      <alignment vertical="center"/>
    </xf>
    <xf numFmtId="0" fontId="116" fillId="21" borderId="40" applyNumberFormat="0" applyAlignment="0" applyProtection="0">
      <alignment vertical="center"/>
    </xf>
    <xf numFmtId="0" fontId="83" fillId="27" borderId="21" applyNumberFormat="0" applyAlignment="0" applyProtection="0"/>
    <xf numFmtId="0" fontId="53" fillId="0" borderId="23" applyNumberFormat="0" applyFill="0" applyAlignment="0" applyProtection="0">
      <alignment vertical="center"/>
    </xf>
    <xf numFmtId="0" fontId="86" fillId="0" borderId="23" applyNumberFormat="0" applyFill="0" applyAlignment="0" applyProtection="0"/>
    <xf numFmtId="0" fontId="121" fillId="20" borderId="21" applyNumberFormat="0" applyAlignment="0" applyProtection="0">
      <alignment vertical="center"/>
    </xf>
    <xf numFmtId="0" fontId="3" fillId="22" borderId="29" applyNumberFormat="0" applyFont="0" applyAlignment="0" applyProtection="0"/>
    <xf numFmtId="0" fontId="38" fillId="22" borderId="29" applyNumberFormat="0" applyFont="0" applyAlignment="0" applyProtection="0"/>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38" fillId="22" borderId="29" applyNumberFormat="0" applyFont="0" applyAlignment="0" applyProtection="0"/>
    <xf numFmtId="0" fontId="44"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44"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 fillId="22" borderId="29" applyNumberFormat="0" applyFont="0" applyAlignment="0" applyProtection="0"/>
    <xf numFmtId="0" fontId="3" fillId="22" borderId="29" applyNumberFormat="0" applyFont="0" applyAlignment="0" applyProtection="0"/>
    <xf numFmtId="0" fontId="37" fillId="22" borderId="29" applyNumberFormat="0" applyFont="0" applyAlignment="0" applyProtection="0">
      <alignment vertical="center"/>
    </xf>
    <xf numFmtId="0" fontId="3" fillId="22" borderId="29" applyNumberFormat="0" applyFont="0" applyAlignment="0" applyProtection="0"/>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xf numFmtId="0" fontId="44" fillId="22" borderId="29" applyNumberFormat="0" applyFont="0" applyAlignment="0" applyProtection="0">
      <alignment vertical="center"/>
    </xf>
    <xf numFmtId="0" fontId="3" fillId="22" borderId="29" applyNumberFormat="0" applyFont="0" applyAlignment="0" applyProtection="0"/>
    <xf numFmtId="0" fontId="3" fillId="22" borderId="29" applyNumberFormat="0" applyFont="0" applyAlignment="0" applyProtection="0">
      <alignment vertical="center"/>
    </xf>
    <xf numFmtId="0" fontId="3"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alignment vertical="center"/>
    </xf>
    <xf numFmtId="0" fontId="3" fillId="22" borderId="29" applyNumberFormat="0" applyFont="0" applyAlignment="0" applyProtection="0"/>
    <xf numFmtId="0" fontId="38" fillId="22" borderId="29" applyNumberFormat="0" applyFont="0" applyAlignment="0" applyProtection="0"/>
    <xf numFmtId="0" fontId="3" fillId="22" borderId="29" applyNumberFormat="0" applyFont="0" applyAlignment="0" applyProtection="0"/>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xf numFmtId="0" fontId="85" fillId="20" borderId="21" applyNumberFormat="0" applyAlignment="0" applyProtection="0"/>
    <xf numFmtId="0" fontId="3" fillId="22" borderId="29" applyNumberFormat="0" applyFont="0" applyAlignment="0" applyProtection="0"/>
    <xf numFmtId="0" fontId="38" fillId="22" borderId="29" applyNumberFormat="0" applyFont="0" applyAlignment="0" applyProtection="0"/>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xf numFmtId="0" fontId="38" fillId="22" borderId="29" applyNumberFormat="0" applyFont="0" applyAlignment="0" applyProtection="0"/>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85" fillId="20" borderId="21" applyNumberFormat="0" applyAlignment="0" applyProtection="0"/>
    <xf numFmtId="0" fontId="3" fillId="22" borderId="29" applyNumberFormat="0" applyFont="0" applyAlignment="0" applyProtection="0"/>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38" fillId="22" borderId="29" applyNumberFormat="0" applyFont="0" applyAlignment="0" applyProtection="0"/>
    <xf numFmtId="0" fontId="37" fillId="22" borderId="29" applyNumberFormat="0" applyFont="0" applyAlignment="0" applyProtection="0">
      <alignment vertical="center"/>
    </xf>
    <xf numFmtId="0" fontId="44" fillId="22" borderId="29" applyNumberFormat="0" applyFont="0" applyAlignment="0" applyProtection="0">
      <alignment vertical="center"/>
    </xf>
    <xf numFmtId="0" fontId="38" fillId="22" borderId="29" applyNumberFormat="0" applyFont="0" applyAlignment="0" applyProtection="0"/>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alignment vertical="center"/>
    </xf>
    <xf numFmtId="0" fontId="38" fillId="22" borderId="29" applyNumberFormat="0" applyFont="0" applyAlignment="0" applyProtection="0"/>
    <xf numFmtId="0" fontId="44" fillId="22" borderId="29" applyNumberFormat="0" applyFont="0" applyAlignment="0" applyProtection="0">
      <alignment vertical="center"/>
    </xf>
    <xf numFmtId="0" fontId="38"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 fillId="22" borderId="29" applyNumberFormat="0" applyFont="0" applyAlignment="0" applyProtection="0"/>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8" fillId="22" borderId="29" applyNumberFormat="0" applyFont="0" applyAlignment="0" applyProtection="0"/>
    <xf numFmtId="0" fontId="38" fillId="22" borderId="29" applyNumberFormat="0" applyFont="0" applyAlignment="0" applyProtection="0"/>
    <xf numFmtId="0" fontId="3" fillId="22" borderId="29" applyNumberFormat="0" applyFont="0" applyAlignment="0" applyProtection="0"/>
    <xf numFmtId="0" fontId="3" fillId="22" borderId="29" applyNumberFormat="0" applyFont="0" applyAlignment="0" applyProtection="0">
      <alignment vertical="center"/>
    </xf>
    <xf numFmtId="0" fontId="3" fillId="22" borderId="29" applyNumberFormat="0" applyFont="0" applyAlignment="0" applyProtection="0"/>
    <xf numFmtId="0" fontId="3" fillId="22" borderId="29" applyNumberFormat="0" applyFont="0" applyAlignment="0" applyProtection="0"/>
    <xf numFmtId="0" fontId="37" fillId="22" borderId="29" applyNumberFormat="0" applyFont="0" applyAlignment="0" applyProtection="0">
      <alignment vertical="center"/>
    </xf>
    <xf numFmtId="0" fontId="3" fillId="22" borderId="29" applyNumberFormat="0" applyFont="0" applyAlignment="0" applyProtection="0"/>
    <xf numFmtId="0" fontId="3" fillId="22" borderId="29" applyNumberFormat="0" applyFont="0" applyAlignment="0" applyProtection="0">
      <alignment vertical="center"/>
    </xf>
    <xf numFmtId="0" fontId="44"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37" fillId="22" borderId="29"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53"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21" fillId="20"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81" fillId="27" borderId="40" applyNumberFormat="0" applyAlignment="0" applyProtection="0"/>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56" fillId="20" borderId="38" applyNumberFormat="0" applyAlignment="0" applyProtection="0">
      <alignment vertical="center"/>
    </xf>
    <xf numFmtId="0" fontId="115" fillId="0" borderId="39" applyNumberFormat="0" applyFill="0" applyAlignment="0" applyProtection="0">
      <alignment vertical="center"/>
    </xf>
    <xf numFmtId="0" fontId="3" fillId="22" borderId="37" applyNumberFormat="0" applyFont="0" applyAlignment="0" applyProtection="0">
      <alignment vertical="center"/>
    </xf>
    <xf numFmtId="0" fontId="116" fillId="27" borderId="40"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85" fillId="20"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83" fillId="27" borderId="38"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85" fillId="20" borderId="38" applyNumberFormat="0" applyAlignment="0" applyProtection="0"/>
    <xf numFmtId="0" fontId="37" fillId="22" borderId="37" applyNumberFormat="0" applyFont="0" applyAlignment="0" applyProtection="0">
      <alignment vertical="center"/>
    </xf>
    <xf numFmtId="0" fontId="83" fillId="27"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85" fillId="20" borderId="38" applyNumberFormat="0" applyAlignment="0" applyProtection="0"/>
    <xf numFmtId="0" fontId="111" fillId="27" borderId="38"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115" fillId="0" borderId="39" applyNumberFormat="0" applyFill="0" applyAlignment="0" applyProtection="0">
      <alignment vertical="center"/>
    </xf>
    <xf numFmtId="0" fontId="121" fillId="20" borderId="38" applyNumberFormat="0" applyAlignment="0" applyProtection="0">
      <alignment vertical="center"/>
    </xf>
    <xf numFmtId="0" fontId="110" fillId="27" borderId="38"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110" fillId="27" borderId="38" applyNumberFormat="0" applyAlignment="0" applyProtection="0">
      <alignment vertical="center"/>
    </xf>
    <xf numFmtId="0" fontId="53" fillId="0" borderId="39" applyNumberFormat="0" applyFill="0" applyAlignment="0" applyProtection="0">
      <alignment vertical="center"/>
    </xf>
    <xf numFmtId="0" fontId="3" fillId="22" borderId="37" applyNumberFormat="0" applyFont="0" applyAlignment="0" applyProtection="0">
      <alignment vertical="center"/>
    </xf>
    <xf numFmtId="0" fontId="66" fillId="0" borderId="39" applyNumberFormat="0" applyFill="0" applyAlignment="0" applyProtection="0">
      <alignmen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83" fillId="27" borderId="38" applyNumberFormat="0" applyAlignment="0" applyProtection="0"/>
    <xf numFmtId="0" fontId="110"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3" fillId="22" borderId="37" applyNumberFormat="0" applyFont="0" applyAlignment="0" applyProtection="0">
      <alignment vertical="center"/>
    </xf>
    <xf numFmtId="0" fontId="116" fillId="21" borderId="40"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85" fillId="20" borderId="38" applyNumberFormat="0" applyAlignment="0" applyProtection="0"/>
    <xf numFmtId="0" fontId="53" fillId="0" borderId="39" applyNumberFormat="0" applyFill="0" applyAlignment="0" applyProtection="0">
      <alignment vertical="center"/>
    </xf>
    <xf numFmtId="0" fontId="85" fillId="20" borderId="38" applyNumberFormat="0" applyAlignment="0" applyProtection="0"/>
    <xf numFmtId="0" fontId="54" fillId="27" borderId="40"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83" fillId="27" borderId="38" applyNumberFormat="0" applyAlignment="0" applyProtection="0"/>
    <xf numFmtId="0" fontId="37" fillId="22" borderId="37" applyNumberFormat="0" applyFont="0" applyAlignment="0" applyProtection="0">
      <alignmen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3" fillId="22" borderId="37" applyNumberFormat="0" applyFont="0" applyAlignment="0" applyProtection="0">
      <alignment vertical="center"/>
    </xf>
    <xf numFmtId="0" fontId="47" fillId="27" borderId="38"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111" fillId="27" borderId="38"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3" fillId="22" borderId="37" applyNumberFormat="0" applyFont="0" applyAlignment="0" applyProtection="0">
      <alignment vertical="center"/>
    </xf>
    <xf numFmtId="0" fontId="110" fillId="27" borderId="38" applyNumberFormat="0" applyAlignment="0" applyProtection="0">
      <alignment vertical="center"/>
    </xf>
    <xf numFmtId="0" fontId="116" fillId="21" borderId="40" applyNumberFormat="0" applyAlignment="0" applyProtection="0">
      <alignment vertical="center"/>
    </xf>
    <xf numFmtId="0" fontId="110" fillId="21" borderId="38" applyNumberFormat="0" applyAlignment="0" applyProtection="0">
      <alignment vertical="center"/>
    </xf>
    <xf numFmtId="0" fontId="38" fillId="22" borderId="37" applyNumberFormat="0" applyFont="0" applyAlignment="0" applyProtection="0"/>
    <xf numFmtId="0" fontId="83" fillId="27" borderId="38" applyNumberFormat="0" applyAlignment="0" applyProtection="0"/>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5" fillId="0" borderId="36" applyNumberFormat="0" applyFill="0" applyAlignment="0" applyProtection="0">
      <alignment vertical="center"/>
    </xf>
    <xf numFmtId="0" fontId="81" fillId="27" borderId="40" applyNumberFormat="0" applyAlignment="0" applyProtection="0"/>
    <xf numFmtId="0" fontId="53" fillId="0" borderId="39" applyNumberFormat="0" applyFill="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116" fillId="21"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83" fillId="27" borderId="38" applyNumberFormat="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111" fillId="27" borderId="38" applyNumberFormat="0" applyAlignment="0" applyProtection="0">
      <alignment vertical="center"/>
    </xf>
    <xf numFmtId="0" fontId="47" fillId="27"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47" fillId="27" borderId="38" applyNumberFormat="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 fillId="22" borderId="37" applyNumberFormat="0" applyFont="0" applyAlignment="0" applyProtection="0">
      <alignment vertical="center"/>
    </xf>
    <xf numFmtId="0" fontId="66" fillId="0" borderId="39" applyNumberFormat="0" applyFill="0" applyAlignment="0" applyProtection="0">
      <alignment vertical="center"/>
    </xf>
    <xf numFmtId="0" fontId="110" fillId="27"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37" fillId="22" borderId="37" applyNumberFormat="0" applyFont="0" applyAlignment="0" applyProtection="0">
      <alignment vertical="center"/>
    </xf>
    <xf numFmtId="0" fontId="85" fillId="20" borderId="38" applyNumberFormat="0" applyAlignment="0" applyProtection="0"/>
    <xf numFmtId="0" fontId="53" fillId="0" borderId="39" applyNumberFormat="0" applyFill="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3" fillId="22" borderId="37" applyNumberFormat="0" applyFon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117" fillId="27" borderId="40" applyNumberFormat="0" applyAlignment="0" applyProtection="0">
      <alignment vertical="center"/>
    </xf>
    <xf numFmtId="0" fontId="121" fillId="20" borderId="38" applyNumberFormat="0" applyAlignment="0" applyProtection="0">
      <alignment vertical="center"/>
    </xf>
    <xf numFmtId="0" fontId="117" fillId="27" borderId="40" applyNumberFormat="0" applyAlignment="0" applyProtection="0">
      <alignmen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122" fillId="20" borderId="38" applyNumberFormat="0" applyAlignment="0" applyProtection="0">
      <alignment vertical="center"/>
    </xf>
    <xf numFmtId="0" fontId="3" fillId="22" borderId="37" applyNumberFormat="0" applyFon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85" fillId="20" borderId="38" applyNumberFormat="0" applyAlignment="0" applyProtection="0"/>
    <xf numFmtId="0" fontId="3" fillId="22" borderId="37" applyNumberFormat="0" applyFont="0" applyAlignment="0" applyProtection="0"/>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83" fillId="27"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83" fillId="27" borderId="38" applyNumberFormat="0" applyAlignment="0" applyProtection="0"/>
    <xf numFmtId="0" fontId="116" fillId="21" borderId="40"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38" fillId="22" borderId="37" applyNumberFormat="0" applyFont="0" applyAlignment="0" applyProtection="0"/>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85" fillId="20" borderId="38" applyNumberFormat="0" applyAlignment="0" applyProtection="0"/>
    <xf numFmtId="0" fontId="116" fillId="27" borderId="40" applyNumberFormat="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110" fillId="27" borderId="38" applyNumberFormat="0" applyAlignment="0" applyProtection="0">
      <alignment vertical="center"/>
    </xf>
    <xf numFmtId="0" fontId="37" fillId="22" borderId="37" applyNumberFormat="0" applyFont="0" applyAlignment="0" applyProtection="0">
      <alignment vertical="center"/>
    </xf>
    <xf numFmtId="0" fontId="86" fillId="0" borderId="39" applyNumberFormat="0" applyFill="0" applyAlignment="0" applyProtection="0"/>
    <xf numFmtId="0" fontId="110" fillId="21"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110" fillId="27" borderId="38"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85" fillId="20" borderId="38" applyNumberFormat="0" applyAlignment="0" applyProtection="0"/>
    <xf numFmtId="0" fontId="81" fillId="27" borderId="40" applyNumberFormat="0" applyAlignment="0" applyProtection="0"/>
    <xf numFmtId="0" fontId="66"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116" fillId="27" borderId="40"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3" fillId="22" borderId="37" applyNumberFormat="0" applyFont="0" applyAlignment="0" applyProtection="0">
      <alignment vertical="center"/>
    </xf>
    <xf numFmtId="0" fontId="83" fillId="27" borderId="38" applyNumberFormat="0" applyAlignment="0" applyProtection="0"/>
    <xf numFmtId="0" fontId="81" fillId="27" borderId="40" applyNumberFormat="0" applyAlignment="0" applyProtection="0"/>
    <xf numFmtId="0" fontId="60" fillId="0" borderId="42">
      <alignment horizontal="left" vertical="center"/>
    </xf>
    <xf numFmtId="0" fontId="116" fillId="21" borderId="40"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6" fillId="0" borderId="39" applyNumberFormat="0" applyFill="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15" fillId="0" borderId="39" applyNumberFormat="0" applyFill="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83" fillId="27" borderId="38" applyNumberFormat="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1" fillId="27" borderId="40" applyNumberFormat="0" applyAlignment="0" applyProtection="0"/>
    <xf numFmtId="0" fontId="121" fillId="20"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21" fillId="20" borderId="38" applyNumberFormat="0" applyAlignment="0" applyProtection="0">
      <alignment vertical="center"/>
    </xf>
    <xf numFmtId="0" fontId="85" fillId="20" borderId="38" applyNumberFormat="0" applyAlignment="0" applyProtection="0"/>
    <xf numFmtId="0" fontId="86" fillId="0" borderId="39" applyNumberFormat="0" applyFill="0" applyAlignment="0" applyProtection="0"/>
    <xf numFmtId="0" fontId="116" fillId="21" borderId="40"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53"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21" fillId="20" borderId="38" applyNumberFormat="0" applyAlignment="0" applyProtection="0">
      <alignment vertical="center"/>
    </xf>
    <xf numFmtId="0" fontId="56" fillId="20" borderId="38"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110" fillId="21" borderId="38" applyNumberForma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110" fillId="27" borderId="38" applyNumberFormat="0" applyAlignment="0" applyProtection="0">
      <alignment vertical="center"/>
    </xf>
    <xf numFmtId="0" fontId="86" fillId="0" borderId="39" applyNumberFormat="0" applyFill="0" applyAlignment="0" applyProtection="0"/>
    <xf numFmtId="0" fontId="86" fillId="0" borderId="39" applyNumberFormat="0" applyFill="0" applyAlignment="0" applyProtection="0"/>
    <xf numFmtId="0" fontId="53" fillId="0" borderId="39" applyNumberFormat="0" applyFill="0" applyAlignment="0" applyProtection="0">
      <alignmen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38" fillId="22" borderId="37" applyNumberFormat="0" applyFont="0" applyAlignment="0" applyProtection="0"/>
    <xf numFmtId="0" fontId="60" fillId="0" borderId="42">
      <alignment horizontal="left" vertical="center"/>
    </xf>
    <xf numFmtId="0" fontId="111" fillId="27" borderId="38" applyNumberFormat="0" applyAlignment="0" applyProtection="0">
      <alignmen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86" fillId="0" borderId="39" applyNumberFormat="0" applyFill="0" applyAlignment="0" applyProtection="0"/>
    <xf numFmtId="0" fontId="110" fillId="27" borderId="38"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47" fillId="27" borderId="38" applyNumberFormat="0" applyAlignment="0" applyProtection="0">
      <alignment vertical="center"/>
    </xf>
    <xf numFmtId="0" fontId="81" fillId="27" borderId="40" applyNumberFormat="0" applyAlignment="0" applyProtection="0"/>
    <xf numFmtId="0" fontId="37" fillId="22" borderId="37" applyNumberFormat="0" applyFont="0" applyAlignment="0" applyProtection="0">
      <alignment vertical="center"/>
    </xf>
    <xf numFmtId="0" fontId="122" fillId="20"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53" fillId="0" borderId="39" applyNumberFormat="0" applyFill="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115" fillId="0" borderId="39"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121" fillId="20" borderId="38" applyNumberFormat="0" applyAlignment="0" applyProtection="0">
      <alignment vertical="center"/>
    </xf>
    <xf numFmtId="0" fontId="117" fillId="27" borderId="40"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86" fillId="0" borderId="39" applyNumberFormat="0" applyFill="0" applyAlignment="0" applyProtection="0"/>
    <xf numFmtId="0" fontId="83" fillId="27" borderId="38" applyNumberFormat="0" applyAlignment="0" applyProtection="0"/>
    <xf numFmtId="0" fontId="53" fillId="0" borderId="39" applyNumberFormat="0" applyFill="0" applyAlignment="0" applyProtection="0">
      <alignmen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53"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54"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86" fillId="0" borderId="39" applyNumberFormat="0" applyFill="0" applyAlignment="0" applyProtection="0"/>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3" fillId="22" borderId="37" applyNumberFormat="0" applyFont="0" applyAlignment="0" applyProtection="0"/>
    <xf numFmtId="0" fontId="115" fillId="0" borderId="39" applyNumberFormat="0" applyFill="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3" fillId="22" borderId="37" applyNumberFormat="0" applyFon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116" fillId="21" borderId="40"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122" fillId="20"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83" fillId="27" borderId="38" applyNumberFormat="0" applyAlignment="0" applyProtection="0"/>
    <xf numFmtId="0" fontId="60" fillId="0" borderId="42">
      <alignment horizontal="left" vertical="center"/>
    </xf>
    <xf numFmtId="0" fontId="110" fillId="21"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6" fillId="0" borderId="39" applyNumberFormat="0" applyFill="0" applyAlignment="0" applyProtection="0"/>
    <xf numFmtId="0" fontId="85" fillId="20" borderId="38" applyNumberFormat="0" applyAlignment="0" applyProtection="0"/>
    <xf numFmtId="0" fontId="121" fillId="20" borderId="38" applyNumberFormat="0" applyAlignment="0" applyProtection="0">
      <alignment vertical="center"/>
    </xf>
    <xf numFmtId="0" fontId="3" fillId="22" borderId="37" applyNumberFormat="0" applyFont="0" applyAlignment="0" applyProtection="0"/>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85" fillId="20" borderId="38" applyNumberFormat="0" applyAlignment="0" applyProtection="0"/>
    <xf numFmtId="0" fontId="83" fillId="27" borderId="38" applyNumberFormat="0" applyAlignment="0" applyProtection="0"/>
    <xf numFmtId="0" fontId="66" fillId="0" borderId="39" applyNumberFormat="0" applyFill="0" applyAlignment="0" applyProtection="0">
      <alignment vertical="center"/>
    </xf>
    <xf numFmtId="0" fontId="38" fillId="22" borderId="37" applyNumberFormat="0" applyFont="0" applyAlignment="0" applyProtection="0"/>
    <xf numFmtId="0" fontId="110" fillId="21" borderId="38" applyNumberFormat="0" applyAlignment="0" applyProtection="0">
      <alignment vertical="center"/>
    </xf>
    <xf numFmtId="0" fontId="111" fillId="27" borderId="38" applyNumberFormat="0" applyAlignment="0" applyProtection="0">
      <alignment vertical="center"/>
    </xf>
    <xf numFmtId="0" fontId="66"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110" fillId="27" borderId="38" applyNumberFormat="0" applyAlignment="0" applyProtection="0">
      <alignmen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10" fillId="21" borderId="38"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116" fillId="27" borderId="40"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56" fillId="20" borderId="38"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110" fillId="21" borderId="38" applyNumberFormat="0" applyAlignment="0" applyProtection="0">
      <alignment vertical="center"/>
    </xf>
    <xf numFmtId="0" fontId="37" fillId="22" borderId="37" applyNumberFormat="0" applyFont="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3" fillId="27" borderId="38" applyNumberFormat="0" applyAlignment="0" applyProtection="0"/>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3" fillId="27" borderId="38" applyNumberFormat="0" applyAlignment="0" applyProtection="0"/>
    <xf numFmtId="0" fontId="56" fillId="20" borderId="38" applyNumberFormat="0" applyAlignment="0" applyProtection="0">
      <alignment vertical="center"/>
    </xf>
    <xf numFmtId="0" fontId="85" fillId="20" borderId="38" applyNumberFormat="0" applyAlignment="0" applyProtection="0"/>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44" fillId="22" borderId="37" applyNumberFormat="0" applyFont="0" applyAlignment="0" applyProtection="0">
      <alignment vertical="center"/>
    </xf>
    <xf numFmtId="0" fontId="85" fillId="20" borderId="38" applyNumberFormat="0" applyAlignment="0" applyProtection="0"/>
    <xf numFmtId="0" fontId="116" fillId="27" borderId="40" applyNumberFormat="0" applyAlignment="0" applyProtection="0">
      <alignment vertical="center"/>
    </xf>
    <xf numFmtId="0" fontId="53" fillId="0" borderId="39" applyNumberFormat="0" applyFill="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3" fillId="22" borderId="37" applyNumberFormat="0" applyFont="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3" fillId="22" borderId="37" applyNumberFormat="0" applyFont="0" applyAlignment="0" applyProtection="0">
      <alignment vertical="center"/>
    </xf>
    <xf numFmtId="0" fontId="86" fillId="0" borderId="39" applyNumberFormat="0" applyFill="0" applyAlignment="0" applyProtection="0"/>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121" fillId="20" borderId="38" applyNumberFormat="0" applyAlignment="0" applyProtection="0">
      <alignment vertical="center"/>
    </xf>
    <xf numFmtId="0" fontId="110" fillId="27" borderId="38" applyNumberFormat="0" applyAlignment="0" applyProtection="0">
      <alignment vertical="center"/>
    </xf>
    <xf numFmtId="0" fontId="85" fillId="20" borderId="38" applyNumberFormat="0" applyAlignment="0" applyProtection="0"/>
    <xf numFmtId="0" fontId="116" fillId="27" borderId="40" applyNumberFormat="0" applyAlignment="0" applyProtection="0">
      <alignment vertical="center"/>
    </xf>
    <xf numFmtId="0" fontId="117" fillId="27" borderId="40" applyNumberFormat="0" applyAlignment="0" applyProtection="0">
      <alignment vertical="center"/>
    </xf>
    <xf numFmtId="0" fontId="121" fillId="20" borderId="38" applyNumberForma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115" fillId="0" borderId="39" applyNumberFormat="0" applyFill="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3" fillId="22" borderId="37" applyNumberFormat="0" applyFont="0" applyAlignment="0" applyProtection="0"/>
    <xf numFmtId="0" fontId="116" fillId="21" borderId="40" applyNumberFormat="0" applyAlignment="0" applyProtection="0">
      <alignment vertical="center"/>
    </xf>
    <xf numFmtId="0" fontId="111" fillId="27" borderId="38" applyNumberFormat="0" applyAlignment="0" applyProtection="0">
      <alignment vertical="center"/>
    </xf>
    <xf numFmtId="0" fontId="3" fillId="22" borderId="37" applyNumberFormat="0" applyFont="0" applyAlignment="0" applyProtection="0"/>
    <xf numFmtId="0" fontId="60" fillId="0" borderId="42">
      <alignment horizontal="left" vertical="center"/>
    </xf>
    <xf numFmtId="0" fontId="54" fillId="27" borderId="40" applyNumberFormat="0" applyAlignment="0" applyProtection="0">
      <alignment vertical="center"/>
    </xf>
    <xf numFmtId="0" fontId="3" fillId="22" borderId="37" applyNumberFormat="0" applyFont="0" applyAlignment="0" applyProtection="0">
      <alignment vertical="center"/>
    </xf>
    <xf numFmtId="0" fontId="111" fillId="27" borderId="38" applyNumberFormat="0" applyAlignment="0" applyProtection="0">
      <alignmen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11" fillId="27"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110" fillId="27" borderId="38" applyNumberFormat="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3" fillId="27" borderId="38" applyNumberFormat="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86" fillId="0" borderId="39" applyNumberFormat="0" applyFill="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1" fillId="27" borderId="40" applyNumberFormat="0" applyAlignment="0" applyProtection="0"/>
    <xf numFmtId="0" fontId="3" fillId="22" borderId="37" applyNumberFormat="0" applyFon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44" fillId="22" borderId="37" applyNumberFormat="0" applyFon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60" fillId="0" borderId="42">
      <alignment horizontal="left" vertical="center"/>
    </xf>
    <xf numFmtId="0" fontId="110" fillId="27" borderId="38" applyNumberFormat="0" applyAlignment="0" applyProtection="0">
      <alignment vertical="center"/>
    </xf>
    <xf numFmtId="0" fontId="3" fillId="22" borderId="37" applyNumberFormat="0" applyFont="0" applyAlignment="0" applyProtection="0">
      <alignment vertical="center"/>
    </xf>
    <xf numFmtId="0" fontId="3" fillId="22" borderId="37" applyNumberFormat="0" applyFont="0" applyAlignment="0" applyProtection="0"/>
    <xf numFmtId="0" fontId="81" fillId="27" borderId="40" applyNumberFormat="0" applyAlignment="0" applyProtection="0"/>
    <xf numFmtId="0" fontId="60" fillId="0" borderId="42">
      <alignment horizontal="left" vertical="center"/>
    </xf>
    <xf numFmtId="0" fontId="83" fillId="27" borderId="38" applyNumberFormat="0" applyAlignment="0" applyProtection="0"/>
    <xf numFmtId="0" fontId="3" fillId="22" borderId="37" applyNumberFormat="0" applyFont="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86" fillId="0" borderId="39" applyNumberFormat="0" applyFill="0" applyAlignment="0" applyProtection="0"/>
    <xf numFmtId="0" fontId="47"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117"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110" fillId="21" borderId="38"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5" fillId="20" borderId="38" applyNumberFormat="0" applyAlignment="0" applyProtection="0"/>
    <xf numFmtId="0" fontId="81" fillId="27" borderId="40" applyNumberFormat="0" applyAlignment="0" applyProtection="0"/>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81" fillId="27" borderId="40"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3" fillId="22" borderId="37" applyNumberFormat="0" applyFon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122" fillId="20" borderId="38"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121" fillId="20"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54" fillId="27" borderId="40" applyNumberFormat="0" applyAlignment="0" applyProtection="0">
      <alignment vertical="center"/>
    </xf>
    <xf numFmtId="0" fontId="44"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122" fillId="20" borderId="38"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115" fillId="0" borderId="39" applyNumberFormat="0" applyFill="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54" fillId="27" borderId="40" applyNumberFormat="0" applyAlignment="0" applyProtection="0">
      <alignment vertical="center"/>
    </xf>
    <xf numFmtId="0" fontId="56" fillId="20" borderId="38" applyNumberFormat="0" applyAlignment="0" applyProtection="0">
      <alignment vertical="center"/>
    </xf>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38" fillId="22" borderId="37" applyNumberFormat="0" applyFont="0" applyAlignment="0" applyProtection="0"/>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66" fillId="0" borderId="39" applyNumberFormat="0" applyFill="0" applyAlignment="0" applyProtection="0">
      <alignment vertical="center"/>
    </xf>
    <xf numFmtId="0" fontId="81" fillId="27" borderId="40" applyNumberFormat="0" applyAlignment="0" applyProtection="0"/>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121" fillId="20" borderId="38" applyNumberForma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85" fillId="20" borderId="38" applyNumberFormat="0" applyAlignment="0" applyProtection="0"/>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3" fillId="27"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111" fillId="27" borderId="38"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116"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115" fillId="0" borderId="39" applyNumberFormat="0" applyFill="0" applyAlignment="0" applyProtection="0">
      <alignmen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22" fillId="20" borderId="38"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5" fillId="0" borderId="39" applyNumberFormat="0" applyFill="0" applyAlignment="0" applyProtection="0">
      <alignment vertical="center"/>
    </xf>
    <xf numFmtId="0" fontId="3" fillId="22" borderId="37" applyNumberFormat="0" applyFont="0" applyAlignment="0" applyProtection="0"/>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86" fillId="0" borderId="39" applyNumberFormat="0" applyFill="0" applyAlignment="0" applyProtection="0"/>
    <xf numFmtId="0" fontId="86" fillId="0" borderId="39" applyNumberFormat="0" applyFill="0" applyAlignment="0" applyProtection="0"/>
    <xf numFmtId="0" fontId="116" fillId="27" borderId="40" applyNumberFormat="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3" fillId="22" borderId="37" applyNumberFormat="0" applyFont="0" applyAlignment="0" applyProtection="0"/>
    <xf numFmtId="0" fontId="116" fillId="27" borderId="40" applyNumberFormat="0" applyAlignment="0" applyProtection="0">
      <alignment vertical="center"/>
    </xf>
    <xf numFmtId="0" fontId="37" fillId="22" borderId="37" applyNumberFormat="0" applyFont="0" applyAlignment="0" applyProtection="0">
      <alignmen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1" fillId="27" borderId="40" applyNumberFormat="0" applyAlignment="0" applyProtection="0"/>
    <xf numFmtId="0" fontId="3" fillId="22" borderId="37" applyNumberFormat="0" applyFont="0" applyAlignment="0" applyProtection="0"/>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37" fillId="22" borderId="37" applyNumberFormat="0" applyFon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54" fillId="27" borderId="40" applyNumberFormat="0" applyAlignment="0" applyProtection="0">
      <alignment vertical="center"/>
    </xf>
    <xf numFmtId="0" fontId="3" fillId="22" borderId="37" applyNumberFormat="0" applyFont="0" applyAlignment="0" applyProtection="0"/>
    <xf numFmtId="0" fontId="53" fillId="0" borderId="39" applyNumberFormat="0" applyFill="0" applyAlignment="0" applyProtection="0">
      <alignment vertical="center"/>
    </xf>
    <xf numFmtId="0" fontId="54" fillId="27" borderId="40" applyNumberFormat="0" applyAlignment="0" applyProtection="0">
      <alignment vertical="center"/>
    </xf>
    <xf numFmtId="0" fontId="111" fillId="27"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5" fillId="0" borderId="39"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6" fillId="27" borderId="40"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44" fillId="22" borderId="37"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85" fillId="20" borderId="38" applyNumberFormat="0" applyAlignment="0" applyProtection="0"/>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110" fillId="21" borderId="38" applyNumberFormat="0" applyAlignment="0" applyProtection="0">
      <alignment vertical="center"/>
    </xf>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0" fillId="27" borderId="38" applyNumberFormat="0" applyAlignment="0" applyProtection="0">
      <alignment vertical="center"/>
    </xf>
    <xf numFmtId="0" fontId="117" fillId="27" borderId="40" applyNumberFormat="0" applyAlignment="0" applyProtection="0">
      <alignment vertical="center"/>
    </xf>
    <xf numFmtId="0" fontId="81" fillId="27" borderId="40" applyNumberFormat="0" applyAlignment="0" applyProtection="0"/>
    <xf numFmtId="0" fontId="54"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85" fillId="20" borderId="38" applyNumberFormat="0" applyAlignment="0" applyProtection="0"/>
    <xf numFmtId="0" fontId="116" fillId="21" borderId="40" applyNumberFormat="0" applyAlignment="0" applyProtection="0">
      <alignment vertical="center"/>
    </xf>
    <xf numFmtId="0" fontId="53" fillId="0" borderId="39" applyNumberFormat="0" applyFill="0" applyAlignment="0" applyProtection="0">
      <alignment vertical="center"/>
    </xf>
    <xf numFmtId="0" fontId="121" fillId="20"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115" fillId="0" borderId="39" applyNumberFormat="0" applyFill="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6" fillId="0" borderId="39" applyNumberFormat="0" applyFill="0" applyAlignment="0" applyProtection="0"/>
    <xf numFmtId="0" fontId="66" fillId="0" borderId="39" applyNumberFormat="0" applyFill="0" applyAlignment="0" applyProtection="0">
      <alignmen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3" fillId="27" borderId="38" applyNumberFormat="0" applyAlignment="0" applyProtection="0"/>
    <xf numFmtId="0" fontId="121" fillId="20" borderId="38" applyNumberFormat="0" applyAlignment="0" applyProtection="0">
      <alignment vertical="center"/>
    </xf>
    <xf numFmtId="0" fontId="121" fillId="20" borderId="38" applyNumberForma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110" fillId="27" borderId="38" applyNumberFormat="0" applyAlignment="0" applyProtection="0">
      <alignment vertical="center"/>
    </xf>
    <xf numFmtId="0" fontId="86" fillId="0" borderId="39" applyNumberFormat="0" applyFill="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86" fillId="0" borderId="39" applyNumberFormat="0" applyFill="0" applyAlignment="0" applyProtection="0"/>
    <xf numFmtId="0" fontId="47" fillId="27" borderId="38" applyNumberFormat="0" applyAlignment="0" applyProtection="0">
      <alignment vertical="center"/>
    </xf>
    <xf numFmtId="0" fontId="86" fillId="0" borderId="39" applyNumberFormat="0" applyFill="0" applyAlignment="0" applyProtection="0"/>
    <xf numFmtId="0" fontId="116" fillId="27" borderId="40" applyNumberFormat="0" applyAlignment="0" applyProtection="0">
      <alignment vertical="center"/>
    </xf>
    <xf numFmtId="0" fontId="110" fillId="21"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3" fillId="22" borderId="37" applyNumberFormat="0" applyFont="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0" fillId="21"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8" fillId="22" borderId="37" applyNumberFormat="0" applyFont="0" applyAlignment="0" applyProtection="0"/>
    <xf numFmtId="0" fontId="121"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44"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1" fillId="27" borderId="40" applyNumberFormat="0" applyAlignment="0" applyProtection="0"/>
    <xf numFmtId="0" fontId="60" fillId="0" borderId="42">
      <alignment horizontal="left" vertical="center"/>
    </xf>
    <xf numFmtId="0" fontId="110" fillId="27" borderId="38" applyNumberFormat="0" applyAlignment="0" applyProtection="0">
      <alignment vertical="center"/>
    </xf>
    <xf numFmtId="0" fontId="38" fillId="22" borderId="37" applyNumberFormat="0" applyFont="0" applyAlignment="0" applyProtection="0"/>
    <xf numFmtId="0" fontId="86" fillId="0" borderId="39" applyNumberFormat="0" applyFill="0" applyAlignment="0" applyProtection="0"/>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3" fillId="27" borderId="38" applyNumberFormat="0" applyAlignment="0" applyProtection="0"/>
    <xf numFmtId="0" fontId="111" fillId="27" borderId="38" applyNumberFormat="0" applyAlignment="0" applyProtection="0">
      <alignment vertical="center"/>
    </xf>
    <xf numFmtId="0" fontId="81" fillId="27" borderId="40"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121" fillId="20" borderId="38"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5" fillId="0" borderId="39" applyNumberFormat="0" applyFill="0" applyAlignment="0" applyProtection="0">
      <alignment vertical="center"/>
    </xf>
    <xf numFmtId="0" fontId="110" fillId="21" borderId="38" applyNumberFormat="0" applyAlignment="0" applyProtection="0">
      <alignment vertical="center"/>
    </xf>
    <xf numFmtId="0" fontId="3" fillId="22" borderId="37" applyNumberFormat="0" applyFont="0" applyAlignment="0" applyProtection="0"/>
    <xf numFmtId="0" fontId="110" fillId="27" borderId="38" applyNumberFormat="0" applyAlignment="0" applyProtection="0">
      <alignment vertical="center"/>
    </xf>
    <xf numFmtId="0" fontId="116" fillId="27" borderId="40" applyNumberFormat="0" applyAlignment="0" applyProtection="0">
      <alignment vertical="center"/>
    </xf>
    <xf numFmtId="0" fontId="81" fillId="27" borderId="40" applyNumberFormat="0" applyAlignment="0" applyProtection="0"/>
    <xf numFmtId="0" fontId="83" fillId="27" borderId="38" applyNumberFormat="0" applyAlignment="0" applyProtection="0"/>
    <xf numFmtId="0" fontId="37" fillId="22" borderId="37" applyNumberFormat="0" applyFont="0" applyAlignment="0" applyProtection="0">
      <alignment vertical="center"/>
    </xf>
    <xf numFmtId="0" fontId="47" fillId="27" borderId="38" applyNumberFormat="0" applyAlignment="0" applyProtection="0">
      <alignment vertical="center"/>
    </xf>
    <xf numFmtId="0" fontId="110" fillId="27" borderId="38" applyNumberFormat="0" applyAlignment="0" applyProtection="0">
      <alignment vertical="center"/>
    </xf>
    <xf numFmtId="0" fontId="56" fillId="20" borderId="38" applyNumberFormat="0" applyAlignment="0" applyProtection="0">
      <alignment vertical="center"/>
    </xf>
    <xf numFmtId="0" fontId="81" fillId="27" borderId="40" applyNumberFormat="0" applyAlignment="0" applyProtection="0"/>
    <xf numFmtId="0" fontId="85" fillId="20" borderId="38" applyNumberFormat="0" applyAlignment="0" applyProtection="0"/>
    <xf numFmtId="0" fontId="115" fillId="0" borderId="39"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86" fillId="0" borderId="39" applyNumberFormat="0" applyFill="0" applyAlignment="0" applyProtection="0"/>
    <xf numFmtId="0" fontId="53" fillId="0" borderId="39" applyNumberFormat="0" applyFill="0" applyAlignment="0" applyProtection="0">
      <alignment vertical="center"/>
    </xf>
    <xf numFmtId="0" fontId="38" fillId="22" borderId="37" applyNumberFormat="0" applyFont="0" applyAlignment="0" applyProtection="0"/>
    <xf numFmtId="0" fontId="60" fillId="0" borderId="42">
      <alignment horizontal="left" vertical="center"/>
    </xf>
    <xf numFmtId="0" fontId="54" fillId="27" borderId="40"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121" fillId="20" borderId="38"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3" fillId="22" borderId="37" applyNumberFormat="0" applyFont="0" applyAlignment="0" applyProtection="0"/>
    <xf numFmtId="0" fontId="85" fillId="20" borderId="38" applyNumberFormat="0" applyAlignment="0" applyProtection="0"/>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47" fillId="27" borderId="38" applyNumberFormat="0" applyAlignment="0" applyProtection="0">
      <alignment vertical="center"/>
    </xf>
    <xf numFmtId="0" fontId="85" fillId="20" borderId="38" applyNumberFormat="0" applyAlignment="0" applyProtection="0"/>
    <xf numFmtId="0" fontId="115" fillId="0" borderId="39" applyNumberFormat="0" applyFill="0" applyAlignment="0" applyProtection="0">
      <alignment vertical="center"/>
    </xf>
    <xf numFmtId="0" fontId="85" fillId="20" borderId="38" applyNumberFormat="0" applyAlignment="0" applyProtection="0"/>
    <xf numFmtId="0" fontId="53" fillId="0" borderId="39" applyNumberFormat="0" applyFill="0" applyAlignment="0" applyProtection="0">
      <alignment vertical="center"/>
    </xf>
    <xf numFmtId="0" fontId="3" fillId="22" borderId="37" applyNumberFormat="0" applyFont="0" applyAlignment="0" applyProtection="0">
      <alignment vertical="center"/>
    </xf>
    <xf numFmtId="0" fontId="3" fillId="22" borderId="37" applyNumberFormat="0" applyFont="0" applyAlignment="0" applyProtection="0"/>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60" fillId="0" borderId="42">
      <alignment horizontal="left" vertical="center"/>
    </xf>
    <xf numFmtId="0" fontId="116" fillId="21" borderId="40"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47" fillId="27" borderId="38" applyNumberFormat="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53" fillId="0" borderId="39" applyNumberFormat="0" applyFill="0" applyAlignment="0" applyProtection="0">
      <alignment vertical="center"/>
    </xf>
    <xf numFmtId="0" fontId="3" fillId="22" borderId="37" applyNumberFormat="0" applyFont="0" applyAlignment="0" applyProtection="0"/>
    <xf numFmtId="0" fontId="81" fillId="27" borderId="40" applyNumberFormat="0" applyAlignment="0" applyProtection="0"/>
    <xf numFmtId="0" fontId="3" fillId="22" borderId="37" applyNumberFormat="0" applyFont="0" applyAlignment="0" applyProtection="0">
      <alignment vertical="center"/>
    </xf>
    <xf numFmtId="0" fontId="86" fillId="0" borderId="39" applyNumberFormat="0" applyFill="0" applyAlignment="0" applyProtection="0"/>
    <xf numFmtId="0" fontId="44"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121" fillId="20" borderId="38" applyNumberFormat="0" applyAlignment="0" applyProtection="0">
      <alignment vertical="center"/>
    </xf>
    <xf numFmtId="0" fontId="110" fillId="21" borderId="38"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22" fillId="20" borderId="38"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47" fillId="27" borderId="38" applyNumberFormat="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86" fillId="0" borderId="39" applyNumberFormat="0" applyFill="0" applyAlignment="0" applyProtection="0"/>
    <xf numFmtId="0" fontId="117" fillId="27" borderId="40" applyNumberFormat="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116" fillId="21" borderId="40" applyNumberFormat="0" applyAlignment="0" applyProtection="0">
      <alignment vertical="center"/>
    </xf>
    <xf numFmtId="0" fontId="83" fillId="27" borderId="38" applyNumberFormat="0" applyAlignment="0" applyProtection="0"/>
    <xf numFmtId="0" fontId="53" fillId="0" borderId="39" applyNumberFormat="0" applyFill="0" applyAlignment="0" applyProtection="0">
      <alignment vertical="center"/>
    </xf>
    <xf numFmtId="0" fontId="86" fillId="0" borderId="39" applyNumberFormat="0" applyFill="0" applyAlignment="0" applyProtection="0"/>
    <xf numFmtId="0" fontId="121" fillId="20" borderId="38" applyNumberFormat="0" applyAlignment="0" applyProtection="0">
      <alignment vertical="center"/>
    </xf>
    <xf numFmtId="0" fontId="3" fillId="22" borderId="37" applyNumberFormat="0" applyFont="0" applyAlignment="0" applyProtection="0"/>
    <xf numFmtId="0" fontId="38" fillId="22" borderId="37" applyNumberFormat="0" applyFont="0" applyAlignment="0" applyProtection="0"/>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38" fillId="22" borderId="37" applyNumberFormat="0" applyFont="0" applyAlignment="0" applyProtection="0"/>
    <xf numFmtId="0" fontId="38" fillId="22" borderId="37" applyNumberFormat="0" applyFont="0" applyAlignment="0" applyProtection="0"/>
    <xf numFmtId="0" fontId="44"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8" fillId="22" borderId="37" applyNumberFormat="0" applyFont="0" applyAlignment="0" applyProtection="0"/>
    <xf numFmtId="0" fontId="44" fillId="22" borderId="37" applyNumberFormat="0" applyFon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3" fillId="22" borderId="37" applyNumberFormat="0" applyFont="0" applyAlignment="0" applyProtection="0"/>
    <xf numFmtId="0" fontId="3" fillId="22" borderId="37" applyNumberFormat="0" applyFont="0" applyAlignment="0" applyProtection="0"/>
    <xf numFmtId="0" fontId="37" fillId="22" borderId="37" applyNumberFormat="0" applyFont="0" applyAlignment="0" applyProtection="0">
      <alignment vertical="center"/>
    </xf>
    <xf numFmtId="0" fontId="3" fillId="22" borderId="37" applyNumberFormat="0" applyFont="0" applyAlignment="0" applyProtection="0"/>
    <xf numFmtId="0" fontId="3" fillId="22" borderId="37" applyNumberFormat="0" applyFont="0" applyAlignment="0" applyProtection="0">
      <alignmen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 fillId="22" borderId="37" applyNumberFormat="0" applyFont="0" applyAlignment="0" applyProtection="0"/>
    <xf numFmtId="0" fontId="44" fillId="22" borderId="37" applyNumberFormat="0" applyFont="0" applyAlignment="0" applyProtection="0">
      <alignment vertical="center"/>
    </xf>
    <xf numFmtId="0" fontId="3" fillId="22" borderId="37" applyNumberFormat="0" applyFont="0" applyAlignment="0" applyProtection="0"/>
    <xf numFmtId="0" fontId="3" fillId="22" borderId="37" applyNumberFormat="0" applyFont="0" applyAlignment="0" applyProtection="0">
      <alignment vertical="center"/>
    </xf>
    <xf numFmtId="0" fontId="3"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 fillId="22" borderId="37" applyNumberFormat="0" applyFont="0" applyAlignment="0" applyProtection="0">
      <alignment vertical="center"/>
    </xf>
    <xf numFmtId="0" fontId="3" fillId="22" borderId="37" applyNumberFormat="0" applyFont="0" applyAlignment="0" applyProtection="0"/>
    <xf numFmtId="0" fontId="38" fillId="22" borderId="37" applyNumberFormat="0" applyFont="0" applyAlignment="0" applyProtection="0"/>
    <xf numFmtId="0" fontId="3" fillId="22" borderId="37" applyNumberFormat="0" applyFont="0" applyAlignment="0" applyProtection="0"/>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44" fillId="22" borderId="37" applyNumberFormat="0" applyFont="0" applyAlignment="0" applyProtection="0">
      <alignment vertical="center"/>
    </xf>
    <xf numFmtId="0" fontId="38" fillId="22" borderId="37" applyNumberFormat="0" applyFont="0" applyAlignment="0" applyProtection="0"/>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3" fillId="22" borderId="37" applyNumberFormat="0" applyFont="0" applyAlignment="0" applyProtection="0"/>
    <xf numFmtId="0" fontId="38" fillId="22" borderId="37" applyNumberFormat="0" applyFont="0" applyAlignment="0" applyProtection="0"/>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xf numFmtId="0" fontId="38" fillId="22" borderId="37" applyNumberFormat="0" applyFont="0" applyAlignment="0" applyProtection="0"/>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85" fillId="20" borderId="38" applyNumberFormat="0" applyAlignment="0" applyProtection="0"/>
    <xf numFmtId="0" fontId="3" fillId="22" borderId="37" applyNumberFormat="0" applyFont="0" applyAlignment="0" applyProtection="0"/>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38" fillId="22" borderId="37" applyNumberFormat="0" applyFont="0" applyAlignment="0" applyProtection="0"/>
    <xf numFmtId="0" fontId="38" fillId="22" borderId="37" applyNumberFormat="0" applyFont="0" applyAlignment="0" applyProtection="0"/>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8" fillId="22" borderId="37" applyNumberFormat="0" applyFont="0" applyAlignment="0" applyProtection="0"/>
    <xf numFmtId="0" fontId="44" fillId="22" borderId="37" applyNumberFormat="0" applyFon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3" fillId="22" borderId="37" applyNumberFormat="0" applyFont="0" applyAlignment="0" applyProtection="0"/>
    <xf numFmtId="0" fontId="3" fillId="22" borderId="37" applyNumberFormat="0" applyFont="0" applyAlignment="0" applyProtection="0"/>
    <xf numFmtId="0" fontId="37" fillId="22" borderId="37" applyNumberFormat="0" applyFont="0" applyAlignment="0" applyProtection="0">
      <alignment vertical="center"/>
    </xf>
    <xf numFmtId="0" fontId="3" fillId="22" borderId="37" applyNumberFormat="0" applyFont="0" applyAlignment="0" applyProtection="0"/>
    <xf numFmtId="0" fontId="3" fillId="22" borderId="37" applyNumberFormat="0" applyFont="0" applyAlignment="0" applyProtection="0">
      <alignmen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111" fillId="27" borderId="38" applyNumberFormat="0" applyAlignment="0" applyProtection="0">
      <alignment vertical="center"/>
    </xf>
    <xf numFmtId="0" fontId="66" fillId="0" borderId="39" applyNumberFormat="0" applyFill="0" applyAlignment="0" applyProtection="0">
      <alignment vertical="center"/>
    </xf>
    <xf numFmtId="0" fontId="117" fillId="27" borderId="40"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37" fillId="22" borderId="37" applyNumberFormat="0" applyFont="0" applyAlignment="0" applyProtection="0">
      <alignment vertical="center"/>
    </xf>
    <xf numFmtId="0" fontId="83" fillId="27" borderId="38" applyNumberFormat="0" applyAlignment="0" applyProtection="0"/>
    <xf numFmtId="0" fontId="47" fillId="27" borderId="38" applyNumberFormat="0" applyAlignment="0" applyProtection="0">
      <alignment vertical="center"/>
    </xf>
    <xf numFmtId="0" fontId="111" fillId="27" borderId="38" applyNumberFormat="0" applyAlignment="0" applyProtection="0">
      <alignment vertical="center"/>
    </xf>
    <xf numFmtId="0" fontId="85" fillId="20" borderId="38" applyNumberFormat="0" applyAlignment="0" applyProtection="0"/>
    <xf numFmtId="0" fontId="111" fillId="27" borderId="38" applyNumberFormat="0" applyAlignment="0" applyProtection="0">
      <alignment vertical="center"/>
    </xf>
    <xf numFmtId="0" fontId="86" fillId="0" borderId="39" applyNumberFormat="0" applyFill="0" applyAlignment="0" applyProtection="0"/>
    <xf numFmtId="0" fontId="116" fillId="27" borderId="40" applyNumberFormat="0" applyAlignment="0" applyProtection="0">
      <alignment vertical="center"/>
    </xf>
    <xf numFmtId="0" fontId="110" fillId="27" borderId="38" applyNumberFormat="0" applyAlignment="0" applyProtection="0">
      <alignment vertical="center"/>
    </xf>
    <xf numFmtId="0" fontId="86" fillId="0" borderId="39" applyNumberFormat="0" applyFill="0" applyAlignment="0" applyProtection="0"/>
    <xf numFmtId="0" fontId="110" fillId="27" borderId="38" applyNumberFormat="0" applyAlignment="0" applyProtection="0">
      <alignment vertical="center"/>
    </xf>
    <xf numFmtId="0" fontId="116" fillId="21" borderId="40" applyNumberFormat="0" applyAlignment="0" applyProtection="0">
      <alignment vertical="center"/>
    </xf>
    <xf numFmtId="0" fontId="83" fillId="27" borderId="38" applyNumberFormat="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86" fillId="0" borderId="39" applyNumberFormat="0" applyFill="0" applyAlignment="0" applyProtection="0"/>
    <xf numFmtId="0" fontId="121" fillId="20" borderId="38" applyNumberFormat="0" applyAlignment="0" applyProtection="0">
      <alignment vertical="center"/>
    </xf>
    <xf numFmtId="0" fontId="116" fillId="21" borderId="40" applyNumberFormat="0" applyAlignment="0" applyProtection="0">
      <alignment vertical="center"/>
    </xf>
    <xf numFmtId="0" fontId="111" fillId="27" borderId="38" applyNumberFormat="0" applyAlignment="0" applyProtection="0">
      <alignment vertical="center"/>
    </xf>
    <xf numFmtId="0" fontId="86" fillId="0" borderId="39" applyNumberFormat="0" applyFill="0" applyAlignment="0" applyProtection="0"/>
    <xf numFmtId="0" fontId="86" fillId="0" borderId="39" applyNumberFormat="0" applyFill="0" applyAlignment="0" applyProtection="0"/>
    <xf numFmtId="0" fontId="66" fillId="0" borderId="39" applyNumberFormat="0" applyFill="0" applyAlignment="0" applyProtection="0">
      <alignment vertical="center"/>
    </xf>
    <xf numFmtId="0" fontId="54" fillId="27" borderId="40" applyNumberFormat="0" applyAlignment="0" applyProtection="0">
      <alignment vertical="center"/>
    </xf>
    <xf numFmtId="0" fontId="53" fillId="0" borderId="39" applyNumberFormat="0" applyFill="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44" fillId="22" borderId="37" applyNumberFormat="0" applyFont="0" applyAlignment="0" applyProtection="0">
      <alignment vertical="center"/>
    </xf>
    <xf numFmtId="0" fontId="115" fillId="0" borderId="39" applyNumberFormat="0" applyFill="0" applyAlignment="0" applyProtection="0">
      <alignment vertical="center"/>
    </xf>
    <xf numFmtId="0" fontId="115" fillId="0" borderId="39" applyNumberFormat="0" applyFill="0" applyAlignment="0" applyProtection="0">
      <alignment vertical="center"/>
    </xf>
    <xf numFmtId="0" fontId="54" fillId="27" borderId="40" applyNumberFormat="0" applyAlignment="0" applyProtection="0">
      <alignment vertical="center"/>
    </xf>
    <xf numFmtId="0" fontId="85" fillId="20" borderId="38" applyNumberFormat="0" applyAlignment="0" applyProtection="0"/>
    <xf numFmtId="0" fontId="53" fillId="0" borderId="39" applyNumberFormat="0" applyFill="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115" fillId="0" borderId="39" applyNumberFormat="0" applyFill="0" applyAlignment="0" applyProtection="0">
      <alignment vertical="center"/>
    </xf>
    <xf numFmtId="0" fontId="85" fillId="20" borderId="38" applyNumberFormat="0" applyAlignment="0" applyProtection="0"/>
    <xf numFmtId="0" fontId="3" fillId="22" borderId="37" applyNumberFormat="0" applyFont="0" applyAlignment="0" applyProtection="0">
      <alignment vertical="center"/>
    </xf>
    <xf numFmtId="0" fontId="122" fillId="20"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53" fillId="0" borderId="39" applyNumberFormat="0" applyFill="0" applyAlignment="0" applyProtection="0">
      <alignment vertical="center"/>
    </xf>
    <xf numFmtId="0" fontId="66" fillId="0" borderId="39" applyNumberFormat="0" applyFill="0" applyAlignment="0" applyProtection="0">
      <alignment vertical="center"/>
    </xf>
    <xf numFmtId="0" fontId="83" fillId="27" borderId="38" applyNumberFormat="0" applyAlignment="0" applyProtection="0"/>
    <xf numFmtId="0" fontId="111" fillId="27" borderId="38"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116" fillId="21" borderId="40"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110" fillId="27" borderId="38"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85" fillId="20" borderId="38" applyNumberFormat="0" applyAlignment="0" applyProtection="0"/>
    <xf numFmtId="0" fontId="54" fillId="27" borderId="40" applyNumberFormat="0" applyAlignment="0" applyProtection="0">
      <alignment vertical="center"/>
    </xf>
    <xf numFmtId="0" fontId="115" fillId="0" borderId="36" applyNumberFormat="0" applyFill="0" applyAlignment="0" applyProtection="0">
      <alignment vertical="center"/>
    </xf>
    <xf numFmtId="0" fontId="56" fillId="20" borderId="38" applyNumberFormat="0" applyAlignment="0" applyProtection="0">
      <alignment vertical="center"/>
    </xf>
    <xf numFmtId="0" fontId="44" fillId="22" borderId="37" applyNumberFormat="0" applyFont="0" applyAlignment="0" applyProtection="0">
      <alignment vertical="center"/>
    </xf>
    <xf numFmtId="0" fontId="85" fillId="20" borderId="38" applyNumberFormat="0" applyAlignment="0" applyProtection="0"/>
    <xf numFmtId="0" fontId="115" fillId="0" borderId="36" applyNumberFormat="0" applyFill="0" applyAlignment="0" applyProtection="0">
      <alignment vertical="center"/>
    </xf>
    <xf numFmtId="0" fontId="85" fillId="20" borderId="38" applyNumberFormat="0" applyAlignment="0" applyProtection="0"/>
    <xf numFmtId="0" fontId="56" fillId="20" borderId="38" applyNumberFormat="0" applyAlignment="0" applyProtection="0">
      <alignment vertical="center"/>
    </xf>
    <xf numFmtId="0" fontId="66" fillId="0" borderId="39" applyNumberFormat="0" applyFill="0" applyAlignment="0" applyProtection="0">
      <alignment vertical="center"/>
    </xf>
    <xf numFmtId="0" fontId="122" fillId="20" borderId="38" applyNumberFormat="0" applyAlignment="0" applyProtection="0">
      <alignment vertical="center"/>
    </xf>
    <xf numFmtId="0" fontId="47" fillId="27" borderId="38" applyNumberFormat="0" applyAlignment="0" applyProtection="0">
      <alignment vertical="center"/>
    </xf>
    <xf numFmtId="0" fontId="122" fillId="20" borderId="38"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37" fillId="22" borderId="37" applyNumberFormat="0" applyFont="0" applyAlignment="0" applyProtection="0">
      <alignment vertical="center"/>
    </xf>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5" fillId="20" borderId="38" applyNumberFormat="0" applyAlignment="0" applyProtection="0"/>
    <xf numFmtId="0" fontId="122" fillId="20" borderId="38" applyNumberFormat="0" applyAlignment="0" applyProtection="0">
      <alignment vertical="center"/>
    </xf>
    <xf numFmtId="0" fontId="85" fillId="20" borderId="38" applyNumberFormat="0" applyAlignment="0" applyProtection="0"/>
    <xf numFmtId="0" fontId="122" fillId="20" borderId="38" applyNumberFormat="0" applyAlignment="0" applyProtection="0">
      <alignment vertical="center"/>
    </xf>
    <xf numFmtId="0" fontId="121" fillId="20" borderId="38" applyNumberFormat="0" applyAlignment="0" applyProtection="0">
      <alignment vertical="center"/>
    </xf>
    <xf numFmtId="0" fontId="47" fillId="27" borderId="38" applyNumberFormat="0" applyAlignment="0" applyProtection="0">
      <alignment vertical="center"/>
    </xf>
    <xf numFmtId="0" fontId="116" fillId="21" borderId="40" applyNumberFormat="0" applyAlignment="0" applyProtection="0">
      <alignment vertical="center"/>
    </xf>
    <xf numFmtId="0" fontId="53" fillId="0" borderId="39" applyNumberFormat="0" applyFill="0" applyAlignment="0" applyProtection="0">
      <alignment vertical="center"/>
    </xf>
    <xf numFmtId="0" fontId="56" fillId="20" borderId="38" applyNumberFormat="0" applyAlignment="0" applyProtection="0">
      <alignment vertical="center"/>
    </xf>
    <xf numFmtId="0" fontId="111" fillId="27" borderId="38" applyNumberFormat="0" applyAlignment="0" applyProtection="0">
      <alignment vertical="center"/>
    </xf>
    <xf numFmtId="0" fontId="110" fillId="27" borderId="38" applyNumberFormat="0" applyAlignment="0" applyProtection="0">
      <alignment vertical="center"/>
    </xf>
    <xf numFmtId="0" fontId="53" fillId="0" borderId="39" applyNumberFormat="0" applyFill="0" applyAlignment="0" applyProtection="0">
      <alignment vertical="center"/>
    </xf>
    <xf numFmtId="0" fontId="54" fillId="27" borderId="40" applyNumberFormat="0" applyAlignment="0" applyProtection="0">
      <alignment vertical="center"/>
    </xf>
    <xf numFmtId="0" fontId="56" fillId="20" borderId="38" applyNumberFormat="0" applyAlignment="0" applyProtection="0">
      <alignment vertical="center"/>
    </xf>
    <xf numFmtId="0" fontId="86" fillId="0" borderId="39" applyNumberFormat="0" applyFill="0" applyAlignment="0" applyProtection="0"/>
    <xf numFmtId="0" fontId="56" fillId="20" borderId="38" applyNumberFormat="0" applyAlignment="0" applyProtection="0">
      <alignment vertical="center"/>
    </xf>
    <xf numFmtId="0" fontId="116" fillId="27" borderId="40" applyNumberFormat="0" applyAlignment="0" applyProtection="0">
      <alignment vertical="center"/>
    </xf>
    <xf numFmtId="0" fontId="86" fillId="0" borderId="39" applyNumberFormat="0" applyFill="0" applyAlignment="0" applyProtection="0"/>
    <xf numFmtId="0" fontId="37" fillId="22" borderId="37" applyNumberFormat="0" applyFont="0" applyAlignment="0" applyProtection="0">
      <alignment vertical="center"/>
    </xf>
    <xf numFmtId="0" fontId="85" fillId="20" borderId="38" applyNumberFormat="0" applyAlignment="0" applyProtection="0"/>
    <xf numFmtId="0" fontId="110" fillId="21" borderId="38" applyNumberFormat="0" applyAlignment="0" applyProtection="0">
      <alignment vertical="center"/>
    </xf>
    <xf numFmtId="0" fontId="111" fillId="27" borderId="38" applyNumberFormat="0" applyAlignment="0" applyProtection="0">
      <alignment vertical="center"/>
    </xf>
    <xf numFmtId="0" fontId="53" fillId="0" borderId="39" applyNumberFormat="0" applyFill="0" applyAlignment="0" applyProtection="0">
      <alignment vertical="center"/>
    </xf>
    <xf numFmtId="0" fontId="3" fillId="22" borderId="37" applyNumberFormat="0" applyFont="0" applyAlignment="0" applyProtection="0">
      <alignment vertical="center"/>
    </xf>
    <xf numFmtId="0" fontId="83" fillId="27" borderId="38" applyNumberFormat="0" applyAlignment="0" applyProtection="0"/>
    <xf numFmtId="0" fontId="3" fillId="22" borderId="37" applyNumberFormat="0" applyFont="0" applyAlignment="0" applyProtection="0">
      <alignment vertical="center"/>
    </xf>
    <xf numFmtId="0" fontId="110" fillId="21" borderId="38" applyNumberFormat="0" applyAlignment="0" applyProtection="0">
      <alignment vertical="center"/>
    </xf>
    <xf numFmtId="0" fontId="56" fillId="20" borderId="38" applyNumberFormat="0" applyAlignment="0" applyProtection="0">
      <alignment vertical="center"/>
    </xf>
    <xf numFmtId="0" fontId="111" fillId="27" borderId="38" applyNumberFormat="0" applyAlignment="0" applyProtection="0">
      <alignment vertical="center"/>
    </xf>
    <xf numFmtId="0" fontId="3" fillId="22" borderId="37" applyNumberFormat="0" applyFont="0" applyAlignment="0" applyProtection="0"/>
    <xf numFmtId="0" fontId="56" fillId="20"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56" fillId="20" borderId="38" applyNumberFormat="0" applyAlignment="0" applyProtection="0">
      <alignment vertical="center"/>
    </xf>
    <xf numFmtId="0" fontId="85" fillId="20" borderId="38" applyNumberFormat="0" applyAlignment="0" applyProtection="0"/>
    <xf numFmtId="0" fontId="115" fillId="0" borderId="36" applyNumberFormat="0" applyFill="0" applyAlignment="0" applyProtection="0">
      <alignment vertical="center"/>
    </xf>
    <xf numFmtId="0" fontId="116" fillId="21" borderId="40" applyNumberFormat="0" applyAlignment="0" applyProtection="0">
      <alignment vertical="center"/>
    </xf>
    <xf numFmtId="0" fontId="83" fillId="27" borderId="38" applyNumberFormat="0" applyAlignment="0" applyProtection="0"/>
    <xf numFmtId="0" fontId="116" fillId="27" borderId="40" applyNumberFormat="0" applyAlignment="0" applyProtection="0">
      <alignment vertical="center"/>
    </xf>
    <xf numFmtId="0" fontId="85" fillId="20" borderId="38" applyNumberFormat="0" applyAlignment="0" applyProtection="0"/>
    <xf numFmtId="0" fontId="116" fillId="21" borderId="40" applyNumberFormat="0" applyAlignment="0" applyProtection="0">
      <alignment vertical="center"/>
    </xf>
    <xf numFmtId="0" fontId="38" fillId="22" borderId="37" applyNumberFormat="0" applyFont="0" applyAlignment="0" applyProtection="0"/>
    <xf numFmtId="0" fontId="85" fillId="20" borderId="38" applyNumberFormat="0" applyAlignment="0" applyProtection="0"/>
    <xf numFmtId="0" fontId="122" fillId="20" borderId="38" applyNumberFormat="0" applyAlignment="0" applyProtection="0">
      <alignment vertical="center"/>
    </xf>
    <xf numFmtId="0" fontId="86" fillId="0" borderId="39" applyNumberFormat="0" applyFill="0" applyAlignment="0" applyProtection="0"/>
    <xf numFmtId="0" fontId="3" fillId="22" borderId="37" applyNumberFormat="0" applyFont="0" applyAlignment="0" applyProtection="0"/>
    <xf numFmtId="0" fontId="117" fillId="27" borderId="40" applyNumberFormat="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121" fillId="20" borderId="38" applyNumberFormat="0" applyAlignment="0" applyProtection="0">
      <alignment vertical="center"/>
    </xf>
    <xf numFmtId="0" fontId="85" fillId="20" borderId="38" applyNumberFormat="0" applyAlignment="0" applyProtection="0"/>
    <xf numFmtId="0" fontId="54" fillId="27" borderId="40" applyNumberFormat="0" applyAlignment="0" applyProtection="0">
      <alignment vertical="center"/>
    </xf>
    <xf numFmtId="0" fontId="111" fillId="27" borderId="38" applyNumberFormat="0" applyAlignment="0" applyProtection="0">
      <alignment vertical="center"/>
    </xf>
    <xf numFmtId="0" fontId="83" fillId="27" borderId="38" applyNumberFormat="0" applyAlignment="0" applyProtection="0"/>
    <xf numFmtId="0" fontId="122" fillId="20" borderId="38" applyNumberFormat="0" applyAlignment="0" applyProtection="0">
      <alignment vertical="center"/>
    </xf>
    <xf numFmtId="0" fontId="86" fillId="0" borderId="39" applyNumberFormat="0" applyFill="0" applyAlignment="0" applyProtection="0"/>
    <xf numFmtId="0" fontId="85" fillId="20" borderId="38" applyNumberFormat="0" applyAlignment="0" applyProtection="0"/>
    <xf numFmtId="0" fontId="115" fillId="0" borderId="39" applyNumberFormat="0" applyFill="0" applyAlignment="0" applyProtection="0">
      <alignment vertical="center"/>
    </xf>
    <xf numFmtId="0" fontId="121" fillId="20" borderId="38" applyNumberFormat="0" applyAlignment="0" applyProtection="0">
      <alignment vertical="center"/>
    </xf>
    <xf numFmtId="0" fontId="81" fillId="27" borderId="40" applyNumberFormat="0" applyAlignment="0" applyProtection="0"/>
    <xf numFmtId="0" fontId="38" fillId="22" borderId="37" applyNumberFormat="0" applyFont="0" applyAlignment="0" applyProtection="0"/>
    <xf numFmtId="0" fontId="37" fillId="22" borderId="37" applyNumberFormat="0" applyFont="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66" fillId="0" borderId="39" applyNumberFormat="0" applyFill="0" applyAlignment="0" applyProtection="0">
      <alignment vertical="center"/>
    </xf>
    <xf numFmtId="0" fontId="85" fillId="20" borderId="38" applyNumberFormat="0" applyAlignment="0" applyProtection="0"/>
    <xf numFmtId="0" fontId="122" fillId="20" borderId="38" applyNumberForma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39" applyNumberFormat="0" applyFill="0" applyAlignment="0" applyProtection="0">
      <alignment vertical="center"/>
    </xf>
    <xf numFmtId="0" fontId="122" fillId="20" borderId="38"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66" fillId="0" borderId="39" applyNumberFormat="0" applyFill="0" applyAlignment="0" applyProtection="0">
      <alignment vertical="center"/>
    </xf>
    <xf numFmtId="0" fontId="110" fillId="27" borderId="38" applyNumberFormat="0" applyAlignment="0" applyProtection="0">
      <alignment vertical="center"/>
    </xf>
    <xf numFmtId="0" fontId="53" fillId="0" borderId="39" applyNumberFormat="0" applyFill="0" applyAlignment="0" applyProtection="0">
      <alignment vertical="center"/>
    </xf>
    <xf numFmtId="0" fontId="54" fillId="27" borderId="40" applyNumberFormat="0" applyAlignment="0" applyProtection="0">
      <alignment vertical="center"/>
    </xf>
    <xf numFmtId="0" fontId="111" fillId="27" borderId="38" applyNumberFormat="0" applyAlignment="0" applyProtection="0">
      <alignment vertical="center"/>
    </xf>
    <xf numFmtId="0" fontId="47" fillId="27" borderId="38" applyNumberForma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121" fillId="20" borderId="38" applyNumberFormat="0" applyAlignment="0" applyProtection="0">
      <alignment vertical="center"/>
    </xf>
    <xf numFmtId="0" fontId="3" fillId="22" borderId="37" applyNumberFormat="0" applyFont="0" applyAlignment="0" applyProtection="0">
      <alignment vertical="center"/>
    </xf>
    <xf numFmtId="0" fontId="44" fillId="22" borderId="37" applyNumberFormat="0" applyFont="0" applyAlignment="0" applyProtection="0">
      <alignment vertical="center"/>
    </xf>
    <xf numFmtId="0" fontId="86" fillId="0" borderId="39" applyNumberFormat="0" applyFill="0" applyAlignment="0" applyProtection="0"/>
    <xf numFmtId="0" fontId="122" fillId="20" borderId="38" applyNumberFormat="0" applyAlignment="0" applyProtection="0">
      <alignment vertical="center"/>
    </xf>
    <xf numFmtId="0" fontId="56" fillId="20" borderId="38" applyNumberFormat="0" applyAlignment="0" applyProtection="0">
      <alignment vertical="center"/>
    </xf>
    <xf numFmtId="0" fontId="53" fillId="0" borderId="39" applyNumberFormat="0" applyFill="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116" fillId="27" borderId="40" applyNumberFormat="0" applyAlignment="0" applyProtection="0">
      <alignmen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66" fillId="0" borderId="39" applyNumberFormat="0" applyFill="0" applyAlignment="0" applyProtection="0">
      <alignment vertical="center"/>
    </xf>
    <xf numFmtId="0" fontId="115" fillId="0" borderId="39" applyNumberFormat="0" applyFill="0" applyAlignment="0" applyProtection="0">
      <alignment vertical="center"/>
    </xf>
    <xf numFmtId="0" fontId="38" fillId="22" borderId="37" applyNumberFormat="0" applyFont="0" applyAlignment="0" applyProtection="0"/>
    <xf numFmtId="0" fontId="83" fillId="27" borderId="38" applyNumberFormat="0" applyAlignment="0" applyProtection="0"/>
    <xf numFmtId="0" fontId="83" fillId="27"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85" fillId="20" borderId="38" applyNumberFormat="0" applyAlignment="0" applyProtection="0"/>
    <xf numFmtId="0" fontId="110" fillId="21" borderId="38" applyNumberFormat="0" applyAlignment="0" applyProtection="0">
      <alignment vertical="center"/>
    </xf>
    <xf numFmtId="0" fontId="111" fillId="27" borderId="38" applyNumberFormat="0" applyAlignment="0" applyProtection="0">
      <alignment vertical="center"/>
    </xf>
    <xf numFmtId="0" fontId="110" fillId="27" borderId="38" applyNumberFormat="0" applyAlignment="0" applyProtection="0">
      <alignment vertical="center"/>
    </xf>
    <xf numFmtId="0" fontId="47" fillId="27" borderId="38" applyNumberFormat="0" applyAlignment="0" applyProtection="0">
      <alignmen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86" fillId="0" borderId="39" applyNumberFormat="0" applyFill="0" applyAlignment="0" applyProtection="0"/>
    <xf numFmtId="0" fontId="83" fillId="27" borderId="38" applyNumberFormat="0" applyAlignment="0" applyProtection="0"/>
    <xf numFmtId="0" fontId="81" fillId="27" borderId="40" applyNumberFormat="0" applyAlignment="0" applyProtection="0"/>
    <xf numFmtId="0" fontId="81" fillId="27" borderId="40" applyNumberFormat="0" applyAlignment="0" applyProtection="0"/>
    <xf numFmtId="0" fontId="3" fillId="22" borderId="37" applyNumberFormat="0" applyFont="0" applyAlignment="0" applyProtection="0"/>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6" fillId="0" borderId="39" applyNumberFormat="0" applyFill="0" applyAlignment="0" applyProtection="0"/>
    <xf numFmtId="0" fontId="81" fillId="27" borderId="40" applyNumberFormat="0" applyAlignment="0" applyProtection="0"/>
    <xf numFmtId="0" fontId="3" fillId="22" borderId="37" applyNumberFormat="0" applyFont="0" applyAlignment="0" applyProtection="0"/>
    <xf numFmtId="0" fontId="38" fillId="22" borderId="37" applyNumberFormat="0" applyFont="0" applyAlignment="0" applyProtection="0"/>
    <xf numFmtId="0" fontId="81" fillId="27" borderId="40" applyNumberFormat="0" applyAlignment="0" applyProtection="0"/>
    <xf numFmtId="0" fontId="83" fillId="27" borderId="38" applyNumberFormat="0" applyAlignment="0" applyProtection="0"/>
    <xf numFmtId="0" fontId="85" fillId="20" borderId="38" applyNumberFormat="0" applyAlignment="0" applyProtection="0"/>
    <xf numFmtId="0" fontId="83" fillId="27" borderId="38" applyNumberFormat="0" applyAlignment="0" applyProtection="0"/>
    <xf numFmtId="0" fontId="85" fillId="20"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86" fillId="0" borderId="39" applyNumberFormat="0" applyFill="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81" fillId="27" borderId="40" applyNumberFormat="0" applyAlignment="0" applyProtection="0"/>
    <xf numFmtId="0" fontId="3" fillId="22" borderId="37" applyNumberFormat="0" applyFont="0" applyAlignment="0" applyProtection="0"/>
    <xf numFmtId="0" fontId="86" fillId="0" borderId="39" applyNumberFormat="0" applyFill="0" applyAlignment="0" applyProtection="0"/>
    <xf numFmtId="0" fontId="38" fillId="22" borderId="37" applyNumberFormat="0" applyFont="0" applyAlignment="0" applyProtection="0"/>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83" fillId="27" borderId="38" applyNumberFormat="0" applyAlignment="0" applyProtection="0"/>
    <xf numFmtId="0" fontId="81" fillId="27" borderId="40" applyNumberFormat="0" applyAlignment="0" applyProtection="0"/>
    <xf numFmtId="0" fontId="85" fillId="20" borderId="38" applyNumberFormat="0" applyAlignment="0" applyProtection="0"/>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83" fillId="27" borderId="38" applyNumberFormat="0" applyAlignment="0" applyProtection="0"/>
    <xf numFmtId="0" fontId="85" fillId="20" borderId="38" applyNumberFormat="0" applyAlignment="0" applyProtection="0"/>
    <xf numFmtId="0" fontId="121" fillId="20" borderId="38" applyNumberFormat="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86" fillId="0" borderId="39" applyNumberFormat="0" applyFill="0" applyAlignment="0" applyProtection="0"/>
    <xf numFmtId="0" fontId="111" fillId="27" borderId="38" applyNumberFormat="0" applyAlignment="0" applyProtection="0">
      <alignment vertical="center"/>
    </xf>
    <xf numFmtId="0" fontId="110" fillId="21" borderId="38" applyNumberFormat="0" applyAlignment="0" applyProtection="0">
      <alignment vertical="center"/>
    </xf>
    <xf numFmtId="0" fontId="81" fillId="27" borderId="40" applyNumberFormat="0" applyAlignment="0" applyProtection="0"/>
    <xf numFmtId="0" fontId="47" fillId="27" borderId="38" applyNumberFormat="0" applyAlignment="0" applyProtection="0">
      <alignment vertical="center"/>
    </xf>
    <xf numFmtId="0" fontId="47" fillId="27" borderId="38" applyNumberFormat="0" applyAlignment="0" applyProtection="0">
      <alignment vertical="center"/>
    </xf>
    <xf numFmtId="0" fontId="115" fillId="0" borderId="39" applyNumberFormat="0" applyFill="0" applyAlignment="0" applyProtection="0">
      <alignment vertical="center"/>
    </xf>
    <xf numFmtId="0" fontId="37" fillId="22" borderId="37" applyNumberFormat="0" applyFont="0" applyAlignment="0" applyProtection="0">
      <alignment vertical="center"/>
    </xf>
    <xf numFmtId="0" fontId="53" fillId="0" borderId="39" applyNumberFormat="0" applyFill="0" applyAlignment="0" applyProtection="0">
      <alignment vertical="center"/>
    </xf>
    <xf numFmtId="0" fontId="115" fillId="0" borderId="36" applyNumberFormat="0" applyFill="0" applyAlignment="0" applyProtection="0">
      <alignment vertical="center"/>
    </xf>
    <xf numFmtId="0" fontId="44" fillId="22" borderId="37" applyNumberFormat="0" applyFon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110" fillId="27" borderId="38" applyNumberFormat="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5" fillId="0" borderId="39"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56" fillId="20" borderId="38" applyNumberFormat="0" applyAlignment="0" applyProtection="0">
      <alignment vertical="center"/>
    </xf>
    <xf numFmtId="0" fontId="47" fillId="27" borderId="38" applyNumberFormat="0" applyAlignment="0" applyProtection="0">
      <alignment vertical="center"/>
    </xf>
    <xf numFmtId="0" fontId="38" fillId="22" borderId="37" applyNumberFormat="0" applyFont="0" applyAlignment="0" applyProtection="0"/>
    <xf numFmtId="0" fontId="81" fillId="27" borderId="40" applyNumberFormat="0" applyAlignment="0" applyProtection="0"/>
    <xf numFmtId="0" fontId="3" fillId="22" borderId="37" applyNumberFormat="0" applyFont="0" applyAlignment="0" applyProtection="0"/>
    <xf numFmtId="0" fontId="37" fillId="22" borderId="37" applyNumberFormat="0" applyFont="0" applyAlignment="0" applyProtection="0">
      <alignment vertical="center"/>
    </xf>
    <xf numFmtId="0" fontId="110" fillId="21" borderId="38" applyNumberFormat="0" applyAlignment="0" applyProtection="0">
      <alignment vertical="center"/>
    </xf>
    <xf numFmtId="0" fontId="110" fillId="27"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121" fillId="20" borderId="38" applyNumberFormat="0" applyAlignment="0" applyProtection="0">
      <alignment vertical="center"/>
    </xf>
    <xf numFmtId="0" fontId="54" fillId="27" borderId="40" applyNumberFormat="0" applyAlignment="0" applyProtection="0">
      <alignmen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53"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5" fillId="0" borderId="39" applyNumberFormat="0" applyFill="0" applyAlignment="0" applyProtection="0">
      <alignment vertical="center"/>
    </xf>
    <xf numFmtId="0" fontId="116" fillId="21" borderId="40"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56" fillId="20" borderId="38" applyNumberForma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110" fillId="21" borderId="38" applyNumberFormat="0" applyAlignment="0" applyProtection="0">
      <alignment vertical="center"/>
    </xf>
    <xf numFmtId="0" fontId="116" fillId="27" borderId="40"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38" fillId="22" borderId="37" applyNumberFormat="0" applyFont="0" applyAlignment="0" applyProtection="0"/>
    <xf numFmtId="0" fontId="110" fillId="27"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81" fillId="27" borderId="40" applyNumberFormat="0" applyAlignment="0" applyProtection="0"/>
    <xf numFmtId="0" fontId="121" fillId="20" borderId="38" applyNumberFormat="0" applyAlignment="0" applyProtection="0">
      <alignment vertical="center"/>
    </xf>
    <xf numFmtId="0" fontId="122" fillId="20" borderId="38" applyNumberFormat="0" applyAlignment="0" applyProtection="0">
      <alignment vertical="center"/>
    </xf>
    <xf numFmtId="0" fontId="121" fillId="20" borderId="38" applyNumberFormat="0" applyAlignment="0" applyProtection="0">
      <alignment vertical="center"/>
    </xf>
    <xf numFmtId="0" fontId="44" fillId="22" borderId="37" applyNumberFormat="0" applyFont="0" applyAlignment="0" applyProtection="0">
      <alignment vertical="center"/>
    </xf>
    <xf numFmtId="0" fontId="86" fillId="0" borderId="39" applyNumberFormat="0" applyFill="0" applyAlignment="0" applyProtection="0"/>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3" fillId="22" borderId="37" applyNumberFormat="0" applyFont="0" applyAlignment="0" applyProtection="0">
      <alignment vertical="center"/>
    </xf>
    <xf numFmtId="0" fontId="121" fillId="20" borderId="38" applyNumberFormat="0" applyAlignment="0" applyProtection="0">
      <alignment vertical="center"/>
    </xf>
    <xf numFmtId="0" fontId="111" fillId="27" borderId="38" applyNumberFormat="0" applyAlignment="0" applyProtection="0">
      <alignmen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36" applyNumberFormat="0" applyFill="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121" fillId="20"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21" fillId="20" borderId="38" applyNumberFormat="0" applyAlignment="0" applyProtection="0">
      <alignment vertical="center"/>
    </xf>
    <xf numFmtId="0" fontId="115" fillId="0" borderId="39" applyNumberFormat="0" applyFill="0" applyAlignment="0" applyProtection="0">
      <alignment vertical="center"/>
    </xf>
    <xf numFmtId="0" fontId="122" fillId="20" borderId="38" applyNumberFormat="0" applyAlignment="0" applyProtection="0">
      <alignment vertical="center"/>
    </xf>
    <xf numFmtId="0" fontId="110" fillId="27" borderId="38" applyNumberFormat="0" applyAlignment="0" applyProtection="0">
      <alignment vertical="center"/>
    </xf>
    <xf numFmtId="0" fontId="86" fillId="0" borderId="39" applyNumberFormat="0" applyFill="0" applyAlignment="0" applyProtection="0"/>
    <xf numFmtId="0" fontId="85" fillId="20" borderId="38" applyNumberFormat="0" applyAlignment="0" applyProtection="0"/>
    <xf numFmtId="0" fontId="86" fillId="0" borderId="39" applyNumberFormat="0" applyFill="0" applyAlignment="0" applyProtection="0"/>
    <xf numFmtId="0" fontId="115" fillId="0" borderId="36" applyNumberFormat="0" applyFill="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81" fillId="27" borderId="40" applyNumberFormat="0" applyAlignment="0" applyProtection="0"/>
    <xf numFmtId="0" fontId="111" fillId="27" borderId="38" applyNumberFormat="0" applyAlignment="0" applyProtection="0">
      <alignment vertical="center"/>
    </xf>
    <xf numFmtId="0" fontId="115" fillId="0" borderId="39" applyNumberFormat="0" applyFill="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47" fillId="27" borderId="38" applyNumberFormat="0" applyAlignment="0" applyProtection="0">
      <alignment vertical="center"/>
    </xf>
    <xf numFmtId="0" fontId="44" fillId="22" borderId="37" applyNumberFormat="0" applyFont="0" applyAlignment="0" applyProtection="0">
      <alignment vertical="center"/>
    </xf>
    <xf numFmtId="0" fontId="83" fillId="27" borderId="38" applyNumberFormat="0" applyAlignment="0" applyProtection="0"/>
    <xf numFmtId="0" fontId="85" fillId="20" borderId="38" applyNumberFormat="0" applyAlignment="0" applyProtection="0"/>
    <xf numFmtId="0" fontId="110" fillId="27" borderId="38" applyNumberFormat="0" applyAlignment="0" applyProtection="0">
      <alignment vertical="center"/>
    </xf>
    <xf numFmtId="0" fontId="37" fillId="22" borderId="37" applyNumberFormat="0" applyFont="0" applyAlignment="0" applyProtection="0">
      <alignment vertical="center"/>
    </xf>
    <xf numFmtId="0" fontId="54" fillId="27" borderId="40" applyNumberFormat="0" applyAlignment="0" applyProtection="0">
      <alignment vertical="center"/>
    </xf>
    <xf numFmtId="0" fontId="47" fillId="27" borderId="38" applyNumberFormat="0" applyAlignment="0" applyProtection="0">
      <alignment vertical="center"/>
    </xf>
    <xf numFmtId="0" fontId="47" fillId="27" borderId="38" applyNumberFormat="0" applyAlignment="0" applyProtection="0">
      <alignment vertical="center"/>
    </xf>
    <xf numFmtId="0" fontId="38" fillId="22" borderId="37" applyNumberFormat="0" applyFont="0" applyAlignment="0" applyProtection="0"/>
    <xf numFmtId="0" fontId="81" fillId="27" borderId="40" applyNumberFormat="0" applyAlignment="0" applyProtection="0"/>
    <xf numFmtId="0" fontId="115" fillId="0" borderId="39" applyNumberFormat="0" applyFill="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66" fillId="0" borderId="39" applyNumberFormat="0" applyFill="0" applyAlignment="0" applyProtection="0">
      <alignment vertical="center"/>
    </xf>
    <xf numFmtId="0" fontId="85" fillId="20" borderId="38" applyNumberFormat="0" applyAlignment="0" applyProtection="0"/>
    <xf numFmtId="0" fontId="111" fillId="27" borderId="38"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85" fillId="20" borderId="38" applyNumberFormat="0" applyAlignment="0" applyProtection="0"/>
    <xf numFmtId="0" fontId="117" fillId="27" borderId="40" applyNumberFormat="0" applyAlignment="0" applyProtection="0">
      <alignment vertical="center"/>
    </xf>
    <xf numFmtId="0" fontId="85" fillId="20" borderId="38" applyNumberFormat="0" applyAlignment="0" applyProtection="0"/>
    <xf numFmtId="0" fontId="116" fillId="27" borderId="40" applyNumberFormat="0" applyAlignment="0" applyProtection="0">
      <alignment vertical="center"/>
    </xf>
    <xf numFmtId="0" fontId="86" fillId="0" borderId="39" applyNumberFormat="0" applyFill="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3" fillId="22" borderId="37" applyNumberFormat="0" applyFont="0" applyAlignment="0" applyProtection="0">
      <alignment vertical="center"/>
    </xf>
    <xf numFmtId="0" fontId="83" fillId="27" borderId="38" applyNumberFormat="0" applyAlignment="0" applyProtection="0"/>
    <xf numFmtId="0" fontId="47" fillId="27" borderId="38" applyNumberFormat="0" applyAlignment="0" applyProtection="0">
      <alignment vertical="center"/>
    </xf>
    <xf numFmtId="0" fontId="122" fillId="20" borderId="38" applyNumberForma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117" fillId="27" borderId="40" applyNumberFormat="0" applyAlignment="0" applyProtection="0">
      <alignment vertical="center"/>
    </xf>
    <xf numFmtId="0" fontId="83" fillId="27" borderId="38" applyNumberFormat="0" applyAlignment="0" applyProtection="0"/>
    <xf numFmtId="0" fontId="86" fillId="0" borderId="39" applyNumberFormat="0" applyFill="0" applyAlignment="0" applyProtection="0"/>
    <xf numFmtId="0" fontId="115" fillId="0" borderId="39" applyNumberFormat="0" applyFill="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81" fillId="27" borderId="40" applyNumberFormat="0" applyAlignment="0" applyProtection="0"/>
    <xf numFmtId="0" fontId="83" fillId="27" borderId="38" applyNumberFormat="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111" fillId="27" borderId="38" applyNumberFormat="0" applyAlignment="0" applyProtection="0">
      <alignment vertical="center"/>
    </xf>
    <xf numFmtId="0" fontId="83" fillId="27" borderId="38" applyNumberFormat="0" applyAlignment="0" applyProtection="0"/>
    <xf numFmtId="0" fontId="111" fillId="27" borderId="38"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110" fillId="27" borderId="38" applyNumberFormat="0" applyAlignment="0" applyProtection="0">
      <alignment vertical="center"/>
    </xf>
    <xf numFmtId="0" fontId="85" fillId="20" borderId="38" applyNumberFormat="0" applyAlignment="0" applyProtection="0"/>
    <xf numFmtId="0" fontId="3" fillId="22" borderId="37" applyNumberFormat="0" applyFont="0" applyAlignment="0" applyProtection="0"/>
    <xf numFmtId="0" fontId="115" fillId="0" borderId="39" applyNumberFormat="0" applyFill="0" applyAlignment="0" applyProtection="0">
      <alignment vertical="center"/>
    </xf>
    <xf numFmtId="0" fontId="53" fillId="0" borderId="39" applyNumberFormat="0" applyFill="0" applyAlignment="0" applyProtection="0">
      <alignment vertical="center"/>
    </xf>
    <xf numFmtId="0" fontId="85" fillId="20" borderId="38" applyNumberFormat="0" applyAlignment="0" applyProtection="0"/>
    <xf numFmtId="0" fontId="117" fillId="27" borderId="40"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53" fillId="0" borderId="39" applyNumberFormat="0" applyFill="0" applyAlignment="0" applyProtection="0">
      <alignment vertical="center"/>
    </xf>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66" fillId="0" borderId="39" applyNumberFormat="0" applyFill="0" applyAlignment="0" applyProtection="0">
      <alignment vertical="center"/>
    </xf>
    <xf numFmtId="0" fontId="85" fillId="20" borderId="38" applyNumberFormat="0" applyAlignment="0" applyProtection="0"/>
    <xf numFmtId="0" fontId="117" fillId="27" borderId="40" applyNumberFormat="0" applyAlignment="0" applyProtection="0">
      <alignment vertical="center"/>
    </xf>
    <xf numFmtId="0" fontId="37" fillId="22" borderId="37" applyNumberFormat="0" applyFont="0" applyAlignment="0" applyProtection="0">
      <alignment vertical="center"/>
    </xf>
    <xf numFmtId="0" fontId="115" fillId="0" borderId="39" applyNumberFormat="0" applyFill="0" applyAlignment="0" applyProtection="0">
      <alignment vertical="center"/>
    </xf>
    <xf numFmtId="0" fontId="85" fillId="20" borderId="38" applyNumberFormat="0" applyAlignment="0" applyProtection="0"/>
    <xf numFmtId="0" fontId="85" fillId="20" borderId="38" applyNumberFormat="0" applyAlignment="0" applyProtection="0"/>
    <xf numFmtId="0" fontId="110" fillId="27" borderId="38" applyNumberFormat="0" applyAlignment="0" applyProtection="0">
      <alignment vertical="center"/>
    </xf>
    <xf numFmtId="0" fontId="110" fillId="21" borderId="38" applyNumberFormat="0" applyAlignment="0" applyProtection="0">
      <alignment vertical="center"/>
    </xf>
    <xf numFmtId="0" fontId="86" fillId="0" borderId="39" applyNumberFormat="0" applyFill="0" applyAlignment="0" applyProtection="0"/>
    <xf numFmtId="0" fontId="66" fillId="0" borderId="39" applyNumberFormat="0" applyFill="0" applyAlignment="0" applyProtection="0">
      <alignment vertical="center"/>
    </xf>
    <xf numFmtId="0" fontId="44" fillId="22" borderId="37" applyNumberFormat="0" applyFont="0" applyAlignment="0" applyProtection="0">
      <alignment vertical="center"/>
    </xf>
    <xf numFmtId="0" fontId="38" fillId="22" borderId="37" applyNumberFormat="0" applyFont="0" applyAlignment="0" applyProtection="0"/>
    <xf numFmtId="0" fontId="117" fillId="27" borderId="40" applyNumberFormat="0" applyAlignment="0" applyProtection="0">
      <alignment vertical="center"/>
    </xf>
    <xf numFmtId="0" fontId="122" fillId="20" borderId="38" applyNumberFormat="0" applyAlignment="0" applyProtection="0">
      <alignmen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85" fillId="20" borderId="38" applyNumberFormat="0" applyAlignment="0" applyProtection="0"/>
    <xf numFmtId="0" fontId="111" fillId="27" borderId="38" applyNumberFormat="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116" fillId="21" borderId="40" applyNumberFormat="0" applyAlignment="0" applyProtection="0">
      <alignment vertical="center"/>
    </xf>
    <xf numFmtId="0" fontId="38" fillId="22" borderId="37" applyNumberFormat="0" applyFont="0" applyAlignment="0" applyProtection="0"/>
    <xf numFmtId="0" fontId="110" fillId="21" borderId="38" applyNumberFormat="0" applyAlignment="0" applyProtection="0">
      <alignment vertical="center"/>
    </xf>
    <xf numFmtId="0" fontId="81" fillId="27" borderId="40" applyNumberFormat="0" applyAlignment="0" applyProtection="0"/>
    <xf numFmtId="0" fontId="86" fillId="0" borderId="39" applyNumberFormat="0" applyFill="0" applyAlignment="0" applyProtection="0"/>
    <xf numFmtId="0" fontId="85" fillId="20" borderId="38" applyNumberFormat="0" applyAlignment="0" applyProtection="0"/>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110" fillId="27" borderId="38" applyNumberFormat="0" applyAlignment="0" applyProtection="0">
      <alignment vertical="center"/>
    </xf>
    <xf numFmtId="0" fontId="83" fillId="27" borderId="38" applyNumberFormat="0" applyAlignment="0" applyProtection="0"/>
    <xf numFmtId="0" fontId="81" fillId="27" borderId="40" applyNumberFormat="0" applyAlignment="0" applyProtection="0"/>
    <xf numFmtId="0" fontId="54" fillId="27" borderId="40" applyNumberFormat="0" applyAlignment="0" applyProtection="0">
      <alignment vertical="center"/>
    </xf>
    <xf numFmtId="0" fontId="110" fillId="21" borderId="38" applyNumberFormat="0" applyAlignment="0" applyProtection="0">
      <alignment vertical="center"/>
    </xf>
    <xf numFmtId="0" fontId="44" fillId="22" borderId="37" applyNumberFormat="0" applyFont="0" applyAlignment="0" applyProtection="0">
      <alignment vertical="center"/>
    </xf>
    <xf numFmtId="0" fontId="116" fillId="27" borderId="40" applyNumberFormat="0" applyAlignment="0" applyProtection="0">
      <alignment vertical="center"/>
    </xf>
    <xf numFmtId="0" fontId="110" fillId="27" borderId="38" applyNumberFormat="0" applyAlignment="0" applyProtection="0">
      <alignment vertical="center"/>
    </xf>
    <xf numFmtId="0" fontId="81" fillId="27" borderId="40" applyNumberFormat="0" applyAlignment="0" applyProtection="0"/>
    <xf numFmtId="0" fontId="122" fillId="20" borderId="38" applyNumberFormat="0" applyAlignment="0" applyProtection="0">
      <alignment vertical="center"/>
    </xf>
    <xf numFmtId="0" fontId="38" fillId="22" borderId="37" applyNumberFormat="0" applyFont="0" applyAlignment="0" applyProtection="0"/>
    <xf numFmtId="0" fontId="121" fillId="20" borderId="38" applyNumberFormat="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3" fillId="22" borderId="37" applyNumberFormat="0" applyFont="0" applyAlignment="0" applyProtection="0">
      <alignment vertical="center"/>
    </xf>
    <xf numFmtId="0" fontId="117" fillId="27" borderId="40" applyNumberFormat="0" applyAlignment="0" applyProtection="0">
      <alignment vertical="center"/>
    </xf>
    <xf numFmtId="0" fontId="110" fillId="21" borderId="38" applyNumberFormat="0" applyAlignment="0" applyProtection="0">
      <alignment vertical="center"/>
    </xf>
    <xf numFmtId="0" fontId="116" fillId="27" borderId="40" applyNumberFormat="0" applyAlignment="0" applyProtection="0">
      <alignment vertical="center"/>
    </xf>
    <xf numFmtId="0" fontId="56" fillId="20"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110" fillId="21" borderId="38" applyNumberFormat="0" applyAlignment="0" applyProtection="0">
      <alignment vertical="center"/>
    </xf>
    <xf numFmtId="0" fontId="85" fillId="20" borderId="38" applyNumberFormat="0" applyAlignment="0" applyProtection="0"/>
    <xf numFmtId="0" fontId="116" fillId="27" borderId="40" applyNumberFormat="0" applyAlignment="0" applyProtection="0">
      <alignment vertical="center"/>
    </xf>
    <xf numFmtId="0" fontId="81" fillId="27" borderId="40" applyNumberFormat="0" applyAlignment="0" applyProtection="0"/>
    <xf numFmtId="0" fontId="121" fillId="20" borderId="38" applyNumberFormat="0" applyAlignment="0" applyProtection="0">
      <alignment vertical="center"/>
    </xf>
    <xf numFmtId="0" fontId="83" fillId="27" borderId="38" applyNumberFormat="0" applyAlignment="0" applyProtection="0"/>
    <xf numFmtId="0" fontId="85" fillId="20" borderId="38" applyNumberFormat="0" applyAlignment="0" applyProtection="0"/>
    <xf numFmtId="0" fontId="122" fillId="20" borderId="38" applyNumberFormat="0" applyAlignment="0" applyProtection="0">
      <alignment vertical="center"/>
    </xf>
    <xf numFmtId="0" fontId="85" fillId="20" borderId="38" applyNumberFormat="0" applyAlignment="0" applyProtection="0"/>
    <xf numFmtId="0" fontId="54" fillId="27" borderId="40" applyNumberFormat="0" applyAlignment="0" applyProtection="0">
      <alignment vertical="center"/>
    </xf>
    <xf numFmtId="0" fontId="110" fillId="21" borderId="38" applyNumberFormat="0" applyAlignment="0" applyProtection="0">
      <alignment vertical="center"/>
    </xf>
    <xf numFmtId="0" fontId="47" fillId="27"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116" fillId="21" borderId="40" applyNumberFormat="0" applyAlignment="0" applyProtection="0">
      <alignment vertical="center"/>
    </xf>
    <xf numFmtId="0" fontId="117" fillId="27" borderId="40" applyNumberFormat="0" applyAlignment="0" applyProtection="0">
      <alignment vertical="center"/>
    </xf>
    <xf numFmtId="0" fontId="121" fillId="20" borderId="38" applyNumberFormat="0" applyAlignment="0" applyProtection="0">
      <alignment vertical="center"/>
    </xf>
    <xf numFmtId="0" fontId="83" fillId="27" borderId="38" applyNumberFormat="0" applyAlignment="0" applyProtection="0"/>
    <xf numFmtId="0" fontId="111" fillId="27" borderId="38" applyNumberFormat="0" applyAlignment="0" applyProtection="0">
      <alignment vertical="center"/>
    </xf>
    <xf numFmtId="0" fontId="85" fillId="20" borderId="38" applyNumberFormat="0" applyAlignment="0" applyProtection="0"/>
    <xf numFmtId="0" fontId="37" fillId="22" borderId="37" applyNumberFormat="0" applyFont="0" applyAlignment="0" applyProtection="0">
      <alignment vertical="center"/>
    </xf>
    <xf numFmtId="0" fontId="116" fillId="21" borderId="40" applyNumberFormat="0" applyAlignment="0" applyProtection="0">
      <alignment vertical="center"/>
    </xf>
    <xf numFmtId="0" fontId="110" fillId="27" borderId="38" applyNumberFormat="0" applyAlignment="0" applyProtection="0">
      <alignment vertical="center"/>
    </xf>
    <xf numFmtId="0" fontId="85" fillId="20" borderId="38" applyNumberFormat="0" applyAlignment="0" applyProtection="0"/>
    <xf numFmtId="0" fontId="83" fillId="27" borderId="38" applyNumberFormat="0" applyAlignment="0" applyProtection="0"/>
    <xf numFmtId="0" fontId="115" fillId="0" borderId="39" applyNumberFormat="0" applyFill="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53" fillId="0" borderId="39" applyNumberFormat="0" applyFill="0" applyAlignment="0" applyProtection="0">
      <alignment vertical="center"/>
    </xf>
    <xf numFmtId="0" fontId="110" fillId="27" borderId="38" applyNumberFormat="0" applyAlignment="0" applyProtection="0">
      <alignment vertical="center"/>
    </xf>
    <xf numFmtId="0" fontId="53" fillId="0" borderId="39" applyNumberFormat="0" applyFill="0" applyAlignment="0" applyProtection="0">
      <alignment vertical="center"/>
    </xf>
    <xf numFmtId="0" fontId="85" fillId="20" borderId="38" applyNumberFormat="0" applyAlignment="0" applyProtection="0"/>
    <xf numFmtId="0" fontId="37"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115" fillId="0" borderId="39" applyNumberFormat="0" applyFill="0" applyAlignment="0" applyProtection="0">
      <alignment vertical="center"/>
    </xf>
    <xf numFmtId="0" fontId="117" fillId="27" borderId="40" applyNumberFormat="0" applyAlignment="0" applyProtection="0">
      <alignment vertical="center"/>
    </xf>
    <xf numFmtId="0" fontId="85" fillId="20" borderId="38" applyNumberFormat="0" applyAlignment="0" applyProtection="0"/>
    <xf numFmtId="0" fontId="54" fillId="27" borderId="40" applyNumberFormat="0" applyAlignment="0" applyProtection="0">
      <alignment vertical="center"/>
    </xf>
    <xf numFmtId="0" fontId="54" fillId="27" borderId="40" applyNumberFormat="0" applyAlignment="0" applyProtection="0">
      <alignment vertical="center"/>
    </xf>
    <xf numFmtId="0" fontId="110" fillId="21" borderId="38" applyNumberFormat="0" applyAlignment="0" applyProtection="0">
      <alignment vertical="center"/>
    </xf>
    <xf numFmtId="0" fontId="86" fillId="0" borderId="39" applyNumberFormat="0" applyFill="0" applyAlignment="0" applyProtection="0"/>
    <xf numFmtId="0" fontId="85" fillId="20" borderId="38" applyNumberFormat="0" applyAlignment="0" applyProtection="0"/>
    <xf numFmtId="0" fontId="81" fillId="27" borderId="40" applyNumberFormat="0" applyAlignment="0" applyProtection="0"/>
    <xf numFmtId="0" fontId="81" fillId="27" borderId="40" applyNumberFormat="0" applyAlignment="0" applyProtection="0"/>
    <xf numFmtId="0" fontId="85" fillId="20" borderId="38" applyNumberFormat="0" applyAlignment="0" applyProtection="0"/>
    <xf numFmtId="0" fontId="110" fillId="27" borderId="38" applyNumberFormat="0" applyAlignment="0" applyProtection="0">
      <alignment vertical="center"/>
    </xf>
    <xf numFmtId="0" fontId="86" fillId="0" borderId="39" applyNumberFormat="0" applyFill="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86" fillId="0" borderId="39" applyNumberFormat="0" applyFill="0" applyAlignment="0" applyProtection="0"/>
    <xf numFmtId="0" fontId="47" fillId="27" borderId="38" applyNumberFormat="0" applyAlignment="0" applyProtection="0">
      <alignment vertical="center"/>
    </xf>
    <xf numFmtId="0" fontId="86" fillId="0" borderId="39" applyNumberFormat="0" applyFill="0" applyAlignment="0" applyProtection="0"/>
    <xf numFmtId="0" fontId="116" fillId="27" borderId="40" applyNumberFormat="0" applyAlignment="0" applyProtection="0">
      <alignment vertical="center"/>
    </xf>
    <xf numFmtId="0" fontId="110" fillId="21" borderId="38" applyNumberFormat="0" applyAlignment="0" applyProtection="0">
      <alignment vertical="center"/>
    </xf>
    <xf numFmtId="0" fontId="122" fillId="20" borderId="38" applyNumberFormat="0" applyAlignment="0" applyProtection="0">
      <alignment vertical="center"/>
    </xf>
    <xf numFmtId="0" fontId="47" fillId="27" borderId="38" applyNumberFormat="0" applyAlignment="0" applyProtection="0">
      <alignment vertical="center"/>
    </xf>
    <xf numFmtId="0" fontId="3" fillId="22" borderId="37" applyNumberFormat="0" applyFont="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66" fillId="0" borderId="39" applyNumberFormat="0" applyFill="0" applyAlignment="0" applyProtection="0">
      <alignment vertical="center"/>
    </xf>
    <xf numFmtId="0" fontId="85" fillId="20" borderId="38" applyNumberFormat="0" applyAlignment="0" applyProtection="0"/>
    <xf numFmtId="0" fontId="110" fillId="21" borderId="38"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8" fillId="22" borderId="37" applyNumberFormat="0" applyFont="0" applyAlignment="0" applyProtection="0"/>
    <xf numFmtId="0" fontId="121" fillId="20" borderId="38"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116" fillId="21" borderId="40" applyNumberFormat="0" applyAlignment="0" applyProtection="0">
      <alignment vertical="center"/>
    </xf>
    <xf numFmtId="0" fontId="86" fillId="0" borderId="39" applyNumberFormat="0" applyFill="0" applyAlignment="0" applyProtection="0"/>
    <xf numFmtId="0" fontId="44"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1" fillId="27" borderId="40" applyNumberFormat="0" applyAlignment="0" applyProtection="0"/>
    <xf numFmtId="0" fontId="110" fillId="27" borderId="38" applyNumberFormat="0" applyAlignment="0" applyProtection="0">
      <alignment vertical="center"/>
    </xf>
    <xf numFmtId="0" fontId="38" fillId="22" borderId="37" applyNumberFormat="0" applyFont="0" applyAlignment="0" applyProtection="0"/>
    <xf numFmtId="0" fontId="86" fillId="0" borderId="39" applyNumberFormat="0" applyFill="0" applyAlignment="0" applyProtection="0"/>
    <xf numFmtId="0" fontId="115" fillId="0" borderId="36" applyNumberFormat="0" applyFill="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116" fillId="27" borderId="40" applyNumberFormat="0" applyAlignment="0" applyProtection="0">
      <alignment vertical="center"/>
    </xf>
    <xf numFmtId="0" fontId="37" fillId="22" borderId="37" applyNumberFormat="0" applyFont="0" applyAlignment="0" applyProtection="0">
      <alignment vertical="center"/>
    </xf>
    <xf numFmtId="0" fontId="121" fillId="20"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3" fillId="27" borderId="38" applyNumberFormat="0" applyAlignment="0" applyProtection="0"/>
    <xf numFmtId="0" fontId="111" fillId="27" borderId="38" applyNumberFormat="0" applyAlignment="0" applyProtection="0">
      <alignment vertical="center"/>
    </xf>
    <xf numFmtId="0" fontId="81" fillId="27" borderId="40" applyNumberFormat="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121" fillId="20" borderId="38" applyNumberFormat="0" applyAlignment="0" applyProtection="0">
      <alignment vertical="center"/>
    </xf>
    <xf numFmtId="0" fontId="115" fillId="0" borderId="36" applyNumberFormat="0" applyFill="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116" fillId="21" borderId="40" applyNumberFormat="0" applyAlignment="0" applyProtection="0">
      <alignment vertical="center"/>
    </xf>
    <xf numFmtId="0" fontId="115" fillId="0" borderId="39" applyNumberFormat="0" applyFill="0" applyAlignment="0" applyProtection="0">
      <alignment vertical="center"/>
    </xf>
    <xf numFmtId="0" fontId="110" fillId="21" borderId="38" applyNumberFormat="0" applyAlignment="0" applyProtection="0">
      <alignment vertical="center"/>
    </xf>
    <xf numFmtId="0" fontId="3" fillId="22" borderId="37" applyNumberFormat="0" applyFont="0" applyAlignment="0" applyProtection="0"/>
    <xf numFmtId="0" fontId="110" fillId="27" borderId="38" applyNumberFormat="0" applyAlignment="0" applyProtection="0">
      <alignment vertical="center"/>
    </xf>
    <xf numFmtId="0" fontId="116" fillId="27" borderId="40" applyNumberFormat="0" applyAlignment="0" applyProtection="0">
      <alignment vertical="center"/>
    </xf>
    <xf numFmtId="0" fontId="81" fillId="27" borderId="40" applyNumberFormat="0" applyAlignment="0" applyProtection="0"/>
    <xf numFmtId="0" fontId="83" fillId="27" borderId="38" applyNumberFormat="0" applyAlignment="0" applyProtection="0"/>
    <xf numFmtId="0" fontId="37" fillId="22" borderId="37" applyNumberFormat="0" applyFont="0" applyAlignment="0" applyProtection="0">
      <alignment vertical="center"/>
    </xf>
    <xf numFmtId="0" fontId="47" fillId="27" borderId="38" applyNumberFormat="0" applyAlignment="0" applyProtection="0">
      <alignment vertical="center"/>
    </xf>
    <xf numFmtId="0" fontId="110" fillId="27" borderId="38" applyNumberFormat="0" applyAlignment="0" applyProtection="0">
      <alignment vertical="center"/>
    </xf>
    <xf numFmtId="0" fontId="56" fillId="20" borderId="38" applyNumberFormat="0" applyAlignment="0" applyProtection="0">
      <alignment vertical="center"/>
    </xf>
    <xf numFmtId="0" fontId="81" fillId="27" borderId="40" applyNumberFormat="0" applyAlignment="0" applyProtection="0"/>
    <xf numFmtId="0" fontId="85" fillId="20" borderId="38" applyNumberFormat="0" applyAlignment="0" applyProtection="0"/>
    <xf numFmtId="0" fontId="115" fillId="0" borderId="39"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85" fillId="20" borderId="38" applyNumberFormat="0" applyAlignment="0" applyProtection="0"/>
    <xf numFmtId="0" fontId="38" fillId="22" borderId="37" applyNumberFormat="0" applyFont="0" applyAlignment="0" applyProtection="0"/>
    <xf numFmtId="0" fontId="86" fillId="0" borderId="39" applyNumberFormat="0" applyFill="0" applyAlignment="0" applyProtection="0"/>
    <xf numFmtId="0" fontId="53" fillId="0" borderId="39" applyNumberFormat="0" applyFill="0" applyAlignment="0" applyProtection="0">
      <alignment vertical="center"/>
    </xf>
    <xf numFmtId="0" fontId="38" fillId="22" borderId="37" applyNumberFormat="0" applyFont="0" applyAlignment="0" applyProtection="0"/>
    <xf numFmtId="0" fontId="54" fillId="27" borderId="40" applyNumberFormat="0" applyAlignment="0" applyProtection="0">
      <alignment vertical="center"/>
    </xf>
    <xf numFmtId="0" fontId="111" fillId="27" borderId="38"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121" fillId="20" borderId="38"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3" fillId="22" borderId="37" applyNumberFormat="0" applyFont="0" applyAlignment="0" applyProtection="0"/>
    <xf numFmtId="0" fontId="85" fillId="20" borderId="38" applyNumberFormat="0" applyAlignment="0" applyProtection="0"/>
    <xf numFmtId="0" fontId="121" fillId="20" borderId="38" applyNumberFormat="0" applyAlignment="0" applyProtection="0">
      <alignment vertical="center"/>
    </xf>
    <xf numFmtId="0" fontId="85" fillId="20" borderId="38" applyNumberFormat="0" applyAlignment="0" applyProtection="0"/>
    <xf numFmtId="0" fontId="83" fillId="27" borderId="38" applyNumberFormat="0" applyAlignment="0" applyProtection="0"/>
    <xf numFmtId="0" fontId="47" fillId="27" borderId="38" applyNumberFormat="0" applyAlignment="0" applyProtection="0">
      <alignment vertical="center"/>
    </xf>
    <xf numFmtId="0" fontId="85" fillId="20" borderId="38" applyNumberFormat="0" applyAlignment="0" applyProtection="0"/>
    <xf numFmtId="0" fontId="115" fillId="0" borderId="39" applyNumberFormat="0" applyFill="0" applyAlignment="0" applyProtection="0">
      <alignment vertical="center"/>
    </xf>
    <xf numFmtId="0" fontId="85" fillId="20" borderId="38" applyNumberFormat="0" applyAlignment="0" applyProtection="0"/>
    <xf numFmtId="0" fontId="53" fillId="0" borderId="39" applyNumberFormat="0" applyFill="0" applyAlignment="0" applyProtection="0">
      <alignment vertical="center"/>
    </xf>
    <xf numFmtId="0" fontId="3" fillId="22" borderId="37" applyNumberFormat="0" applyFon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3" fillId="22" borderId="37" applyNumberFormat="0" applyFont="0" applyAlignment="0" applyProtection="0"/>
    <xf numFmtId="0" fontId="116" fillId="21" borderId="40"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47" fillId="27" borderId="38" applyNumberFormat="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53" fillId="0" borderId="39" applyNumberFormat="0" applyFill="0" applyAlignment="0" applyProtection="0">
      <alignment vertical="center"/>
    </xf>
    <xf numFmtId="0" fontId="3" fillId="22" borderId="37" applyNumberFormat="0" applyFont="0" applyAlignment="0" applyProtection="0"/>
    <xf numFmtId="0" fontId="81" fillId="27" borderId="40" applyNumberFormat="0" applyAlignment="0" applyProtection="0"/>
    <xf numFmtId="0" fontId="3" fillId="22" borderId="37" applyNumberFormat="0" applyFont="0" applyAlignment="0" applyProtection="0">
      <alignment vertical="center"/>
    </xf>
    <xf numFmtId="0" fontId="86" fillId="0" borderId="39" applyNumberFormat="0" applyFill="0" applyAlignment="0" applyProtection="0"/>
    <xf numFmtId="0" fontId="44" fillId="22" borderId="37" applyNumberFormat="0" applyFont="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110" fillId="21" borderId="38"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85" fillId="20" borderId="38" applyNumberFormat="0" applyAlignment="0" applyProtection="0"/>
    <xf numFmtId="0" fontId="122" fillId="20" borderId="38" applyNumberFormat="0" applyAlignment="0" applyProtection="0">
      <alignment vertical="center"/>
    </xf>
    <xf numFmtId="0" fontId="116" fillId="27" borderId="40" applyNumberFormat="0" applyAlignment="0" applyProtection="0">
      <alignment vertical="center"/>
    </xf>
    <xf numFmtId="0" fontId="83" fillId="27" borderId="38" applyNumberFormat="0" applyAlignment="0" applyProtection="0"/>
    <xf numFmtId="0" fontId="47" fillId="27" borderId="38" applyNumberFormat="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47" fillId="27" borderId="38" applyNumberFormat="0" applyAlignment="0" applyProtection="0">
      <alignment vertical="center"/>
    </xf>
    <xf numFmtId="0" fontId="37" fillId="22" borderId="37" applyNumberFormat="0" applyFont="0" applyAlignment="0" applyProtection="0">
      <alignment vertical="center"/>
    </xf>
    <xf numFmtId="0" fontId="111" fillId="27" borderId="38" applyNumberFormat="0" applyAlignment="0" applyProtection="0">
      <alignment vertical="center"/>
    </xf>
    <xf numFmtId="0" fontId="86" fillId="0" borderId="39" applyNumberFormat="0" applyFill="0" applyAlignment="0" applyProtection="0"/>
    <xf numFmtId="0" fontId="117" fillId="27" borderId="40" applyNumberFormat="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116" fillId="21" borderId="40" applyNumberFormat="0" applyAlignment="0" applyProtection="0">
      <alignment vertical="center"/>
    </xf>
    <xf numFmtId="0" fontId="83" fillId="27" borderId="38" applyNumberFormat="0" applyAlignment="0" applyProtection="0"/>
    <xf numFmtId="0" fontId="53" fillId="0" borderId="39" applyNumberFormat="0" applyFill="0" applyAlignment="0" applyProtection="0">
      <alignment vertical="center"/>
    </xf>
    <xf numFmtId="0" fontId="86" fillId="0" borderId="39" applyNumberFormat="0" applyFill="0" applyAlignment="0" applyProtection="0"/>
    <xf numFmtId="0" fontId="121" fillId="20" borderId="38" applyNumberFormat="0" applyAlignment="0" applyProtection="0">
      <alignment vertical="center"/>
    </xf>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37" fillId="22" borderId="37" applyNumberFormat="0" applyFont="0" applyAlignment="0" applyProtection="0">
      <alignment vertical="center"/>
    </xf>
    <xf numFmtId="0" fontId="83" fillId="27" borderId="38" applyNumberFormat="0" applyAlignment="0" applyProtection="0"/>
    <xf numFmtId="0" fontId="47" fillId="27" borderId="38" applyNumberFormat="0" applyAlignment="0" applyProtection="0">
      <alignment vertical="center"/>
    </xf>
    <xf numFmtId="0" fontId="111" fillId="27" borderId="38" applyNumberFormat="0" applyAlignment="0" applyProtection="0">
      <alignment vertical="center"/>
    </xf>
    <xf numFmtId="0" fontId="85" fillId="20" borderId="38" applyNumberFormat="0" applyAlignment="0" applyProtection="0"/>
    <xf numFmtId="0" fontId="111" fillId="27" borderId="38" applyNumberFormat="0" applyAlignment="0" applyProtection="0">
      <alignment vertical="center"/>
    </xf>
    <xf numFmtId="0" fontId="86" fillId="0" borderId="39" applyNumberFormat="0" applyFill="0" applyAlignment="0" applyProtection="0"/>
    <xf numFmtId="0" fontId="116" fillId="27" borderId="40" applyNumberFormat="0" applyAlignment="0" applyProtection="0">
      <alignment vertical="center"/>
    </xf>
    <xf numFmtId="0" fontId="110" fillId="27" borderId="38" applyNumberFormat="0" applyAlignment="0" applyProtection="0">
      <alignment vertical="center"/>
    </xf>
    <xf numFmtId="0" fontId="86" fillId="0" borderId="39" applyNumberFormat="0" applyFill="0" applyAlignment="0" applyProtection="0"/>
    <xf numFmtId="0" fontId="110" fillId="27" borderId="38" applyNumberFormat="0" applyAlignment="0" applyProtection="0">
      <alignment vertical="center"/>
    </xf>
    <xf numFmtId="0" fontId="116" fillId="21" borderId="40" applyNumberFormat="0" applyAlignment="0" applyProtection="0">
      <alignment vertical="center"/>
    </xf>
    <xf numFmtId="0" fontId="83" fillId="27" borderId="38" applyNumberFormat="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86" fillId="0" borderId="39" applyNumberFormat="0" applyFill="0" applyAlignment="0" applyProtection="0"/>
    <xf numFmtId="0" fontId="121" fillId="20" borderId="38" applyNumberFormat="0" applyAlignment="0" applyProtection="0">
      <alignment vertical="center"/>
    </xf>
    <xf numFmtId="0" fontId="116" fillId="21" borderId="40" applyNumberFormat="0" applyAlignment="0" applyProtection="0">
      <alignment vertical="center"/>
    </xf>
    <xf numFmtId="0" fontId="111" fillId="27" borderId="38" applyNumberFormat="0" applyAlignment="0" applyProtection="0">
      <alignment vertical="center"/>
    </xf>
    <xf numFmtId="0" fontId="86" fillId="0" borderId="39" applyNumberFormat="0" applyFill="0" applyAlignment="0" applyProtection="0"/>
    <xf numFmtId="0" fontId="86" fillId="0" borderId="39" applyNumberFormat="0" applyFill="0" applyAlignment="0" applyProtection="0"/>
    <xf numFmtId="0" fontId="66" fillId="0" borderId="39" applyNumberFormat="0" applyFill="0" applyAlignment="0" applyProtection="0">
      <alignment vertical="center"/>
    </xf>
    <xf numFmtId="0" fontId="54" fillId="27" borderId="40" applyNumberFormat="0" applyAlignment="0" applyProtection="0">
      <alignment vertical="center"/>
    </xf>
    <xf numFmtId="0" fontId="53" fillId="0" borderId="39" applyNumberFormat="0" applyFill="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44" fillId="22" borderId="37" applyNumberFormat="0" applyFont="0" applyAlignment="0" applyProtection="0">
      <alignment vertical="center"/>
    </xf>
    <xf numFmtId="0" fontId="115" fillId="0" borderId="39" applyNumberFormat="0" applyFill="0" applyAlignment="0" applyProtection="0">
      <alignment vertical="center"/>
    </xf>
    <xf numFmtId="0" fontId="115" fillId="0" borderId="39" applyNumberFormat="0" applyFill="0" applyAlignment="0" applyProtection="0">
      <alignment vertical="center"/>
    </xf>
    <xf numFmtId="0" fontId="54" fillId="27" borderId="40" applyNumberFormat="0" applyAlignment="0" applyProtection="0">
      <alignment vertical="center"/>
    </xf>
    <xf numFmtId="0" fontId="85" fillId="20" borderId="38" applyNumberFormat="0" applyAlignment="0" applyProtection="0"/>
    <xf numFmtId="0" fontId="53" fillId="0" borderId="39" applyNumberFormat="0" applyFill="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115" fillId="0" borderId="39" applyNumberFormat="0" applyFill="0" applyAlignment="0" applyProtection="0">
      <alignment vertical="center"/>
    </xf>
    <xf numFmtId="0" fontId="85" fillId="20" borderId="38" applyNumberFormat="0" applyAlignment="0" applyProtection="0"/>
    <xf numFmtId="0" fontId="3" fillId="22" borderId="37" applyNumberFormat="0" applyFont="0" applyAlignment="0" applyProtection="0">
      <alignment vertical="center"/>
    </xf>
    <xf numFmtId="0" fontId="122" fillId="20"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53" fillId="0" borderId="39" applyNumberFormat="0" applyFill="0" applyAlignment="0" applyProtection="0">
      <alignment vertical="center"/>
    </xf>
    <xf numFmtId="0" fontId="66" fillId="0" borderId="39" applyNumberFormat="0" applyFill="0" applyAlignment="0" applyProtection="0">
      <alignment vertical="center"/>
    </xf>
    <xf numFmtId="0" fontId="83" fillId="27" borderId="38" applyNumberFormat="0" applyAlignment="0" applyProtection="0"/>
    <xf numFmtId="0" fontId="111" fillId="27" borderId="38"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116" fillId="21" borderId="40"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110" fillId="27" borderId="38"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85" fillId="20" borderId="38" applyNumberFormat="0" applyAlignment="0" applyProtection="0"/>
    <xf numFmtId="0" fontId="54" fillId="27" borderId="40" applyNumberFormat="0" applyAlignment="0" applyProtection="0">
      <alignment vertical="center"/>
    </xf>
    <xf numFmtId="0" fontId="115" fillId="0" borderId="36" applyNumberFormat="0" applyFill="0" applyAlignment="0" applyProtection="0">
      <alignment vertical="center"/>
    </xf>
    <xf numFmtId="0" fontId="56" fillId="20" borderId="38" applyNumberFormat="0" applyAlignment="0" applyProtection="0">
      <alignment vertical="center"/>
    </xf>
    <xf numFmtId="0" fontId="44" fillId="22" borderId="37" applyNumberFormat="0" applyFont="0" applyAlignment="0" applyProtection="0">
      <alignment vertical="center"/>
    </xf>
    <xf numFmtId="0" fontId="85" fillId="20" borderId="38" applyNumberFormat="0" applyAlignment="0" applyProtection="0"/>
    <xf numFmtId="0" fontId="115" fillId="0" borderId="36" applyNumberFormat="0" applyFill="0" applyAlignment="0" applyProtection="0">
      <alignment vertical="center"/>
    </xf>
    <xf numFmtId="0" fontId="85" fillId="20" borderId="38" applyNumberFormat="0" applyAlignment="0" applyProtection="0"/>
    <xf numFmtId="0" fontId="56" fillId="20" borderId="38" applyNumberFormat="0" applyAlignment="0" applyProtection="0">
      <alignment vertical="center"/>
    </xf>
    <xf numFmtId="0" fontId="66" fillId="0" borderId="39" applyNumberFormat="0" applyFill="0" applyAlignment="0" applyProtection="0">
      <alignment vertical="center"/>
    </xf>
    <xf numFmtId="0" fontId="122" fillId="20" borderId="38" applyNumberFormat="0" applyAlignment="0" applyProtection="0">
      <alignment vertical="center"/>
    </xf>
    <xf numFmtId="0" fontId="47" fillId="27" borderId="38" applyNumberFormat="0" applyAlignment="0" applyProtection="0">
      <alignment vertical="center"/>
    </xf>
    <xf numFmtId="0" fontId="122" fillId="20" borderId="38"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37" fillId="22" borderId="37" applyNumberFormat="0" applyFont="0" applyAlignment="0" applyProtection="0">
      <alignment vertical="center"/>
    </xf>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5" fillId="20" borderId="38" applyNumberFormat="0" applyAlignment="0" applyProtection="0"/>
    <xf numFmtId="0" fontId="122" fillId="20" borderId="38" applyNumberFormat="0" applyAlignment="0" applyProtection="0">
      <alignment vertical="center"/>
    </xf>
    <xf numFmtId="0" fontId="85" fillId="20" borderId="38" applyNumberFormat="0" applyAlignment="0" applyProtection="0"/>
    <xf numFmtId="0" fontId="122" fillId="20" borderId="38" applyNumberFormat="0" applyAlignment="0" applyProtection="0">
      <alignment vertical="center"/>
    </xf>
    <xf numFmtId="0" fontId="121" fillId="20" borderId="38" applyNumberFormat="0" applyAlignment="0" applyProtection="0">
      <alignment vertical="center"/>
    </xf>
    <xf numFmtId="0" fontId="47" fillId="27" borderId="38" applyNumberFormat="0" applyAlignment="0" applyProtection="0">
      <alignment vertical="center"/>
    </xf>
    <xf numFmtId="0" fontId="116" fillId="21" borderId="40" applyNumberFormat="0" applyAlignment="0" applyProtection="0">
      <alignment vertical="center"/>
    </xf>
    <xf numFmtId="0" fontId="53" fillId="0" borderId="39" applyNumberFormat="0" applyFill="0" applyAlignment="0" applyProtection="0">
      <alignment vertical="center"/>
    </xf>
    <xf numFmtId="0" fontId="56" fillId="20" borderId="38" applyNumberFormat="0" applyAlignment="0" applyProtection="0">
      <alignment vertical="center"/>
    </xf>
    <xf numFmtId="0" fontId="111" fillId="27" borderId="38" applyNumberFormat="0" applyAlignment="0" applyProtection="0">
      <alignment vertical="center"/>
    </xf>
    <xf numFmtId="0" fontId="110" fillId="27" borderId="38" applyNumberFormat="0" applyAlignment="0" applyProtection="0">
      <alignment vertical="center"/>
    </xf>
    <xf numFmtId="0" fontId="53" fillId="0" borderId="39" applyNumberFormat="0" applyFill="0" applyAlignment="0" applyProtection="0">
      <alignment vertical="center"/>
    </xf>
    <xf numFmtId="0" fontId="54" fillId="27" borderId="40" applyNumberFormat="0" applyAlignment="0" applyProtection="0">
      <alignment vertical="center"/>
    </xf>
    <xf numFmtId="0" fontId="56" fillId="20" borderId="38" applyNumberFormat="0" applyAlignment="0" applyProtection="0">
      <alignment vertical="center"/>
    </xf>
    <xf numFmtId="0" fontId="86" fillId="0" borderId="39" applyNumberFormat="0" applyFill="0" applyAlignment="0" applyProtection="0"/>
    <xf numFmtId="0" fontId="56" fillId="20" borderId="38" applyNumberFormat="0" applyAlignment="0" applyProtection="0">
      <alignment vertical="center"/>
    </xf>
    <xf numFmtId="0" fontId="116" fillId="27" borderId="40" applyNumberFormat="0" applyAlignment="0" applyProtection="0">
      <alignment vertical="center"/>
    </xf>
    <xf numFmtId="0" fontId="86" fillId="0" borderId="39" applyNumberFormat="0" applyFill="0" applyAlignment="0" applyProtection="0"/>
    <xf numFmtId="0" fontId="37" fillId="22" borderId="37" applyNumberFormat="0" applyFont="0" applyAlignment="0" applyProtection="0">
      <alignment vertical="center"/>
    </xf>
    <xf numFmtId="0" fontId="85" fillId="20" borderId="38" applyNumberFormat="0" applyAlignment="0" applyProtection="0"/>
    <xf numFmtId="0" fontId="110" fillId="21" borderId="38" applyNumberFormat="0" applyAlignment="0" applyProtection="0">
      <alignment vertical="center"/>
    </xf>
    <xf numFmtId="0" fontId="111" fillId="27" borderId="38" applyNumberFormat="0" applyAlignment="0" applyProtection="0">
      <alignment vertical="center"/>
    </xf>
    <xf numFmtId="0" fontId="53" fillId="0" borderId="39" applyNumberFormat="0" applyFill="0" applyAlignment="0" applyProtection="0">
      <alignment vertical="center"/>
    </xf>
    <xf numFmtId="0" fontId="3" fillId="22" borderId="37" applyNumberFormat="0" applyFont="0" applyAlignment="0" applyProtection="0">
      <alignment vertical="center"/>
    </xf>
    <xf numFmtId="0" fontId="83" fillId="27" borderId="38" applyNumberFormat="0" applyAlignment="0" applyProtection="0"/>
    <xf numFmtId="0" fontId="3" fillId="22" borderId="37" applyNumberFormat="0" applyFont="0" applyAlignment="0" applyProtection="0">
      <alignment vertical="center"/>
    </xf>
    <xf numFmtId="0" fontId="110" fillId="21" borderId="38" applyNumberFormat="0" applyAlignment="0" applyProtection="0">
      <alignment vertical="center"/>
    </xf>
    <xf numFmtId="0" fontId="56" fillId="20" borderId="38" applyNumberFormat="0" applyAlignment="0" applyProtection="0">
      <alignment vertical="center"/>
    </xf>
    <xf numFmtId="0" fontId="111" fillId="27" borderId="38" applyNumberFormat="0" applyAlignment="0" applyProtection="0">
      <alignment vertical="center"/>
    </xf>
    <xf numFmtId="0" fontId="3" fillId="22" borderId="37" applyNumberFormat="0" applyFont="0" applyAlignment="0" applyProtection="0"/>
    <xf numFmtId="0" fontId="56" fillId="20"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56" fillId="20" borderId="38" applyNumberFormat="0" applyAlignment="0" applyProtection="0">
      <alignment vertical="center"/>
    </xf>
    <xf numFmtId="0" fontId="85" fillId="20" borderId="38" applyNumberFormat="0" applyAlignment="0" applyProtection="0"/>
    <xf numFmtId="0" fontId="115" fillId="0" borderId="36" applyNumberFormat="0" applyFill="0" applyAlignment="0" applyProtection="0">
      <alignment vertical="center"/>
    </xf>
    <xf numFmtId="0" fontId="116" fillId="21" borderId="40" applyNumberFormat="0" applyAlignment="0" applyProtection="0">
      <alignment vertical="center"/>
    </xf>
    <xf numFmtId="0" fontId="83" fillId="27" borderId="38" applyNumberFormat="0" applyAlignment="0" applyProtection="0"/>
    <xf numFmtId="0" fontId="116" fillId="27" borderId="40" applyNumberFormat="0" applyAlignment="0" applyProtection="0">
      <alignment vertical="center"/>
    </xf>
    <xf numFmtId="0" fontId="85" fillId="20" borderId="38" applyNumberFormat="0" applyAlignment="0" applyProtection="0"/>
    <xf numFmtId="0" fontId="116" fillId="21" borderId="40" applyNumberFormat="0" applyAlignment="0" applyProtection="0">
      <alignment vertical="center"/>
    </xf>
    <xf numFmtId="0" fontId="38" fillId="22" borderId="37" applyNumberFormat="0" applyFont="0" applyAlignment="0" applyProtection="0"/>
    <xf numFmtId="0" fontId="85" fillId="20" borderId="38" applyNumberFormat="0" applyAlignment="0" applyProtection="0"/>
    <xf numFmtId="0" fontId="122" fillId="20" borderId="38" applyNumberFormat="0" applyAlignment="0" applyProtection="0">
      <alignment vertical="center"/>
    </xf>
    <xf numFmtId="0" fontId="86" fillId="0" borderId="39" applyNumberFormat="0" applyFill="0" applyAlignment="0" applyProtection="0"/>
    <xf numFmtId="0" fontId="3" fillId="22" borderId="37" applyNumberFormat="0" applyFont="0" applyAlignment="0" applyProtection="0"/>
    <xf numFmtId="0" fontId="117" fillId="27" borderId="40" applyNumberFormat="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121" fillId="20" borderId="38" applyNumberFormat="0" applyAlignment="0" applyProtection="0">
      <alignment vertical="center"/>
    </xf>
    <xf numFmtId="0" fontId="85" fillId="20" borderId="38" applyNumberFormat="0" applyAlignment="0" applyProtection="0"/>
    <xf numFmtId="0" fontId="54" fillId="27" borderId="40" applyNumberFormat="0" applyAlignment="0" applyProtection="0">
      <alignment vertical="center"/>
    </xf>
    <xf numFmtId="0" fontId="111" fillId="27" borderId="38" applyNumberFormat="0" applyAlignment="0" applyProtection="0">
      <alignment vertical="center"/>
    </xf>
    <xf numFmtId="0" fontId="83" fillId="27" borderId="38" applyNumberFormat="0" applyAlignment="0" applyProtection="0"/>
    <xf numFmtId="0" fontId="122" fillId="20" borderId="38" applyNumberFormat="0" applyAlignment="0" applyProtection="0">
      <alignment vertical="center"/>
    </xf>
    <xf numFmtId="0" fontId="86" fillId="0" borderId="39" applyNumberFormat="0" applyFill="0" applyAlignment="0" applyProtection="0"/>
    <xf numFmtId="0" fontId="85" fillId="20" borderId="38" applyNumberFormat="0" applyAlignment="0" applyProtection="0"/>
    <xf numFmtId="0" fontId="115" fillId="0" borderId="39" applyNumberFormat="0" applyFill="0" applyAlignment="0" applyProtection="0">
      <alignment vertical="center"/>
    </xf>
    <xf numFmtId="0" fontId="121" fillId="20" borderId="38" applyNumberFormat="0" applyAlignment="0" applyProtection="0">
      <alignment vertical="center"/>
    </xf>
    <xf numFmtId="0" fontId="81" fillId="27" borderId="40" applyNumberFormat="0" applyAlignment="0" applyProtection="0"/>
    <xf numFmtId="0" fontId="38" fillId="22" borderId="37" applyNumberFormat="0" applyFont="0" applyAlignment="0" applyProtection="0"/>
    <xf numFmtId="0" fontId="37" fillId="22" borderId="37" applyNumberFormat="0" applyFont="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66" fillId="0" borderId="39" applyNumberFormat="0" applyFill="0" applyAlignment="0" applyProtection="0">
      <alignment vertical="center"/>
    </xf>
    <xf numFmtId="0" fontId="85" fillId="20" borderId="38" applyNumberFormat="0" applyAlignment="0" applyProtection="0"/>
    <xf numFmtId="0" fontId="122" fillId="20" borderId="38" applyNumberForma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39" applyNumberFormat="0" applyFill="0" applyAlignment="0" applyProtection="0">
      <alignment vertical="center"/>
    </xf>
    <xf numFmtId="0" fontId="122" fillId="20" borderId="38"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66" fillId="0" borderId="39" applyNumberFormat="0" applyFill="0" applyAlignment="0" applyProtection="0">
      <alignment vertical="center"/>
    </xf>
    <xf numFmtId="0" fontId="110" fillId="27" borderId="38" applyNumberFormat="0" applyAlignment="0" applyProtection="0">
      <alignment vertical="center"/>
    </xf>
    <xf numFmtId="0" fontId="53" fillId="0" borderId="39" applyNumberFormat="0" applyFill="0" applyAlignment="0" applyProtection="0">
      <alignment vertical="center"/>
    </xf>
    <xf numFmtId="0" fontId="54" fillId="27" borderId="40" applyNumberFormat="0" applyAlignment="0" applyProtection="0">
      <alignment vertical="center"/>
    </xf>
    <xf numFmtId="0" fontId="111" fillId="27" borderId="38" applyNumberFormat="0" applyAlignment="0" applyProtection="0">
      <alignment vertical="center"/>
    </xf>
    <xf numFmtId="0" fontId="47" fillId="27" borderId="38" applyNumberForma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121" fillId="20" borderId="38" applyNumberFormat="0" applyAlignment="0" applyProtection="0">
      <alignment vertical="center"/>
    </xf>
    <xf numFmtId="0" fontId="3" fillId="22" borderId="37" applyNumberFormat="0" applyFont="0" applyAlignment="0" applyProtection="0">
      <alignment vertical="center"/>
    </xf>
    <xf numFmtId="0" fontId="44" fillId="22" borderId="37" applyNumberFormat="0" applyFont="0" applyAlignment="0" applyProtection="0">
      <alignment vertical="center"/>
    </xf>
    <xf numFmtId="0" fontId="86" fillId="0" borderId="39" applyNumberFormat="0" applyFill="0" applyAlignment="0" applyProtection="0"/>
    <xf numFmtId="0" fontId="122" fillId="20" borderId="38" applyNumberFormat="0" applyAlignment="0" applyProtection="0">
      <alignment vertical="center"/>
    </xf>
    <xf numFmtId="0" fontId="56" fillId="20" borderId="38" applyNumberFormat="0" applyAlignment="0" applyProtection="0">
      <alignment vertical="center"/>
    </xf>
    <xf numFmtId="0" fontId="53" fillId="0" borderId="39" applyNumberFormat="0" applyFill="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116" fillId="27" borderId="40" applyNumberFormat="0" applyAlignment="0" applyProtection="0">
      <alignmen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66" fillId="0" borderId="39" applyNumberFormat="0" applyFill="0" applyAlignment="0" applyProtection="0">
      <alignment vertical="center"/>
    </xf>
    <xf numFmtId="0" fontId="115" fillId="0" borderId="39" applyNumberFormat="0" applyFill="0" applyAlignment="0" applyProtection="0">
      <alignment vertical="center"/>
    </xf>
    <xf numFmtId="0" fontId="38" fillId="22" borderId="37" applyNumberFormat="0" applyFont="0" applyAlignment="0" applyProtection="0"/>
    <xf numFmtId="0" fontId="83" fillId="27" borderId="38" applyNumberFormat="0" applyAlignment="0" applyProtection="0"/>
    <xf numFmtId="0" fontId="83" fillId="27"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85" fillId="20" borderId="38" applyNumberFormat="0" applyAlignment="0" applyProtection="0"/>
    <xf numFmtId="0" fontId="110" fillId="21" borderId="38" applyNumberFormat="0" applyAlignment="0" applyProtection="0">
      <alignment vertical="center"/>
    </xf>
    <xf numFmtId="0" fontId="111" fillId="27" borderId="38" applyNumberFormat="0" applyAlignment="0" applyProtection="0">
      <alignment vertical="center"/>
    </xf>
    <xf numFmtId="0" fontId="110" fillId="27" borderId="38" applyNumberFormat="0" applyAlignment="0" applyProtection="0">
      <alignment vertical="center"/>
    </xf>
    <xf numFmtId="0" fontId="47" fillId="27" borderId="38" applyNumberFormat="0" applyAlignment="0" applyProtection="0">
      <alignmen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86" fillId="0" borderId="39" applyNumberFormat="0" applyFill="0" applyAlignment="0" applyProtection="0"/>
    <xf numFmtId="0" fontId="83" fillId="27" borderId="38" applyNumberFormat="0" applyAlignment="0" applyProtection="0"/>
    <xf numFmtId="0" fontId="81" fillId="27" borderId="40" applyNumberFormat="0" applyAlignment="0" applyProtection="0"/>
    <xf numFmtId="0" fontId="81" fillId="27" borderId="40" applyNumberFormat="0" applyAlignment="0" applyProtection="0"/>
    <xf numFmtId="0" fontId="3" fillId="22" borderId="37" applyNumberFormat="0" applyFont="0" applyAlignment="0" applyProtection="0"/>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6" fillId="0" borderId="39" applyNumberFormat="0" applyFill="0" applyAlignment="0" applyProtection="0"/>
    <xf numFmtId="0" fontId="81" fillId="27" borderId="40" applyNumberFormat="0" applyAlignment="0" applyProtection="0"/>
    <xf numFmtId="0" fontId="3" fillId="22" borderId="37" applyNumberFormat="0" applyFont="0" applyAlignment="0" applyProtection="0"/>
    <xf numFmtId="0" fontId="38" fillId="22" borderId="37" applyNumberFormat="0" applyFont="0" applyAlignment="0" applyProtection="0"/>
    <xf numFmtId="0" fontId="81" fillId="27" borderId="40" applyNumberFormat="0" applyAlignment="0" applyProtection="0"/>
    <xf numFmtId="0" fontId="83" fillId="27" borderId="38" applyNumberFormat="0" applyAlignment="0" applyProtection="0"/>
    <xf numFmtId="0" fontId="85" fillId="20" borderId="38" applyNumberFormat="0" applyAlignment="0" applyProtection="0"/>
    <xf numFmtId="0" fontId="83" fillId="27" borderId="38" applyNumberFormat="0" applyAlignment="0" applyProtection="0"/>
    <xf numFmtId="0" fontId="85" fillId="20"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86" fillId="0" borderId="39" applyNumberFormat="0" applyFill="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81" fillId="27" borderId="40" applyNumberFormat="0" applyAlignment="0" applyProtection="0"/>
    <xf numFmtId="0" fontId="3" fillId="22" borderId="37" applyNumberFormat="0" applyFont="0" applyAlignment="0" applyProtection="0"/>
    <xf numFmtId="0" fontId="86" fillId="0" borderId="39" applyNumberFormat="0" applyFill="0" applyAlignment="0" applyProtection="0"/>
    <xf numFmtId="0" fontId="38" fillId="22" borderId="37" applyNumberFormat="0" applyFont="0" applyAlignment="0" applyProtection="0"/>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83" fillId="27" borderId="38" applyNumberFormat="0" applyAlignment="0" applyProtection="0"/>
    <xf numFmtId="0" fontId="81" fillId="27" borderId="40" applyNumberFormat="0" applyAlignment="0" applyProtection="0"/>
    <xf numFmtId="0" fontId="85" fillId="20" borderId="38" applyNumberFormat="0" applyAlignment="0" applyProtection="0"/>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83" fillId="27" borderId="38" applyNumberFormat="0" applyAlignment="0" applyProtection="0"/>
    <xf numFmtId="0" fontId="85" fillId="20" borderId="38" applyNumberFormat="0" applyAlignment="0" applyProtection="0"/>
    <xf numFmtId="0" fontId="121" fillId="20" borderId="38" applyNumberFormat="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86" fillId="0" borderId="39" applyNumberFormat="0" applyFill="0" applyAlignment="0" applyProtection="0"/>
    <xf numFmtId="0" fontId="111" fillId="27" borderId="38" applyNumberFormat="0" applyAlignment="0" applyProtection="0">
      <alignment vertical="center"/>
    </xf>
    <xf numFmtId="0" fontId="110" fillId="21" borderId="38" applyNumberFormat="0" applyAlignment="0" applyProtection="0">
      <alignment vertical="center"/>
    </xf>
    <xf numFmtId="0" fontId="81" fillId="27" borderId="40" applyNumberFormat="0" applyAlignment="0" applyProtection="0"/>
    <xf numFmtId="0" fontId="47" fillId="27" borderId="38" applyNumberFormat="0" applyAlignment="0" applyProtection="0">
      <alignment vertical="center"/>
    </xf>
    <xf numFmtId="0" fontId="47" fillId="27" borderId="38" applyNumberFormat="0" applyAlignment="0" applyProtection="0">
      <alignment vertical="center"/>
    </xf>
    <xf numFmtId="0" fontId="115" fillId="0" borderId="39" applyNumberFormat="0" applyFill="0" applyAlignment="0" applyProtection="0">
      <alignment vertical="center"/>
    </xf>
    <xf numFmtId="0" fontId="37" fillId="22" borderId="37" applyNumberFormat="0" applyFont="0" applyAlignment="0" applyProtection="0">
      <alignment vertical="center"/>
    </xf>
    <xf numFmtId="0" fontId="53" fillId="0" borderId="39" applyNumberFormat="0" applyFill="0" applyAlignment="0" applyProtection="0">
      <alignment vertical="center"/>
    </xf>
    <xf numFmtId="0" fontId="115" fillId="0" borderId="36" applyNumberFormat="0" applyFill="0" applyAlignment="0" applyProtection="0">
      <alignment vertical="center"/>
    </xf>
    <xf numFmtId="0" fontId="44" fillId="22" borderId="37" applyNumberFormat="0" applyFon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110" fillId="27" borderId="38" applyNumberFormat="0" applyAlignment="0" applyProtection="0">
      <alignment vertical="center"/>
    </xf>
    <xf numFmtId="0" fontId="116" fillId="21" borderId="40"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5" fillId="0" borderId="39" applyNumberFormat="0" applyFill="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56" fillId="20" borderId="38" applyNumberFormat="0" applyAlignment="0" applyProtection="0">
      <alignment vertical="center"/>
    </xf>
    <xf numFmtId="0" fontId="47" fillId="27" borderId="38" applyNumberFormat="0" applyAlignment="0" applyProtection="0">
      <alignment vertical="center"/>
    </xf>
    <xf numFmtId="0" fontId="38" fillId="22" borderId="37" applyNumberFormat="0" applyFont="0" applyAlignment="0" applyProtection="0"/>
    <xf numFmtId="0" fontId="81" fillId="27" borderId="40" applyNumberFormat="0" applyAlignment="0" applyProtection="0"/>
    <xf numFmtId="0" fontId="3" fillId="22" borderId="37" applyNumberFormat="0" applyFont="0" applyAlignment="0" applyProtection="0"/>
    <xf numFmtId="0" fontId="37" fillId="22" borderId="37" applyNumberFormat="0" applyFont="0" applyAlignment="0" applyProtection="0">
      <alignment vertical="center"/>
    </xf>
    <xf numFmtId="0" fontId="110" fillId="21" borderId="38" applyNumberFormat="0" applyAlignment="0" applyProtection="0">
      <alignment vertical="center"/>
    </xf>
    <xf numFmtId="0" fontId="110" fillId="27"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121" fillId="20" borderId="38" applyNumberFormat="0" applyAlignment="0" applyProtection="0">
      <alignment vertical="center"/>
    </xf>
    <xf numFmtId="0" fontId="54" fillId="27" borderId="40" applyNumberFormat="0" applyAlignment="0" applyProtection="0">
      <alignmen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53"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5" fillId="0" borderId="39" applyNumberFormat="0" applyFill="0" applyAlignment="0" applyProtection="0">
      <alignment vertical="center"/>
    </xf>
    <xf numFmtId="0" fontId="116" fillId="21" borderId="40"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56" fillId="20" borderId="38" applyNumberForma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110" fillId="21" borderId="38" applyNumberFormat="0" applyAlignment="0" applyProtection="0">
      <alignment vertical="center"/>
    </xf>
    <xf numFmtId="0" fontId="116" fillId="27" borderId="40"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38" fillId="22" borderId="37" applyNumberFormat="0" applyFont="0" applyAlignment="0" applyProtection="0"/>
    <xf numFmtId="0" fontId="110" fillId="27"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81" fillId="27" borderId="40" applyNumberFormat="0" applyAlignment="0" applyProtection="0"/>
    <xf numFmtId="0" fontId="121" fillId="20" borderId="38" applyNumberFormat="0" applyAlignment="0" applyProtection="0">
      <alignment vertical="center"/>
    </xf>
    <xf numFmtId="0" fontId="122" fillId="20" borderId="38" applyNumberFormat="0" applyAlignment="0" applyProtection="0">
      <alignment vertical="center"/>
    </xf>
    <xf numFmtId="0" fontId="121" fillId="20" borderId="38" applyNumberFormat="0" applyAlignment="0" applyProtection="0">
      <alignment vertical="center"/>
    </xf>
    <xf numFmtId="0" fontId="44" fillId="22" borderId="37" applyNumberFormat="0" applyFont="0" applyAlignment="0" applyProtection="0">
      <alignment vertical="center"/>
    </xf>
    <xf numFmtId="0" fontId="86" fillId="0" borderId="39" applyNumberFormat="0" applyFill="0" applyAlignment="0" applyProtection="0"/>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3" fillId="22" borderId="37" applyNumberFormat="0" applyFont="0" applyAlignment="0" applyProtection="0">
      <alignment vertical="center"/>
    </xf>
    <xf numFmtId="0" fontId="121" fillId="20" borderId="38" applyNumberFormat="0" applyAlignment="0" applyProtection="0">
      <alignment vertical="center"/>
    </xf>
    <xf numFmtId="0" fontId="111" fillId="27" borderId="38" applyNumberFormat="0" applyAlignment="0" applyProtection="0">
      <alignmen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115" fillId="0" borderId="36" applyNumberFormat="0" applyFill="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81" fillId="27" borderId="40" applyNumberForma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121" fillId="20" borderId="38"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47" fillId="27" borderId="38" applyNumberFormat="0" applyAlignment="0" applyProtection="0">
      <alignmen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5" fillId="20" borderId="38" applyNumberFormat="0" applyAlignment="0" applyProtection="0"/>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110" fillId="27" borderId="38" applyNumberFormat="0" applyAlignment="0" applyProtection="0">
      <alignment vertical="center"/>
    </xf>
    <xf numFmtId="0" fontId="121" fillId="20" borderId="38" applyNumberFormat="0" applyAlignment="0" applyProtection="0">
      <alignment vertical="center"/>
    </xf>
    <xf numFmtId="0" fontId="115" fillId="0" borderId="39" applyNumberFormat="0" applyFill="0" applyAlignment="0" applyProtection="0">
      <alignment vertical="center"/>
    </xf>
    <xf numFmtId="0" fontId="122" fillId="20" borderId="38" applyNumberFormat="0" applyAlignment="0" applyProtection="0">
      <alignment vertical="center"/>
    </xf>
    <xf numFmtId="0" fontId="110" fillId="27" borderId="38" applyNumberFormat="0" applyAlignment="0" applyProtection="0">
      <alignment vertical="center"/>
    </xf>
    <xf numFmtId="0" fontId="86" fillId="0" borderId="39" applyNumberFormat="0" applyFill="0" applyAlignment="0" applyProtection="0"/>
    <xf numFmtId="0" fontId="85" fillId="20" borderId="38" applyNumberFormat="0" applyAlignment="0" applyProtection="0"/>
    <xf numFmtId="0" fontId="86" fillId="0" borderId="39" applyNumberFormat="0" applyFill="0" applyAlignment="0" applyProtection="0"/>
    <xf numFmtId="0" fontId="115" fillId="0" borderId="36" applyNumberFormat="0" applyFill="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81" fillId="27" borderId="40" applyNumberFormat="0" applyAlignment="0" applyProtection="0"/>
    <xf numFmtId="0" fontId="111" fillId="27" borderId="38" applyNumberFormat="0" applyAlignment="0" applyProtection="0">
      <alignment vertical="center"/>
    </xf>
    <xf numFmtId="0" fontId="115" fillId="0" borderId="39" applyNumberFormat="0" applyFill="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47" fillId="27" borderId="38" applyNumberFormat="0" applyAlignment="0" applyProtection="0">
      <alignment vertical="center"/>
    </xf>
    <xf numFmtId="0" fontId="44" fillId="22" borderId="37" applyNumberFormat="0" applyFont="0" applyAlignment="0" applyProtection="0">
      <alignment vertical="center"/>
    </xf>
    <xf numFmtId="0" fontId="83" fillId="27" borderId="38" applyNumberFormat="0" applyAlignment="0" applyProtection="0"/>
    <xf numFmtId="0" fontId="85" fillId="20" borderId="38" applyNumberFormat="0" applyAlignment="0" applyProtection="0"/>
    <xf numFmtId="0" fontId="110" fillId="27" borderId="38" applyNumberFormat="0" applyAlignment="0" applyProtection="0">
      <alignment vertical="center"/>
    </xf>
    <xf numFmtId="0" fontId="37" fillId="22" borderId="37" applyNumberFormat="0" applyFont="0" applyAlignment="0" applyProtection="0">
      <alignment vertical="center"/>
    </xf>
    <xf numFmtId="0" fontId="54" fillId="27" borderId="40" applyNumberFormat="0" applyAlignment="0" applyProtection="0">
      <alignment vertical="center"/>
    </xf>
    <xf numFmtId="0" fontId="47" fillId="27" borderId="38" applyNumberFormat="0" applyAlignment="0" applyProtection="0">
      <alignment vertical="center"/>
    </xf>
    <xf numFmtId="0" fontId="47" fillId="27" borderId="38" applyNumberFormat="0" applyAlignment="0" applyProtection="0">
      <alignment vertical="center"/>
    </xf>
    <xf numFmtId="0" fontId="38" fillId="22" borderId="37" applyNumberFormat="0" applyFont="0" applyAlignment="0" applyProtection="0"/>
    <xf numFmtId="0" fontId="81" fillId="27" borderId="40" applyNumberFormat="0" applyAlignment="0" applyProtection="0"/>
    <xf numFmtId="0" fontId="115" fillId="0" borderId="39" applyNumberFormat="0" applyFill="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66" fillId="0" borderId="39" applyNumberFormat="0" applyFill="0" applyAlignment="0" applyProtection="0">
      <alignment vertical="center"/>
    </xf>
    <xf numFmtId="0" fontId="85" fillId="20" borderId="38" applyNumberFormat="0" applyAlignment="0" applyProtection="0"/>
    <xf numFmtId="0" fontId="111" fillId="27" borderId="38"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85" fillId="20" borderId="38" applyNumberFormat="0" applyAlignment="0" applyProtection="0"/>
    <xf numFmtId="0" fontId="117" fillId="27" borderId="40" applyNumberFormat="0" applyAlignment="0" applyProtection="0">
      <alignment vertical="center"/>
    </xf>
    <xf numFmtId="0" fontId="85" fillId="20" borderId="38" applyNumberFormat="0" applyAlignment="0" applyProtection="0"/>
    <xf numFmtId="0" fontId="116" fillId="27" borderId="40" applyNumberFormat="0" applyAlignment="0" applyProtection="0">
      <alignment vertical="center"/>
    </xf>
    <xf numFmtId="0" fontId="86" fillId="0" borderId="39" applyNumberFormat="0" applyFill="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3" fillId="22" borderId="37" applyNumberFormat="0" applyFont="0" applyAlignment="0" applyProtection="0">
      <alignment vertical="center"/>
    </xf>
    <xf numFmtId="0" fontId="83" fillId="27" borderId="38" applyNumberFormat="0" applyAlignment="0" applyProtection="0"/>
    <xf numFmtId="0" fontId="47" fillId="27" borderId="38" applyNumberFormat="0" applyAlignment="0" applyProtection="0">
      <alignment vertical="center"/>
    </xf>
    <xf numFmtId="0" fontId="122" fillId="20" borderId="38" applyNumberForma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117" fillId="27" borderId="40" applyNumberFormat="0" applyAlignment="0" applyProtection="0">
      <alignment vertical="center"/>
    </xf>
    <xf numFmtId="0" fontId="83" fillId="27" borderId="38" applyNumberFormat="0" applyAlignment="0" applyProtection="0"/>
    <xf numFmtId="0" fontId="86" fillId="0" borderId="39" applyNumberFormat="0" applyFill="0" applyAlignment="0" applyProtection="0"/>
    <xf numFmtId="0" fontId="115" fillId="0" borderId="39" applyNumberFormat="0" applyFill="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81" fillId="27" borderId="40" applyNumberFormat="0" applyAlignment="0" applyProtection="0"/>
    <xf numFmtId="0" fontId="83" fillId="27" borderId="38" applyNumberFormat="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111" fillId="27" borderId="38" applyNumberFormat="0" applyAlignment="0" applyProtection="0">
      <alignment vertical="center"/>
    </xf>
    <xf numFmtId="0" fontId="83" fillId="27" borderId="38" applyNumberFormat="0" applyAlignment="0" applyProtection="0"/>
    <xf numFmtId="0" fontId="111" fillId="27" borderId="38"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110" fillId="27" borderId="38" applyNumberFormat="0" applyAlignment="0" applyProtection="0">
      <alignment vertical="center"/>
    </xf>
    <xf numFmtId="0" fontId="85" fillId="20" borderId="38" applyNumberFormat="0" applyAlignment="0" applyProtection="0"/>
    <xf numFmtId="0" fontId="3" fillId="22" borderId="37" applyNumberFormat="0" applyFont="0" applyAlignment="0" applyProtection="0"/>
    <xf numFmtId="0" fontId="115" fillId="0" borderId="39" applyNumberFormat="0" applyFill="0" applyAlignment="0" applyProtection="0">
      <alignment vertical="center"/>
    </xf>
    <xf numFmtId="0" fontId="53" fillId="0" borderId="39" applyNumberFormat="0" applyFill="0" applyAlignment="0" applyProtection="0">
      <alignment vertical="center"/>
    </xf>
    <xf numFmtId="0" fontId="85" fillId="20" borderId="38" applyNumberFormat="0" applyAlignment="0" applyProtection="0"/>
    <xf numFmtId="0" fontId="117" fillId="27" borderId="40"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53" fillId="0" borderId="39" applyNumberFormat="0" applyFill="0" applyAlignment="0" applyProtection="0">
      <alignment vertical="center"/>
    </xf>
    <xf numFmtId="0" fontId="81" fillId="27" borderId="40" applyNumberFormat="0" applyAlignment="0" applyProtection="0"/>
    <xf numFmtId="0" fontId="83" fillId="27" borderId="38" applyNumberFormat="0" applyAlignment="0" applyProtection="0"/>
    <xf numFmtId="0" fontId="83" fillId="27"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66" fillId="0" borderId="39" applyNumberFormat="0" applyFill="0" applyAlignment="0" applyProtection="0">
      <alignment vertical="center"/>
    </xf>
    <xf numFmtId="0" fontId="85" fillId="20" borderId="38" applyNumberFormat="0" applyAlignment="0" applyProtection="0"/>
    <xf numFmtId="0" fontId="117" fillId="27" borderId="40" applyNumberFormat="0" applyAlignment="0" applyProtection="0">
      <alignment vertical="center"/>
    </xf>
    <xf numFmtId="0" fontId="37" fillId="22" borderId="37" applyNumberFormat="0" applyFont="0" applyAlignment="0" applyProtection="0">
      <alignment vertical="center"/>
    </xf>
    <xf numFmtId="0" fontId="115" fillId="0" borderId="39" applyNumberFormat="0" applyFill="0" applyAlignment="0" applyProtection="0">
      <alignment vertical="center"/>
    </xf>
    <xf numFmtId="0" fontId="85" fillId="20" borderId="38" applyNumberFormat="0" applyAlignment="0" applyProtection="0"/>
    <xf numFmtId="0" fontId="85" fillId="20" borderId="38" applyNumberFormat="0" applyAlignment="0" applyProtection="0"/>
    <xf numFmtId="0" fontId="110" fillId="27" borderId="38" applyNumberFormat="0" applyAlignment="0" applyProtection="0">
      <alignment vertical="center"/>
    </xf>
    <xf numFmtId="0" fontId="110" fillId="21" borderId="38" applyNumberFormat="0" applyAlignment="0" applyProtection="0">
      <alignment vertical="center"/>
    </xf>
    <xf numFmtId="0" fontId="86" fillId="0" borderId="39" applyNumberFormat="0" applyFill="0" applyAlignment="0" applyProtection="0"/>
    <xf numFmtId="0" fontId="66" fillId="0" borderId="39" applyNumberFormat="0" applyFill="0" applyAlignment="0" applyProtection="0">
      <alignment vertical="center"/>
    </xf>
    <xf numFmtId="0" fontId="44" fillId="22" borderId="37" applyNumberFormat="0" applyFont="0" applyAlignment="0" applyProtection="0">
      <alignment vertical="center"/>
    </xf>
    <xf numFmtId="0" fontId="38" fillId="22" borderId="37" applyNumberFormat="0" applyFont="0" applyAlignment="0" applyProtection="0"/>
    <xf numFmtId="0" fontId="117" fillId="27" borderId="40" applyNumberFormat="0" applyAlignment="0" applyProtection="0">
      <alignment vertical="center"/>
    </xf>
    <xf numFmtId="0" fontId="122" fillId="20" borderId="38" applyNumberFormat="0" applyAlignment="0" applyProtection="0">
      <alignment vertical="center"/>
    </xf>
    <xf numFmtId="0" fontId="116" fillId="21" borderId="40" applyNumberForma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85" fillId="20" borderId="38" applyNumberFormat="0" applyAlignment="0" applyProtection="0"/>
    <xf numFmtId="0" fontId="111" fillId="27" borderId="38" applyNumberFormat="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116" fillId="21" borderId="40" applyNumberFormat="0" applyAlignment="0" applyProtection="0">
      <alignment vertical="center"/>
    </xf>
    <xf numFmtId="0" fontId="38" fillId="22" borderId="37" applyNumberFormat="0" applyFont="0" applyAlignment="0" applyProtection="0"/>
    <xf numFmtId="0" fontId="110" fillId="21" borderId="38" applyNumberFormat="0" applyAlignment="0" applyProtection="0">
      <alignment vertical="center"/>
    </xf>
    <xf numFmtId="0" fontId="81" fillId="27" borderId="40" applyNumberFormat="0" applyAlignment="0" applyProtection="0"/>
    <xf numFmtId="0" fontId="86" fillId="0" borderId="39" applyNumberFormat="0" applyFill="0" applyAlignment="0" applyProtection="0"/>
    <xf numFmtId="0" fontId="85" fillId="20" borderId="38" applyNumberFormat="0" applyAlignment="0" applyProtection="0"/>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110" fillId="27" borderId="38" applyNumberFormat="0" applyAlignment="0" applyProtection="0">
      <alignment vertical="center"/>
    </xf>
    <xf numFmtId="0" fontId="83" fillId="27" borderId="38" applyNumberFormat="0" applyAlignment="0" applyProtection="0"/>
    <xf numFmtId="0" fontId="81" fillId="27" borderId="40" applyNumberFormat="0" applyAlignment="0" applyProtection="0"/>
    <xf numFmtId="0" fontId="54" fillId="27" borderId="40" applyNumberFormat="0" applyAlignment="0" applyProtection="0">
      <alignment vertical="center"/>
    </xf>
    <xf numFmtId="0" fontId="110" fillId="21" borderId="38" applyNumberFormat="0" applyAlignment="0" applyProtection="0">
      <alignment vertical="center"/>
    </xf>
    <xf numFmtId="0" fontId="44" fillId="22" borderId="37" applyNumberFormat="0" applyFont="0" applyAlignment="0" applyProtection="0">
      <alignment vertical="center"/>
    </xf>
    <xf numFmtId="0" fontId="116" fillId="27" borderId="40" applyNumberFormat="0" applyAlignment="0" applyProtection="0">
      <alignment vertical="center"/>
    </xf>
    <xf numFmtId="0" fontId="110" fillId="27" borderId="38" applyNumberFormat="0" applyAlignment="0" applyProtection="0">
      <alignment vertical="center"/>
    </xf>
    <xf numFmtId="0" fontId="81" fillId="27" borderId="40" applyNumberFormat="0" applyAlignment="0" applyProtection="0"/>
    <xf numFmtId="0" fontId="122" fillId="20" borderId="38" applyNumberFormat="0" applyAlignment="0" applyProtection="0">
      <alignment vertical="center"/>
    </xf>
    <xf numFmtId="0" fontId="38" fillId="22" borderId="37" applyNumberFormat="0" applyFont="0" applyAlignment="0" applyProtection="0"/>
    <xf numFmtId="0" fontId="121" fillId="20" borderId="38" applyNumberFormat="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3" fillId="22" borderId="37" applyNumberFormat="0" applyFont="0" applyAlignment="0" applyProtection="0">
      <alignment vertical="center"/>
    </xf>
    <xf numFmtId="0" fontId="117" fillId="27" borderId="40" applyNumberFormat="0" applyAlignment="0" applyProtection="0">
      <alignment vertical="center"/>
    </xf>
    <xf numFmtId="0" fontId="110" fillId="21" borderId="38" applyNumberFormat="0" applyAlignment="0" applyProtection="0">
      <alignment vertical="center"/>
    </xf>
    <xf numFmtId="0" fontId="116" fillId="27" borderId="40" applyNumberFormat="0" applyAlignment="0" applyProtection="0">
      <alignment vertical="center"/>
    </xf>
    <xf numFmtId="0" fontId="56" fillId="20"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110" fillId="21" borderId="38" applyNumberFormat="0" applyAlignment="0" applyProtection="0">
      <alignment vertical="center"/>
    </xf>
    <xf numFmtId="0" fontId="85" fillId="20" borderId="38" applyNumberFormat="0" applyAlignment="0" applyProtection="0"/>
    <xf numFmtId="0" fontId="116" fillId="27" borderId="40" applyNumberFormat="0" applyAlignment="0" applyProtection="0">
      <alignment vertical="center"/>
    </xf>
    <xf numFmtId="0" fontId="81" fillId="27" borderId="40" applyNumberFormat="0" applyAlignment="0" applyProtection="0"/>
    <xf numFmtId="0" fontId="121" fillId="20" borderId="38" applyNumberFormat="0" applyAlignment="0" applyProtection="0">
      <alignment vertical="center"/>
    </xf>
    <xf numFmtId="0" fontId="83" fillId="27" borderId="38" applyNumberFormat="0" applyAlignment="0" applyProtection="0"/>
    <xf numFmtId="0" fontId="85" fillId="20" borderId="38" applyNumberFormat="0" applyAlignment="0" applyProtection="0"/>
    <xf numFmtId="0" fontId="122" fillId="20" borderId="38" applyNumberFormat="0" applyAlignment="0" applyProtection="0">
      <alignment vertical="center"/>
    </xf>
    <xf numFmtId="0" fontId="85" fillId="20" borderId="38" applyNumberFormat="0" applyAlignment="0" applyProtection="0"/>
    <xf numFmtId="0" fontId="54" fillId="27" borderId="40" applyNumberFormat="0" applyAlignment="0" applyProtection="0">
      <alignment vertical="center"/>
    </xf>
    <xf numFmtId="0" fontId="110" fillId="21" borderId="38" applyNumberFormat="0" applyAlignment="0" applyProtection="0">
      <alignment vertical="center"/>
    </xf>
    <xf numFmtId="0" fontId="47" fillId="27"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116" fillId="21" borderId="40" applyNumberFormat="0" applyAlignment="0" applyProtection="0">
      <alignment vertical="center"/>
    </xf>
    <xf numFmtId="0" fontId="117" fillId="27" borderId="40" applyNumberFormat="0" applyAlignment="0" applyProtection="0">
      <alignment vertical="center"/>
    </xf>
    <xf numFmtId="0" fontId="121" fillId="20" borderId="38" applyNumberFormat="0" applyAlignment="0" applyProtection="0">
      <alignment vertical="center"/>
    </xf>
    <xf numFmtId="0" fontId="83" fillId="27" borderId="38" applyNumberFormat="0" applyAlignment="0" applyProtection="0"/>
    <xf numFmtId="0" fontId="111" fillId="27" borderId="38" applyNumberFormat="0" applyAlignment="0" applyProtection="0">
      <alignment vertical="center"/>
    </xf>
    <xf numFmtId="0" fontId="85" fillId="20" borderId="38" applyNumberFormat="0" applyAlignment="0" applyProtection="0"/>
    <xf numFmtId="0" fontId="37" fillId="22" borderId="37" applyNumberFormat="0" applyFont="0" applyAlignment="0" applyProtection="0">
      <alignment vertical="center"/>
    </xf>
    <xf numFmtId="0" fontId="116" fillId="21" borderId="40" applyNumberFormat="0" applyAlignment="0" applyProtection="0">
      <alignment vertical="center"/>
    </xf>
    <xf numFmtId="0" fontId="110" fillId="27" borderId="38" applyNumberFormat="0" applyAlignment="0" applyProtection="0">
      <alignment vertical="center"/>
    </xf>
    <xf numFmtId="0" fontId="85" fillId="20" borderId="38" applyNumberFormat="0" applyAlignment="0" applyProtection="0"/>
    <xf numFmtId="0" fontId="83" fillId="27" borderId="38" applyNumberFormat="0" applyAlignment="0" applyProtection="0"/>
    <xf numFmtId="0" fontId="115" fillId="0" borderId="39" applyNumberFormat="0" applyFill="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53" fillId="0" borderId="39" applyNumberFormat="0" applyFill="0" applyAlignment="0" applyProtection="0">
      <alignment vertical="center"/>
    </xf>
    <xf numFmtId="0" fontId="110" fillId="27" borderId="38" applyNumberFormat="0" applyAlignment="0" applyProtection="0">
      <alignment vertical="center"/>
    </xf>
    <xf numFmtId="0" fontId="53" fillId="0" borderId="39" applyNumberFormat="0" applyFill="0" applyAlignment="0" applyProtection="0">
      <alignment vertical="center"/>
    </xf>
    <xf numFmtId="0" fontId="85" fillId="20" borderId="38" applyNumberFormat="0" applyAlignment="0" applyProtection="0"/>
    <xf numFmtId="0" fontId="37"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115" fillId="0" borderId="39" applyNumberFormat="0" applyFill="0" applyAlignment="0" applyProtection="0">
      <alignment vertical="center"/>
    </xf>
    <xf numFmtId="0" fontId="117" fillId="27" borderId="40" applyNumberFormat="0" applyAlignment="0" applyProtection="0">
      <alignment vertical="center"/>
    </xf>
    <xf numFmtId="0" fontId="85" fillId="20" borderId="38" applyNumberFormat="0" applyAlignment="0" applyProtection="0"/>
    <xf numFmtId="0" fontId="54" fillId="27" borderId="40" applyNumberFormat="0" applyAlignment="0" applyProtection="0">
      <alignment vertical="center"/>
    </xf>
    <xf numFmtId="0" fontId="54" fillId="27" borderId="40" applyNumberFormat="0" applyAlignment="0" applyProtection="0">
      <alignment vertical="center"/>
    </xf>
    <xf numFmtId="0" fontId="110" fillId="21" borderId="38" applyNumberFormat="0" applyAlignment="0" applyProtection="0">
      <alignment vertical="center"/>
    </xf>
    <xf numFmtId="0" fontId="86" fillId="0" borderId="39" applyNumberFormat="0" applyFill="0" applyAlignment="0" applyProtection="0"/>
    <xf numFmtId="0" fontId="85" fillId="20" borderId="38" applyNumberFormat="0" applyAlignment="0" applyProtection="0"/>
    <xf numFmtId="0" fontId="81" fillId="27" borderId="40" applyNumberFormat="0" applyAlignment="0" applyProtection="0"/>
    <xf numFmtId="0" fontId="81" fillId="27" borderId="40" applyNumberFormat="0" applyAlignment="0" applyProtection="0"/>
    <xf numFmtId="0" fontId="85" fillId="20" borderId="38" applyNumberFormat="0" applyAlignment="0" applyProtection="0"/>
    <xf numFmtId="0" fontId="110" fillId="27" borderId="38" applyNumberFormat="0" applyAlignment="0" applyProtection="0">
      <alignment vertical="center"/>
    </xf>
    <xf numFmtId="0" fontId="86" fillId="0" borderId="39" applyNumberFormat="0" applyFill="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86" fillId="0" borderId="39" applyNumberFormat="0" applyFill="0" applyAlignment="0" applyProtection="0"/>
    <xf numFmtId="0" fontId="47" fillId="27" borderId="38" applyNumberFormat="0" applyAlignment="0" applyProtection="0">
      <alignment vertical="center"/>
    </xf>
    <xf numFmtId="0" fontId="86" fillId="0" borderId="39" applyNumberFormat="0" applyFill="0" applyAlignment="0" applyProtection="0"/>
    <xf numFmtId="0" fontId="116" fillId="27" borderId="40" applyNumberFormat="0" applyAlignment="0" applyProtection="0">
      <alignment vertical="center"/>
    </xf>
    <xf numFmtId="0" fontId="110" fillId="21" borderId="38" applyNumberFormat="0" applyAlignment="0" applyProtection="0">
      <alignment vertical="center"/>
    </xf>
    <xf numFmtId="0" fontId="122" fillId="20" borderId="38" applyNumberFormat="0" applyAlignment="0" applyProtection="0">
      <alignment vertical="center"/>
    </xf>
    <xf numFmtId="0" fontId="47" fillId="27" borderId="38" applyNumberFormat="0" applyAlignment="0" applyProtection="0">
      <alignment vertical="center"/>
    </xf>
    <xf numFmtId="0" fontId="3" fillId="22" borderId="37" applyNumberFormat="0" applyFont="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66" fillId="0" borderId="39" applyNumberFormat="0" applyFill="0" applyAlignment="0" applyProtection="0">
      <alignment vertical="center"/>
    </xf>
    <xf numFmtId="0" fontId="85" fillId="20" borderId="38" applyNumberFormat="0" applyAlignment="0" applyProtection="0"/>
    <xf numFmtId="0" fontId="110" fillId="21" borderId="38"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8" fillId="22" borderId="37" applyNumberFormat="0" applyFont="0" applyAlignment="0" applyProtection="0"/>
    <xf numFmtId="0" fontId="121" fillId="20" borderId="38"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116" fillId="21" borderId="40" applyNumberFormat="0" applyAlignment="0" applyProtection="0">
      <alignment vertical="center"/>
    </xf>
    <xf numFmtId="0" fontId="86" fillId="0" borderId="39" applyNumberFormat="0" applyFill="0" applyAlignment="0" applyProtection="0"/>
    <xf numFmtId="0" fontId="44"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1" fillId="27" borderId="40" applyNumberFormat="0" applyAlignment="0" applyProtection="0"/>
    <xf numFmtId="0" fontId="110" fillId="27" borderId="38" applyNumberFormat="0" applyAlignment="0" applyProtection="0">
      <alignment vertical="center"/>
    </xf>
    <xf numFmtId="0" fontId="38" fillId="22" borderId="37" applyNumberFormat="0" applyFont="0" applyAlignment="0" applyProtection="0"/>
    <xf numFmtId="0" fontId="86" fillId="0" borderId="39" applyNumberFormat="0" applyFill="0" applyAlignment="0" applyProtection="0"/>
    <xf numFmtId="0" fontId="115" fillId="0" borderId="36" applyNumberFormat="0" applyFill="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116" fillId="27" borderId="40" applyNumberFormat="0" applyAlignment="0" applyProtection="0">
      <alignment vertical="center"/>
    </xf>
    <xf numFmtId="0" fontId="37" fillId="22" borderId="37" applyNumberFormat="0" applyFont="0" applyAlignment="0" applyProtection="0">
      <alignment vertical="center"/>
    </xf>
    <xf numFmtId="0" fontId="121" fillId="20"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3" fillId="27" borderId="38" applyNumberFormat="0" applyAlignment="0" applyProtection="0"/>
    <xf numFmtId="0" fontId="111" fillId="27" borderId="38" applyNumberFormat="0" applyAlignment="0" applyProtection="0">
      <alignment vertical="center"/>
    </xf>
    <xf numFmtId="0" fontId="81" fillId="27" borderId="40" applyNumberFormat="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121" fillId="20" borderId="38" applyNumberFormat="0" applyAlignment="0" applyProtection="0">
      <alignment vertical="center"/>
    </xf>
    <xf numFmtId="0" fontId="115" fillId="0" borderId="36" applyNumberFormat="0" applyFill="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116" fillId="21" borderId="40" applyNumberFormat="0" applyAlignment="0" applyProtection="0">
      <alignment vertical="center"/>
    </xf>
    <xf numFmtId="0" fontId="115" fillId="0" borderId="39" applyNumberFormat="0" applyFill="0" applyAlignment="0" applyProtection="0">
      <alignment vertical="center"/>
    </xf>
    <xf numFmtId="0" fontId="110" fillId="21" borderId="38" applyNumberFormat="0" applyAlignment="0" applyProtection="0">
      <alignment vertical="center"/>
    </xf>
    <xf numFmtId="0" fontId="3" fillId="22" borderId="37" applyNumberFormat="0" applyFont="0" applyAlignment="0" applyProtection="0"/>
    <xf numFmtId="0" fontId="110" fillId="27" borderId="38" applyNumberFormat="0" applyAlignment="0" applyProtection="0">
      <alignment vertical="center"/>
    </xf>
    <xf numFmtId="0" fontId="116" fillId="27" borderId="40" applyNumberFormat="0" applyAlignment="0" applyProtection="0">
      <alignment vertical="center"/>
    </xf>
    <xf numFmtId="0" fontId="81" fillId="27" borderId="40" applyNumberFormat="0" applyAlignment="0" applyProtection="0"/>
    <xf numFmtId="0" fontId="83" fillId="27" borderId="38" applyNumberFormat="0" applyAlignment="0" applyProtection="0"/>
    <xf numFmtId="0" fontId="37" fillId="22" borderId="37" applyNumberFormat="0" applyFont="0" applyAlignment="0" applyProtection="0">
      <alignment vertical="center"/>
    </xf>
    <xf numFmtId="0" fontId="47" fillId="27" borderId="38" applyNumberFormat="0" applyAlignment="0" applyProtection="0">
      <alignment vertical="center"/>
    </xf>
    <xf numFmtId="0" fontId="110" fillId="27" borderId="38" applyNumberFormat="0" applyAlignment="0" applyProtection="0">
      <alignment vertical="center"/>
    </xf>
    <xf numFmtId="0" fontId="56" fillId="20" borderId="38" applyNumberFormat="0" applyAlignment="0" applyProtection="0">
      <alignment vertical="center"/>
    </xf>
    <xf numFmtId="0" fontId="81" fillId="27" borderId="40" applyNumberFormat="0" applyAlignment="0" applyProtection="0"/>
    <xf numFmtId="0" fontId="85" fillId="20" borderId="38" applyNumberFormat="0" applyAlignment="0" applyProtection="0"/>
    <xf numFmtId="0" fontId="115" fillId="0" borderId="39"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85" fillId="20" borderId="38" applyNumberFormat="0" applyAlignment="0" applyProtection="0"/>
    <xf numFmtId="0" fontId="38" fillId="22" borderId="37" applyNumberFormat="0" applyFont="0" applyAlignment="0" applyProtection="0"/>
    <xf numFmtId="0" fontId="86" fillId="0" borderId="39" applyNumberFormat="0" applyFill="0" applyAlignment="0" applyProtection="0"/>
    <xf numFmtId="0" fontId="53" fillId="0" borderId="39" applyNumberFormat="0" applyFill="0" applyAlignment="0" applyProtection="0">
      <alignment vertical="center"/>
    </xf>
    <xf numFmtId="0" fontId="38" fillId="22" borderId="37" applyNumberFormat="0" applyFont="0" applyAlignment="0" applyProtection="0"/>
    <xf numFmtId="0" fontId="54" fillId="27" borderId="40" applyNumberFormat="0" applyAlignment="0" applyProtection="0">
      <alignment vertical="center"/>
    </xf>
    <xf numFmtId="0" fontId="111" fillId="27" borderId="38"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121" fillId="20" borderId="38"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3" fillId="22" borderId="37" applyNumberFormat="0" applyFont="0" applyAlignment="0" applyProtection="0"/>
    <xf numFmtId="0" fontId="85" fillId="20" borderId="38" applyNumberFormat="0" applyAlignment="0" applyProtection="0"/>
    <xf numFmtId="0" fontId="121" fillId="20" borderId="38" applyNumberFormat="0" applyAlignment="0" applyProtection="0">
      <alignment vertical="center"/>
    </xf>
    <xf numFmtId="0" fontId="85" fillId="20" borderId="38" applyNumberFormat="0" applyAlignment="0" applyProtection="0"/>
    <xf numFmtId="0" fontId="83" fillId="27" borderId="38" applyNumberFormat="0" applyAlignment="0" applyProtection="0"/>
    <xf numFmtId="0" fontId="47" fillId="27" borderId="38" applyNumberFormat="0" applyAlignment="0" applyProtection="0">
      <alignment vertical="center"/>
    </xf>
    <xf numFmtId="0" fontId="85" fillId="20" borderId="38" applyNumberFormat="0" applyAlignment="0" applyProtection="0"/>
    <xf numFmtId="0" fontId="115" fillId="0" borderId="39" applyNumberFormat="0" applyFill="0" applyAlignment="0" applyProtection="0">
      <alignment vertical="center"/>
    </xf>
    <xf numFmtId="0" fontId="85" fillId="20" borderId="38" applyNumberFormat="0" applyAlignment="0" applyProtection="0"/>
    <xf numFmtId="0" fontId="53" fillId="0" borderId="39" applyNumberFormat="0" applyFill="0" applyAlignment="0" applyProtection="0">
      <alignment vertical="center"/>
    </xf>
    <xf numFmtId="0" fontId="3" fillId="22" borderId="37" applyNumberFormat="0" applyFon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3" fillId="22" borderId="37" applyNumberFormat="0" applyFont="0" applyAlignment="0" applyProtection="0"/>
    <xf numFmtId="0" fontId="116" fillId="21" borderId="40"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47" fillId="27" borderId="38" applyNumberFormat="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53" fillId="0" borderId="39" applyNumberFormat="0" applyFill="0" applyAlignment="0" applyProtection="0">
      <alignment vertical="center"/>
    </xf>
    <xf numFmtId="0" fontId="3" fillId="22" borderId="37" applyNumberFormat="0" applyFont="0" applyAlignment="0" applyProtection="0"/>
    <xf numFmtId="0" fontId="81" fillId="27" borderId="40" applyNumberFormat="0" applyAlignment="0" applyProtection="0"/>
    <xf numFmtId="0" fontId="3" fillId="22" borderId="37" applyNumberFormat="0" applyFont="0" applyAlignment="0" applyProtection="0">
      <alignment vertical="center"/>
    </xf>
    <xf numFmtId="0" fontId="86" fillId="0" borderId="39" applyNumberFormat="0" applyFill="0" applyAlignment="0" applyProtection="0"/>
    <xf numFmtId="0" fontId="44" fillId="22" borderId="37" applyNumberFormat="0" applyFont="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110" fillId="21" borderId="38"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85" fillId="20" borderId="38" applyNumberFormat="0" applyAlignment="0" applyProtection="0"/>
    <xf numFmtId="0" fontId="122" fillId="20" borderId="38" applyNumberFormat="0" applyAlignment="0" applyProtection="0">
      <alignment vertical="center"/>
    </xf>
    <xf numFmtId="0" fontId="116" fillId="27" borderId="40" applyNumberFormat="0" applyAlignment="0" applyProtection="0">
      <alignment vertical="center"/>
    </xf>
    <xf numFmtId="0" fontId="83" fillId="27" borderId="38" applyNumberFormat="0" applyAlignment="0" applyProtection="0"/>
    <xf numFmtId="0" fontId="47" fillId="27" borderId="38" applyNumberFormat="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47" fillId="27" borderId="38" applyNumberFormat="0" applyAlignment="0" applyProtection="0">
      <alignment vertical="center"/>
    </xf>
    <xf numFmtId="0" fontId="37" fillId="22" borderId="37" applyNumberFormat="0" applyFont="0" applyAlignment="0" applyProtection="0">
      <alignment vertical="center"/>
    </xf>
    <xf numFmtId="0" fontId="111" fillId="27" borderId="38" applyNumberFormat="0" applyAlignment="0" applyProtection="0">
      <alignment vertical="center"/>
    </xf>
    <xf numFmtId="0" fontId="86" fillId="0" borderId="39" applyNumberFormat="0" applyFill="0" applyAlignment="0" applyProtection="0"/>
    <xf numFmtId="0" fontId="117" fillId="27" borderId="40" applyNumberFormat="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116" fillId="21" borderId="40" applyNumberFormat="0" applyAlignment="0" applyProtection="0">
      <alignment vertical="center"/>
    </xf>
    <xf numFmtId="0" fontId="83" fillId="27" borderId="38" applyNumberFormat="0" applyAlignment="0" applyProtection="0"/>
    <xf numFmtId="0" fontId="53" fillId="0" borderId="39" applyNumberFormat="0" applyFill="0" applyAlignment="0" applyProtection="0">
      <alignment vertical="center"/>
    </xf>
    <xf numFmtId="0" fontId="86" fillId="0" borderId="39" applyNumberFormat="0" applyFill="0" applyAlignment="0" applyProtection="0"/>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56" fillId="20" borderId="38"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54" fillId="27" borderId="40" applyNumberFormat="0" applyAlignment="0" applyProtection="0">
      <alignmen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37" fillId="22" borderId="37" applyNumberFormat="0" applyFont="0" applyAlignment="0" applyProtection="0">
      <alignment vertical="center"/>
    </xf>
    <xf numFmtId="0" fontId="54" fillId="27" borderId="40"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6" fillId="0" borderId="39" applyNumberFormat="0" applyFill="0" applyAlignment="0" applyProtection="0"/>
    <xf numFmtId="0" fontId="110" fillId="21" borderId="38"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53" fillId="0" borderId="39" applyNumberFormat="0" applyFill="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83" fillId="27" borderId="38" applyNumberFormat="0" applyAlignment="0" applyProtection="0"/>
    <xf numFmtId="0" fontId="115" fillId="0" borderId="39" applyNumberFormat="0" applyFill="0" applyAlignment="0" applyProtection="0">
      <alignment vertical="center"/>
    </xf>
    <xf numFmtId="0" fontId="85" fillId="20" borderId="38" applyNumberFormat="0" applyAlignment="0" applyProtection="0"/>
    <xf numFmtId="0" fontId="110" fillId="27" borderId="38" applyNumberFormat="0" applyAlignment="0" applyProtection="0">
      <alignment vertical="center"/>
    </xf>
    <xf numFmtId="0" fontId="83" fillId="27" borderId="38" applyNumberFormat="0" applyAlignment="0" applyProtection="0"/>
    <xf numFmtId="0" fontId="85" fillId="20" borderId="38" applyNumberFormat="0" applyAlignment="0" applyProtection="0"/>
    <xf numFmtId="0" fontId="116" fillId="21" borderId="40"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47" fillId="27" borderId="38" applyNumberFormat="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117" fillId="27" borderId="40" applyNumberFormat="0" applyAlignment="0" applyProtection="0">
      <alignment vertical="center"/>
    </xf>
    <xf numFmtId="0" fontId="116" fillId="21" borderId="40"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alignment vertical="center"/>
    </xf>
    <xf numFmtId="0" fontId="110" fillId="21" borderId="38" applyNumberFormat="0" applyAlignment="0" applyProtection="0">
      <alignmen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122" fillId="20" borderId="38" applyNumberFormat="0" applyAlignment="0" applyProtection="0">
      <alignment vertical="center"/>
    </xf>
    <xf numFmtId="0" fontId="121" fillId="20" borderId="38" applyNumberFormat="0" applyAlignment="0" applyProtection="0">
      <alignment vertical="center"/>
    </xf>
    <xf numFmtId="0" fontId="86" fillId="0" borderId="39" applyNumberFormat="0" applyFill="0" applyAlignment="0" applyProtection="0"/>
    <xf numFmtId="0" fontId="38" fillId="22" borderId="37" applyNumberFormat="0" applyFont="0" applyAlignment="0" applyProtection="0"/>
    <xf numFmtId="0" fontId="110" fillId="21" borderId="38" applyNumberFormat="0" applyAlignment="0" applyProtection="0">
      <alignment vertical="center"/>
    </xf>
    <xf numFmtId="0" fontId="116" fillId="27" borderId="40" applyNumberFormat="0" applyAlignment="0" applyProtection="0">
      <alignment vertical="center"/>
    </xf>
    <xf numFmtId="0" fontId="110" fillId="27" borderId="38" applyNumberFormat="0" applyAlignment="0" applyProtection="0">
      <alignment vertical="center"/>
    </xf>
    <xf numFmtId="0" fontId="44" fillId="22" borderId="37" applyNumberFormat="0" applyFon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81" fillId="27" borderId="40" applyNumberFormat="0" applyAlignment="0" applyProtection="0"/>
    <xf numFmtId="0" fontId="83" fillId="27" borderId="38"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111" fillId="27" borderId="38" applyNumberFormat="0" applyAlignment="0" applyProtection="0">
      <alignment vertical="center"/>
    </xf>
    <xf numFmtId="0" fontId="66" fillId="0" borderId="39" applyNumberFormat="0" applyFill="0" applyAlignment="0" applyProtection="0">
      <alignment vertical="center"/>
    </xf>
    <xf numFmtId="0" fontId="117" fillId="27" borderId="40"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86" fillId="0" borderId="39" applyNumberFormat="0" applyFill="0" applyAlignment="0" applyProtection="0"/>
    <xf numFmtId="0" fontId="81" fillId="27" borderId="40" applyNumberFormat="0" applyAlignment="0" applyProtection="0"/>
    <xf numFmtId="0" fontId="110" fillId="21" borderId="38" applyNumberFormat="0" applyAlignment="0" applyProtection="0">
      <alignment vertical="center"/>
    </xf>
    <xf numFmtId="0" fontId="60" fillId="0" borderId="42">
      <alignment horizontal="left" vertical="center"/>
    </xf>
    <xf numFmtId="0" fontId="38" fillId="22" borderId="37" applyNumberFormat="0" applyFont="0" applyAlignment="0" applyProtection="0"/>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22" fillId="20"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81" fillId="27" borderId="40" applyNumberFormat="0" applyAlignment="0" applyProtection="0"/>
    <xf numFmtId="0" fontId="111" fillId="27" borderId="38" applyNumberFormat="0" applyAlignment="0" applyProtection="0">
      <alignment vertical="center"/>
    </xf>
    <xf numFmtId="0" fontId="121" fillId="20" borderId="38" applyNumberFormat="0" applyAlignment="0" applyProtection="0">
      <alignment vertical="center"/>
    </xf>
    <xf numFmtId="0" fontId="85" fillId="20" borderId="38"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3" fillId="22" borderId="37" applyNumberFormat="0" applyFont="0" applyAlignment="0" applyProtection="0">
      <alignment vertical="center"/>
    </xf>
    <xf numFmtId="0" fontId="115" fillId="0" borderId="39" applyNumberFormat="0" applyFill="0" applyAlignment="0" applyProtection="0">
      <alignment vertical="center"/>
    </xf>
    <xf numFmtId="0" fontId="121" fillId="20" borderId="38" applyNumberFormat="0" applyAlignment="0" applyProtection="0">
      <alignment vertical="center"/>
    </xf>
    <xf numFmtId="0" fontId="38" fillId="22" borderId="37" applyNumberFormat="0" applyFont="0" applyAlignment="0" applyProtection="0"/>
    <xf numFmtId="0" fontId="110" fillId="21" borderId="38" applyNumberFormat="0" applyAlignment="0" applyProtection="0">
      <alignment vertical="center"/>
    </xf>
    <xf numFmtId="0" fontId="111" fillId="27" borderId="38" applyNumberFormat="0" applyAlignment="0" applyProtection="0">
      <alignment vertical="center"/>
    </xf>
    <xf numFmtId="0" fontId="66" fillId="0" borderId="39" applyNumberFormat="0" applyFill="0" applyAlignment="0" applyProtection="0">
      <alignment vertical="center"/>
    </xf>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1" fillId="27" borderId="40" applyNumberFormat="0" applyAlignment="0" applyProtection="0"/>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3" fillId="27" borderId="38" applyNumberFormat="0" applyAlignment="0" applyProtection="0"/>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83" fillId="27" borderId="38" applyNumberFormat="0" applyAlignment="0" applyProtection="0"/>
    <xf numFmtId="0" fontId="111" fillId="27" borderId="38" applyNumberFormat="0" applyAlignment="0" applyProtection="0">
      <alignment vertical="center"/>
    </xf>
    <xf numFmtId="0" fontId="3" fillId="22" borderId="37" applyNumberFormat="0" applyFont="0" applyAlignment="0" applyProtection="0"/>
    <xf numFmtId="0" fontId="3" fillId="22" borderId="37" applyNumberFormat="0" applyFont="0" applyAlignment="0" applyProtection="0">
      <alignment vertical="center"/>
    </xf>
    <xf numFmtId="0" fontId="66" fillId="0" borderId="39" applyNumberFormat="0" applyFill="0" applyAlignment="0" applyProtection="0">
      <alignment vertical="center"/>
    </xf>
    <xf numFmtId="0" fontId="53" fillId="0" borderId="39" applyNumberFormat="0" applyFill="0" applyAlignment="0" applyProtection="0">
      <alignment vertical="center"/>
    </xf>
    <xf numFmtId="0" fontId="53" fillId="0" borderId="39" applyNumberFormat="0" applyFill="0" applyAlignment="0" applyProtection="0">
      <alignment vertical="center"/>
    </xf>
    <xf numFmtId="0" fontId="110" fillId="21" borderId="38" applyNumberFormat="0" applyAlignment="0" applyProtection="0">
      <alignment vertical="center"/>
    </xf>
    <xf numFmtId="0" fontId="122" fillId="20" borderId="38" applyNumberFormat="0" applyAlignment="0" applyProtection="0">
      <alignment vertical="center"/>
    </xf>
    <xf numFmtId="0" fontId="115" fillId="0" borderId="39" applyNumberFormat="0" applyFill="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117" fillId="27" borderId="40" applyNumberFormat="0" applyAlignment="0" applyProtection="0">
      <alignment vertical="center"/>
    </xf>
    <xf numFmtId="0" fontId="83" fillId="27" borderId="38" applyNumberFormat="0" applyAlignment="0" applyProtection="0"/>
    <xf numFmtId="0" fontId="115" fillId="0" borderId="39" applyNumberFormat="0" applyFill="0" applyAlignment="0" applyProtection="0">
      <alignment vertical="center"/>
    </xf>
    <xf numFmtId="0" fontId="53" fillId="0" borderId="39"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83" fillId="27"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116" fillId="21" borderId="40" applyNumberFormat="0" applyAlignment="0" applyProtection="0">
      <alignment vertical="center"/>
    </xf>
    <xf numFmtId="0" fontId="121" fillId="20" borderId="38" applyNumberFormat="0" applyAlignment="0" applyProtection="0">
      <alignment vertical="center"/>
    </xf>
    <xf numFmtId="0" fontId="38" fillId="22" borderId="37" applyNumberFormat="0" applyFont="0" applyAlignment="0" applyProtection="0"/>
    <xf numFmtId="0" fontId="60" fillId="0" borderId="42">
      <alignment horizontal="left" vertical="center"/>
    </xf>
    <xf numFmtId="0" fontId="85" fillId="20"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110" fillId="27" borderId="38"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110" fillId="27" borderId="38" applyNumberForma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86" fillId="0" borderId="39" applyNumberFormat="0" applyFill="0" applyAlignment="0" applyProtection="0"/>
    <xf numFmtId="0" fontId="85" fillId="20" borderId="38" applyNumberFormat="0" applyAlignment="0" applyProtection="0"/>
    <xf numFmtId="0" fontId="81" fillId="27" borderId="40" applyNumberFormat="0" applyAlignment="0" applyProtection="0"/>
    <xf numFmtId="0" fontId="60" fillId="0" borderId="42">
      <alignment horizontal="left" vertical="center"/>
    </xf>
    <xf numFmtId="0" fontId="86" fillId="0" borderId="39" applyNumberFormat="0" applyFill="0" applyAlignment="0" applyProtection="0"/>
    <xf numFmtId="0" fontId="115" fillId="0" borderId="36" applyNumberFormat="0" applyFill="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110" fillId="27" borderId="38"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111" fillId="27"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44" fillId="22" borderId="37" applyNumberFormat="0" applyFon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111" fillId="27" borderId="38" applyNumberFormat="0" applyAlignment="0" applyProtection="0">
      <alignment vertical="center"/>
    </xf>
    <xf numFmtId="0" fontId="83" fillId="27" borderId="38" applyNumberFormat="0" applyAlignment="0" applyProtection="0"/>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110" fillId="21" borderId="38" applyNumberForma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5" fillId="0" borderId="36" applyNumberFormat="0" applyFill="0" applyAlignment="0" applyProtection="0">
      <alignment vertical="center"/>
    </xf>
    <xf numFmtId="0" fontId="111" fillId="27"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37" fillId="22" borderId="37" applyNumberFormat="0" applyFon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6" fillId="0" borderId="39" applyNumberFormat="0" applyFill="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121" fillId="20" borderId="38" applyNumberFormat="0" applyAlignment="0" applyProtection="0">
      <alignment vertical="center"/>
    </xf>
    <xf numFmtId="0" fontId="111" fillId="27" borderId="38" applyNumberFormat="0" applyAlignment="0" applyProtection="0">
      <alignment vertical="center"/>
    </xf>
    <xf numFmtId="0" fontId="56" fillId="20" borderId="38" applyNumberFormat="0" applyAlignment="0" applyProtection="0">
      <alignment vertical="center"/>
    </xf>
    <xf numFmtId="0" fontId="53" fillId="0" borderId="39" applyNumberFormat="0" applyFill="0" applyAlignment="0" applyProtection="0">
      <alignmen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86" fillId="0" borderId="39" applyNumberFormat="0" applyFill="0" applyAlignment="0" applyProtection="0"/>
    <xf numFmtId="0" fontId="110"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38" fillId="22" borderId="37" applyNumberFormat="0" applyFon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47" fillId="27" borderId="38" applyNumberFormat="0" applyAlignment="0" applyProtection="0">
      <alignment vertical="center"/>
    </xf>
    <xf numFmtId="0" fontId="3" fillId="22" borderId="37" applyNumberFormat="0" applyFont="0" applyAlignment="0" applyProtection="0"/>
    <xf numFmtId="0" fontId="115" fillId="0" borderId="39" applyNumberFormat="0" applyFill="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110" fillId="27" borderId="38"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110" fillId="27" borderId="38" applyNumberFormat="0" applyAlignment="0" applyProtection="0">
      <alignment vertical="center"/>
    </xf>
    <xf numFmtId="0" fontId="121" fillId="20" borderId="38" applyNumberFormat="0" applyAlignment="0" applyProtection="0">
      <alignment vertical="center"/>
    </xf>
    <xf numFmtId="0" fontId="85" fillId="20" borderId="38" applyNumberFormat="0" applyAlignment="0" applyProtection="0"/>
    <xf numFmtId="0" fontId="86" fillId="0" borderId="39" applyNumberFormat="0" applyFill="0" applyAlignment="0" applyProtection="0"/>
    <xf numFmtId="0" fontId="3" fillId="22" borderId="37" applyNumberFormat="0" applyFon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122" fillId="20" borderId="38" applyNumberFormat="0" applyAlignment="0" applyProtection="0">
      <alignmen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117" fillId="27" borderId="40" applyNumberFormat="0" applyAlignment="0" applyProtection="0">
      <alignment vertical="center"/>
    </xf>
    <xf numFmtId="0" fontId="54" fillId="27" borderId="40" applyNumberFormat="0" applyAlignment="0" applyProtection="0">
      <alignment vertical="center"/>
    </xf>
    <xf numFmtId="0" fontId="111" fillId="27" borderId="38"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83" fillId="27" borderId="38" applyNumberFormat="0" applyAlignment="0" applyProtection="0"/>
    <xf numFmtId="0" fontId="66"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6" fillId="0" borderId="39" applyNumberFormat="0" applyFill="0" applyAlignment="0" applyProtection="0"/>
    <xf numFmtId="0" fontId="66"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117" fillId="27" borderId="40"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3" fillId="22" borderId="37" applyNumberFormat="0" applyFont="0" applyAlignment="0" applyProtection="0">
      <alignment vertical="center"/>
    </xf>
    <xf numFmtId="0" fontId="54" fillId="27" borderId="40" applyNumberFormat="0" applyAlignment="0" applyProtection="0">
      <alignment vertical="center"/>
    </xf>
    <xf numFmtId="0" fontId="115" fillId="0" borderId="36"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5" fillId="20" borderId="38" applyNumberFormat="0" applyAlignment="0" applyProtection="0"/>
    <xf numFmtId="0" fontId="111" fillId="27" borderId="38" applyNumberFormat="0" applyAlignment="0" applyProtection="0">
      <alignment vertical="center"/>
    </xf>
    <xf numFmtId="0" fontId="60" fillId="0" borderId="42">
      <alignment horizontal="left" vertical="center"/>
    </xf>
    <xf numFmtId="0" fontId="81" fillId="27" borderId="40" applyNumberFormat="0" applyAlignment="0" applyProtection="0"/>
    <xf numFmtId="0" fontId="83" fillId="27" borderId="38" applyNumberFormat="0" applyAlignment="0" applyProtection="0"/>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85" fillId="20" borderId="38" applyNumberFormat="0" applyAlignment="0" applyProtection="0"/>
    <xf numFmtId="0" fontId="117" fillId="27" borderId="40" applyNumberFormat="0" applyAlignment="0" applyProtection="0">
      <alignment vertical="center"/>
    </xf>
    <xf numFmtId="0" fontId="116" fillId="27" borderId="40" applyNumberForma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83" fillId="27" borderId="38" applyNumberFormat="0" applyAlignment="0" applyProtection="0"/>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81" fillId="27" borderId="40" applyNumberFormat="0" applyAlignment="0" applyProtection="0"/>
    <xf numFmtId="0" fontId="37" fillId="22" borderId="37" applyNumberFormat="0" applyFont="0" applyAlignment="0" applyProtection="0">
      <alignment vertical="center"/>
    </xf>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21" fillId="20"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47" fillId="27" borderId="38" applyNumberFormat="0" applyAlignment="0" applyProtection="0">
      <alignment vertical="center"/>
    </xf>
    <xf numFmtId="0" fontId="83" fillId="27" borderId="38" applyNumberFormat="0" applyAlignment="0" applyProtection="0"/>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83" fillId="27" borderId="38" applyNumberFormat="0" applyAlignment="0" applyProtection="0"/>
    <xf numFmtId="0" fontId="83" fillId="27" borderId="38" applyNumberFormat="0" applyAlignment="0" applyProtection="0"/>
    <xf numFmtId="0" fontId="47" fillId="27" borderId="38"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3" fillId="22" borderId="37" applyNumberFormat="0" applyFont="0" applyAlignment="0" applyProtection="0"/>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115" fillId="0" borderId="39" applyNumberFormat="0" applyFill="0" applyAlignment="0" applyProtection="0">
      <alignment vertical="center"/>
    </xf>
    <xf numFmtId="0" fontId="85" fillId="20" borderId="38" applyNumberFormat="0" applyAlignment="0" applyProtection="0"/>
    <xf numFmtId="0" fontId="111" fillId="27" borderId="38" applyNumberFormat="0" applyAlignment="0" applyProtection="0">
      <alignment vertical="center"/>
    </xf>
    <xf numFmtId="0" fontId="3" fillId="22" borderId="37" applyNumberFormat="0" applyFont="0" applyAlignment="0" applyProtection="0">
      <alignment vertical="center"/>
    </xf>
    <xf numFmtId="0" fontId="117" fillId="27" borderId="40" applyNumberFormat="0" applyAlignment="0" applyProtection="0">
      <alignment vertical="center"/>
    </xf>
    <xf numFmtId="0" fontId="37" fillId="22" borderId="37" applyNumberFormat="0" applyFont="0" applyAlignment="0" applyProtection="0">
      <alignment vertical="center"/>
    </xf>
    <xf numFmtId="0" fontId="66" fillId="0" borderId="39" applyNumberFormat="0" applyFill="0" applyAlignment="0" applyProtection="0">
      <alignment vertical="center"/>
    </xf>
    <xf numFmtId="0" fontId="85" fillId="20" borderId="38" applyNumberFormat="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85" fillId="20" borderId="38" applyNumberFormat="0" applyAlignment="0" applyProtection="0"/>
    <xf numFmtId="0" fontId="122" fillId="20"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117" fillId="27" borderId="40"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53" fillId="0" borderId="39" applyNumberFormat="0" applyFill="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115" fillId="0" borderId="39" applyNumberFormat="0" applyFill="0" applyAlignment="0" applyProtection="0">
      <alignment vertical="center"/>
    </xf>
    <xf numFmtId="0" fontId="85" fillId="20" borderId="38" applyNumberFormat="0" applyAlignment="0" applyProtection="0"/>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85" fillId="20"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81" fillId="27" borderId="40" applyNumberFormat="0" applyAlignment="0" applyProtection="0"/>
    <xf numFmtId="0" fontId="121" fillId="20"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85" fillId="20" borderId="38" applyNumberFormat="0" applyAlignment="0" applyProtection="0"/>
    <xf numFmtId="0" fontId="83" fillId="27"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6"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60" fillId="0" borderId="42">
      <alignment horizontal="left" vertical="center"/>
    </xf>
    <xf numFmtId="0" fontId="122" fillId="20" borderId="38" applyNumberFormat="0" applyAlignment="0" applyProtection="0">
      <alignment vertical="center"/>
    </xf>
    <xf numFmtId="0" fontId="116" fillId="21" borderId="40"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121" fillId="20" borderId="38"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56" fillId="20" borderId="38" applyNumberFormat="0" applyAlignment="0" applyProtection="0">
      <alignment vertical="center"/>
    </xf>
    <xf numFmtId="0" fontId="60" fillId="0" borderId="42">
      <alignment horizontal="left" vertical="center"/>
    </xf>
    <xf numFmtId="0" fontId="53" fillId="0" borderId="39" applyNumberFormat="0" applyFill="0" applyAlignment="0" applyProtection="0">
      <alignment vertical="center"/>
    </xf>
    <xf numFmtId="0" fontId="85" fillId="20" borderId="38" applyNumberFormat="0" applyAlignment="0" applyProtection="0"/>
    <xf numFmtId="0" fontId="54" fillId="27" borderId="40" applyNumberFormat="0" applyAlignment="0" applyProtection="0">
      <alignment vertical="center"/>
    </xf>
    <xf numFmtId="0" fontId="122" fillId="20" borderId="38" applyNumberFormat="0" applyAlignment="0" applyProtection="0">
      <alignment vertical="center"/>
    </xf>
    <xf numFmtId="0" fontId="47" fillId="27"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83" fillId="27" borderId="38" applyNumberFormat="0" applyAlignment="0" applyProtection="0"/>
    <xf numFmtId="0" fontId="3" fillId="22" borderId="37"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122" fillId="20" borderId="38" applyNumberFormat="0" applyAlignment="0" applyProtection="0">
      <alignment vertical="center"/>
    </xf>
    <xf numFmtId="0" fontId="53" fillId="0" borderId="39" applyNumberFormat="0" applyFill="0" applyAlignment="0" applyProtection="0">
      <alignment vertical="center"/>
    </xf>
    <xf numFmtId="0" fontId="85" fillId="20" borderId="38" applyNumberFormat="0" applyAlignment="0" applyProtection="0"/>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54" fillId="27" borderId="40" applyNumberFormat="0" applyAlignment="0" applyProtection="0">
      <alignment vertical="center"/>
    </xf>
    <xf numFmtId="0" fontId="83" fillId="27" borderId="38" applyNumberFormat="0" applyAlignment="0" applyProtection="0"/>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6" fillId="0" borderId="39" applyNumberFormat="0" applyFill="0" applyAlignment="0" applyProtection="0">
      <alignment vertical="center"/>
    </xf>
    <xf numFmtId="0" fontId="86" fillId="0" borderId="39" applyNumberFormat="0" applyFill="0" applyAlignment="0" applyProtection="0"/>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116" fillId="27" borderId="40"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117" fillId="27" borderId="40" applyNumberFormat="0" applyAlignment="0" applyProtection="0">
      <alignment vertical="center"/>
    </xf>
    <xf numFmtId="0" fontId="85" fillId="20" borderId="38" applyNumberFormat="0" applyAlignment="0" applyProtection="0"/>
    <xf numFmtId="0" fontId="81" fillId="27" borderId="40" applyNumberFormat="0" applyAlignment="0" applyProtection="0"/>
    <xf numFmtId="0" fontId="60" fillId="0" borderId="42">
      <alignment horizontal="left" vertical="center"/>
    </xf>
    <xf numFmtId="0" fontId="121" fillId="20" borderId="38" applyNumberFormat="0" applyAlignment="0" applyProtection="0">
      <alignment vertical="center"/>
    </xf>
    <xf numFmtId="0" fontId="38" fillId="22" borderId="37" applyNumberFormat="0" applyFon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54" fillId="27" borderId="40" applyNumberFormat="0" applyAlignment="0" applyProtection="0">
      <alignment vertical="center"/>
    </xf>
    <xf numFmtId="0" fontId="44" fillId="22" borderId="37" applyNumberFormat="0" applyFont="0" applyAlignment="0" applyProtection="0">
      <alignment vertical="center"/>
    </xf>
    <xf numFmtId="0" fontId="38" fillId="22" borderId="37" applyNumberFormat="0" applyFont="0" applyAlignment="0" applyProtection="0"/>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56" fillId="20" borderId="38" applyNumberFormat="0" applyAlignment="0" applyProtection="0">
      <alignment vertical="center"/>
    </xf>
    <xf numFmtId="0" fontId="81" fillId="27" borderId="40"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6"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110" fillId="21"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115" fillId="0" borderId="39" applyNumberFormat="0" applyFill="0" applyAlignment="0" applyProtection="0">
      <alignment vertical="center"/>
    </xf>
    <xf numFmtId="0" fontId="110" fillId="21"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6"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1" fillId="27" borderId="40" applyNumberFormat="0" applyAlignment="0" applyProtection="0"/>
    <xf numFmtId="0" fontId="3" fillId="22" borderId="37" applyNumberFormat="0" applyFont="0" applyAlignment="0" applyProtection="0">
      <alignment vertical="center"/>
    </xf>
    <xf numFmtId="0" fontId="117"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53" fillId="0" borderId="39" applyNumberFormat="0" applyFill="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6" fillId="0" borderId="39"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117" fillId="27" borderId="40"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56" fillId="20"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3" fillId="27" borderId="38" applyNumberFormat="0" applyAlignment="0" applyProtection="0"/>
    <xf numFmtId="0" fontId="83" fillId="27" borderId="38" applyNumberFormat="0" applyAlignment="0" applyProtection="0"/>
    <xf numFmtId="0" fontId="60" fillId="0" borderId="42">
      <alignment horizontal="lef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38" fillId="22" borderId="37" applyNumberFormat="0" applyFont="0" applyAlignment="0" applyProtection="0"/>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121"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66" fillId="0" borderId="39" applyNumberFormat="0" applyFill="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6" fillId="0" borderId="39" applyNumberFormat="0" applyFill="0" applyAlignment="0" applyProtection="0"/>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86" fillId="0" borderId="39" applyNumberFormat="0" applyFill="0" applyAlignment="0" applyProtection="0"/>
    <xf numFmtId="0" fontId="56" fillId="20" borderId="38"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83" fillId="27" borderId="38" applyNumberFormat="0" applyAlignment="0" applyProtection="0"/>
    <xf numFmtId="0" fontId="81" fillId="27" borderId="40"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7" fillId="27" borderId="40"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1" fillId="27" borderId="40"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3" fillId="22" borderId="37" applyNumberFormat="0" applyFont="0" applyAlignment="0" applyProtection="0"/>
    <xf numFmtId="0" fontId="66" fillId="0" borderId="39"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85" fillId="20" borderId="38" applyNumberFormat="0" applyAlignment="0" applyProtection="0"/>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16" fillId="21" borderId="40"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54" fillId="27" borderId="40" applyNumberFormat="0" applyAlignment="0" applyProtection="0">
      <alignment vertical="center"/>
    </xf>
    <xf numFmtId="0" fontId="56" fillId="20"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86" fillId="0" borderId="39" applyNumberFormat="0" applyFill="0" applyAlignment="0" applyProtection="0"/>
    <xf numFmtId="0" fontId="83" fillId="27" borderId="38" applyNumberFormat="0" applyAlignment="0" applyProtection="0"/>
    <xf numFmtId="0" fontId="3" fillId="22" borderId="37"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110" fillId="27" borderId="38" applyNumberFormat="0" applyAlignment="0" applyProtection="0">
      <alignment vertical="center"/>
    </xf>
    <xf numFmtId="0" fontId="37" fillId="22" borderId="37" applyNumberFormat="0" applyFont="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81" fillId="27" borderId="40" applyNumberFormat="0" applyAlignment="0" applyProtection="0"/>
    <xf numFmtId="0" fontId="66" fillId="0" borderId="39" applyNumberFormat="0" applyFill="0" applyAlignment="0" applyProtection="0">
      <alignment vertical="center"/>
    </xf>
    <xf numFmtId="0" fontId="47" fillId="27" borderId="38"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115" fillId="0" borderId="39" applyNumberFormat="0" applyFill="0" applyAlignment="0" applyProtection="0">
      <alignment vertical="center"/>
    </xf>
    <xf numFmtId="0" fontId="121" fillId="20" borderId="38" applyNumberFormat="0" applyAlignment="0" applyProtection="0">
      <alignment vertical="center"/>
    </xf>
    <xf numFmtId="0" fontId="81" fillId="27" borderId="40"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5" fillId="0" borderId="39" applyNumberFormat="0" applyFill="0" applyAlignment="0" applyProtection="0">
      <alignment vertical="center"/>
    </xf>
    <xf numFmtId="0" fontId="47"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54" fillId="27" borderId="40" applyNumberFormat="0" applyAlignment="0" applyProtection="0">
      <alignment vertical="center"/>
    </xf>
    <xf numFmtId="0" fontId="116" fillId="27" borderId="40" applyNumberFormat="0" applyAlignment="0" applyProtection="0">
      <alignment vertical="center"/>
    </xf>
    <xf numFmtId="0" fontId="53" fillId="0" borderId="39"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81" fillId="27" borderId="40" applyNumberFormat="0" applyAlignment="0" applyProtection="0"/>
    <xf numFmtId="0" fontId="38" fillId="22" borderId="37" applyNumberFormat="0" applyFont="0" applyAlignment="0" applyProtection="0"/>
    <xf numFmtId="0" fontId="60" fillId="0" borderId="42">
      <alignment horizontal="left" vertical="center"/>
    </xf>
    <xf numFmtId="0" fontId="110" fillId="21"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117" fillId="27" borderId="40"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110" fillId="27" borderId="38" applyNumberFormat="0" applyAlignment="0" applyProtection="0">
      <alignment vertical="center"/>
    </xf>
    <xf numFmtId="0" fontId="110" fillId="27" borderId="38" applyNumberFormat="0" applyAlignment="0" applyProtection="0">
      <alignment vertical="center"/>
    </xf>
    <xf numFmtId="0" fontId="110" fillId="27" borderId="38" applyNumberFormat="0" applyAlignment="0" applyProtection="0">
      <alignment vertical="center"/>
    </xf>
    <xf numFmtId="0" fontId="81" fillId="27" borderId="40" applyNumberFormat="0" applyAlignment="0" applyProtection="0"/>
    <xf numFmtId="0" fontId="38" fillId="22" borderId="37" applyNumberFormat="0" applyFont="0" applyAlignment="0" applyProtection="0"/>
    <xf numFmtId="0" fontId="60" fillId="0" borderId="42">
      <alignment horizontal="left" vertical="center"/>
    </xf>
    <xf numFmtId="0" fontId="86" fillId="0" borderId="39" applyNumberFormat="0" applyFill="0" applyAlignment="0" applyProtection="0"/>
    <xf numFmtId="0" fontId="81" fillId="27" borderId="40" applyNumberFormat="0" applyAlignment="0" applyProtection="0"/>
    <xf numFmtId="0" fontId="116"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37" fillId="22" borderId="37" applyNumberFormat="0" applyFont="0" applyAlignment="0" applyProtection="0">
      <alignment vertical="center"/>
    </xf>
    <xf numFmtId="0" fontId="47" fillId="27" borderId="38" applyNumberFormat="0" applyAlignment="0" applyProtection="0">
      <alignment vertical="center"/>
    </xf>
    <xf numFmtId="0" fontId="85" fillId="20" borderId="38" applyNumberFormat="0" applyAlignment="0" applyProtection="0"/>
    <xf numFmtId="0" fontId="115" fillId="0" borderId="39" applyNumberFormat="0" applyFill="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81" fillId="27" borderId="40" applyNumberFormat="0" applyAlignment="0" applyProtection="0"/>
    <xf numFmtId="0" fontId="3" fillId="22" borderId="37" applyNumberFormat="0" applyFon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22"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110" fillId="27" borderId="38"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86" fillId="0" borderId="39" applyNumberFormat="0" applyFill="0" applyAlignment="0" applyProtection="0"/>
    <xf numFmtId="0" fontId="122" fillId="20" borderId="38" applyNumberFormat="0" applyAlignment="0" applyProtection="0">
      <alignment vertical="center"/>
    </xf>
    <xf numFmtId="0" fontId="83" fillId="27" borderId="38"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37" fillId="22" borderId="37" applyNumberFormat="0" applyFont="0" applyAlignment="0" applyProtection="0">
      <alignment vertical="center"/>
    </xf>
    <xf numFmtId="0" fontId="116" fillId="21" borderId="40" applyNumberFormat="0" applyAlignment="0" applyProtection="0">
      <alignmen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53" fillId="0" borderId="39" applyNumberFormat="0" applyFill="0" applyAlignment="0" applyProtection="0">
      <alignment vertical="center"/>
    </xf>
    <xf numFmtId="0" fontId="38" fillId="22" borderId="37" applyNumberFormat="0" applyFont="0" applyAlignment="0" applyProtection="0"/>
    <xf numFmtId="0" fontId="38" fillId="22" borderId="37" applyNumberFormat="0" applyFont="0" applyAlignment="0" applyProtection="0"/>
    <xf numFmtId="0" fontId="85" fillId="20"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86" fillId="0" borderId="39" applyNumberFormat="0" applyFill="0" applyAlignment="0" applyProtection="0"/>
    <xf numFmtId="0" fontId="53" fillId="0" borderId="39" applyNumberFormat="0" applyFill="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85" fillId="20" borderId="38" applyNumberFormat="0" applyAlignment="0" applyProtection="0"/>
    <xf numFmtId="0" fontId="111" fillId="27"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3" fillId="22" borderId="37" applyNumberFormat="0" applyFont="0" applyAlignment="0" applyProtection="0"/>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6" fillId="0" borderId="39" applyNumberFormat="0" applyFill="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53" fillId="0" borderId="39"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3" fillId="22" borderId="37" applyNumberFormat="0" applyFont="0" applyAlignment="0" applyProtection="0"/>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44" fillId="22" borderId="37" applyNumberFormat="0" applyFont="0" applyAlignment="0" applyProtection="0">
      <alignment vertical="center"/>
    </xf>
    <xf numFmtId="0" fontId="122" fillId="20" borderId="38" applyNumberFormat="0" applyAlignment="0" applyProtection="0">
      <alignmen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3"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47" fillId="27"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81" fillId="27" borderId="40" applyNumberFormat="0" applyAlignment="0" applyProtection="0"/>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86" fillId="0" borderId="39" applyNumberFormat="0" applyFill="0" applyAlignment="0" applyProtection="0"/>
    <xf numFmtId="0" fontId="37" fillId="22" borderId="37" applyNumberFormat="0" applyFon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3" fillId="22" borderId="37" applyNumberFormat="0" applyFon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117" fillId="27" borderId="40" applyNumberFormat="0" applyAlignment="0" applyProtection="0">
      <alignment vertical="center"/>
    </xf>
    <xf numFmtId="0" fontId="3"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6" fillId="0" borderId="39"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117"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37" fillId="22" borderId="37" applyNumberFormat="0" applyFont="0" applyAlignment="0" applyProtection="0">
      <alignment vertical="center"/>
    </xf>
    <xf numFmtId="0" fontId="122" fillId="20" borderId="38" applyNumberFormat="0" applyAlignment="0" applyProtection="0">
      <alignmen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115" fillId="0" borderId="39" applyNumberFormat="0" applyFill="0" applyAlignment="0" applyProtection="0">
      <alignment vertical="center"/>
    </xf>
    <xf numFmtId="0" fontId="86" fillId="0" borderId="39" applyNumberFormat="0" applyFill="0" applyAlignment="0" applyProtection="0"/>
    <xf numFmtId="0" fontId="56" fillId="20" borderId="38" applyNumberFormat="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56" fillId="20" borderId="38"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117" fillId="27" borderId="40" applyNumberForma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6" fillId="0" borderId="39" applyNumberFormat="0" applyFill="0" applyAlignment="0" applyProtection="0"/>
    <xf numFmtId="0" fontId="86" fillId="0" borderId="39" applyNumberFormat="0" applyFill="0" applyAlignment="0" applyProtection="0"/>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53" fillId="0" borderId="39" applyNumberFormat="0" applyFill="0" applyAlignment="0" applyProtection="0">
      <alignment vertical="center"/>
    </xf>
    <xf numFmtId="0" fontId="86" fillId="0" borderId="39" applyNumberFormat="0" applyFill="0" applyAlignment="0" applyProtection="0"/>
    <xf numFmtId="0" fontId="3"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110" fillId="21" borderId="38"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117" fillId="27" borderId="40"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15" fillId="0" borderId="36"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81" fillId="27" borderId="40"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83" fillId="27" borderId="38" applyNumberFormat="0" applyAlignment="0" applyProtection="0"/>
    <xf numFmtId="0" fontId="117" fillId="27" borderId="40"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122" fillId="20" borderId="38"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121" fillId="20" borderId="38" applyNumberFormat="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5" fillId="20" borderId="38" applyNumberFormat="0" applyAlignment="0" applyProtection="0"/>
    <xf numFmtId="0" fontId="115" fillId="0" borderId="36" applyNumberFormat="0" applyFill="0" applyAlignment="0" applyProtection="0">
      <alignment vertical="center"/>
    </xf>
    <xf numFmtId="0" fontId="86" fillId="0" borderId="39" applyNumberFormat="0" applyFill="0" applyAlignment="0" applyProtection="0"/>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53" fillId="0" borderId="39" applyNumberFormat="0" applyFill="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54" fillId="27" borderId="40" applyNumberFormat="0" applyAlignment="0" applyProtection="0">
      <alignmen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110" fillId="27" borderId="38"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53"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21" fillId="20"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81" fillId="27" borderId="40" applyNumberFormat="0" applyAlignment="0" applyProtection="0"/>
    <xf numFmtId="0" fontId="111"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56" fillId="20" borderId="38" applyNumberFormat="0" applyAlignment="0" applyProtection="0">
      <alignment vertical="center"/>
    </xf>
    <xf numFmtId="0" fontId="115" fillId="0" borderId="39" applyNumberFormat="0" applyFill="0" applyAlignment="0" applyProtection="0">
      <alignment vertical="center"/>
    </xf>
    <xf numFmtId="0" fontId="3" fillId="22" borderId="37" applyNumberFormat="0" applyFont="0" applyAlignment="0" applyProtection="0">
      <alignment vertical="center"/>
    </xf>
    <xf numFmtId="0" fontId="116" fillId="27" borderId="40"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85" fillId="20"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83" fillId="27" borderId="38"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85" fillId="20" borderId="38" applyNumberFormat="0" applyAlignment="0" applyProtection="0"/>
    <xf numFmtId="0" fontId="37" fillId="22" borderId="37" applyNumberFormat="0" applyFont="0" applyAlignment="0" applyProtection="0">
      <alignment vertical="center"/>
    </xf>
    <xf numFmtId="0" fontId="83" fillId="27" borderId="38" applyNumberFormat="0" applyAlignment="0" applyProtection="0"/>
    <xf numFmtId="0" fontId="81" fillId="27" borderId="40" applyNumberFormat="0" applyAlignment="0" applyProtection="0"/>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85" fillId="20" borderId="38" applyNumberFormat="0" applyAlignment="0" applyProtection="0"/>
    <xf numFmtId="0" fontId="111" fillId="27" borderId="38"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115" fillId="0" borderId="39" applyNumberFormat="0" applyFill="0" applyAlignment="0" applyProtection="0">
      <alignment vertical="center"/>
    </xf>
    <xf numFmtId="0" fontId="121" fillId="20" borderId="38" applyNumberFormat="0" applyAlignment="0" applyProtection="0">
      <alignment vertical="center"/>
    </xf>
    <xf numFmtId="0" fontId="110" fillId="27" borderId="38"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110" fillId="27" borderId="38" applyNumberFormat="0" applyAlignment="0" applyProtection="0">
      <alignment vertical="center"/>
    </xf>
    <xf numFmtId="0" fontId="53" fillId="0" borderId="39" applyNumberFormat="0" applyFill="0" applyAlignment="0" applyProtection="0">
      <alignment vertical="center"/>
    </xf>
    <xf numFmtId="0" fontId="3" fillId="22" borderId="37" applyNumberFormat="0" applyFont="0" applyAlignment="0" applyProtection="0">
      <alignment vertical="center"/>
    </xf>
    <xf numFmtId="0" fontId="66" fillId="0" borderId="39" applyNumberFormat="0" applyFill="0" applyAlignment="0" applyProtection="0">
      <alignmen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1" fillId="27" borderId="38" applyNumberFormat="0" applyAlignment="0" applyProtection="0">
      <alignment vertical="center"/>
    </xf>
    <xf numFmtId="0" fontId="37" fillId="22" borderId="37" applyNumberFormat="0" applyFont="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83" fillId="27" borderId="38" applyNumberFormat="0" applyAlignment="0" applyProtection="0"/>
    <xf numFmtId="0" fontId="110" fillId="27"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3" fillId="22" borderId="37" applyNumberFormat="0" applyFont="0" applyAlignment="0" applyProtection="0">
      <alignment vertical="center"/>
    </xf>
    <xf numFmtId="0" fontId="116" fillId="21" borderId="40"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85" fillId="20" borderId="38" applyNumberFormat="0" applyAlignment="0" applyProtection="0"/>
    <xf numFmtId="0" fontId="53" fillId="0" borderId="39" applyNumberFormat="0" applyFill="0" applyAlignment="0" applyProtection="0">
      <alignment vertical="center"/>
    </xf>
    <xf numFmtId="0" fontId="85" fillId="20" borderId="38" applyNumberFormat="0" applyAlignment="0" applyProtection="0"/>
    <xf numFmtId="0" fontId="54" fillId="27" borderId="40"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83" fillId="27" borderId="38" applyNumberFormat="0" applyAlignment="0" applyProtection="0"/>
    <xf numFmtId="0" fontId="37" fillId="22" borderId="37" applyNumberFormat="0" applyFont="0" applyAlignment="0" applyProtection="0">
      <alignmen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3" fillId="22" borderId="37" applyNumberFormat="0" applyFont="0" applyAlignment="0" applyProtection="0">
      <alignment vertical="center"/>
    </xf>
    <xf numFmtId="0" fontId="47" fillId="27" borderId="38"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111" fillId="27" borderId="38"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3" fillId="22" borderId="37" applyNumberFormat="0" applyFont="0" applyAlignment="0" applyProtection="0">
      <alignment vertical="center"/>
    </xf>
    <xf numFmtId="0" fontId="110" fillId="27" borderId="38" applyNumberFormat="0" applyAlignment="0" applyProtection="0">
      <alignment vertical="center"/>
    </xf>
    <xf numFmtId="0" fontId="116" fillId="21" borderId="40" applyNumberFormat="0" applyAlignment="0" applyProtection="0">
      <alignment vertical="center"/>
    </xf>
    <xf numFmtId="0" fontId="110" fillId="21" borderId="38" applyNumberFormat="0" applyAlignment="0" applyProtection="0">
      <alignment vertical="center"/>
    </xf>
    <xf numFmtId="0" fontId="38" fillId="22" borderId="37" applyNumberFormat="0" applyFont="0" applyAlignment="0" applyProtection="0"/>
    <xf numFmtId="0" fontId="83" fillId="27" borderId="38" applyNumberFormat="0" applyAlignment="0" applyProtection="0"/>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5" fillId="0" borderId="36" applyNumberFormat="0" applyFill="0" applyAlignment="0" applyProtection="0">
      <alignment vertical="center"/>
    </xf>
    <xf numFmtId="0" fontId="81" fillId="27" borderId="40" applyNumberFormat="0" applyAlignment="0" applyProtection="0"/>
    <xf numFmtId="0" fontId="53" fillId="0" borderId="39" applyNumberFormat="0" applyFill="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116" fillId="21"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83" fillId="27" borderId="38" applyNumberFormat="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111" fillId="27" borderId="38" applyNumberFormat="0" applyAlignment="0" applyProtection="0">
      <alignment vertical="center"/>
    </xf>
    <xf numFmtId="0" fontId="47" fillId="27"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111" fillId="27" borderId="38" applyNumberFormat="0" applyAlignment="0" applyProtection="0">
      <alignment vertical="center"/>
    </xf>
    <xf numFmtId="0" fontId="110" fillId="21" borderId="38"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47" fillId="27" borderId="38" applyNumberFormat="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3" fillId="22" borderId="37" applyNumberFormat="0" applyFont="0" applyAlignment="0" applyProtection="0">
      <alignment vertical="center"/>
    </xf>
    <xf numFmtId="0" fontId="66" fillId="0" borderId="39" applyNumberFormat="0" applyFill="0" applyAlignment="0" applyProtection="0">
      <alignment vertical="center"/>
    </xf>
    <xf numFmtId="0" fontId="110" fillId="27" borderId="38" applyNumberFormat="0" applyAlignment="0" applyProtection="0">
      <alignmen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37" fillId="22" borderId="37" applyNumberFormat="0" applyFont="0" applyAlignment="0" applyProtection="0">
      <alignment vertical="center"/>
    </xf>
    <xf numFmtId="0" fontId="85" fillId="20" borderId="38" applyNumberFormat="0" applyAlignment="0" applyProtection="0"/>
    <xf numFmtId="0" fontId="53" fillId="0" borderId="39" applyNumberFormat="0" applyFill="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3" fillId="22" borderId="37" applyNumberFormat="0" applyFon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117" fillId="27" borderId="40" applyNumberFormat="0" applyAlignment="0" applyProtection="0">
      <alignment vertical="center"/>
    </xf>
    <xf numFmtId="0" fontId="121" fillId="20" borderId="38" applyNumberFormat="0" applyAlignment="0" applyProtection="0">
      <alignment vertical="center"/>
    </xf>
    <xf numFmtId="0" fontId="117" fillId="27" borderId="40" applyNumberFormat="0" applyAlignment="0" applyProtection="0">
      <alignmen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122" fillId="20" borderId="38" applyNumberFormat="0" applyAlignment="0" applyProtection="0">
      <alignment vertical="center"/>
    </xf>
    <xf numFmtId="0" fontId="3" fillId="22" borderId="37" applyNumberFormat="0" applyFon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85" fillId="20" borderId="38" applyNumberFormat="0" applyAlignment="0" applyProtection="0"/>
    <xf numFmtId="0" fontId="3" fillId="22" borderId="37" applyNumberFormat="0" applyFont="0" applyAlignment="0" applyProtection="0"/>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83" fillId="27"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83" fillId="27" borderId="38" applyNumberFormat="0" applyAlignment="0" applyProtection="0"/>
    <xf numFmtId="0" fontId="116" fillId="21" borderId="40"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38" fillId="22" borderId="37" applyNumberFormat="0" applyFont="0" applyAlignment="0" applyProtection="0"/>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85" fillId="20" borderId="38" applyNumberFormat="0" applyAlignment="0" applyProtection="0"/>
    <xf numFmtId="0" fontId="116" fillId="27" borderId="40" applyNumberFormat="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110" fillId="27" borderId="38" applyNumberFormat="0" applyAlignment="0" applyProtection="0">
      <alignment vertical="center"/>
    </xf>
    <xf numFmtId="0" fontId="37" fillId="22" borderId="37" applyNumberFormat="0" applyFont="0" applyAlignment="0" applyProtection="0">
      <alignment vertical="center"/>
    </xf>
    <xf numFmtId="0" fontId="86" fillId="0" borderId="39" applyNumberFormat="0" applyFill="0" applyAlignment="0" applyProtection="0"/>
    <xf numFmtId="0" fontId="110" fillId="21"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110" fillId="27" borderId="38" applyNumberForma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53" fillId="0" borderId="39" applyNumberFormat="0" applyFill="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85" fillId="20" borderId="38" applyNumberFormat="0" applyAlignment="0" applyProtection="0"/>
    <xf numFmtId="0" fontId="81" fillId="27" borderId="40" applyNumberFormat="0" applyAlignment="0" applyProtection="0"/>
    <xf numFmtId="0" fontId="66"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116" fillId="27" borderId="40"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3" fillId="22" borderId="37" applyNumberFormat="0" applyFont="0" applyAlignment="0" applyProtection="0">
      <alignment vertical="center"/>
    </xf>
    <xf numFmtId="0" fontId="83" fillId="27" borderId="38" applyNumberFormat="0" applyAlignment="0" applyProtection="0"/>
    <xf numFmtId="0" fontId="81" fillId="27" borderId="40" applyNumberFormat="0" applyAlignment="0" applyProtection="0"/>
    <xf numFmtId="0" fontId="60" fillId="0" borderId="42">
      <alignment horizontal="left" vertical="center"/>
    </xf>
    <xf numFmtId="0" fontId="116" fillId="21" borderId="40" applyNumberFormat="0" applyAlignment="0" applyProtection="0">
      <alignment vertical="center"/>
    </xf>
    <xf numFmtId="0" fontId="122"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6" fillId="0" borderId="39" applyNumberFormat="0" applyFill="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15" fillId="0" borderId="39" applyNumberFormat="0" applyFill="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83" fillId="27" borderId="38" applyNumberFormat="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1" fillId="27" borderId="40" applyNumberFormat="0" applyAlignment="0" applyProtection="0"/>
    <xf numFmtId="0" fontId="121" fillId="20" borderId="38" applyNumberFormat="0" applyAlignment="0" applyProtection="0">
      <alignment vertical="center"/>
    </xf>
    <xf numFmtId="0" fontId="60" fillId="0" borderId="42">
      <alignment horizontal="left" vertical="center"/>
    </xf>
    <xf numFmtId="0" fontId="83" fillId="27"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21" fillId="20" borderId="38" applyNumberFormat="0" applyAlignment="0" applyProtection="0">
      <alignment vertical="center"/>
    </xf>
    <xf numFmtId="0" fontId="85" fillId="20" borderId="38" applyNumberFormat="0" applyAlignment="0" applyProtection="0"/>
    <xf numFmtId="0" fontId="86" fillId="0" borderId="39" applyNumberFormat="0" applyFill="0" applyAlignment="0" applyProtection="0"/>
    <xf numFmtId="0" fontId="116" fillId="21" borderId="40"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53"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21" fillId="20" borderId="38" applyNumberFormat="0" applyAlignment="0" applyProtection="0">
      <alignment vertical="center"/>
    </xf>
    <xf numFmtId="0" fontId="56" fillId="20" borderId="38"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110" fillId="21" borderId="38" applyNumberForma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110" fillId="27" borderId="38" applyNumberFormat="0" applyAlignment="0" applyProtection="0">
      <alignment vertical="center"/>
    </xf>
    <xf numFmtId="0" fontId="86" fillId="0" borderId="39" applyNumberFormat="0" applyFill="0" applyAlignment="0" applyProtection="0"/>
    <xf numFmtId="0" fontId="86" fillId="0" borderId="39" applyNumberFormat="0" applyFill="0" applyAlignment="0" applyProtection="0"/>
    <xf numFmtId="0" fontId="53" fillId="0" borderId="39" applyNumberFormat="0" applyFill="0" applyAlignment="0" applyProtection="0">
      <alignmen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38" fillId="22" borderId="37" applyNumberFormat="0" applyFont="0" applyAlignment="0" applyProtection="0"/>
    <xf numFmtId="0" fontId="60" fillId="0" borderId="42">
      <alignment horizontal="left" vertical="center"/>
    </xf>
    <xf numFmtId="0" fontId="111" fillId="27" borderId="38" applyNumberFormat="0" applyAlignment="0" applyProtection="0">
      <alignment vertical="center"/>
    </xf>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86" fillId="0" borderId="39" applyNumberFormat="0" applyFill="0" applyAlignment="0" applyProtection="0"/>
    <xf numFmtId="0" fontId="110" fillId="27" borderId="38"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47" fillId="27" borderId="38" applyNumberFormat="0" applyAlignment="0" applyProtection="0">
      <alignment vertical="center"/>
    </xf>
    <xf numFmtId="0" fontId="81" fillId="27" borderId="40" applyNumberFormat="0" applyAlignment="0" applyProtection="0"/>
    <xf numFmtId="0" fontId="37" fillId="22" borderId="37" applyNumberFormat="0" applyFont="0" applyAlignment="0" applyProtection="0">
      <alignment vertical="center"/>
    </xf>
    <xf numFmtId="0" fontId="122" fillId="20"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53" fillId="0" borderId="39" applyNumberFormat="0" applyFill="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115" fillId="0" borderId="39"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121" fillId="20" borderId="38" applyNumberFormat="0" applyAlignment="0" applyProtection="0">
      <alignment vertical="center"/>
    </xf>
    <xf numFmtId="0" fontId="117" fillId="27" borderId="40"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86" fillId="0" borderId="39" applyNumberFormat="0" applyFill="0" applyAlignment="0" applyProtection="0"/>
    <xf numFmtId="0" fontId="83" fillId="27" borderId="38" applyNumberFormat="0" applyAlignment="0" applyProtection="0"/>
    <xf numFmtId="0" fontId="53" fillId="0" borderId="39" applyNumberFormat="0" applyFill="0" applyAlignment="0" applyProtection="0">
      <alignmen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53"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54"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86" fillId="0" borderId="39" applyNumberFormat="0" applyFill="0" applyAlignment="0" applyProtection="0"/>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3" fillId="22" borderId="37" applyNumberFormat="0" applyFont="0" applyAlignment="0" applyProtection="0"/>
    <xf numFmtId="0" fontId="115" fillId="0" borderId="39" applyNumberFormat="0" applyFill="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3" fillId="22" borderId="37" applyNumberFormat="0" applyFont="0" applyAlignment="0" applyProtection="0">
      <alignmen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6" applyNumberFormat="0" applyFill="0" applyAlignment="0" applyProtection="0">
      <alignment vertical="center"/>
    </xf>
    <xf numFmtId="0" fontId="116" fillId="21" borderId="40"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122" fillId="20"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83" fillId="27" borderId="38" applyNumberFormat="0" applyAlignment="0" applyProtection="0"/>
    <xf numFmtId="0" fontId="60" fillId="0" borderId="42">
      <alignment horizontal="left" vertical="center"/>
    </xf>
    <xf numFmtId="0" fontId="110" fillId="21"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6" fillId="0" borderId="39" applyNumberFormat="0" applyFill="0" applyAlignment="0" applyProtection="0"/>
    <xf numFmtId="0" fontId="85" fillId="20" borderId="38" applyNumberFormat="0" applyAlignment="0" applyProtection="0"/>
    <xf numFmtId="0" fontId="121" fillId="20" borderId="38" applyNumberFormat="0" applyAlignment="0" applyProtection="0">
      <alignment vertical="center"/>
    </xf>
    <xf numFmtId="0" fontId="3" fillId="22" borderId="37" applyNumberFormat="0" applyFont="0" applyAlignment="0" applyProtection="0"/>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37" fillId="22" borderId="37" applyNumberFormat="0" applyFont="0" applyAlignment="0" applyProtection="0">
      <alignment vertical="center"/>
    </xf>
    <xf numFmtId="0" fontId="85" fillId="20" borderId="38" applyNumberFormat="0" applyAlignment="0" applyProtection="0"/>
    <xf numFmtId="0" fontId="83" fillId="27" borderId="38" applyNumberFormat="0" applyAlignment="0" applyProtection="0"/>
    <xf numFmtId="0" fontId="66" fillId="0" borderId="39" applyNumberFormat="0" applyFill="0" applyAlignment="0" applyProtection="0">
      <alignment vertical="center"/>
    </xf>
    <xf numFmtId="0" fontId="38" fillId="22" borderId="37" applyNumberFormat="0" applyFont="0" applyAlignment="0" applyProtection="0"/>
    <xf numFmtId="0" fontId="110" fillId="21" borderId="38" applyNumberFormat="0" applyAlignment="0" applyProtection="0">
      <alignment vertical="center"/>
    </xf>
    <xf numFmtId="0" fontId="111" fillId="27" borderId="38" applyNumberFormat="0" applyAlignment="0" applyProtection="0">
      <alignment vertical="center"/>
    </xf>
    <xf numFmtId="0" fontId="66" fillId="0" borderId="39" applyNumberFormat="0" applyFill="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110" fillId="27" borderId="38" applyNumberFormat="0" applyAlignment="0" applyProtection="0">
      <alignment vertical="center"/>
    </xf>
    <xf numFmtId="0" fontId="54" fillId="27" borderId="40"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0" fillId="21" borderId="38" applyNumberFormat="0" applyAlignment="0" applyProtection="0">
      <alignment vertical="center"/>
    </xf>
    <xf numFmtId="0" fontId="53" fillId="0" borderId="39" applyNumberFormat="0" applyFill="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10" fillId="21" borderId="38"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115" fillId="0" borderId="36" applyNumberFormat="0" applyFill="0" applyAlignment="0" applyProtection="0">
      <alignment vertical="center"/>
    </xf>
    <xf numFmtId="0" fontId="116" fillId="27" borderId="40"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4" fillId="27" borderId="40" applyNumberForma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56" fillId="20" borderId="38"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110" fillId="21" borderId="38" applyNumberFormat="0" applyAlignment="0" applyProtection="0">
      <alignment vertical="center"/>
    </xf>
    <xf numFmtId="0" fontId="37" fillId="22" borderId="37" applyNumberFormat="0" applyFont="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3" fillId="27" borderId="38" applyNumberFormat="0" applyAlignment="0" applyProtection="0"/>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3" fillId="27" borderId="38" applyNumberFormat="0" applyAlignment="0" applyProtection="0"/>
    <xf numFmtId="0" fontId="56" fillId="20" borderId="38" applyNumberFormat="0" applyAlignment="0" applyProtection="0">
      <alignment vertical="center"/>
    </xf>
    <xf numFmtId="0" fontId="85" fillId="20" borderId="38" applyNumberFormat="0" applyAlignment="0" applyProtection="0"/>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117" fillId="27" borderId="40"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116" fillId="27" borderId="40" applyNumberFormat="0" applyAlignment="0" applyProtection="0">
      <alignment vertical="center"/>
    </xf>
    <xf numFmtId="0" fontId="44" fillId="22" borderId="37" applyNumberFormat="0" applyFont="0" applyAlignment="0" applyProtection="0">
      <alignment vertical="center"/>
    </xf>
    <xf numFmtId="0" fontId="85" fillId="20" borderId="38" applyNumberFormat="0" applyAlignment="0" applyProtection="0"/>
    <xf numFmtId="0" fontId="116" fillId="27" borderId="40" applyNumberFormat="0" applyAlignment="0" applyProtection="0">
      <alignment vertical="center"/>
    </xf>
    <xf numFmtId="0" fontId="53" fillId="0" borderId="39" applyNumberFormat="0" applyFill="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3" fillId="22" borderId="37" applyNumberFormat="0" applyFont="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3" fillId="22" borderId="37" applyNumberFormat="0" applyFont="0" applyAlignment="0" applyProtection="0">
      <alignment vertical="center"/>
    </xf>
    <xf numFmtId="0" fontId="86" fillId="0" borderId="39" applyNumberFormat="0" applyFill="0" applyAlignment="0" applyProtection="0"/>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121" fillId="20" borderId="38" applyNumberFormat="0" applyAlignment="0" applyProtection="0">
      <alignment vertical="center"/>
    </xf>
    <xf numFmtId="0" fontId="110" fillId="27" borderId="38" applyNumberFormat="0" applyAlignment="0" applyProtection="0">
      <alignment vertical="center"/>
    </xf>
    <xf numFmtId="0" fontId="85" fillId="20" borderId="38" applyNumberFormat="0" applyAlignment="0" applyProtection="0"/>
    <xf numFmtId="0" fontId="116" fillId="27" borderId="40" applyNumberFormat="0" applyAlignment="0" applyProtection="0">
      <alignment vertical="center"/>
    </xf>
    <xf numFmtId="0" fontId="117" fillId="27" borderId="40" applyNumberFormat="0" applyAlignment="0" applyProtection="0">
      <alignment vertical="center"/>
    </xf>
    <xf numFmtId="0" fontId="121" fillId="20" borderId="38" applyNumberForma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115" fillId="0" borderId="39" applyNumberFormat="0" applyFill="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3" fillId="22" borderId="37" applyNumberFormat="0" applyFont="0" applyAlignment="0" applyProtection="0"/>
    <xf numFmtId="0" fontId="116" fillId="21" borderId="40" applyNumberFormat="0" applyAlignment="0" applyProtection="0">
      <alignment vertical="center"/>
    </xf>
    <xf numFmtId="0" fontId="111" fillId="27" borderId="38" applyNumberFormat="0" applyAlignment="0" applyProtection="0">
      <alignment vertical="center"/>
    </xf>
    <xf numFmtId="0" fontId="3" fillId="22" borderId="37" applyNumberFormat="0" applyFont="0" applyAlignment="0" applyProtection="0"/>
    <xf numFmtId="0" fontId="60" fillId="0" borderId="42">
      <alignment horizontal="left" vertical="center"/>
    </xf>
    <xf numFmtId="0" fontId="54" fillId="27" borderId="40" applyNumberFormat="0" applyAlignment="0" applyProtection="0">
      <alignment vertical="center"/>
    </xf>
    <xf numFmtId="0" fontId="3" fillId="22" borderId="37" applyNumberFormat="0" applyFont="0" applyAlignment="0" applyProtection="0">
      <alignment vertical="center"/>
    </xf>
    <xf numFmtId="0" fontId="111" fillId="27" borderId="38" applyNumberFormat="0" applyAlignment="0" applyProtection="0">
      <alignmen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11" fillId="27" borderId="38"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110" fillId="27" borderId="38" applyNumberFormat="0" applyAlignment="0" applyProtection="0">
      <alignment vertical="center"/>
    </xf>
    <xf numFmtId="0" fontId="56" fillId="20" borderId="38" applyNumberFormat="0" applyAlignment="0" applyProtection="0">
      <alignment vertical="center"/>
    </xf>
    <xf numFmtId="0" fontId="85" fillId="20" borderId="38"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4" fillId="22" borderId="37" applyNumberFormat="0" applyFon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3" fillId="27" borderId="38" applyNumberFormat="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116" fillId="21" borderId="40" applyNumberFormat="0" applyAlignment="0" applyProtection="0">
      <alignment vertical="center"/>
    </xf>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86" fillId="0" borderId="39" applyNumberFormat="0" applyFill="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8" fillId="22" borderId="37" applyNumberFormat="0" applyFont="0" applyAlignment="0" applyProtection="0"/>
    <xf numFmtId="0" fontId="54"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1" fillId="27" borderId="40" applyNumberFormat="0" applyAlignment="0" applyProtection="0"/>
    <xf numFmtId="0" fontId="3" fillId="22" borderId="37" applyNumberFormat="0" applyFont="0" applyAlignment="0" applyProtection="0">
      <alignment vertical="center"/>
    </xf>
    <xf numFmtId="0" fontId="122" fillId="20" borderId="38" applyNumberFormat="0" applyAlignment="0" applyProtection="0">
      <alignmen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44" fillId="22" borderId="37" applyNumberFormat="0" applyFon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60" fillId="0" borderId="42">
      <alignment horizontal="left" vertical="center"/>
    </xf>
    <xf numFmtId="0" fontId="110" fillId="27" borderId="38" applyNumberFormat="0" applyAlignment="0" applyProtection="0">
      <alignment vertical="center"/>
    </xf>
    <xf numFmtId="0" fontId="3" fillId="22" borderId="37" applyNumberFormat="0" applyFont="0" applyAlignment="0" applyProtection="0">
      <alignment vertical="center"/>
    </xf>
    <xf numFmtId="0" fontId="3" fillId="22" borderId="37" applyNumberFormat="0" applyFont="0" applyAlignment="0" applyProtection="0"/>
    <xf numFmtId="0" fontId="81" fillId="27" borderId="40" applyNumberFormat="0" applyAlignment="0" applyProtection="0"/>
    <xf numFmtId="0" fontId="60" fillId="0" borderId="42">
      <alignment horizontal="left" vertical="center"/>
    </xf>
    <xf numFmtId="0" fontId="83" fillId="27" borderId="38" applyNumberFormat="0" applyAlignment="0" applyProtection="0"/>
    <xf numFmtId="0" fontId="3" fillId="22" borderId="37" applyNumberFormat="0" applyFont="0" applyAlignment="0" applyProtection="0">
      <alignmen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86" fillId="0" borderId="39" applyNumberFormat="0" applyFill="0" applyAlignment="0" applyProtection="0"/>
    <xf numFmtId="0" fontId="47"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86" fillId="0" borderId="39" applyNumberFormat="0" applyFill="0" applyAlignment="0" applyProtection="0"/>
    <xf numFmtId="0" fontId="117" fillId="27"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110" fillId="21" borderId="38" applyNumberFormat="0" applyAlignment="0" applyProtection="0">
      <alignment vertical="center"/>
    </xf>
    <xf numFmtId="0" fontId="47"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5" fillId="20" borderId="38" applyNumberFormat="0" applyAlignment="0" applyProtection="0"/>
    <xf numFmtId="0" fontId="81" fillId="27" borderId="40" applyNumberFormat="0" applyAlignment="0" applyProtection="0"/>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85" fillId="20" borderId="38" applyNumberFormat="0" applyAlignment="0" applyProtection="0"/>
    <xf numFmtId="0" fontId="121" fillId="20" borderId="38" applyNumberFormat="0" applyAlignment="0" applyProtection="0">
      <alignment vertical="center"/>
    </xf>
    <xf numFmtId="0" fontId="81" fillId="27" borderId="40" applyNumberForma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3" fillId="22" borderId="37" applyNumberFormat="0" applyFont="0" applyAlignment="0" applyProtection="0"/>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122" fillId="20" borderId="38"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85" fillId="20" borderId="38" applyNumberFormat="0" applyAlignment="0" applyProtection="0"/>
    <xf numFmtId="0" fontId="38" fillId="22" borderId="37" applyNumberFormat="0" applyFont="0" applyAlignment="0" applyProtection="0"/>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121" fillId="20"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54" fillId="27" borderId="40" applyNumberFormat="0" applyAlignment="0" applyProtection="0">
      <alignment vertical="center"/>
    </xf>
    <xf numFmtId="0" fontId="44"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122" fillId="20" borderId="38"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85" fillId="20" borderId="38" applyNumberFormat="0" applyAlignment="0" applyProtection="0"/>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115" fillId="0" borderId="39" applyNumberFormat="0" applyFill="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54" fillId="27" borderId="40" applyNumberFormat="0" applyAlignment="0" applyProtection="0">
      <alignment vertical="center"/>
    </xf>
    <xf numFmtId="0" fontId="56" fillId="20" borderId="38" applyNumberFormat="0" applyAlignment="0" applyProtection="0">
      <alignment vertical="center"/>
    </xf>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38" fillId="22" borderId="37" applyNumberFormat="0" applyFont="0" applyAlignment="0" applyProtection="0"/>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66" fillId="0" borderId="39" applyNumberFormat="0" applyFill="0" applyAlignment="0" applyProtection="0">
      <alignment vertical="center"/>
    </xf>
    <xf numFmtId="0" fontId="81" fillId="27" borderId="40" applyNumberFormat="0" applyAlignment="0" applyProtection="0"/>
    <xf numFmtId="0" fontId="83" fillId="27" borderId="38" applyNumberFormat="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21" fillId="20" borderId="38" applyNumberFormat="0" applyAlignment="0" applyProtection="0">
      <alignment vertical="center"/>
    </xf>
    <xf numFmtId="0" fontId="121" fillId="20" borderId="38" applyNumberForma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 fillId="22" borderId="37" applyNumberFormat="0" applyFont="0" applyAlignment="0" applyProtection="0"/>
    <xf numFmtId="0" fontId="60" fillId="0" borderId="42">
      <alignment horizontal="left" vertical="center"/>
    </xf>
    <xf numFmtId="0" fontId="85" fillId="20" borderId="38" applyNumberFormat="0" applyAlignment="0" applyProtection="0"/>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110" fillId="21" borderId="38" applyNumberForma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3" fillId="27" borderId="38" applyNumberFormat="0" applyAlignment="0" applyProtection="0"/>
    <xf numFmtId="0" fontId="122"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111" fillId="27" borderId="38"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53" fillId="0" borderId="39" applyNumberFormat="0" applyFill="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116"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115" fillId="0" borderId="39" applyNumberFormat="0" applyFill="0" applyAlignment="0" applyProtection="0">
      <alignmen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22" fillId="20" borderId="38" applyNumberFormat="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6" fillId="0" borderId="39" applyNumberFormat="0" applyFill="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5" fillId="0" borderId="39" applyNumberFormat="0" applyFill="0" applyAlignment="0" applyProtection="0">
      <alignment vertical="center"/>
    </xf>
    <xf numFmtId="0" fontId="3" fillId="22" borderId="37" applyNumberFormat="0" applyFont="0" applyAlignment="0" applyProtection="0"/>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116" fillId="27" borderId="40" applyNumberFormat="0" applyAlignment="0" applyProtection="0">
      <alignmen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86" fillId="0" borderId="39" applyNumberFormat="0" applyFill="0" applyAlignment="0" applyProtection="0"/>
    <xf numFmtId="0" fontId="86" fillId="0" borderId="39" applyNumberFormat="0" applyFill="0" applyAlignment="0" applyProtection="0"/>
    <xf numFmtId="0" fontId="116" fillId="27" borderId="40" applyNumberFormat="0" applyAlignment="0" applyProtection="0">
      <alignment vertical="center"/>
    </xf>
    <xf numFmtId="0" fontId="60" fillId="0" borderId="42">
      <alignment horizontal="left" vertical="center"/>
    </xf>
    <xf numFmtId="0" fontId="56" fillId="20" borderId="38" applyNumberFormat="0" applyAlignment="0" applyProtection="0">
      <alignment vertical="center"/>
    </xf>
    <xf numFmtId="0" fontId="121" fillId="20" borderId="38" applyNumberFormat="0" applyAlignment="0" applyProtection="0">
      <alignment vertical="center"/>
    </xf>
    <xf numFmtId="0" fontId="3" fillId="22" borderId="37" applyNumberFormat="0" applyFont="0" applyAlignment="0" applyProtection="0"/>
    <xf numFmtId="0" fontId="116" fillId="27" borderId="40" applyNumberFormat="0" applyAlignment="0" applyProtection="0">
      <alignment vertical="center"/>
    </xf>
    <xf numFmtId="0" fontId="37" fillId="22" borderId="37" applyNumberFormat="0" applyFont="0" applyAlignment="0" applyProtection="0">
      <alignment vertical="center"/>
    </xf>
    <xf numFmtId="0" fontId="53"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60" fillId="0" borderId="42">
      <alignment horizontal="left" vertical="center"/>
    </xf>
    <xf numFmtId="0" fontId="121" fillId="20"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3"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6" fillId="27" borderId="40" applyNumberFormat="0" applyAlignment="0" applyProtection="0">
      <alignment vertical="center"/>
    </xf>
    <xf numFmtId="0" fontId="122" fillId="20"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1" fillId="27" borderId="40" applyNumberFormat="0" applyAlignment="0" applyProtection="0"/>
    <xf numFmtId="0" fontId="3" fillId="22" borderId="37" applyNumberFormat="0" applyFont="0" applyAlignment="0" applyProtection="0"/>
    <xf numFmtId="0" fontId="3" fillId="22" borderId="37" applyNumberFormat="0" applyFont="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37" fillId="22" borderId="37" applyNumberFormat="0" applyFont="0" applyAlignment="0" applyProtection="0">
      <alignment vertical="center"/>
    </xf>
    <xf numFmtId="0" fontId="60" fillId="0" borderId="42">
      <alignment horizontal="left" vertical="center"/>
    </xf>
    <xf numFmtId="0" fontId="110" fillId="27" borderId="38" applyNumberForma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54" fillId="27" borderId="40" applyNumberFormat="0" applyAlignment="0" applyProtection="0">
      <alignment vertical="center"/>
    </xf>
    <xf numFmtId="0" fontId="3" fillId="22" borderId="37" applyNumberFormat="0" applyFont="0" applyAlignment="0" applyProtection="0"/>
    <xf numFmtId="0" fontId="53" fillId="0" borderId="39" applyNumberFormat="0" applyFill="0" applyAlignment="0" applyProtection="0">
      <alignment vertical="center"/>
    </xf>
    <xf numFmtId="0" fontId="54" fillId="27" borderId="40" applyNumberFormat="0" applyAlignment="0" applyProtection="0">
      <alignment vertical="center"/>
    </xf>
    <xf numFmtId="0" fontId="111" fillId="27" borderId="38" applyNumberFormat="0" applyAlignment="0" applyProtection="0">
      <alignment vertical="center"/>
    </xf>
    <xf numFmtId="0" fontId="86" fillId="0" borderId="39" applyNumberFormat="0" applyFill="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5" fillId="0" borderId="39" applyNumberFormat="0" applyFill="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54" fillId="27" borderId="40" applyNumberFormat="0" applyAlignment="0" applyProtection="0">
      <alignment vertical="center"/>
    </xf>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6" fillId="27" borderId="40" applyNumberFormat="0" applyAlignment="0" applyProtection="0">
      <alignment vertical="center"/>
    </xf>
    <xf numFmtId="0" fontId="121" fillId="20" borderId="38" applyNumberFormat="0" applyAlignment="0" applyProtection="0">
      <alignment vertical="center"/>
    </xf>
    <xf numFmtId="0" fontId="60" fillId="0" borderId="42">
      <alignment horizontal="left" vertical="center"/>
    </xf>
    <xf numFmtId="0" fontId="44" fillId="22" borderId="37" applyNumberFormat="0" applyFont="0" applyAlignment="0" applyProtection="0">
      <alignmen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5" fillId="20" borderId="38" applyNumberFormat="0" applyAlignment="0" applyProtection="0"/>
    <xf numFmtId="0" fontId="85" fillId="20" borderId="38" applyNumberFormat="0" applyAlignment="0" applyProtection="0"/>
    <xf numFmtId="0" fontId="111"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110" fillId="21" borderId="38" applyNumberFormat="0" applyAlignment="0" applyProtection="0">
      <alignment vertical="center"/>
    </xf>
    <xf numFmtId="0" fontId="85" fillId="20" borderId="38" applyNumberFormat="0" applyAlignment="0" applyProtection="0"/>
    <xf numFmtId="0" fontId="86" fillId="0" borderId="39" applyNumberFormat="0" applyFill="0" applyAlignment="0" applyProtection="0"/>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0" fillId="21"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83" fillId="27" borderId="38"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10" fillId="27"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44" fillId="22" borderId="37" applyNumberFormat="0" applyFon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60" fillId="0" borderId="42">
      <alignment horizontal="left" vertical="center"/>
    </xf>
    <xf numFmtId="0" fontId="122"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7" fillId="27" borderId="40" applyNumberForma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0" fillId="27" borderId="38" applyNumberFormat="0" applyAlignment="0" applyProtection="0">
      <alignment vertical="center"/>
    </xf>
    <xf numFmtId="0" fontId="117" fillId="27" borderId="40" applyNumberFormat="0" applyAlignment="0" applyProtection="0">
      <alignment vertical="center"/>
    </xf>
    <xf numFmtId="0" fontId="81" fillId="27" borderId="40" applyNumberFormat="0" applyAlignment="0" applyProtection="0"/>
    <xf numFmtId="0" fontId="54" fillId="27" borderId="40" applyNumberFormat="0" applyAlignment="0" applyProtection="0">
      <alignmen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6" fillId="21" borderId="40" applyNumberForma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110" fillId="27" borderId="38" applyNumberFormat="0" applyAlignment="0" applyProtection="0">
      <alignment vertical="center"/>
    </xf>
    <xf numFmtId="0" fontId="83" fillId="27" borderId="38" applyNumberFormat="0" applyAlignment="0" applyProtection="0"/>
    <xf numFmtId="0" fontId="60" fillId="0" borderId="42">
      <alignment horizontal="left" vertical="center"/>
    </xf>
    <xf numFmtId="0" fontId="115" fillId="0" borderId="39"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85" fillId="20" borderId="38" applyNumberFormat="0" applyAlignment="0" applyProtection="0"/>
    <xf numFmtId="0" fontId="116" fillId="21" borderId="40" applyNumberFormat="0" applyAlignment="0" applyProtection="0">
      <alignment vertical="center"/>
    </xf>
    <xf numFmtId="0" fontId="53" fillId="0" borderId="39" applyNumberFormat="0" applyFill="0" applyAlignment="0" applyProtection="0">
      <alignment vertical="center"/>
    </xf>
    <xf numFmtId="0" fontId="121" fillId="20" borderId="38" applyNumberFormat="0" applyAlignment="0" applyProtection="0">
      <alignment vertical="center"/>
    </xf>
    <xf numFmtId="0" fontId="37"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85" fillId="20" borderId="38" applyNumberFormat="0" applyAlignment="0" applyProtection="0"/>
    <xf numFmtId="0" fontId="115" fillId="0" borderId="39" applyNumberFormat="0" applyFill="0" applyAlignment="0" applyProtection="0">
      <alignmen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86" fillId="0" borderId="39" applyNumberFormat="0" applyFill="0" applyAlignment="0" applyProtection="0"/>
    <xf numFmtId="0" fontId="66" fillId="0" borderId="39" applyNumberFormat="0" applyFill="0" applyAlignment="0" applyProtection="0">
      <alignment vertical="center"/>
    </xf>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60" fillId="0" borderId="42">
      <alignment horizontal="left" vertical="center"/>
    </xf>
    <xf numFmtId="0" fontId="111" fillId="27" borderId="38" applyNumberFormat="0" applyAlignment="0" applyProtection="0">
      <alignment vertical="center"/>
    </xf>
    <xf numFmtId="0" fontId="83" fillId="27" borderId="38" applyNumberFormat="0" applyAlignment="0" applyProtection="0"/>
    <xf numFmtId="0" fontId="121" fillId="20" borderId="38" applyNumberFormat="0" applyAlignment="0" applyProtection="0">
      <alignment vertical="center"/>
    </xf>
    <xf numFmtId="0" fontId="121" fillId="20" borderId="38" applyNumberFormat="0" applyAlignment="0" applyProtection="0">
      <alignment vertical="center"/>
    </xf>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81" fillId="27" borderId="40" applyNumberFormat="0" applyAlignment="0" applyProtection="0"/>
    <xf numFmtId="0" fontId="60" fillId="0" borderId="42">
      <alignment horizontal="left" vertical="center"/>
    </xf>
    <xf numFmtId="0" fontId="60" fillId="0" borderId="42">
      <alignment horizontal="left" vertical="center"/>
    </xf>
    <xf numFmtId="0" fontId="56" fillId="20" borderId="38" applyNumberFormat="0" applyAlignment="0" applyProtection="0">
      <alignment vertical="center"/>
    </xf>
    <xf numFmtId="0" fontId="60" fillId="0" borderId="42">
      <alignment horizontal="left" vertical="center"/>
    </xf>
    <xf numFmtId="0" fontId="117"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1" fillId="27" borderId="40" applyNumberFormat="0" applyAlignment="0" applyProtection="0"/>
    <xf numFmtId="0" fontId="81" fillId="27" borderId="40" applyNumberFormat="0" applyAlignment="0" applyProtection="0"/>
    <xf numFmtId="0" fontId="60" fillId="0" borderId="42">
      <alignment horizontal="left" vertical="center"/>
    </xf>
    <xf numFmtId="0" fontId="85" fillId="20" borderId="38" applyNumberFormat="0" applyAlignment="0" applyProtection="0"/>
    <xf numFmtId="0" fontId="110" fillId="27" borderId="38" applyNumberFormat="0" applyAlignment="0" applyProtection="0">
      <alignment vertical="center"/>
    </xf>
    <xf numFmtId="0" fontId="86" fillId="0" borderId="39" applyNumberFormat="0" applyFill="0" applyAlignment="0" applyProtection="0"/>
    <xf numFmtId="0" fontId="117" fillId="27" borderId="40" applyNumberFormat="0" applyAlignment="0" applyProtection="0">
      <alignment vertical="center"/>
    </xf>
    <xf numFmtId="0" fontId="117" fillId="27" borderId="40" applyNumberFormat="0" applyAlignment="0" applyProtection="0">
      <alignment vertical="center"/>
    </xf>
    <xf numFmtId="0" fontId="86" fillId="0" borderId="39" applyNumberFormat="0" applyFill="0" applyAlignment="0" applyProtection="0"/>
    <xf numFmtId="0" fontId="47" fillId="27" borderId="38" applyNumberFormat="0" applyAlignment="0" applyProtection="0">
      <alignment vertical="center"/>
    </xf>
    <xf numFmtId="0" fontId="86" fillId="0" borderId="39" applyNumberFormat="0" applyFill="0" applyAlignment="0" applyProtection="0"/>
    <xf numFmtId="0" fontId="116" fillId="27" borderId="40" applyNumberFormat="0" applyAlignment="0" applyProtection="0">
      <alignment vertical="center"/>
    </xf>
    <xf numFmtId="0" fontId="110" fillId="21" borderId="38" applyNumberFormat="0" applyAlignment="0" applyProtection="0">
      <alignment vertical="center"/>
    </xf>
    <xf numFmtId="0" fontId="122" fillId="20" borderId="38" applyNumberFormat="0" applyAlignment="0" applyProtection="0">
      <alignment vertical="center"/>
    </xf>
    <xf numFmtId="0" fontId="60" fillId="0" borderId="42">
      <alignment horizontal="left" vertical="center"/>
    </xf>
    <xf numFmtId="0" fontId="47" fillId="27" borderId="38" applyNumberFormat="0" applyAlignment="0" applyProtection="0">
      <alignment vertical="center"/>
    </xf>
    <xf numFmtId="0" fontId="3" fillId="22" borderId="37" applyNumberFormat="0" applyFont="0" applyAlignment="0" applyProtection="0">
      <alignment vertical="center"/>
    </xf>
    <xf numFmtId="0" fontId="66" fillId="0" borderId="39" applyNumberFormat="0" applyFill="0" applyAlignment="0" applyProtection="0">
      <alignment vertical="center"/>
    </xf>
    <xf numFmtId="0" fontId="54" fillId="27" borderId="40" applyNumberFormat="0" applyAlignment="0" applyProtection="0">
      <alignment vertical="center"/>
    </xf>
    <xf numFmtId="0" fontId="60" fillId="0" borderId="42">
      <alignment horizontal="left" vertical="center"/>
    </xf>
    <xf numFmtId="0" fontId="66" fillId="0" borderId="39" applyNumberFormat="0" applyFill="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110" fillId="21" borderId="38" applyNumberFormat="0" applyAlignment="0" applyProtection="0">
      <alignment vertical="center"/>
    </xf>
    <xf numFmtId="0" fontId="85" fillId="20" borderId="38" applyNumberFormat="0" applyAlignment="0" applyProtection="0"/>
    <xf numFmtId="0" fontId="60" fillId="0" borderId="42">
      <alignment horizontal="left" vertical="center"/>
    </xf>
    <xf numFmtId="0" fontId="66" fillId="0" borderId="39" applyNumberFormat="0" applyFill="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8" fillId="22" borderId="37" applyNumberFormat="0" applyFont="0" applyAlignment="0" applyProtection="0"/>
    <xf numFmtId="0" fontId="121"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116" fillId="21" borderId="40" applyNumberFormat="0" applyAlignment="0" applyProtection="0">
      <alignment vertical="center"/>
    </xf>
    <xf numFmtId="0" fontId="60" fillId="0" borderId="42">
      <alignment horizontal="left" vertical="center"/>
    </xf>
    <xf numFmtId="0" fontId="86" fillId="0" borderId="39" applyNumberFormat="0" applyFill="0" applyAlignment="0" applyProtection="0"/>
    <xf numFmtId="0" fontId="44" fillId="22" borderId="37" applyNumberFormat="0" applyFont="0" applyAlignment="0" applyProtection="0">
      <alignment vertical="center"/>
    </xf>
    <xf numFmtId="0" fontId="85" fillId="20" borderId="38" applyNumberFormat="0" applyAlignment="0" applyProtection="0"/>
    <xf numFmtId="0" fontId="85" fillId="20" borderId="38" applyNumberFormat="0" applyAlignment="0" applyProtection="0"/>
    <xf numFmtId="0" fontId="83" fillId="27" borderId="38" applyNumberFormat="0" applyAlignment="0" applyProtection="0"/>
    <xf numFmtId="0" fontId="83" fillId="27" borderId="38" applyNumberFormat="0" applyAlignment="0" applyProtection="0"/>
    <xf numFmtId="0" fontId="81" fillId="27" borderId="40" applyNumberFormat="0" applyAlignment="0" applyProtection="0"/>
    <xf numFmtId="0" fontId="60" fillId="0" borderId="42">
      <alignment horizontal="left" vertical="center"/>
    </xf>
    <xf numFmtId="0" fontId="110" fillId="27" borderId="38" applyNumberFormat="0" applyAlignment="0" applyProtection="0">
      <alignment vertical="center"/>
    </xf>
    <xf numFmtId="0" fontId="38" fillId="22" borderId="37" applyNumberFormat="0" applyFont="0" applyAlignment="0" applyProtection="0"/>
    <xf numFmtId="0" fontId="86" fillId="0" borderId="39" applyNumberFormat="0" applyFill="0" applyAlignment="0" applyProtection="0"/>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6" fillId="0" borderId="39" applyNumberFormat="0" applyFill="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21"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85" fillId="20" borderId="38" applyNumberFormat="0" applyAlignment="0" applyProtection="0"/>
    <xf numFmtId="0" fontId="86" fillId="0" borderId="39" applyNumberFormat="0" applyFill="0" applyAlignment="0" applyProtection="0"/>
    <xf numFmtId="0" fontId="83" fillId="27" borderId="38" applyNumberFormat="0" applyAlignment="0" applyProtection="0"/>
    <xf numFmtId="0" fontId="111" fillId="27" borderId="38" applyNumberFormat="0" applyAlignment="0" applyProtection="0">
      <alignment vertical="center"/>
    </xf>
    <xf numFmtId="0" fontId="81" fillId="27" borderId="40"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83" fillId="27" borderId="38" applyNumberFormat="0" applyAlignment="0" applyProtection="0"/>
    <xf numFmtId="0" fontId="121" fillId="20" borderId="38" applyNumberFormat="0" applyAlignment="0" applyProtection="0">
      <alignment vertical="center"/>
    </xf>
    <xf numFmtId="0" fontId="115" fillId="0" borderId="36" applyNumberFormat="0" applyFill="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60" fillId="0" borderId="42">
      <alignment horizontal="left" vertical="center"/>
    </xf>
    <xf numFmtId="0" fontId="60" fillId="0" borderId="42">
      <alignment horizontal="left" vertical="center"/>
    </xf>
    <xf numFmtId="0" fontId="116" fillId="21" borderId="40" applyNumberFormat="0" applyAlignment="0" applyProtection="0">
      <alignment vertical="center"/>
    </xf>
    <xf numFmtId="0" fontId="115" fillId="0" borderId="39" applyNumberFormat="0" applyFill="0" applyAlignment="0" applyProtection="0">
      <alignment vertical="center"/>
    </xf>
    <xf numFmtId="0" fontId="110" fillId="21" borderId="38" applyNumberFormat="0" applyAlignment="0" applyProtection="0">
      <alignment vertical="center"/>
    </xf>
    <xf numFmtId="0" fontId="3" fillId="22" borderId="37" applyNumberFormat="0" applyFont="0" applyAlignment="0" applyProtection="0"/>
    <xf numFmtId="0" fontId="110" fillId="27" borderId="38" applyNumberFormat="0" applyAlignment="0" applyProtection="0">
      <alignment vertical="center"/>
    </xf>
    <xf numFmtId="0" fontId="116" fillId="27" borderId="40" applyNumberFormat="0" applyAlignment="0" applyProtection="0">
      <alignment vertical="center"/>
    </xf>
    <xf numFmtId="0" fontId="81" fillId="27" borderId="40" applyNumberFormat="0" applyAlignment="0" applyProtection="0"/>
    <xf numFmtId="0" fontId="83" fillId="27" borderId="38" applyNumberFormat="0" applyAlignment="0" applyProtection="0"/>
    <xf numFmtId="0" fontId="37" fillId="22" borderId="37" applyNumberFormat="0" applyFont="0" applyAlignment="0" applyProtection="0">
      <alignment vertical="center"/>
    </xf>
    <xf numFmtId="0" fontId="47" fillId="27" borderId="38" applyNumberFormat="0" applyAlignment="0" applyProtection="0">
      <alignment vertical="center"/>
    </xf>
    <xf numFmtId="0" fontId="110" fillId="27" borderId="38" applyNumberFormat="0" applyAlignment="0" applyProtection="0">
      <alignment vertical="center"/>
    </xf>
    <xf numFmtId="0" fontId="56" fillId="20" borderId="38" applyNumberFormat="0" applyAlignment="0" applyProtection="0">
      <alignment vertical="center"/>
    </xf>
    <xf numFmtId="0" fontId="81" fillId="27" borderId="40" applyNumberFormat="0" applyAlignment="0" applyProtection="0"/>
    <xf numFmtId="0" fontId="85" fillId="20" borderId="38" applyNumberFormat="0" applyAlignment="0" applyProtection="0"/>
    <xf numFmtId="0" fontId="115" fillId="0" borderId="39" applyNumberFormat="0" applyFill="0" applyAlignment="0" applyProtection="0">
      <alignment vertical="center"/>
    </xf>
    <xf numFmtId="0" fontId="81" fillId="27" borderId="40" applyNumberFormat="0" applyAlignment="0" applyProtection="0"/>
    <xf numFmtId="0" fontId="81" fillId="27" borderId="40" applyNumberFormat="0" applyAlignment="0" applyProtection="0"/>
    <xf numFmtId="0" fontId="37"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38" fillId="22" borderId="37" applyNumberFormat="0" applyFont="0" applyAlignment="0" applyProtection="0"/>
    <xf numFmtId="0" fontId="60" fillId="0" borderId="42">
      <alignment horizontal="left" vertical="center"/>
    </xf>
    <xf numFmtId="0" fontId="86" fillId="0" borderId="39" applyNumberFormat="0" applyFill="0" applyAlignment="0" applyProtection="0"/>
    <xf numFmtId="0" fontId="53" fillId="0" borderId="39" applyNumberFormat="0" applyFill="0" applyAlignment="0" applyProtection="0">
      <alignment vertical="center"/>
    </xf>
    <xf numFmtId="0" fontId="38" fillId="22" borderId="37" applyNumberFormat="0" applyFont="0" applyAlignment="0" applyProtection="0"/>
    <xf numFmtId="0" fontId="60" fillId="0" borderId="42">
      <alignment horizontal="left" vertical="center"/>
    </xf>
    <xf numFmtId="0" fontId="54" fillId="27" borderId="40" applyNumberFormat="0" applyAlignment="0" applyProtection="0">
      <alignment vertical="center"/>
    </xf>
    <xf numFmtId="0" fontId="111" fillId="27"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121" fillId="20" borderId="38" applyNumberFormat="0" applyAlignment="0" applyProtection="0">
      <alignment vertical="center"/>
    </xf>
    <xf numFmtId="0" fontId="81" fillId="27" borderId="40" applyNumberFormat="0" applyAlignment="0" applyProtection="0"/>
    <xf numFmtId="0" fontId="81" fillId="27" borderId="40" applyNumberFormat="0" applyAlignment="0" applyProtection="0"/>
    <xf numFmtId="0" fontId="3" fillId="22" borderId="37" applyNumberFormat="0" applyFont="0" applyAlignment="0" applyProtection="0"/>
    <xf numFmtId="0" fontId="85" fillId="20" borderId="38" applyNumberFormat="0" applyAlignment="0" applyProtection="0"/>
    <xf numFmtId="0" fontId="121" fillId="20" borderId="38" applyNumberFormat="0" applyAlignment="0" applyProtection="0">
      <alignment vertical="center"/>
    </xf>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83" fillId="27" borderId="38" applyNumberFormat="0" applyAlignment="0" applyProtection="0"/>
    <xf numFmtId="0" fontId="47" fillId="27" borderId="38" applyNumberFormat="0" applyAlignment="0" applyProtection="0">
      <alignment vertical="center"/>
    </xf>
    <xf numFmtId="0" fontId="85" fillId="20" borderId="38" applyNumberFormat="0" applyAlignment="0" applyProtection="0"/>
    <xf numFmtId="0" fontId="115" fillId="0" borderId="39" applyNumberFormat="0" applyFill="0" applyAlignment="0" applyProtection="0">
      <alignment vertical="center"/>
    </xf>
    <xf numFmtId="0" fontId="85" fillId="20" borderId="38" applyNumberFormat="0" applyAlignment="0" applyProtection="0"/>
    <xf numFmtId="0" fontId="53" fillId="0" borderId="39" applyNumberFormat="0" applyFill="0" applyAlignment="0" applyProtection="0">
      <alignment vertical="center"/>
    </xf>
    <xf numFmtId="0" fontId="3" fillId="22" borderId="37" applyNumberFormat="0" applyFont="0" applyAlignment="0" applyProtection="0">
      <alignment vertical="center"/>
    </xf>
    <xf numFmtId="0" fontId="3" fillId="22" borderId="37" applyNumberFormat="0" applyFont="0" applyAlignment="0" applyProtection="0"/>
    <xf numFmtId="0" fontId="60" fillId="0" borderId="42">
      <alignment horizontal="left" vertical="center"/>
    </xf>
    <xf numFmtId="0" fontId="85" fillId="20" borderId="38" applyNumberFormat="0" applyAlignment="0" applyProtection="0"/>
    <xf numFmtId="0" fontId="3" fillId="22" borderId="37" applyNumberFormat="0" applyFont="0" applyAlignment="0" applyProtection="0"/>
    <xf numFmtId="0" fontId="60" fillId="0" borderId="42">
      <alignment horizontal="left" vertical="center"/>
    </xf>
    <xf numFmtId="0" fontId="116" fillId="21" borderId="40" applyNumberFormat="0" applyAlignment="0" applyProtection="0">
      <alignment vertical="center"/>
    </xf>
    <xf numFmtId="0" fontId="37" fillId="22" borderId="37" applyNumberFormat="0" applyFont="0" applyAlignment="0" applyProtection="0">
      <alignment vertical="center"/>
    </xf>
    <xf numFmtId="0" fontId="116" fillId="27" borderId="40" applyNumberFormat="0" applyAlignment="0" applyProtection="0">
      <alignment vertical="center"/>
    </xf>
    <xf numFmtId="0" fontId="47" fillId="27" borderId="38" applyNumberFormat="0" applyAlignment="0" applyProtection="0">
      <alignment vertical="center"/>
    </xf>
    <xf numFmtId="0" fontId="86" fillId="0" borderId="39" applyNumberFormat="0" applyFill="0" applyAlignment="0" applyProtection="0"/>
    <xf numFmtId="0" fontId="81" fillId="27" borderId="40" applyNumberFormat="0" applyAlignment="0" applyProtection="0"/>
    <xf numFmtId="0" fontId="53" fillId="0" borderId="39" applyNumberFormat="0" applyFill="0" applyAlignment="0" applyProtection="0">
      <alignment vertical="center"/>
    </xf>
    <xf numFmtId="0" fontId="3" fillId="22" borderId="37" applyNumberFormat="0" applyFont="0" applyAlignment="0" applyProtection="0"/>
    <xf numFmtId="0" fontId="81" fillId="27" borderId="40" applyNumberFormat="0" applyAlignment="0" applyProtection="0"/>
    <xf numFmtId="0" fontId="3" fillId="22" borderId="37" applyNumberFormat="0" applyFont="0" applyAlignment="0" applyProtection="0">
      <alignment vertical="center"/>
    </xf>
    <xf numFmtId="0" fontId="86" fillId="0" borderId="39" applyNumberFormat="0" applyFill="0" applyAlignment="0" applyProtection="0"/>
    <xf numFmtId="0" fontId="44" fillId="22" borderId="37" applyNumberFormat="0" applyFont="0" applyAlignment="0" applyProtection="0">
      <alignment vertical="center"/>
    </xf>
    <xf numFmtId="0" fontId="85" fillId="20" borderId="38" applyNumberFormat="0" applyAlignment="0" applyProtection="0"/>
    <xf numFmtId="0" fontId="60" fillId="0" borderId="42">
      <alignment horizontal="left" vertical="center"/>
    </xf>
    <xf numFmtId="0" fontId="121" fillId="20" borderId="38" applyNumberFormat="0" applyAlignment="0" applyProtection="0">
      <alignment vertical="center"/>
    </xf>
    <xf numFmtId="0" fontId="110" fillId="21" borderId="38" applyNumberFormat="0" applyAlignment="0" applyProtection="0">
      <alignment vertical="center"/>
    </xf>
    <xf numFmtId="0" fontId="85" fillId="20" borderId="38" applyNumberFormat="0" applyAlignment="0" applyProtection="0"/>
    <xf numFmtId="0" fontId="66" fillId="0" borderId="39" applyNumberFormat="0" applyFill="0" applyAlignment="0" applyProtection="0">
      <alignment vertical="center"/>
    </xf>
    <xf numFmtId="0" fontId="83" fillId="27" borderId="38" applyNumberFormat="0" applyAlignment="0" applyProtection="0"/>
    <xf numFmtId="0" fontId="60" fillId="0" borderId="42">
      <alignment horizontal="left" vertical="center"/>
    </xf>
    <xf numFmtId="0" fontId="60" fillId="0" borderId="42">
      <alignment horizontal="left" vertical="center"/>
    </xf>
    <xf numFmtId="0" fontId="85" fillId="20" borderId="38" applyNumberFormat="0" applyAlignment="0" applyProtection="0"/>
    <xf numFmtId="0" fontId="122" fillId="20" borderId="38" applyNumberFormat="0" applyAlignment="0" applyProtection="0">
      <alignment vertical="center"/>
    </xf>
    <xf numFmtId="0" fontId="116" fillId="27" borderId="40" applyNumberFormat="0" applyAlignment="0" applyProtection="0">
      <alignment vertical="center"/>
    </xf>
    <xf numFmtId="0" fontId="60" fillId="0" borderId="42">
      <alignment horizontal="left" vertical="center"/>
    </xf>
    <xf numFmtId="0" fontId="60" fillId="0" borderId="42">
      <alignment horizontal="left" vertical="center"/>
    </xf>
    <xf numFmtId="0" fontId="83" fillId="27" borderId="38" applyNumberFormat="0" applyAlignment="0" applyProtection="0"/>
    <xf numFmtId="0" fontId="47" fillId="27" borderId="38" applyNumberFormat="0" applyAlignment="0" applyProtection="0">
      <alignment vertical="center"/>
    </xf>
    <xf numFmtId="0" fontId="37" fillId="22" borderId="37" applyNumberFormat="0" applyFont="0" applyAlignment="0" applyProtection="0">
      <alignment vertical="center"/>
    </xf>
    <xf numFmtId="0" fontId="56" fillId="20" borderId="38" applyNumberFormat="0" applyAlignment="0" applyProtection="0">
      <alignment vertical="center"/>
    </xf>
    <xf numFmtId="0" fontId="60" fillId="0" borderId="42">
      <alignment horizontal="left" vertical="center"/>
    </xf>
    <xf numFmtId="0" fontId="85" fillId="20" borderId="38" applyNumberFormat="0" applyAlignment="0" applyProtection="0"/>
    <xf numFmtId="0" fontId="60" fillId="0" borderId="42">
      <alignment horizontal="left" vertical="center"/>
    </xf>
    <xf numFmtId="0" fontId="60" fillId="0" borderId="42">
      <alignment horizontal="left" vertical="center"/>
    </xf>
    <xf numFmtId="0" fontId="47" fillId="27" borderId="38" applyNumberFormat="0" applyAlignment="0" applyProtection="0">
      <alignment vertical="center"/>
    </xf>
    <xf numFmtId="0" fontId="60" fillId="0" borderId="42">
      <alignment horizontal="left" vertical="center"/>
    </xf>
    <xf numFmtId="0" fontId="37" fillId="22" borderId="37" applyNumberFormat="0" applyFont="0" applyAlignment="0" applyProtection="0">
      <alignment vertical="center"/>
    </xf>
    <xf numFmtId="0" fontId="60" fillId="0" borderId="42">
      <alignment horizontal="left" vertical="center"/>
    </xf>
    <xf numFmtId="0" fontId="111" fillId="27" borderId="38" applyNumberFormat="0" applyAlignment="0" applyProtection="0">
      <alignment vertical="center"/>
    </xf>
    <xf numFmtId="0" fontId="86" fillId="0" borderId="39" applyNumberFormat="0" applyFill="0" applyAlignment="0" applyProtection="0"/>
    <xf numFmtId="0" fontId="117" fillId="27" borderId="40" applyNumberFormat="0" applyAlignment="0" applyProtection="0">
      <alignment vertical="center"/>
    </xf>
    <xf numFmtId="0" fontId="83" fillId="27" borderId="38" applyNumberFormat="0" applyAlignment="0" applyProtection="0"/>
    <xf numFmtId="0" fontId="37" fillId="22" borderId="37" applyNumberFormat="0" applyFont="0" applyAlignment="0" applyProtection="0">
      <alignment vertical="center"/>
    </xf>
    <xf numFmtId="0" fontId="116" fillId="21" borderId="40" applyNumberFormat="0" applyAlignment="0" applyProtection="0">
      <alignment vertical="center"/>
    </xf>
    <xf numFmtId="0" fontId="83" fillId="27" borderId="38" applyNumberFormat="0" applyAlignment="0" applyProtection="0"/>
    <xf numFmtId="0" fontId="53" fillId="0" borderId="39" applyNumberFormat="0" applyFill="0" applyAlignment="0" applyProtection="0">
      <alignment vertical="center"/>
    </xf>
    <xf numFmtId="0" fontId="86" fillId="0" borderId="39" applyNumberFormat="0" applyFill="0" applyAlignment="0" applyProtection="0"/>
    <xf numFmtId="0" fontId="121" fillId="20" borderId="38" applyNumberFormat="0" applyAlignment="0" applyProtection="0">
      <alignment vertical="center"/>
    </xf>
    <xf numFmtId="0" fontId="3" fillId="22" borderId="37" applyNumberFormat="0" applyFont="0" applyAlignment="0" applyProtection="0"/>
    <xf numFmtId="0" fontId="38" fillId="22" borderId="37" applyNumberFormat="0" applyFont="0" applyAlignment="0" applyProtection="0"/>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38" fillId="22" borderId="37" applyNumberFormat="0" applyFont="0" applyAlignment="0" applyProtection="0"/>
    <xf numFmtId="0" fontId="38" fillId="22" borderId="37" applyNumberFormat="0" applyFont="0" applyAlignment="0" applyProtection="0"/>
    <xf numFmtId="0" fontId="44"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8" fillId="22" borderId="37" applyNumberFormat="0" applyFont="0" applyAlignment="0" applyProtection="0"/>
    <xf numFmtId="0" fontId="44" fillId="22" borderId="37" applyNumberFormat="0" applyFon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3" fillId="22" borderId="37" applyNumberFormat="0" applyFont="0" applyAlignment="0" applyProtection="0"/>
    <xf numFmtId="0" fontId="3" fillId="22" borderId="37" applyNumberFormat="0" applyFont="0" applyAlignment="0" applyProtection="0"/>
    <xf numFmtId="0" fontId="37" fillId="22" borderId="37" applyNumberFormat="0" applyFont="0" applyAlignment="0" applyProtection="0">
      <alignment vertical="center"/>
    </xf>
    <xf numFmtId="0" fontId="3" fillId="22" borderId="37" applyNumberFormat="0" applyFont="0" applyAlignment="0" applyProtection="0"/>
    <xf numFmtId="0" fontId="3" fillId="22" borderId="37" applyNumberFormat="0" applyFont="0" applyAlignment="0" applyProtection="0">
      <alignmen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 fillId="22" borderId="37" applyNumberFormat="0" applyFont="0" applyAlignment="0" applyProtection="0"/>
    <xf numFmtId="0" fontId="44" fillId="22" borderId="37" applyNumberFormat="0" applyFont="0" applyAlignment="0" applyProtection="0">
      <alignment vertical="center"/>
    </xf>
    <xf numFmtId="0" fontId="3" fillId="22" borderId="37" applyNumberFormat="0" applyFont="0" applyAlignment="0" applyProtection="0"/>
    <xf numFmtId="0" fontId="3" fillId="22" borderId="37" applyNumberFormat="0" applyFont="0" applyAlignment="0" applyProtection="0">
      <alignment vertical="center"/>
    </xf>
    <xf numFmtId="0" fontId="3"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 fillId="22" borderId="37" applyNumberFormat="0" applyFont="0" applyAlignment="0" applyProtection="0">
      <alignment vertical="center"/>
    </xf>
    <xf numFmtId="0" fontId="3" fillId="22" borderId="37" applyNumberFormat="0" applyFont="0" applyAlignment="0" applyProtection="0"/>
    <xf numFmtId="0" fontId="38" fillId="22" borderId="37" applyNumberFormat="0" applyFont="0" applyAlignment="0" applyProtection="0"/>
    <xf numFmtId="0" fontId="3" fillId="22" borderId="37" applyNumberFormat="0" applyFont="0" applyAlignment="0" applyProtection="0"/>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44" fillId="22" borderId="37" applyNumberFormat="0" applyFont="0" applyAlignment="0" applyProtection="0">
      <alignment vertical="center"/>
    </xf>
    <xf numFmtId="0" fontId="38" fillId="22" borderId="37" applyNumberFormat="0" applyFont="0" applyAlignment="0" applyProtection="0"/>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xf numFmtId="0" fontId="85" fillId="20" borderId="38" applyNumberFormat="0" applyAlignment="0" applyProtection="0"/>
    <xf numFmtId="0" fontId="3" fillId="22" borderId="37" applyNumberFormat="0" applyFont="0" applyAlignment="0" applyProtection="0"/>
    <xf numFmtId="0" fontId="38" fillId="22" borderId="37" applyNumberFormat="0" applyFont="0" applyAlignment="0" applyProtection="0"/>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xf numFmtId="0" fontId="38" fillId="22" borderId="37" applyNumberFormat="0" applyFont="0" applyAlignment="0" applyProtection="0"/>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85" fillId="20" borderId="38" applyNumberFormat="0" applyAlignment="0" applyProtection="0"/>
    <xf numFmtId="0" fontId="3" fillId="22" borderId="37" applyNumberFormat="0" applyFont="0" applyAlignment="0" applyProtection="0"/>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38" fillId="22" borderId="37" applyNumberFormat="0" applyFont="0" applyAlignment="0" applyProtection="0"/>
    <xf numFmtId="0" fontId="38" fillId="22" borderId="37" applyNumberFormat="0" applyFont="0" applyAlignment="0" applyProtection="0"/>
    <xf numFmtId="0" fontId="37" fillId="22" borderId="37" applyNumberFormat="0" applyFont="0" applyAlignment="0" applyProtection="0">
      <alignment vertical="center"/>
    </xf>
    <xf numFmtId="0" fontId="44" fillId="22" borderId="37" applyNumberFormat="0" applyFont="0" applyAlignment="0" applyProtection="0">
      <alignment vertical="center"/>
    </xf>
    <xf numFmtId="0" fontId="38" fillId="22" borderId="37" applyNumberFormat="0" applyFont="0" applyAlignment="0" applyProtection="0"/>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alignment vertical="center"/>
    </xf>
    <xf numFmtId="0" fontId="38" fillId="22" borderId="37" applyNumberFormat="0" applyFont="0" applyAlignment="0" applyProtection="0"/>
    <xf numFmtId="0" fontId="44" fillId="22" borderId="37" applyNumberFormat="0" applyFont="0" applyAlignment="0" applyProtection="0">
      <alignment vertical="center"/>
    </xf>
    <xf numFmtId="0" fontId="38"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 fillId="22" borderId="37" applyNumberFormat="0" applyFont="0" applyAlignment="0" applyProtection="0"/>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8" fillId="22" borderId="37" applyNumberFormat="0" applyFont="0" applyAlignment="0" applyProtection="0"/>
    <xf numFmtId="0" fontId="38" fillId="22" borderId="37" applyNumberFormat="0" applyFont="0" applyAlignment="0" applyProtection="0"/>
    <xf numFmtId="0" fontId="3" fillId="22" borderId="37" applyNumberFormat="0" applyFont="0" applyAlignment="0" applyProtection="0"/>
    <xf numFmtId="0" fontId="3" fillId="22" borderId="37" applyNumberFormat="0" applyFont="0" applyAlignment="0" applyProtection="0">
      <alignment vertical="center"/>
    </xf>
    <xf numFmtId="0" fontId="3" fillId="22" borderId="37" applyNumberFormat="0" applyFont="0" applyAlignment="0" applyProtection="0"/>
    <xf numFmtId="0" fontId="3" fillId="22" borderId="37" applyNumberFormat="0" applyFont="0" applyAlignment="0" applyProtection="0"/>
    <xf numFmtId="0" fontId="37" fillId="22" borderId="37" applyNumberFormat="0" applyFont="0" applyAlignment="0" applyProtection="0">
      <alignment vertical="center"/>
    </xf>
    <xf numFmtId="0" fontId="3" fillId="22" borderId="37" applyNumberFormat="0" applyFont="0" applyAlignment="0" applyProtection="0"/>
    <xf numFmtId="0" fontId="3" fillId="22" borderId="37" applyNumberFormat="0" applyFont="0" applyAlignment="0" applyProtection="0">
      <alignment vertical="center"/>
    </xf>
    <xf numFmtId="0" fontId="44"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0" fontId="37" fillId="22" borderId="37" applyNumberFormat="0" applyFon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cellStyleXfs>
  <cellXfs count="610">
    <xf numFmtId="0" fontId="0" fillId="0" borderId="0" xfId="0">
      <alignment vertical="center"/>
    </xf>
    <xf numFmtId="0" fontId="9" fillId="0" borderId="12" xfId="1" applyFont="1" applyBorder="1" applyAlignment="1">
      <alignment horizontal="center" vertical="center"/>
    </xf>
    <xf numFmtId="0" fontId="7" fillId="0" borderId="0" xfId="1" applyFont="1" applyBorder="1" applyAlignment="1">
      <alignment vertical="center"/>
    </xf>
    <xf numFmtId="0" fontId="10" fillId="0" borderId="0" xfId="1" applyFont="1" applyBorder="1" applyAlignment="1">
      <alignment vertical="center"/>
    </xf>
    <xf numFmtId="177" fontId="9" fillId="0" borderId="12" xfId="1" applyNumberFormat="1" applyFont="1" applyBorder="1" applyAlignment="1">
      <alignment horizontal="center" vertical="center"/>
    </xf>
    <xf numFmtId="0" fontId="10" fillId="0" borderId="0" xfId="1" applyFont="1" applyBorder="1" applyAlignment="1">
      <alignment horizontal="center" vertical="center"/>
    </xf>
    <xf numFmtId="0" fontId="10" fillId="0" borderId="0" xfId="1" applyFont="1" applyFill="1" applyBorder="1" applyAlignment="1">
      <alignment vertical="center"/>
    </xf>
    <xf numFmtId="0" fontId="10" fillId="0" borderId="0" xfId="1" applyFont="1" applyAlignment="1">
      <alignment vertical="center"/>
    </xf>
    <xf numFmtId="0" fontId="14" fillId="0" borderId="0" xfId="0" applyFont="1">
      <alignment vertical="center"/>
    </xf>
    <xf numFmtId="0" fontId="14" fillId="0" borderId="0" xfId="6" applyFont="1" applyAlignment="1">
      <alignment horizontal="center"/>
    </xf>
    <xf numFmtId="0" fontId="14" fillId="0" borderId="0" xfId="6" applyFont="1" applyAlignment="1">
      <alignment wrapText="1"/>
    </xf>
    <xf numFmtId="0" fontId="14" fillId="0" borderId="12" xfId="6" applyFont="1" applyBorder="1"/>
    <xf numFmtId="49" fontId="19" fillId="5" borderId="12" xfId="1" applyNumberFormat="1" applyFont="1" applyFill="1" applyBorder="1" applyAlignment="1">
      <alignment horizontal="center" vertical="center" wrapText="1"/>
    </xf>
    <xf numFmtId="0" fontId="19" fillId="6" borderId="12" xfId="1" applyFont="1" applyFill="1" applyBorder="1" applyAlignment="1">
      <alignment horizontal="center" vertical="center"/>
    </xf>
    <xf numFmtId="0" fontId="19" fillId="5" borderId="12" xfId="1" applyNumberFormat="1" applyFont="1" applyFill="1" applyBorder="1" applyAlignment="1">
      <alignment horizontal="center" vertical="center"/>
    </xf>
    <xf numFmtId="177" fontId="10" fillId="0" borderId="0" xfId="1" applyNumberFormat="1" applyFont="1" applyBorder="1" applyAlignment="1">
      <alignment vertical="center"/>
    </xf>
    <xf numFmtId="0" fontId="7" fillId="0" borderId="12" xfId="1" applyFont="1" applyFill="1" applyBorder="1" applyAlignment="1">
      <alignment vertical="center"/>
    </xf>
    <xf numFmtId="0" fontId="19" fillId="6" borderId="13" xfId="1" applyFont="1" applyFill="1" applyBorder="1" applyAlignment="1">
      <alignment horizontal="center" vertical="center"/>
    </xf>
    <xf numFmtId="0" fontId="19" fillId="6" borderId="2" xfId="1" applyFont="1" applyFill="1" applyBorder="1" applyAlignment="1">
      <alignment horizontal="center" vertical="center"/>
    </xf>
    <xf numFmtId="0" fontId="7" fillId="0" borderId="0" xfId="1" applyFont="1" applyFill="1" applyBorder="1" applyAlignment="1">
      <alignment horizontal="center" vertical="center"/>
    </xf>
    <xf numFmtId="0" fontId="9" fillId="0" borderId="3" xfId="10" applyFont="1" applyBorder="1"/>
    <xf numFmtId="0" fontId="9" fillId="0" borderId="1" xfId="10" applyFont="1" applyBorder="1"/>
    <xf numFmtId="0" fontId="9" fillId="0" borderId="1" xfId="10" applyFont="1" applyBorder="1" applyAlignment="1"/>
    <xf numFmtId="0" fontId="22" fillId="9" borderId="11" xfId="6" applyFont="1" applyFill="1" applyBorder="1" applyAlignment="1">
      <alignment vertical="center"/>
    </xf>
    <xf numFmtId="0" fontId="22" fillId="9" borderId="4" xfId="6" applyFont="1" applyFill="1" applyBorder="1" applyAlignment="1">
      <alignment vertical="center"/>
    </xf>
    <xf numFmtId="0" fontId="22" fillId="9" borderId="4" xfId="6" applyFont="1" applyFill="1" applyBorder="1" applyAlignment="1">
      <alignment vertical="center" wrapText="1"/>
    </xf>
    <xf numFmtId="0" fontId="22" fillId="9" borderId="2" xfId="6" applyFont="1" applyFill="1" applyBorder="1" applyAlignment="1">
      <alignment vertical="center"/>
    </xf>
    <xf numFmtId="0" fontId="11" fillId="0" borderId="0" xfId="6"/>
    <xf numFmtId="0" fontId="15" fillId="10" borderId="18" xfId="6" applyFont="1" applyFill="1" applyBorder="1"/>
    <xf numFmtId="0" fontId="23" fillId="11" borderId="18" xfId="6" applyFont="1" applyFill="1" applyBorder="1" applyAlignment="1">
      <alignment wrapText="1"/>
    </xf>
    <xf numFmtId="0" fontId="15" fillId="10" borderId="19" xfId="6" applyFont="1" applyFill="1" applyBorder="1"/>
    <xf numFmtId="0" fontId="15" fillId="10" borderId="12" xfId="6" applyFont="1" applyFill="1" applyBorder="1"/>
    <xf numFmtId="0" fontId="15" fillId="10" borderId="0" xfId="6" applyFont="1" applyFill="1" applyBorder="1"/>
    <xf numFmtId="0" fontId="10" fillId="0" borderId="17" xfId="6" applyFont="1" applyBorder="1"/>
    <xf numFmtId="0" fontId="10" fillId="8" borderId="17" xfId="6" applyFont="1" applyFill="1" applyBorder="1" applyAlignment="1">
      <alignment wrapText="1"/>
    </xf>
    <xf numFmtId="0" fontId="10" fillId="0" borderId="16" xfId="6" applyFont="1" applyBorder="1"/>
    <xf numFmtId="0" fontId="10" fillId="0" borderId="12" xfId="6" applyFont="1" applyBorder="1"/>
    <xf numFmtId="0" fontId="10" fillId="0" borderId="12" xfId="6" applyFont="1" applyFill="1" applyBorder="1"/>
    <xf numFmtId="0" fontId="11" fillId="0" borderId="12" xfId="6" applyBorder="1"/>
    <xf numFmtId="0" fontId="14" fillId="0" borderId="0" xfId="0" applyFont="1">
      <alignment vertical="center"/>
    </xf>
    <xf numFmtId="0" fontId="10" fillId="0" borderId="17" xfId="6" applyFont="1" applyFill="1" applyBorder="1" applyAlignment="1">
      <alignment wrapText="1"/>
    </xf>
    <xf numFmtId="0" fontId="14" fillId="0" borderId="12" xfId="7" applyFont="1" applyBorder="1" applyAlignment="1">
      <alignment vertical="center" wrapText="1"/>
    </xf>
    <xf numFmtId="0" fontId="14" fillId="0" borderId="0" xfId="6" applyFont="1"/>
    <xf numFmtId="0" fontId="19" fillId="4" borderId="12" xfId="1" applyNumberFormat="1" applyFont="1" applyFill="1" applyBorder="1" applyAlignment="1">
      <alignment horizontal="center" vertical="center" wrapText="1"/>
    </xf>
    <xf numFmtId="0" fontId="14" fillId="0" borderId="0" xfId="0" applyFont="1" applyAlignment="1">
      <alignment horizontal="left" vertical="center"/>
    </xf>
    <xf numFmtId="0" fontId="24" fillId="0" borderId="0" xfId="0" applyFont="1" applyAlignment="1">
      <alignment horizontal="left" vertical="center"/>
    </xf>
    <xf numFmtId="0" fontId="17" fillId="0" borderId="3" xfId="0" applyFont="1" applyBorder="1" applyAlignment="1">
      <alignment horizontal="left" vertical="center"/>
    </xf>
    <xf numFmtId="0" fontId="17" fillId="0" borderId="1" xfId="0" applyFont="1" applyBorder="1" applyAlignment="1">
      <alignment horizontal="left" vertical="center"/>
    </xf>
    <xf numFmtId="0" fontId="17" fillId="0" borderId="2" xfId="0" applyFont="1" applyBorder="1" applyAlignment="1">
      <alignment horizontal="left" vertical="center"/>
    </xf>
    <xf numFmtId="0" fontId="17" fillId="0" borderId="7" xfId="0" applyFont="1" applyBorder="1" applyAlignment="1">
      <alignment horizontal="left" vertical="center"/>
    </xf>
    <xf numFmtId="0" fontId="16" fillId="0" borderId="0" xfId="3" applyFont="1" applyBorder="1" applyAlignment="1">
      <alignment horizontal="left" vertical="center"/>
    </xf>
    <xf numFmtId="0" fontId="9" fillId="0" borderId="0" xfId="3" applyFont="1" applyBorder="1" applyAlignment="1">
      <alignment horizontal="left" vertical="center"/>
    </xf>
    <xf numFmtId="0" fontId="17" fillId="0" borderId="0" xfId="0" applyFont="1" applyBorder="1" applyAlignment="1">
      <alignment horizontal="left" vertical="center"/>
    </xf>
    <xf numFmtId="0" fontId="17" fillId="0" borderId="6" xfId="0" applyFont="1" applyBorder="1" applyAlignment="1">
      <alignment horizontal="left" vertical="center"/>
    </xf>
    <xf numFmtId="0" fontId="17" fillId="0" borderId="7" xfId="0" applyFont="1" applyBorder="1">
      <alignment vertical="center"/>
    </xf>
    <xf numFmtId="0" fontId="17" fillId="0" borderId="10" xfId="0" applyFont="1" applyBorder="1">
      <alignment vertical="center"/>
    </xf>
    <xf numFmtId="0" fontId="9" fillId="0" borderId="8" xfId="0" applyFont="1" applyBorder="1">
      <alignment vertical="center"/>
    </xf>
    <xf numFmtId="0" fontId="17" fillId="0" borderId="8" xfId="0" applyFont="1" applyBorder="1">
      <alignment vertical="center"/>
    </xf>
    <xf numFmtId="49" fontId="9" fillId="0" borderId="8" xfId="0" applyNumberFormat="1" applyFont="1" applyBorder="1">
      <alignment vertical="center"/>
    </xf>
    <xf numFmtId="0" fontId="9" fillId="0" borderId="8" xfId="3" applyFont="1" applyBorder="1" applyAlignment="1">
      <alignment horizontal="center" vertical="center"/>
    </xf>
    <xf numFmtId="0" fontId="17" fillId="0" borderId="9" xfId="0" applyFont="1" applyBorder="1">
      <alignment vertical="center"/>
    </xf>
    <xf numFmtId="0" fontId="17" fillId="0" borderId="3" xfId="0" applyFont="1" applyBorder="1">
      <alignment vertical="center"/>
    </xf>
    <xf numFmtId="0" fontId="16" fillId="0" borderId="1" xfId="3" applyFont="1" applyBorder="1" applyAlignment="1">
      <alignment vertical="center"/>
    </xf>
    <xf numFmtId="0" fontId="9" fillId="0" borderId="1" xfId="3" applyFont="1" applyBorder="1" applyAlignment="1">
      <alignment vertical="center"/>
    </xf>
    <xf numFmtId="0" fontId="9" fillId="0" borderId="1" xfId="3" applyFont="1" applyBorder="1" applyAlignment="1">
      <alignment horizontal="center" vertical="center"/>
    </xf>
    <xf numFmtId="0" fontId="17" fillId="0" borderId="1" xfId="0" applyFont="1" applyBorder="1">
      <alignment vertical="center"/>
    </xf>
    <xf numFmtId="0" fontId="17" fillId="0" borderId="2" xfId="0" applyFont="1" applyBorder="1">
      <alignment vertical="center"/>
    </xf>
    <xf numFmtId="0" fontId="10" fillId="0" borderId="12" xfId="0" applyFont="1" applyBorder="1" applyAlignment="1">
      <alignment horizontal="center" vertical="center" wrapText="1"/>
    </xf>
    <xf numFmtId="0" fontId="10" fillId="0" borderId="12" xfId="0" applyFont="1" applyBorder="1" applyAlignment="1">
      <alignment horizontal="left" vertical="top"/>
    </xf>
    <xf numFmtId="0" fontId="10" fillId="0" borderId="0" xfId="1" applyFont="1" applyAlignment="1">
      <alignment horizontal="center" vertical="center"/>
    </xf>
    <xf numFmtId="0" fontId="7" fillId="0" borderId="0" xfId="1" applyFont="1" applyAlignment="1">
      <alignment vertical="center"/>
    </xf>
    <xf numFmtId="49" fontId="25" fillId="0" borderId="0" xfId="0" applyNumberFormat="1" applyFont="1">
      <alignment vertical="center"/>
    </xf>
    <xf numFmtId="49" fontId="25" fillId="0" borderId="6" xfId="0" applyNumberFormat="1" applyFont="1" applyBorder="1">
      <alignment vertical="center"/>
    </xf>
    <xf numFmtId="49" fontId="25" fillId="0" borderId="8" xfId="0" applyNumberFormat="1" applyFont="1" applyBorder="1">
      <alignment vertical="center"/>
    </xf>
    <xf numFmtId="49" fontId="25" fillId="0" borderId="0" xfId="0" applyNumberFormat="1" applyFont="1" applyBorder="1">
      <alignment vertical="center"/>
    </xf>
    <xf numFmtId="49" fontId="25" fillId="0" borderId="0" xfId="0" quotePrefix="1" applyNumberFormat="1" applyFont="1" applyBorder="1">
      <alignment vertical="center"/>
    </xf>
    <xf numFmtId="49" fontId="25" fillId="0" borderId="0" xfId="0" applyNumberFormat="1" applyFont="1" applyBorder="1" applyAlignment="1">
      <alignment horizontal="right" vertical="center"/>
    </xf>
    <xf numFmtId="49" fontId="29" fillId="0" borderId="0" xfId="0" applyNumberFormat="1" applyFont="1" applyBorder="1">
      <alignment vertical="center"/>
    </xf>
    <xf numFmtId="49" fontId="28" fillId="0" borderId="0" xfId="0" applyNumberFormat="1" applyFont="1" applyBorder="1">
      <alignment vertical="center"/>
    </xf>
    <xf numFmtId="49" fontId="25" fillId="0" borderId="0" xfId="0" applyNumberFormat="1" applyFont="1" applyBorder="1" applyAlignment="1">
      <alignment horizontal="left" vertical="center"/>
    </xf>
    <xf numFmtId="49" fontId="25" fillId="0" borderId="0" xfId="0" applyNumberFormat="1" applyFont="1" applyBorder="1" applyAlignment="1">
      <alignment vertical="center" wrapText="1"/>
    </xf>
    <xf numFmtId="49" fontId="26" fillId="0" borderId="0" xfId="0" applyNumberFormat="1" applyFont="1" applyBorder="1" applyAlignment="1">
      <alignment horizontal="center" vertical="center"/>
    </xf>
    <xf numFmtId="49" fontId="31" fillId="0" borderId="0" xfId="0" applyNumberFormat="1" applyFont="1" applyBorder="1" applyAlignment="1">
      <alignment horizontal="left" vertical="center"/>
    </xf>
    <xf numFmtId="49" fontId="26" fillId="0" borderId="0" xfId="0" applyNumberFormat="1" applyFont="1" applyBorder="1" applyAlignment="1">
      <alignment horizontal="left" vertical="center"/>
    </xf>
    <xf numFmtId="49" fontId="26" fillId="0" borderId="0" xfId="0" applyNumberFormat="1" applyFont="1" applyBorder="1" applyAlignment="1">
      <alignment horizontal="center" vertical="center"/>
    </xf>
    <xf numFmtId="49" fontId="31" fillId="0" borderId="0" xfId="0" applyNumberFormat="1" applyFont="1" applyBorder="1" applyAlignment="1">
      <alignment horizontal="left" vertical="center"/>
    </xf>
    <xf numFmtId="49" fontId="25" fillId="0" borderId="0" xfId="0" applyNumberFormat="1" applyFont="1" applyBorder="1" applyAlignment="1">
      <alignment horizontal="center" vertical="center"/>
    </xf>
    <xf numFmtId="0" fontId="9" fillId="0" borderId="0" xfId="10" applyFont="1" applyBorder="1"/>
    <xf numFmtId="0" fontId="9" fillId="0" borderId="4" xfId="10" applyFont="1" applyBorder="1"/>
    <xf numFmtId="0" fontId="0" fillId="0" borderId="4" xfId="0" applyBorder="1">
      <alignment vertical="center"/>
    </xf>
    <xf numFmtId="49" fontId="9" fillId="0" borderId="0" xfId="0" applyNumberFormat="1" applyFont="1" applyBorder="1">
      <alignment vertical="center"/>
    </xf>
    <xf numFmtId="0" fontId="9" fillId="0" borderId="0" xfId="0" applyFont="1" applyBorder="1">
      <alignment vertical="center"/>
    </xf>
    <xf numFmtId="0" fontId="0" fillId="7" borderId="0" xfId="0" applyFill="1" applyBorder="1">
      <alignment vertical="center"/>
    </xf>
    <xf numFmtId="49" fontId="28" fillId="0" borderId="6" xfId="0" applyNumberFormat="1" applyFont="1" applyBorder="1">
      <alignment vertical="center"/>
    </xf>
    <xf numFmtId="0" fontId="26" fillId="0" borderId="0" xfId="0" applyFont="1" applyBorder="1">
      <alignment vertical="center"/>
    </xf>
    <xf numFmtId="0" fontId="27" fillId="0" borderId="0" xfId="0" applyFont="1" applyBorder="1">
      <alignment vertical="center"/>
    </xf>
    <xf numFmtId="0" fontId="14" fillId="0" borderId="0" xfId="0" applyFont="1" applyBorder="1">
      <alignment vertical="center"/>
    </xf>
    <xf numFmtId="0" fontId="14" fillId="0" borderId="7" xfId="0" applyFont="1" applyBorder="1">
      <alignment vertical="center"/>
    </xf>
    <xf numFmtId="0" fontId="14" fillId="0" borderId="10" xfId="0" applyFont="1" applyBorder="1">
      <alignment vertical="center"/>
    </xf>
    <xf numFmtId="49" fontId="26" fillId="0" borderId="8" xfId="0" applyNumberFormat="1" applyFont="1" applyBorder="1" applyAlignment="1">
      <alignment horizontal="center" vertical="center"/>
    </xf>
    <xf numFmtId="49" fontId="31" fillId="0" borderId="8" xfId="0" applyNumberFormat="1" applyFont="1" applyBorder="1" applyAlignment="1">
      <alignment horizontal="left" vertical="center"/>
    </xf>
    <xf numFmtId="49" fontId="26" fillId="0" borderId="8" xfId="0" applyNumberFormat="1" applyFont="1" applyBorder="1" applyAlignment="1">
      <alignment horizontal="left" vertical="center"/>
    </xf>
    <xf numFmtId="49" fontId="28" fillId="0" borderId="8" xfId="0" applyNumberFormat="1" applyFont="1" applyBorder="1">
      <alignment vertical="center"/>
    </xf>
    <xf numFmtId="49" fontId="28" fillId="0" borderId="9" xfId="0" applyNumberFormat="1" applyFont="1" applyBorder="1">
      <alignment vertical="center"/>
    </xf>
    <xf numFmtId="0" fontId="15" fillId="4" borderId="12" xfId="6" applyFont="1" applyFill="1" applyBorder="1" applyAlignment="1">
      <alignment horizontal="center" vertical="center" wrapText="1"/>
    </xf>
    <xf numFmtId="0" fontId="19" fillId="5" borderId="12" xfId="1" applyNumberFormat="1" applyFont="1" applyFill="1" applyBorder="1" applyAlignment="1">
      <alignment horizontal="center" vertical="center" wrapText="1"/>
    </xf>
    <xf numFmtId="0" fontId="19" fillId="5" borderId="12" xfId="1" applyFont="1" applyFill="1" applyBorder="1" applyAlignment="1">
      <alignment horizontal="center" vertical="center"/>
    </xf>
    <xf numFmtId="0" fontId="32" fillId="0" borderId="0" xfId="1" applyFont="1" applyAlignment="1">
      <alignment vertical="center"/>
    </xf>
    <xf numFmtId="0" fontId="33" fillId="0" borderId="0" xfId="1" applyFont="1" applyAlignment="1">
      <alignment vertical="center"/>
    </xf>
    <xf numFmtId="0" fontId="19" fillId="5" borderId="12" xfId="1" applyFont="1" applyFill="1" applyBorder="1" applyAlignment="1">
      <alignment horizontal="center" vertical="center"/>
    </xf>
    <xf numFmtId="0" fontId="7" fillId="0" borderId="12" xfId="0" applyFont="1" applyBorder="1" applyAlignment="1">
      <alignment horizontal="center" vertical="center" wrapText="1"/>
    </xf>
    <xf numFmtId="0" fontId="19" fillId="5" borderId="12" xfId="1" applyNumberFormat="1" applyFont="1" applyFill="1" applyBorder="1" applyAlignment="1">
      <alignment horizontal="center" vertical="center" wrapText="1"/>
    </xf>
    <xf numFmtId="0" fontId="14" fillId="0" borderId="0" xfId="21" applyFont="1" applyAlignment="1">
      <alignment vertical="center"/>
    </xf>
    <xf numFmtId="0" fontId="17" fillId="0" borderId="3" xfId="21" applyFont="1" applyBorder="1" applyAlignment="1">
      <alignment horizontal="left" vertical="center"/>
    </xf>
    <xf numFmtId="0" fontId="17" fillId="0" borderId="1" xfId="21" applyFont="1" applyBorder="1" applyAlignment="1">
      <alignment horizontal="left" vertical="center"/>
    </xf>
    <xf numFmtId="0" fontId="17" fillId="0" borderId="2" xfId="21" applyFont="1" applyBorder="1" applyAlignment="1">
      <alignment horizontal="left" vertical="center"/>
    </xf>
    <xf numFmtId="0" fontId="17" fillId="0" borderId="0" xfId="21" applyFont="1" applyAlignment="1">
      <alignment horizontal="left" vertical="center"/>
    </xf>
    <xf numFmtId="0" fontId="17" fillId="0" borderId="7" xfId="21" applyFont="1" applyBorder="1" applyAlignment="1">
      <alignment horizontal="left" vertical="center"/>
    </xf>
    <xf numFmtId="0" fontId="16" fillId="0" borderId="0" xfId="3" applyFont="1" applyAlignment="1">
      <alignment horizontal="left" vertical="center"/>
    </xf>
    <xf numFmtId="0" fontId="9" fillId="0" borderId="0" xfId="3" applyFont="1" applyAlignment="1">
      <alignment horizontal="left" vertical="center"/>
    </xf>
    <xf numFmtId="0" fontId="17" fillId="0" borderId="6" xfId="21" applyFont="1" applyBorder="1" applyAlignment="1">
      <alignment horizontal="left" vertical="center"/>
    </xf>
    <xf numFmtId="0" fontId="17" fillId="0" borderId="0" xfId="21" applyFont="1" applyAlignment="1">
      <alignment vertical="center"/>
    </xf>
    <xf numFmtId="0" fontId="17" fillId="0" borderId="10" xfId="21" applyFont="1" applyBorder="1" applyAlignment="1">
      <alignment horizontal="left" vertical="center"/>
    </xf>
    <xf numFmtId="0" fontId="9" fillId="0" borderId="8" xfId="3" applyFont="1" applyBorder="1" applyAlignment="1">
      <alignment horizontal="left" vertical="center"/>
    </xf>
    <xf numFmtId="0" fontId="17" fillId="0" borderId="8" xfId="21" applyFont="1" applyBorder="1" applyAlignment="1">
      <alignment horizontal="left" vertical="center"/>
    </xf>
    <xf numFmtId="0" fontId="17" fillId="0" borderId="9" xfId="21" applyFont="1" applyBorder="1" applyAlignment="1">
      <alignment horizontal="left" vertical="center"/>
    </xf>
    <xf numFmtId="0" fontId="16" fillId="0" borderId="0" xfId="3" applyFont="1" applyBorder="1" applyAlignment="1">
      <alignment vertical="center"/>
    </xf>
    <xf numFmtId="0" fontId="16" fillId="0" borderId="0" xfId="3" applyFont="1" applyBorder="1" applyAlignment="1">
      <alignment horizontal="left" vertical="top"/>
    </xf>
    <xf numFmtId="0" fontId="9" fillId="0" borderId="0" xfId="3" applyFont="1" applyBorder="1" applyAlignment="1">
      <alignment horizontal="center" vertical="center"/>
    </xf>
    <xf numFmtId="0" fontId="17" fillId="0" borderId="0" xfId="0" applyFont="1" applyBorder="1">
      <alignment vertical="center"/>
    </xf>
    <xf numFmtId="0" fontId="17" fillId="0" borderId="6" xfId="0" applyFont="1" applyBorder="1">
      <alignment vertical="center"/>
    </xf>
    <xf numFmtId="0" fontId="7" fillId="0" borderId="0" xfId="3" applyFont="1" applyAlignment="1">
      <alignment horizontal="left" vertical="center"/>
    </xf>
    <xf numFmtId="0" fontId="16" fillId="0" borderId="0" xfId="22" applyFont="1">
      <alignment vertical="center"/>
    </xf>
    <xf numFmtId="0" fontId="9" fillId="0" borderId="0" xfId="3" applyFont="1" applyBorder="1" applyAlignment="1">
      <alignment vertical="center"/>
    </xf>
    <xf numFmtId="0" fontId="34" fillId="0" borderId="0" xfId="22" applyFont="1">
      <alignment vertical="center"/>
    </xf>
    <xf numFmtId="0" fontId="9" fillId="0" borderId="7" xfId="3" applyFont="1" applyBorder="1" applyAlignment="1">
      <alignment horizontal="center" vertical="center"/>
    </xf>
    <xf numFmtId="0" fontId="9" fillId="0" borderId="10" xfId="3" applyFont="1" applyBorder="1" applyAlignment="1">
      <alignment horizontal="center" vertical="center"/>
    </xf>
    <xf numFmtId="0" fontId="9" fillId="14" borderId="1" xfId="3" applyFont="1" applyFill="1" applyBorder="1" applyAlignment="1">
      <alignment horizontal="center" vertical="center"/>
    </xf>
    <xf numFmtId="0" fontId="17" fillId="14" borderId="1" xfId="0" applyFont="1" applyFill="1" applyBorder="1">
      <alignment vertical="center"/>
    </xf>
    <xf numFmtId="0" fontId="17" fillId="14" borderId="2" xfId="0" applyFont="1" applyFill="1" applyBorder="1">
      <alignment vertical="center"/>
    </xf>
    <xf numFmtId="0" fontId="16" fillId="14" borderId="3" xfId="3" applyFont="1" applyFill="1" applyBorder="1" applyAlignment="1">
      <alignment horizontal="left" vertical="center"/>
    </xf>
    <xf numFmtId="0" fontId="9" fillId="0" borderId="0" xfId="0" quotePrefix="1" applyFont="1">
      <alignment vertical="center"/>
    </xf>
    <xf numFmtId="0" fontId="9" fillId="0" borderId="0" xfId="0" applyFont="1">
      <alignment vertical="center"/>
    </xf>
    <xf numFmtId="0" fontId="10" fillId="0" borderId="0" xfId="23" applyFont="1" applyBorder="1"/>
    <xf numFmtId="0" fontId="10" fillId="0" borderId="0" xfId="23" applyFont="1"/>
    <xf numFmtId="0" fontId="10" fillId="0" borderId="0" xfId="23" applyFont="1" applyFill="1"/>
    <xf numFmtId="0" fontId="10" fillId="0" borderId="0" xfId="23" applyFont="1" applyFill="1" applyAlignment="1">
      <alignment horizontal="left" vertical="center"/>
    </xf>
    <xf numFmtId="56" fontId="10" fillId="0" borderId="0" xfId="23" applyNumberFormat="1" applyFont="1" applyFill="1"/>
    <xf numFmtId="0" fontId="9" fillId="7" borderId="0" xfId="0" applyFont="1" applyFill="1">
      <alignment vertical="center"/>
    </xf>
    <xf numFmtId="0" fontId="9" fillId="7" borderId="0" xfId="3" applyFont="1" applyFill="1" applyAlignment="1">
      <alignment horizontal="left" vertical="center"/>
    </xf>
    <xf numFmtId="177" fontId="7" fillId="0" borderId="0" xfId="1" applyNumberFormat="1" applyFont="1" applyFill="1" applyBorder="1" applyAlignment="1">
      <alignment horizontal="left" vertical="center"/>
    </xf>
    <xf numFmtId="0" fontId="15" fillId="4" borderId="12" xfId="6" applyFont="1" applyFill="1" applyBorder="1" applyAlignment="1">
      <alignment horizontal="center" vertical="center" wrapText="1"/>
    </xf>
    <xf numFmtId="0" fontId="10" fillId="0" borderId="0" xfId="3" applyFont="1" applyAlignment="1">
      <alignment horizontal="left" vertical="center"/>
    </xf>
    <xf numFmtId="0" fontId="17" fillId="0" borderId="0" xfId="0" applyFont="1" applyAlignment="1">
      <alignment horizontal="left" vertical="center"/>
    </xf>
    <xf numFmtId="0" fontId="9" fillId="0" borderId="0" xfId="23" applyFont="1" applyBorder="1"/>
    <xf numFmtId="0" fontId="9" fillId="0" borderId="0" xfId="23" applyFont="1"/>
    <xf numFmtId="0" fontId="9" fillId="0" borderId="0" xfId="23" applyFont="1" applyFill="1"/>
    <xf numFmtId="0" fontId="9" fillId="0" borderId="0" xfId="23" applyFont="1" applyFill="1" applyAlignment="1">
      <alignment horizontal="left" vertical="center"/>
    </xf>
    <xf numFmtId="56" fontId="9" fillId="0" borderId="0" xfId="23" applyNumberFormat="1" applyFont="1" applyFill="1"/>
    <xf numFmtId="0" fontId="7" fillId="3" borderId="12" xfId="10" applyNumberFormat="1" applyFont="1" applyFill="1" applyBorder="1" applyAlignment="1">
      <alignment horizontal="center" vertical="top" textRotation="255" wrapText="1"/>
    </xf>
    <xf numFmtId="0" fontId="35" fillId="3" borderId="12" xfId="10" applyNumberFormat="1" applyFont="1" applyFill="1" applyBorder="1" applyAlignment="1">
      <alignment horizontal="center" vertical="top" textRotation="255" wrapText="1"/>
    </xf>
    <xf numFmtId="0" fontId="10" fillId="0" borderId="41" xfId="0" applyFont="1" applyBorder="1" applyAlignment="1">
      <alignment horizontal="left" vertical="center" wrapText="1"/>
    </xf>
    <xf numFmtId="56" fontId="14" fillId="0" borderId="12" xfId="6" quotePrefix="1" applyNumberFormat="1" applyFont="1" applyFill="1" applyBorder="1" applyAlignment="1">
      <alignment horizontal="center" vertical="center"/>
    </xf>
    <xf numFmtId="0" fontId="9" fillId="0" borderId="44" xfId="3" applyFont="1" applyBorder="1" applyAlignment="1">
      <alignment horizontal="center" vertical="center"/>
    </xf>
    <xf numFmtId="0" fontId="9" fillId="0" borderId="45" xfId="3" applyFont="1" applyBorder="1" applyAlignment="1">
      <alignment horizontal="center" vertical="center"/>
    </xf>
    <xf numFmtId="0" fontId="9" fillId="0" borderId="47" xfId="3" applyFont="1" applyBorder="1" applyAlignment="1">
      <alignment horizontal="center" vertical="center"/>
    </xf>
    <xf numFmtId="0" fontId="14" fillId="0" borderId="11" xfId="6" quotePrefix="1" applyFont="1" applyFill="1" applyBorder="1" applyAlignment="1">
      <alignment horizontal="center" vertical="center"/>
    </xf>
    <xf numFmtId="0" fontId="9" fillId="0" borderId="8" xfId="0" quotePrefix="1" applyFont="1" applyBorder="1">
      <alignment vertical="center"/>
    </xf>
    <xf numFmtId="0" fontId="9" fillId="0" borderId="8" xfId="0" applyFont="1" applyBorder="1">
      <alignment vertical="center"/>
    </xf>
    <xf numFmtId="0" fontId="8" fillId="0" borderId="6" xfId="1" applyFont="1" applyBorder="1" applyAlignment="1">
      <alignment horizontal="center" vertical="center"/>
    </xf>
    <xf numFmtId="0" fontId="8" fillId="0" borderId="9" xfId="1" applyFont="1" applyBorder="1" applyAlignment="1">
      <alignment horizontal="center" vertical="center"/>
    </xf>
    <xf numFmtId="0" fontId="134" fillId="0" borderId="12" xfId="7" applyFont="1" applyBorder="1" applyAlignment="1">
      <alignment vertical="center" wrapText="1"/>
    </xf>
    <xf numFmtId="0" fontId="8" fillId="0" borderId="47" xfId="1" applyFont="1" applyBorder="1" applyAlignment="1">
      <alignment horizontal="center" vertical="center"/>
    </xf>
    <xf numFmtId="0" fontId="137" fillId="0" borderId="0" xfId="0" applyFont="1">
      <alignment vertical="center"/>
    </xf>
    <xf numFmtId="0" fontId="138" fillId="0" borderId="0" xfId="0" applyFont="1">
      <alignment vertical="center"/>
    </xf>
    <xf numFmtId="0" fontId="9" fillId="0" borderId="0" xfId="0" applyFont="1" applyAlignment="1">
      <alignment horizontal="left" vertical="center"/>
    </xf>
    <xf numFmtId="0" fontId="139" fillId="0" borderId="0" xfId="0" applyFont="1" applyAlignment="1">
      <alignment horizontal="left" vertical="center"/>
    </xf>
    <xf numFmtId="0" fontId="136" fillId="0" borderId="0" xfId="0" applyFont="1" applyAlignment="1">
      <alignment horizontal="left" vertical="center"/>
    </xf>
    <xf numFmtId="49" fontId="9" fillId="0" borderId="0" xfId="0" applyNumberFormat="1" applyFont="1">
      <alignment vertical="center"/>
    </xf>
    <xf numFmtId="0" fontId="17" fillId="0" borderId="0" xfId="0" applyFont="1">
      <alignment vertical="center"/>
    </xf>
    <xf numFmtId="0" fontId="140" fillId="0" borderId="0" xfId="0" applyFont="1">
      <alignment vertical="center"/>
    </xf>
    <xf numFmtId="49" fontId="140" fillId="0" borderId="0" xfId="0" applyNumberFormat="1" applyFont="1">
      <alignment vertical="center"/>
    </xf>
    <xf numFmtId="49" fontId="141" fillId="0" borderId="0" xfId="0" applyNumberFormat="1" applyFont="1">
      <alignment vertical="center"/>
    </xf>
    <xf numFmtId="0" fontId="9" fillId="0" borderId="0" xfId="0" applyFont="1" applyBorder="1" applyAlignment="1">
      <alignment horizontal="left" vertical="center"/>
    </xf>
    <xf numFmtId="0" fontId="9" fillId="12" borderId="48" xfId="0" applyFont="1" applyFill="1" applyBorder="1" applyAlignment="1">
      <alignment vertical="top"/>
    </xf>
    <xf numFmtId="0" fontId="9" fillId="12" borderId="14" xfId="0" applyFont="1" applyFill="1" applyBorder="1" applyAlignment="1">
      <alignment vertical="top"/>
    </xf>
    <xf numFmtId="0" fontId="9" fillId="12" borderId="15" xfId="0" applyFont="1" applyFill="1" applyBorder="1" applyAlignment="1">
      <alignment vertical="top"/>
    </xf>
    <xf numFmtId="0" fontId="7" fillId="12" borderId="12" xfId="0" applyFont="1" applyFill="1" applyBorder="1" applyAlignment="1">
      <alignment vertical="top"/>
    </xf>
    <xf numFmtId="0" fontId="9" fillId="0" borderId="41" xfId="0" applyFont="1" applyBorder="1" applyAlignment="1">
      <alignment horizontal="left" vertical="top" wrapText="1"/>
    </xf>
    <xf numFmtId="0" fontId="9" fillId="0" borderId="41" xfId="0" applyFont="1" applyFill="1" applyBorder="1" applyAlignment="1">
      <alignment vertical="center"/>
    </xf>
    <xf numFmtId="0" fontId="9" fillId="0" borderId="41" xfId="0" applyFont="1" applyBorder="1" applyAlignment="1">
      <alignment horizontal="center" vertical="center"/>
    </xf>
    <xf numFmtId="0" fontId="9" fillId="0" borderId="12" xfId="0" applyFont="1" applyFill="1" applyBorder="1" applyAlignment="1">
      <alignment horizontal="right" vertical="center"/>
    </xf>
    <xf numFmtId="0" fontId="134" fillId="0" borderId="12" xfId="0" applyFont="1" applyBorder="1" applyAlignment="1">
      <alignment horizontal="left" vertical="top"/>
    </xf>
    <xf numFmtId="0" fontId="135" fillId="0" borderId="12" xfId="0" applyFont="1" applyBorder="1" applyAlignment="1">
      <alignment horizontal="center" vertical="center" wrapText="1"/>
    </xf>
    <xf numFmtId="0" fontId="134" fillId="0" borderId="0" xfId="6" applyFont="1"/>
    <xf numFmtId="0" fontId="9" fillId="2" borderId="12" xfId="0" applyNumberFormat="1" applyFont="1" applyFill="1" applyBorder="1" applyAlignment="1">
      <alignment horizontal="center" vertical="top" wrapText="1" shrinkToFit="1"/>
    </xf>
    <xf numFmtId="0" fontId="9" fillId="2" borderId="12" xfId="0" applyNumberFormat="1" applyFont="1" applyFill="1" applyBorder="1" applyAlignment="1">
      <alignment horizontal="left" vertical="top" wrapText="1"/>
    </xf>
    <xf numFmtId="0" fontId="9" fillId="2" borderId="12" xfId="0" applyNumberFormat="1" applyFont="1" applyFill="1" applyBorder="1" applyAlignment="1">
      <alignment horizontal="center" vertical="top" wrapText="1"/>
    </xf>
    <xf numFmtId="0" fontId="9" fillId="0" borderId="12" xfId="0" applyFont="1" applyFill="1" applyBorder="1" applyAlignment="1">
      <alignment horizontal="center" vertical="top" wrapText="1"/>
    </xf>
    <xf numFmtId="0" fontId="9" fillId="0" borderId="12" xfId="0" applyFont="1" applyFill="1" applyBorder="1" applyAlignment="1">
      <alignment horizontal="left" vertical="top"/>
    </xf>
    <xf numFmtId="0" fontId="9" fillId="0" borderId="12" xfId="0" applyFont="1" applyBorder="1" applyAlignment="1">
      <alignment horizontal="left" vertical="top" wrapText="1" shrinkToFit="1"/>
    </xf>
    <xf numFmtId="0" fontId="9" fillId="2" borderId="48" xfId="0" applyNumberFormat="1" applyFont="1" applyFill="1" applyBorder="1" applyAlignment="1">
      <alignment horizontal="center" vertical="top" wrapText="1"/>
    </xf>
    <xf numFmtId="0" fontId="9" fillId="2" borderId="48" xfId="0" applyNumberFormat="1" applyFont="1" applyFill="1" applyBorder="1" applyAlignment="1">
      <alignment horizontal="left" vertical="top" wrapText="1"/>
    </xf>
    <xf numFmtId="0" fontId="9" fillId="0" borderId="48" xfId="0" applyFont="1" applyFill="1" applyBorder="1" applyAlignment="1">
      <alignment horizontal="center" vertical="top"/>
    </xf>
    <xf numFmtId="0" fontId="9" fillId="2" borderId="14" xfId="0" applyNumberFormat="1" applyFont="1" applyFill="1" applyBorder="1" applyAlignment="1">
      <alignment horizontal="center" vertical="top" wrapText="1" shrinkToFit="1"/>
    </xf>
    <xf numFmtId="0" fontId="9" fillId="2" borderId="14" xfId="0" applyNumberFormat="1" applyFont="1" applyFill="1" applyBorder="1" applyAlignment="1">
      <alignment horizontal="left" vertical="top" wrapText="1"/>
    </xf>
    <xf numFmtId="0" fontId="9" fillId="2" borderId="41" xfId="0" applyNumberFormat="1" applyFont="1" applyFill="1" applyBorder="1" applyAlignment="1">
      <alignment horizontal="left" vertical="top" wrapText="1"/>
    </xf>
    <xf numFmtId="0" fontId="9" fillId="2" borderId="43" xfId="0" applyNumberFormat="1" applyFont="1" applyFill="1" applyBorder="1" applyAlignment="1">
      <alignment horizontal="left" vertical="top" wrapText="1"/>
    </xf>
    <xf numFmtId="0" fontId="9" fillId="2" borderId="46" xfId="0" applyNumberFormat="1" applyFont="1" applyFill="1" applyBorder="1" applyAlignment="1">
      <alignment horizontal="center" vertical="top" wrapText="1"/>
    </xf>
    <xf numFmtId="0" fontId="9" fillId="0" borderId="12" xfId="0" applyNumberFormat="1" applyFont="1" applyFill="1" applyBorder="1" applyAlignment="1">
      <alignment horizontal="center" vertical="top" wrapText="1" shrinkToFit="1"/>
    </xf>
    <xf numFmtId="0" fontId="10" fillId="0" borderId="46" xfId="1" applyFont="1" applyBorder="1" applyAlignment="1">
      <alignment vertical="center"/>
    </xf>
    <xf numFmtId="0" fontId="10" fillId="0" borderId="43" xfId="1" applyFont="1" applyBorder="1" applyAlignment="1">
      <alignment vertical="center"/>
    </xf>
    <xf numFmtId="0" fontId="10" fillId="0" borderId="12" xfId="1" applyFont="1" applyBorder="1" applyAlignment="1">
      <alignment vertical="center"/>
    </xf>
    <xf numFmtId="0" fontId="9" fillId="2" borderId="48" xfId="0" applyNumberFormat="1" applyFont="1" applyFill="1" applyBorder="1" applyAlignment="1">
      <alignment horizontal="center" vertical="top" wrapText="1" shrinkToFit="1"/>
    </xf>
    <xf numFmtId="0" fontId="9" fillId="2" borderId="44" xfId="0" applyNumberFormat="1" applyFont="1" applyFill="1" applyBorder="1" applyAlignment="1">
      <alignment horizontal="left" vertical="top" wrapText="1"/>
    </xf>
    <xf numFmtId="0" fontId="9" fillId="2" borderId="45" xfId="0" applyNumberFormat="1" applyFont="1" applyFill="1" applyBorder="1" applyAlignment="1">
      <alignment horizontal="center" vertical="top" wrapText="1"/>
    </xf>
    <xf numFmtId="0" fontId="9" fillId="2" borderId="47" xfId="0" applyNumberFormat="1" applyFont="1" applyFill="1" applyBorder="1" applyAlignment="1">
      <alignment horizontal="left" vertical="top" wrapText="1"/>
    </xf>
    <xf numFmtId="0" fontId="9" fillId="2" borderId="10" xfId="0" applyNumberFormat="1" applyFont="1" applyFill="1" applyBorder="1" applyAlignment="1">
      <alignment horizontal="left" vertical="top" wrapText="1"/>
    </xf>
    <xf numFmtId="0" fontId="9" fillId="2" borderId="8" xfId="0" applyNumberFormat="1" applyFont="1" applyFill="1" applyBorder="1" applyAlignment="1">
      <alignment horizontal="center" vertical="top" wrapText="1"/>
    </xf>
    <xf numFmtId="0" fontId="9" fillId="2" borderId="9" xfId="0" applyNumberFormat="1" applyFont="1" applyFill="1" applyBorder="1" applyAlignment="1">
      <alignment horizontal="left" vertical="top" wrapText="1"/>
    </xf>
    <xf numFmtId="0" fontId="10" fillId="0" borderId="48" xfId="1" applyFont="1" applyBorder="1" applyAlignment="1">
      <alignment vertical="center"/>
    </xf>
    <xf numFmtId="0" fontId="10" fillId="0" borderId="14" xfId="1" applyFont="1" applyBorder="1" applyAlignment="1">
      <alignment vertical="center"/>
    </xf>
    <xf numFmtId="56" fontId="143" fillId="0" borderId="12" xfId="6" quotePrefix="1" applyNumberFormat="1" applyFont="1" applyFill="1" applyBorder="1" applyAlignment="1">
      <alignment horizontal="center" vertical="center"/>
    </xf>
    <xf numFmtId="0" fontId="143" fillId="0" borderId="41" xfId="0" applyFont="1" applyBorder="1" applyAlignment="1">
      <alignment horizontal="left" vertical="center" wrapText="1"/>
    </xf>
    <xf numFmtId="0" fontId="143" fillId="0" borderId="12" xfId="7" applyFont="1" applyBorder="1" applyAlignment="1">
      <alignment vertical="center" wrapText="1"/>
    </xf>
    <xf numFmtId="0" fontId="143" fillId="0" borderId="41" xfId="0" applyFont="1" applyBorder="1" applyAlignment="1">
      <alignment horizontal="center" vertical="center" wrapText="1"/>
    </xf>
    <xf numFmtId="0" fontId="143" fillId="0" borderId="12" xfId="0" applyFont="1" applyBorder="1" applyAlignment="1">
      <alignment horizontal="center" vertical="center" wrapText="1"/>
    </xf>
    <xf numFmtId="0" fontId="143" fillId="0" borderId="12" xfId="0" applyFont="1" applyBorder="1" applyAlignment="1">
      <alignment horizontal="left" vertical="center" wrapText="1"/>
    </xf>
    <xf numFmtId="0" fontId="139" fillId="0" borderId="41" xfId="0" applyFont="1" applyBorder="1" applyAlignment="1">
      <alignment horizontal="left" vertical="top" wrapText="1"/>
    </xf>
    <xf numFmtId="0" fontId="139" fillId="0" borderId="41" xfId="0" applyFont="1" applyFill="1" applyBorder="1" applyAlignment="1">
      <alignment vertical="center"/>
    </xf>
    <xf numFmtId="0" fontId="139" fillId="0" borderId="41" xfId="0" applyFont="1" applyBorder="1" applyAlignment="1">
      <alignment horizontal="center" vertical="center"/>
    </xf>
    <xf numFmtId="0" fontId="139" fillId="12" borderId="48" xfId="0" applyFont="1" applyFill="1" applyBorder="1" applyAlignment="1">
      <alignment vertical="top"/>
    </xf>
    <xf numFmtId="0" fontId="145" fillId="12" borderId="12" xfId="0" applyFont="1" applyFill="1" applyBorder="1" applyAlignment="1">
      <alignment vertical="top"/>
    </xf>
    <xf numFmtId="0" fontId="139" fillId="12" borderId="15" xfId="0" applyFont="1" applyFill="1" applyBorder="1" applyAlignment="1">
      <alignment vertical="top"/>
    </xf>
    <xf numFmtId="0" fontId="139" fillId="12" borderId="14" xfId="0" applyFont="1" applyFill="1" applyBorder="1" applyAlignment="1">
      <alignment vertical="top"/>
    </xf>
    <xf numFmtId="0" fontId="146" fillId="0" borderId="12" xfId="0" applyNumberFormat="1" applyFont="1" applyFill="1" applyBorder="1" applyAlignment="1">
      <alignment vertical="center" wrapText="1"/>
    </xf>
    <xf numFmtId="0" fontId="139" fillId="0" borderId="14" xfId="0" applyNumberFormat="1" applyFont="1" applyFill="1" applyBorder="1" applyAlignment="1">
      <alignment horizontal="center" vertical="center" wrapText="1" shrinkToFit="1"/>
    </xf>
    <xf numFmtId="0" fontId="139" fillId="0" borderId="14" xfId="0" applyNumberFormat="1" applyFont="1" applyFill="1" applyBorder="1" applyAlignment="1">
      <alignment horizontal="left" vertical="top" wrapText="1" shrinkToFit="1"/>
    </xf>
    <xf numFmtId="0" fontId="139" fillId="0" borderId="12" xfId="0" applyFont="1" applyBorder="1" applyAlignment="1">
      <alignment horizontal="left" vertical="top" wrapText="1" shrinkToFit="1"/>
    </xf>
    <xf numFmtId="0" fontId="139" fillId="0" borderId="14" xfId="0" applyFont="1" applyFill="1" applyBorder="1" applyAlignment="1">
      <alignment horizontal="center" vertical="top"/>
    </xf>
    <xf numFmtId="0" fontId="139" fillId="0" borderId="14" xfId="0" applyFont="1" applyFill="1" applyBorder="1" applyAlignment="1">
      <alignment horizontal="left" vertical="top"/>
    </xf>
    <xf numFmtId="0" fontId="139" fillId="0" borderId="10" xfId="0" applyFont="1" applyBorder="1" applyAlignment="1">
      <alignment horizontal="left" vertical="top" wrapText="1" shrinkToFit="1"/>
    </xf>
    <xf numFmtId="0" fontId="143" fillId="0" borderId="14" xfId="1" applyFont="1" applyBorder="1" applyAlignment="1">
      <alignment vertical="center"/>
    </xf>
    <xf numFmtId="0" fontId="143" fillId="0" borderId="8" xfId="1" applyFont="1" applyBorder="1" applyAlignment="1">
      <alignment vertical="center"/>
    </xf>
    <xf numFmtId="0" fontId="143" fillId="0" borderId="9" xfId="1" applyFont="1" applyBorder="1" applyAlignment="1">
      <alignment vertical="center"/>
    </xf>
    <xf numFmtId="0" fontId="145" fillId="0" borderId="0" xfId="1" applyFont="1" applyBorder="1" applyAlignment="1">
      <alignment vertical="center"/>
    </xf>
    <xf numFmtId="0" fontId="143" fillId="0" borderId="0" xfId="1" applyFont="1" applyBorder="1" applyAlignment="1">
      <alignment vertical="center"/>
    </xf>
    <xf numFmtId="0" fontId="140" fillId="0" borderId="0" xfId="0" applyFont="1" applyBorder="1">
      <alignment vertical="center"/>
    </xf>
    <xf numFmtId="0" fontId="140" fillId="0" borderId="0" xfId="0" applyFont="1" applyAlignment="1"/>
    <xf numFmtId="0" fontId="140" fillId="0" borderId="0" xfId="0" applyFont="1" applyFill="1" applyBorder="1" applyAlignment="1">
      <alignment vertical="center"/>
    </xf>
    <xf numFmtId="0" fontId="140" fillId="44" borderId="44" xfId="0" applyFont="1" applyFill="1" applyBorder="1">
      <alignment vertical="center"/>
    </xf>
    <xf numFmtId="0" fontId="140" fillId="44" borderId="45" xfId="0" applyFont="1" applyFill="1" applyBorder="1">
      <alignment vertical="center"/>
    </xf>
    <xf numFmtId="0" fontId="140" fillId="44" borderId="47" xfId="0" applyFont="1" applyFill="1" applyBorder="1">
      <alignment vertical="center"/>
    </xf>
    <xf numFmtId="0" fontId="140" fillId="0" borderId="46" xfId="0" applyFont="1" applyBorder="1">
      <alignment vertical="center"/>
    </xf>
    <xf numFmtId="0" fontId="140" fillId="0" borderId="43" xfId="0" applyFont="1" applyBorder="1">
      <alignment vertical="center"/>
    </xf>
    <xf numFmtId="0" fontId="140" fillId="44" borderId="7" xfId="0" applyFont="1" applyFill="1" applyBorder="1">
      <alignment vertical="center"/>
    </xf>
    <xf numFmtId="0" fontId="140" fillId="44" borderId="0" xfId="0" applyFont="1" applyFill="1" applyBorder="1">
      <alignment vertical="center"/>
    </xf>
    <xf numFmtId="0" fontId="140" fillId="44" borderId="6" xfId="0" applyFont="1" applyFill="1" applyBorder="1">
      <alignment vertical="center"/>
    </xf>
    <xf numFmtId="0" fontId="140" fillId="0" borderId="46" xfId="0" applyFont="1" applyBorder="1" applyAlignment="1">
      <alignment vertical="top"/>
    </xf>
    <xf numFmtId="0" fontId="140" fillId="44" borderId="41" xfId="0" applyFont="1" applyFill="1" applyBorder="1">
      <alignment vertical="center"/>
    </xf>
    <xf numFmtId="0" fontId="140" fillId="44" borderId="46" xfId="0" applyFont="1" applyFill="1" applyBorder="1">
      <alignment vertical="center"/>
    </xf>
    <xf numFmtId="0" fontId="140" fillId="44" borderId="43" xfId="0" applyFont="1" applyFill="1" applyBorder="1">
      <alignment vertical="center"/>
    </xf>
    <xf numFmtId="0" fontId="139" fillId="0" borderId="0" xfId="0" applyFont="1" applyBorder="1">
      <alignment vertical="center"/>
    </xf>
    <xf numFmtId="0" fontId="139" fillId="0" borderId="0" xfId="0" applyFont="1">
      <alignment vertical="center"/>
    </xf>
    <xf numFmtId="0" fontId="143" fillId="0" borderId="0" xfId="1" applyFont="1" applyAlignment="1">
      <alignment vertical="center"/>
    </xf>
    <xf numFmtId="0" fontId="148" fillId="0" borderId="0" xfId="10" applyFont="1"/>
    <xf numFmtId="0" fontId="143" fillId="0" borderId="0" xfId="10" applyFont="1"/>
    <xf numFmtId="0" fontId="139" fillId="7" borderId="0" xfId="0" applyFont="1" applyFill="1" applyAlignment="1"/>
    <xf numFmtId="0" fontId="139" fillId="7" borderId="0" xfId="0" applyFont="1" applyFill="1">
      <alignment vertical="center"/>
    </xf>
    <xf numFmtId="0" fontId="139" fillId="7" borderId="0" xfId="0" applyFont="1" applyFill="1" applyAlignment="1">
      <alignment horizontal="right" vertical="center"/>
    </xf>
    <xf numFmtId="0" fontId="145" fillId="0" borderId="0" xfId="1" applyFont="1" applyAlignment="1">
      <alignment vertical="center"/>
    </xf>
    <xf numFmtId="0" fontId="143" fillId="42" borderId="44" xfId="10" applyFont="1" applyFill="1" applyBorder="1" applyAlignment="1">
      <alignment horizontal="left"/>
    </xf>
    <xf numFmtId="0" fontId="143" fillId="42" borderId="45" xfId="10" applyFont="1" applyFill="1" applyBorder="1" applyAlignment="1">
      <alignment horizontal="left"/>
    </xf>
    <xf numFmtId="0" fontId="143" fillId="42" borderId="11" xfId="10" applyFont="1" applyFill="1" applyBorder="1"/>
    <xf numFmtId="0" fontId="143" fillId="42" borderId="46" xfId="10" applyFont="1" applyFill="1" applyBorder="1" applyAlignment="1">
      <alignment vertical="center"/>
    </xf>
    <xf numFmtId="0" fontId="143" fillId="42" borderId="11" xfId="10" applyFont="1" applyFill="1" applyBorder="1" applyAlignment="1">
      <alignment vertical="center"/>
    </xf>
    <xf numFmtId="0" fontId="143" fillId="42" borderId="43" xfId="10" applyFont="1" applyFill="1" applyBorder="1" applyAlignment="1">
      <alignment vertical="center"/>
    </xf>
    <xf numFmtId="0" fontId="143" fillId="42" borderId="7" xfId="10" applyFont="1" applyFill="1" applyBorder="1" applyAlignment="1">
      <alignment horizontal="left"/>
    </xf>
    <xf numFmtId="0" fontId="143" fillId="42" borderId="0" xfId="10" applyFont="1" applyFill="1" applyBorder="1" applyAlignment="1">
      <alignment horizontal="left"/>
    </xf>
    <xf numFmtId="0" fontId="143" fillId="7" borderId="11" xfId="10" quotePrefix="1" applyFont="1" applyFill="1" applyBorder="1"/>
    <xf numFmtId="0" fontId="143" fillId="7" borderId="11" xfId="10" applyFont="1" applyFill="1" applyBorder="1"/>
    <xf numFmtId="0" fontId="143" fillId="7" borderId="46" xfId="10" applyFont="1" applyFill="1" applyBorder="1" applyAlignment="1">
      <alignment vertical="center"/>
    </xf>
    <xf numFmtId="0" fontId="143" fillId="7" borderId="43" xfId="10" applyFont="1" applyFill="1" applyBorder="1" applyAlignment="1">
      <alignment vertical="center"/>
    </xf>
    <xf numFmtId="0" fontId="143" fillId="7" borderId="12" xfId="10" applyFont="1" applyFill="1" applyBorder="1"/>
    <xf numFmtId="0" fontId="139" fillId="0" borderId="46" xfId="10" applyNumberFormat="1" applyFont="1" applyFill="1" applyBorder="1" applyAlignment="1">
      <alignment horizontal="left" vertical="center"/>
    </xf>
    <xf numFmtId="0" fontId="139" fillId="7" borderId="46" xfId="10" applyFont="1" applyFill="1" applyBorder="1" applyAlignment="1">
      <alignment vertical="center"/>
    </xf>
    <xf numFmtId="0" fontId="139" fillId="7" borderId="43" xfId="10" applyFont="1" applyFill="1" applyBorder="1" applyAlignment="1">
      <alignment vertical="center"/>
    </xf>
    <xf numFmtId="0" fontId="143" fillId="42" borderId="44" xfId="10" applyFont="1" applyFill="1" applyBorder="1" applyAlignment="1">
      <alignment horizontal="left" vertical="center"/>
    </xf>
    <xf numFmtId="0" fontId="143" fillId="42" borderId="45" xfId="10" applyFont="1" applyFill="1" applyBorder="1" applyAlignment="1">
      <alignment horizontal="left" vertical="center"/>
    </xf>
    <xf numFmtId="0" fontId="143" fillId="42" borderId="47" xfId="10" applyFont="1" applyFill="1" applyBorder="1" applyAlignment="1">
      <alignment horizontal="left" vertical="center"/>
    </xf>
    <xf numFmtId="0" fontId="143" fillId="42" borderId="11" xfId="10" applyFont="1" applyFill="1" applyBorder="1" applyAlignment="1">
      <alignment horizontal="left" vertical="center"/>
    </xf>
    <xf numFmtId="0" fontId="143" fillId="42" borderId="46" xfId="10" applyFont="1" applyFill="1" applyBorder="1" applyAlignment="1">
      <alignment horizontal="left" vertical="center"/>
    </xf>
    <xf numFmtId="0" fontId="143" fillId="42" borderId="43" xfId="10" applyFont="1" applyFill="1" applyBorder="1" applyAlignment="1">
      <alignment horizontal="left" vertical="center"/>
    </xf>
    <xf numFmtId="0" fontId="143" fillId="0" borderId="0" xfId="1" applyFont="1" applyFill="1" applyAlignment="1">
      <alignment vertical="center"/>
    </xf>
    <xf numFmtId="0" fontId="143" fillId="0" borderId="0" xfId="10" applyFont="1" applyFill="1" applyBorder="1" applyAlignment="1">
      <alignment horizontal="left" vertical="center"/>
    </xf>
    <xf numFmtId="0" fontId="149" fillId="0" borderId="0" xfId="0" applyFont="1" applyFill="1" applyBorder="1" applyAlignment="1">
      <alignment horizontal="left" vertical="center" wrapText="1"/>
    </xf>
    <xf numFmtId="0" fontId="145" fillId="0" borderId="0" xfId="1" applyFont="1" applyFill="1" applyAlignment="1">
      <alignment vertical="center"/>
    </xf>
    <xf numFmtId="0" fontId="139" fillId="7" borderId="46" xfId="6" applyFont="1" applyFill="1" applyBorder="1" applyAlignment="1">
      <alignment vertical="center"/>
    </xf>
    <xf numFmtId="0" fontId="143" fillId="0" borderId="12" xfId="0" applyFont="1" applyBorder="1" applyAlignment="1">
      <alignment horizontal="left" vertical="top"/>
    </xf>
    <xf numFmtId="0" fontId="139" fillId="0" borderId="12" xfId="0" applyFont="1" applyFill="1" applyBorder="1" applyAlignment="1">
      <alignment horizontal="left" vertical="center" wrapText="1"/>
    </xf>
    <xf numFmtId="0" fontId="143" fillId="0" borderId="12" xfId="6" applyFont="1" applyFill="1" applyBorder="1" applyAlignment="1">
      <alignment horizontal="left" vertical="center" wrapText="1"/>
    </xf>
    <xf numFmtId="0" fontId="143" fillId="0" borderId="11" xfId="6" quotePrefix="1" applyFont="1" applyFill="1" applyBorder="1" applyAlignment="1">
      <alignment horizontal="center" vertical="center"/>
    </xf>
    <xf numFmtId="0" fontId="143" fillId="0" borderId="11" xfId="0" applyFont="1" applyBorder="1" applyAlignment="1">
      <alignment horizontal="left" vertical="center" wrapText="1"/>
    </xf>
    <xf numFmtId="0" fontId="139" fillId="0" borderId="14" xfId="0" applyFont="1" applyBorder="1" applyAlignment="1">
      <alignment horizontal="left" vertical="top" wrapText="1" shrinkToFit="1"/>
    </xf>
    <xf numFmtId="0" fontId="19" fillId="5" borderId="14" xfId="1" applyFont="1" applyFill="1" applyBorder="1" applyAlignment="1">
      <alignment horizontal="center" vertical="center"/>
    </xf>
    <xf numFmtId="0" fontId="140" fillId="43" borderId="12" xfId="0" applyFont="1" applyFill="1" applyBorder="1" applyAlignment="1">
      <alignment horizontal="left" vertical="top" wrapText="1" shrinkToFit="1"/>
    </xf>
    <xf numFmtId="0" fontId="10" fillId="0" borderId="0" xfId="0" applyFont="1">
      <alignment vertical="center"/>
    </xf>
    <xf numFmtId="0" fontId="9" fillId="0" borderId="3" xfId="0" applyFont="1" applyBorder="1" applyAlignment="1">
      <alignment horizontal="left" vertical="center"/>
    </xf>
    <xf numFmtId="0" fontId="9" fillId="0" borderId="1" xfId="0" applyFont="1" applyBorder="1" applyAlignment="1">
      <alignment horizontal="left" vertical="center"/>
    </xf>
    <xf numFmtId="0" fontId="9" fillId="0" borderId="2" xfId="0" applyFont="1" applyBorder="1" applyAlignment="1">
      <alignment horizontal="left" vertical="center"/>
    </xf>
    <xf numFmtId="0" fontId="10" fillId="0" borderId="0" xfId="0" applyFont="1" applyAlignment="1">
      <alignment horizontal="left" vertical="center"/>
    </xf>
    <xf numFmtId="0" fontId="9" fillId="0" borderId="7" xfId="0" applyFont="1" applyBorder="1" applyAlignment="1">
      <alignment horizontal="left" vertical="center"/>
    </xf>
    <xf numFmtId="0" fontId="9" fillId="0" borderId="6" xfId="0" applyFont="1" applyBorder="1" applyAlignment="1">
      <alignment horizontal="left" vertical="center"/>
    </xf>
    <xf numFmtId="0" fontId="7" fillId="0" borderId="0" xfId="0" applyFont="1" applyAlignment="1">
      <alignment horizontal="left" vertical="center"/>
    </xf>
    <xf numFmtId="0" fontId="10" fillId="0" borderId="0" xfId="23" applyFont="1" applyBorder="1" applyAlignment="1">
      <alignment vertical="top"/>
    </xf>
    <xf numFmtId="0" fontId="10" fillId="0" borderId="0" xfId="23" applyFont="1" applyFill="1" applyBorder="1" applyAlignment="1">
      <alignment vertical="top"/>
    </xf>
    <xf numFmtId="0" fontId="9" fillId="0" borderId="10" xfId="0" applyFont="1" applyBorder="1" applyAlignment="1">
      <alignment horizontal="left" vertical="center"/>
    </xf>
    <xf numFmtId="0" fontId="7" fillId="0" borderId="8" xfId="0" applyFont="1" applyBorder="1" applyAlignment="1">
      <alignment horizontal="left" vertical="center"/>
    </xf>
    <xf numFmtId="0" fontId="9" fillId="0" borderId="8" xfId="0" applyFont="1" applyBorder="1" applyAlignment="1">
      <alignment horizontal="left" vertical="center"/>
    </xf>
    <xf numFmtId="0" fontId="9" fillId="0" borderId="9" xfId="0" applyFont="1" applyBorder="1" applyAlignment="1">
      <alignment horizontal="left" vertical="center"/>
    </xf>
    <xf numFmtId="0" fontId="9" fillId="7" borderId="0" xfId="0" applyFont="1" applyFill="1" applyAlignment="1">
      <alignment horizontal="left" vertical="center"/>
    </xf>
    <xf numFmtId="0" fontId="139" fillId="0" borderId="0" xfId="21" applyFont="1" applyAlignment="1">
      <alignment horizontal="left" vertical="center"/>
    </xf>
    <xf numFmtId="0" fontId="146" fillId="0" borderId="48" xfId="0" quotePrefix="1" applyFont="1" applyBorder="1" applyAlignment="1">
      <alignment vertical="top" wrapText="1"/>
    </xf>
    <xf numFmtId="0" fontId="146" fillId="0" borderId="48" xfId="0" applyFont="1" applyBorder="1" applyAlignment="1">
      <alignment vertical="top" wrapText="1"/>
    </xf>
    <xf numFmtId="0" fontId="146" fillId="0" borderId="12" xfId="1" quotePrefix="1" applyNumberFormat="1" applyFont="1" applyFill="1" applyBorder="1" applyAlignment="1">
      <alignment horizontal="center" vertical="center" wrapText="1"/>
    </xf>
    <xf numFmtId="0" fontId="146" fillId="0" borderId="12" xfId="0" applyNumberFormat="1" applyFont="1" applyFill="1" applyBorder="1" applyAlignment="1">
      <alignment horizontal="left" vertical="top" wrapText="1"/>
    </xf>
    <xf numFmtId="0" fontId="146" fillId="0" borderId="12" xfId="1" applyNumberFormat="1" applyFont="1" applyFill="1" applyBorder="1" applyAlignment="1">
      <alignment vertical="center" wrapText="1"/>
    </xf>
    <xf numFmtId="0" fontId="146" fillId="0" borderId="0" xfId="1" applyFont="1" applyBorder="1" applyAlignment="1">
      <alignment vertical="center"/>
    </xf>
    <xf numFmtId="0" fontId="146" fillId="0" borderId="0" xfId="1" applyFont="1" applyFill="1" applyBorder="1" applyAlignment="1">
      <alignment vertical="center"/>
    </xf>
    <xf numFmtId="0" fontId="143" fillId="42" borderId="7" xfId="10" applyFont="1" applyFill="1" applyBorder="1" applyAlignment="1">
      <alignment horizontal="left" vertical="center"/>
    </xf>
    <xf numFmtId="0" fontId="143" fillId="42" borderId="0" xfId="10" applyFont="1" applyFill="1" applyBorder="1" applyAlignment="1">
      <alignment horizontal="left" vertical="center"/>
    </xf>
    <xf numFmtId="0" fontId="145" fillId="0" borderId="48" xfId="0" quotePrefix="1" applyFont="1" applyBorder="1" applyAlignment="1">
      <alignment vertical="top" wrapText="1"/>
    </xf>
    <xf numFmtId="0" fontId="145" fillId="0" borderId="48" xfId="0" applyFont="1" applyBorder="1" applyAlignment="1">
      <alignment vertical="top" wrapText="1"/>
    </xf>
    <xf numFmtId="0" fontId="145" fillId="0" borderId="12" xfId="1" quotePrefix="1" applyNumberFormat="1" applyFont="1" applyFill="1" applyBorder="1" applyAlignment="1">
      <alignment horizontal="center" vertical="center" wrapText="1"/>
    </xf>
    <xf numFmtId="0" fontId="145" fillId="0" borderId="12" xfId="0" applyNumberFormat="1" applyFont="1" applyFill="1" applyBorder="1" applyAlignment="1">
      <alignment horizontal="left" vertical="top" wrapText="1"/>
    </xf>
    <xf numFmtId="0" fontId="145" fillId="0" borderId="12" xfId="1" applyNumberFormat="1" applyFont="1" applyFill="1" applyBorder="1" applyAlignment="1">
      <alignment vertical="center" wrapText="1"/>
    </xf>
    <xf numFmtId="0" fontId="145" fillId="0" borderId="12" xfId="0" quotePrefix="1" applyFont="1" applyBorder="1" applyAlignment="1">
      <alignment vertical="top" wrapText="1"/>
    </xf>
    <xf numFmtId="0" fontId="145" fillId="0" borderId="12" xfId="0" applyFont="1" applyBorder="1" applyAlignment="1">
      <alignment vertical="top" wrapText="1"/>
    </xf>
    <xf numFmtId="0" fontId="145" fillId="0" borderId="41" xfId="0" applyFont="1" applyBorder="1" applyAlignment="1">
      <alignment vertical="top" wrapText="1"/>
    </xf>
    <xf numFmtId="0" fontId="7" fillId="12" borderId="50" xfId="0" applyFont="1" applyFill="1" applyBorder="1" applyAlignment="1">
      <alignment vertical="top"/>
    </xf>
    <xf numFmtId="0" fontId="143" fillId="0" borderId="50" xfId="7" applyFont="1" applyBorder="1" applyAlignment="1">
      <alignment vertical="center" wrapText="1"/>
    </xf>
    <xf numFmtId="0" fontId="143" fillId="0" borderId="50" xfId="0" applyFont="1" applyBorder="1" applyAlignment="1">
      <alignment horizontal="center" vertical="center" wrapText="1"/>
    </xf>
    <xf numFmtId="0" fontId="143" fillId="0" borderId="50" xfId="0" applyFont="1" applyBorder="1" applyAlignment="1">
      <alignment horizontal="left" vertical="center" wrapText="1"/>
    </xf>
    <xf numFmtId="0" fontId="10" fillId="0" borderId="50" xfId="0" applyFont="1" applyBorder="1" applyAlignment="1">
      <alignment horizontal="left" vertical="top"/>
    </xf>
    <xf numFmtId="0" fontId="7" fillId="0" borderId="50" xfId="0" applyFont="1" applyBorder="1" applyAlignment="1">
      <alignment horizontal="center" vertical="center" wrapText="1"/>
    </xf>
    <xf numFmtId="0" fontId="143" fillId="0" borderId="12" xfId="0" quotePrefix="1" applyFont="1" applyBorder="1" applyAlignment="1">
      <alignment horizontal="left" vertical="center" wrapText="1"/>
    </xf>
    <xf numFmtId="0" fontId="143" fillId="0" borderId="50" xfId="0" applyFont="1" applyBorder="1" applyAlignment="1">
      <alignment horizontal="left" vertical="top"/>
    </xf>
    <xf numFmtId="0" fontId="139" fillId="0" borderId="50" xfId="0" applyFont="1" applyFill="1" applyBorder="1" applyAlignment="1">
      <alignment horizontal="left" vertical="center" wrapText="1"/>
    </xf>
    <xf numFmtId="0" fontId="143" fillId="0" borderId="50" xfId="6" applyFont="1" applyFill="1" applyBorder="1" applyAlignment="1">
      <alignment horizontal="left" vertical="center" wrapText="1"/>
    </xf>
    <xf numFmtId="0" fontId="143" fillId="0" borderId="14" xfId="1" applyFont="1" applyBorder="1" applyAlignment="1">
      <alignment horizontal="left" vertical="top"/>
    </xf>
    <xf numFmtId="0" fontId="143" fillId="0" borderId="41" xfId="6" applyFont="1" applyFill="1" applyBorder="1" applyAlignment="1">
      <alignment horizontal="left" vertical="center" wrapText="1"/>
    </xf>
    <xf numFmtId="0" fontId="140" fillId="0" borderId="44" xfId="0" applyFont="1" applyBorder="1" applyAlignment="1">
      <alignment horizontal="left" vertical="top" wrapText="1" shrinkToFit="1"/>
    </xf>
    <xf numFmtId="0" fontId="140" fillId="0" borderId="10" xfId="0" applyFont="1" applyBorder="1" applyAlignment="1">
      <alignment horizontal="left" vertical="top" wrapText="1" shrinkToFit="1"/>
    </xf>
    <xf numFmtId="0" fontId="143" fillId="0" borderId="14" xfId="1" applyFont="1" applyBorder="1" applyAlignment="1">
      <alignment vertical="top" wrapText="1"/>
    </xf>
    <xf numFmtId="0" fontId="143" fillId="0" borderId="10" xfId="1" applyFont="1" applyBorder="1" applyAlignment="1">
      <alignment vertical="top" wrapText="1"/>
    </xf>
    <xf numFmtId="0" fontId="143" fillId="0" borderId="8" xfId="1" applyFont="1" applyBorder="1" applyAlignment="1">
      <alignment vertical="top" wrapText="1"/>
    </xf>
    <xf numFmtId="0" fontId="143" fillId="0" borderId="9" xfId="1" applyFont="1" applyBorder="1" applyAlignment="1">
      <alignment vertical="top" wrapText="1"/>
    </xf>
    <xf numFmtId="0" fontId="143" fillId="0" borderId="50" xfId="1" applyFont="1" applyBorder="1" applyAlignment="1">
      <alignment vertical="top" wrapText="1"/>
    </xf>
    <xf numFmtId="0" fontId="9" fillId="0" borderId="15" xfId="0" applyFont="1" applyFill="1" applyBorder="1" applyAlignment="1">
      <alignment vertical="top"/>
    </xf>
    <xf numFmtId="0" fontId="9" fillId="0" borderId="14" xfId="0" applyFont="1" applyFill="1" applyBorder="1" applyAlignment="1">
      <alignment vertical="top"/>
    </xf>
    <xf numFmtId="0" fontId="7" fillId="0" borderId="6" xfId="1" applyFont="1" applyBorder="1" applyAlignment="1">
      <alignment vertical="center"/>
    </xf>
    <xf numFmtId="0" fontId="140" fillId="0" borderId="6" xfId="0" applyFont="1" applyBorder="1">
      <alignment vertical="center"/>
    </xf>
    <xf numFmtId="0" fontId="139" fillId="0" borderId="6" xfId="0" applyFont="1" applyBorder="1">
      <alignment vertical="center"/>
    </xf>
    <xf numFmtId="0" fontId="145" fillId="0" borderId="6" xfId="1" applyFont="1" applyBorder="1" applyAlignment="1">
      <alignment vertical="center"/>
    </xf>
    <xf numFmtId="0" fontId="145" fillId="0" borderId="6" xfId="1" applyFont="1" applyFill="1" applyBorder="1" applyAlignment="1">
      <alignment vertical="center"/>
    </xf>
    <xf numFmtId="0" fontId="10" fillId="0" borderId="12" xfId="0" quotePrefix="1" applyFont="1" applyBorder="1" applyAlignment="1">
      <alignment horizontal="left" vertical="center" wrapText="1"/>
    </xf>
    <xf numFmtId="0" fontId="9" fillId="12" borderId="48" xfId="0" applyFont="1" applyFill="1" applyBorder="1" applyAlignment="1">
      <alignment vertical="top" wrapText="1"/>
    </xf>
    <xf numFmtId="0" fontId="8" fillId="0" borderId="10" xfId="1" applyFont="1" applyBorder="1" applyAlignment="1">
      <alignment vertical="center"/>
    </xf>
    <xf numFmtId="0" fontId="8" fillId="0" borderId="8" xfId="1" applyFont="1" applyBorder="1" applyAlignment="1">
      <alignment vertical="center"/>
    </xf>
    <xf numFmtId="0" fontId="139" fillId="0" borderId="41" xfId="10" applyNumberFormat="1" applyFont="1" applyFill="1" applyBorder="1" applyAlignment="1">
      <alignment horizontal="left" vertical="center"/>
    </xf>
    <xf numFmtId="0" fontId="139" fillId="7" borderId="11" xfId="10" applyFont="1" applyFill="1" applyBorder="1" applyAlignment="1">
      <alignment vertical="center"/>
    </xf>
    <xf numFmtId="0" fontId="139" fillId="42" borderId="11" xfId="10" applyFont="1" applyFill="1" applyBorder="1"/>
    <xf numFmtId="0" fontId="139" fillId="42" borderId="45" xfId="10" applyFont="1" applyFill="1" applyBorder="1" applyAlignment="1">
      <alignment horizontal="left" vertical="center"/>
    </xf>
    <xf numFmtId="0" fontId="139" fillId="42" borderId="11" xfId="10" applyFont="1" applyFill="1" applyBorder="1" applyAlignment="1">
      <alignment vertical="center"/>
    </xf>
    <xf numFmtId="0" fontId="139" fillId="0" borderId="46" xfId="0" applyFont="1" applyBorder="1">
      <alignment vertical="center"/>
    </xf>
    <xf numFmtId="20" fontId="139" fillId="0" borderId="46" xfId="10" applyNumberFormat="1" applyFont="1" applyFill="1" applyBorder="1" applyAlignment="1">
      <alignment horizontal="left" vertical="center"/>
    </xf>
    <xf numFmtId="0" fontId="9" fillId="0" borderId="12" xfId="0" applyFont="1" applyFill="1" applyBorder="1" applyAlignment="1">
      <alignment horizontal="center" vertical="center"/>
    </xf>
    <xf numFmtId="0" fontId="145" fillId="0" borderId="12" xfId="0" applyNumberFormat="1" applyFont="1" applyFill="1" applyBorder="1" applyAlignment="1">
      <alignment vertical="center" wrapText="1"/>
    </xf>
    <xf numFmtId="0" fontId="9" fillId="0" borderId="45" xfId="0" applyFont="1" applyBorder="1" applyAlignment="1">
      <alignment horizontal="left" vertical="center"/>
    </xf>
    <xf numFmtId="0" fontId="14" fillId="0" borderId="50" xfId="6" applyFont="1" applyBorder="1"/>
    <xf numFmtId="0" fontId="134" fillId="0" borderId="50" xfId="7" applyFont="1" applyBorder="1" applyAlignment="1">
      <alignment vertical="center" wrapText="1"/>
    </xf>
    <xf numFmtId="0" fontId="10" fillId="0" borderId="50" xfId="0" applyFont="1" applyBorder="1" applyAlignment="1">
      <alignment horizontal="center" vertical="center" wrapText="1"/>
    </xf>
    <xf numFmtId="0" fontId="143" fillId="7" borderId="41" xfId="10" applyFont="1" applyFill="1" applyBorder="1" applyAlignment="1">
      <alignment horizontal="center" vertical="center"/>
    </xf>
    <xf numFmtId="0" fontId="143" fillId="7" borderId="41" xfId="10" applyFont="1" applyFill="1" applyBorder="1"/>
    <xf numFmtId="0" fontId="143" fillId="0" borderId="14" xfId="1" applyFont="1" applyBorder="1" applyAlignment="1">
      <alignment horizontal="left" vertical="top" wrapText="1"/>
    </xf>
    <xf numFmtId="177" fontId="9" fillId="7" borderId="11" xfId="10" applyNumberFormat="1" applyFont="1" applyFill="1" applyBorder="1" applyAlignment="1">
      <alignment horizontal="center" vertical="top"/>
    </xf>
    <xf numFmtId="177" fontId="9" fillId="7" borderId="4" xfId="10" applyNumberFormat="1" applyFont="1" applyFill="1" applyBorder="1" applyAlignment="1">
      <alignment horizontal="center" vertical="top"/>
    </xf>
    <xf numFmtId="177" fontId="9" fillId="7" borderId="5" xfId="10" applyNumberFormat="1" applyFont="1" applyFill="1" applyBorder="1" applyAlignment="1">
      <alignment horizontal="center" vertical="top"/>
    </xf>
    <xf numFmtId="0" fontId="9" fillId="7" borderId="11" xfId="10" applyFont="1" applyFill="1" applyBorder="1" applyAlignment="1">
      <alignment horizontal="center" vertical="top"/>
    </xf>
    <xf numFmtId="0" fontId="9" fillId="7" borderId="4" xfId="10" applyFont="1" applyFill="1" applyBorder="1" applyAlignment="1">
      <alignment horizontal="center" vertical="top"/>
    </xf>
    <xf numFmtId="0" fontId="9" fillId="7" borderId="5" xfId="10" applyFont="1" applyFill="1" applyBorder="1" applyAlignment="1">
      <alignment horizontal="center" vertical="top"/>
    </xf>
    <xf numFmtId="0" fontId="9" fillId="0" borderId="11" xfId="10" applyFont="1" applyBorder="1" applyAlignment="1">
      <alignment horizontal="left" vertical="top"/>
    </xf>
    <xf numFmtId="0" fontId="9" fillId="0" borderId="4" xfId="10" applyFont="1" applyBorder="1" applyAlignment="1">
      <alignment horizontal="left" vertical="top"/>
    </xf>
    <xf numFmtId="0" fontId="9" fillId="0" borderId="5" xfId="10" applyFont="1" applyBorder="1" applyAlignment="1">
      <alignment horizontal="left" vertical="top"/>
    </xf>
    <xf numFmtId="0" fontId="9" fillId="7" borderId="41" xfId="10" applyFont="1" applyFill="1" applyBorder="1" applyAlignment="1">
      <alignment horizontal="center" vertical="top"/>
    </xf>
    <xf numFmtId="0" fontId="9" fillId="7" borderId="46" xfId="10" applyFont="1" applyFill="1" applyBorder="1" applyAlignment="1">
      <alignment horizontal="center" vertical="top"/>
    </xf>
    <xf numFmtId="0" fontId="9" fillId="7" borderId="43" xfId="10" applyFont="1" applyFill="1" applyBorder="1" applyAlignment="1">
      <alignment horizontal="center" vertical="top"/>
    </xf>
    <xf numFmtId="0" fontId="9" fillId="0" borderId="11" xfId="10" applyFont="1" applyBorder="1" applyAlignment="1">
      <alignment horizontal="left" vertical="top" wrapText="1"/>
    </xf>
    <xf numFmtId="0" fontId="9" fillId="0" borderId="4" xfId="10" applyFont="1" applyBorder="1" applyAlignment="1">
      <alignment horizontal="left" vertical="top" wrapText="1"/>
    </xf>
    <xf numFmtId="0" fontId="9" fillId="0" borderId="5" xfId="10" applyFont="1" applyBorder="1" applyAlignment="1">
      <alignment horizontal="left" vertical="top" wrapText="1"/>
    </xf>
    <xf numFmtId="177" fontId="9" fillId="7" borderId="41" xfId="10" applyNumberFormat="1" applyFont="1" applyFill="1" applyBorder="1" applyAlignment="1">
      <alignment horizontal="center" vertical="center"/>
    </xf>
    <xf numFmtId="177" fontId="9" fillId="7" borderId="46" xfId="10" applyNumberFormat="1" applyFont="1" applyFill="1" applyBorder="1" applyAlignment="1">
      <alignment horizontal="center" vertical="center"/>
    </xf>
    <xf numFmtId="177" fontId="9" fillId="7" borderId="43" xfId="10" applyNumberFormat="1" applyFont="1" applyFill="1" applyBorder="1" applyAlignment="1">
      <alignment horizontal="center" vertical="center"/>
    </xf>
    <xf numFmtId="0" fontId="9" fillId="7" borderId="41" xfId="10" applyFont="1" applyFill="1" applyBorder="1" applyAlignment="1">
      <alignment horizontal="center" vertical="center"/>
    </xf>
    <xf numFmtId="0" fontId="9" fillId="7" borderId="46" xfId="10" applyFont="1" applyFill="1" applyBorder="1" applyAlignment="1">
      <alignment horizontal="center" vertical="center"/>
    </xf>
    <xf numFmtId="0" fontId="9" fillId="7" borderId="43" xfId="10" applyFont="1" applyFill="1" applyBorder="1" applyAlignment="1">
      <alignment horizontal="center" vertical="center"/>
    </xf>
    <xf numFmtId="0" fontId="9" fillId="0" borderId="41" xfId="10" applyFont="1" applyBorder="1" applyAlignment="1">
      <alignment horizontal="left" vertical="top" wrapText="1"/>
    </xf>
    <xf numFmtId="0" fontId="9" fillId="0" borderId="46" xfId="10" applyFont="1" applyBorder="1" applyAlignment="1">
      <alignment horizontal="left" vertical="top"/>
    </xf>
    <xf numFmtId="0" fontId="9" fillId="0" borderId="43" xfId="10" applyFont="1" applyBorder="1" applyAlignment="1">
      <alignment horizontal="left" vertical="top"/>
    </xf>
    <xf numFmtId="0" fontId="9" fillId="0" borderId="41" xfId="10" applyFont="1" applyBorder="1" applyAlignment="1">
      <alignment horizontal="center" vertical="center"/>
    </xf>
    <xf numFmtId="0" fontId="9" fillId="0" borderId="46" xfId="10" applyFont="1" applyBorder="1" applyAlignment="1">
      <alignment horizontal="center" vertical="center"/>
    </xf>
    <xf numFmtId="0" fontId="9" fillId="0" borderId="43" xfId="10" applyFont="1" applyBorder="1" applyAlignment="1">
      <alignment horizontal="center" vertical="center"/>
    </xf>
    <xf numFmtId="49" fontId="8" fillId="7" borderId="3" xfId="10" applyNumberFormat="1" applyFont="1" applyFill="1" applyBorder="1" applyAlignment="1">
      <alignment horizontal="center" vertical="center"/>
    </xf>
    <xf numFmtId="49" fontId="8" fillId="7" borderId="1" xfId="10" applyNumberFormat="1" applyFont="1" applyFill="1" applyBorder="1" applyAlignment="1">
      <alignment horizontal="center" vertical="center"/>
    </xf>
    <xf numFmtId="49" fontId="8" fillId="7" borderId="2" xfId="10" applyNumberFormat="1" applyFont="1" applyFill="1" applyBorder="1" applyAlignment="1">
      <alignment horizontal="center" vertical="center"/>
    </xf>
    <xf numFmtId="49" fontId="8" fillId="7" borderId="7" xfId="10" applyNumberFormat="1" applyFont="1" applyFill="1" applyBorder="1" applyAlignment="1">
      <alignment horizontal="center" vertical="center"/>
    </xf>
    <xf numFmtId="49" fontId="8" fillId="7" borderId="0" xfId="10" applyNumberFormat="1" applyFont="1" applyFill="1" applyBorder="1" applyAlignment="1">
      <alignment horizontal="center" vertical="center"/>
    </xf>
    <xf numFmtId="49" fontId="8" fillId="7" borderId="6" xfId="10" applyNumberFormat="1" applyFont="1" applyFill="1" applyBorder="1" applyAlignment="1">
      <alignment horizontal="center" vertical="center"/>
    </xf>
    <xf numFmtId="49" fontId="8" fillId="7" borderId="10" xfId="10" applyNumberFormat="1" applyFont="1" applyFill="1" applyBorder="1" applyAlignment="1">
      <alignment horizontal="center" vertical="center"/>
    </xf>
    <xf numFmtId="49" fontId="8" fillId="7" borderId="8" xfId="10" applyNumberFormat="1" applyFont="1" applyFill="1" applyBorder="1" applyAlignment="1">
      <alignment horizontal="center" vertical="center"/>
    </xf>
    <xf numFmtId="49" fontId="8" fillId="7" borderId="9" xfId="10" applyNumberFormat="1" applyFont="1" applyFill="1" applyBorder="1" applyAlignment="1">
      <alignment horizontal="center" vertical="center"/>
    </xf>
    <xf numFmtId="0" fontId="9" fillId="7" borderId="12" xfId="10" applyFont="1" applyFill="1" applyBorder="1" applyAlignment="1">
      <alignment horizontal="center" vertical="center"/>
    </xf>
    <xf numFmtId="177" fontId="9" fillId="7" borderId="41" xfId="0" applyNumberFormat="1" applyFont="1" applyFill="1" applyBorder="1" applyAlignment="1">
      <alignment horizontal="center" vertical="center"/>
    </xf>
    <xf numFmtId="177" fontId="9" fillId="7" borderId="46" xfId="0" applyNumberFormat="1" applyFont="1" applyFill="1" applyBorder="1" applyAlignment="1">
      <alignment horizontal="center" vertical="center"/>
    </xf>
    <xf numFmtId="177" fontId="9" fillId="7" borderId="43" xfId="0" applyNumberFormat="1" applyFont="1" applyFill="1" applyBorder="1" applyAlignment="1">
      <alignment horizontal="center" vertical="center"/>
    </xf>
    <xf numFmtId="0" fontId="9" fillId="7" borderId="41" xfId="0" applyFont="1" applyFill="1" applyBorder="1" applyAlignment="1">
      <alignment horizontal="center" vertical="center"/>
    </xf>
    <xf numFmtId="0" fontId="9" fillId="7" borderId="46" xfId="0" applyFont="1" applyFill="1" applyBorder="1" applyAlignment="1">
      <alignment horizontal="center" vertical="center"/>
    </xf>
    <xf numFmtId="0" fontId="9" fillId="7" borderId="43" xfId="0" applyFont="1" applyFill="1" applyBorder="1" applyAlignment="1">
      <alignment horizontal="center" vertical="center"/>
    </xf>
    <xf numFmtId="0" fontId="9" fillId="0" borderId="41" xfId="0" applyFont="1" applyBorder="1" applyAlignment="1">
      <alignment horizontal="left" vertical="center" wrapText="1"/>
    </xf>
    <xf numFmtId="0" fontId="9" fillId="0" borderId="46" xfId="0" applyFont="1" applyBorder="1" applyAlignment="1">
      <alignment horizontal="left" vertical="center" wrapText="1"/>
    </xf>
    <xf numFmtId="0" fontId="9" fillId="0" borderId="43" xfId="0" applyFont="1" applyBorder="1" applyAlignment="1">
      <alignment horizontal="left" vertical="center" wrapText="1"/>
    </xf>
    <xf numFmtId="0" fontId="9" fillId="0" borderId="41" xfId="0" applyFont="1" applyBorder="1" applyAlignment="1">
      <alignment horizontal="left" vertical="center"/>
    </xf>
    <xf numFmtId="0" fontId="9" fillId="0" borderId="46" xfId="0" applyFont="1" applyBorder="1" applyAlignment="1">
      <alignment horizontal="left" vertical="center"/>
    </xf>
    <xf numFmtId="0" fontId="9" fillId="0" borderId="43" xfId="0" applyFont="1" applyBorder="1" applyAlignment="1">
      <alignment horizontal="left" vertical="center"/>
    </xf>
    <xf numFmtId="0" fontId="9" fillId="0" borderId="41" xfId="10" applyFont="1" applyBorder="1" applyAlignment="1">
      <alignment horizontal="center" vertical="center" wrapText="1"/>
    </xf>
    <xf numFmtId="0" fontId="9" fillId="0" borderId="46" xfId="10" applyFont="1" applyBorder="1" applyAlignment="1">
      <alignment horizontal="center" vertical="center" wrapText="1"/>
    </xf>
    <xf numFmtId="0" fontId="9" fillId="0" borderId="43" xfId="10" applyFont="1" applyBorder="1" applyAlignment="1">
      <alignment horizontal="center" vertical="center" wrapText="1"/>
    </xf>
    <xf numFmtId="0" fontId="9" fillId="8" borderId="12" xfId="10" applyFont="1" applyFill="1" applyBorder="1" applyAlignment="1">
      <alignment horizontal="center"/>
    </xf>
    <xf numFmtId="0" fontId="17" fillId="0" borderId="12" xfId="0" applyFont="1" applyBorder="1" applyAlignment="1">
      <alignment vertical="center"/>
    </xf>
    <xf numFmtId="0" fontId="17" fillId="0" borderId="12" xfId="0" applyFont="1" applyBorder="1">
      <alignment vertical="center"/>
    </xf>
    <xf numFmtId="0" fontId="17" fillId="13" borderId="12" xfId="0" applyFont="1" applyFill="1" applyBorder="1" applyAlignment="1">
      <alignment horizontal="center" vertical="center"/>
    </xf>
    <xf numFmtId="0" fontId="14" fillId="0" borderId="12" xfId="0" applyFont="1" applyBorder="1" applyAlignment="1">
      <alignment vertical="center" wrapText="1"/>
    </xf>
    <xf numFmtId="0" fontId="14" fillId="0" borderId="41" xfId="0" applyFont="1" applyBorder="1" applyAlignment="1">
      <alignment vertical="center" wrapText="1"/>
    </xf>
    <xf numFmtId="0" fontId="14" fillId="0" borderId="46" xfId="0" applyFont="1" applyBorder="1" applyAlignment="1">
      <alignment vertical="center" wrapText="1"/>
    </xf>
    <xf numFmtId="0" fontId="14" fillId="0" borderId="43" xfId="0" applyFont="1" applyBorder="1" applyAlignment="1">
      <alignment vertical="center" wrapText="1"/>
    </xf>
    <xf numFmtId="0" fontId="14" fillId="0" borderId="41" xfId="0" quotePrefix="1" applyFont="1" applyBorder="1" applyAlignment="1">
      <alignment horizontal="left" vertical="center" wrapText="1"/>
    </xf>
    <xf numFmtId="0" fontId="14" fillId="0" borderId="46" xfId="0" applyFont="1" applyBorder="1" applyAlignment="1">
      <alignment horizontal="left" vertical="center" wrapText="1"/>
    </xf>
    <xf numFmtId="0" fontId="14" fillId="0" borderId="43" xfId="0" applyFont="1" applyBorder="1" applyAlignment="1">
      <alignment horizontal="left" vertical="center" wrapText="1"/>
    </xf>
    <xf numFmtId="177" fontId="9" fillId="7" borderId="12" xfId="10" applyNumberFormat="1" applyFont="1" applyFill="1" applyBorder="1" applyAlignment="1">
      <alignment horizontal="center" vertical="center"/>
    </xf>
    <xf numFmtId="0" fontId="9" fillId="7" borderId="12" xfId="10" applyFont="1" applyFill="1" applyBorder="1" applyAlignment="1">
      <alignment horizontal="center" vertical="top"/>
    </xf>
    <xf numFmtId="49" fontId="8" fillId="7" borderId="3" xfId="10" applyNumberFormat="1" applyFont="1" applyFill="1" applyBorder="1" applyAlignment="1">
      <alignment horizontal="center" vertical="center" wrapText="1"/>
    </xf>
    <xf numFmtId="49" fontId="8" fillId="7" borderId="1" xfId="10" applyNumberFormat="1" applyFont="1" applyFill="1" applyBorder="1" applyAlignment="1">
      <alignment horizontal="center" vertical="center" wrapText="1"/>
    </xf>
    <xf numFmtId="49" fontId="8" fillId="7" borderId="2" xfId="10" applyNumberFormat="1" applyFont="1" applyFill="1" applyBorder="1" applyAlignment="1">
      <alignment horizontal="center" vertical="center" wrapText="1"/>
    </xf>
    <xf numFmtId="49" fontId="8" fillId="7" borderId="7" xfId="10" applyNumberFormat="1" applyFont="1" applyFill="1" applyBorder="1" applyAlignment="1">
      <alignment horizontal="center" vertical="center" wrapText="1"/>
    </xf>
    <xf numFmtId="49" fontId="8" fillId="7" borderId="0" xfId="10" applyNumberFormat="1" applyFont="1" applyFill="1" applyBorder="1" applyAlignment="1">
      <alignment horizontal="center" vertical="center" wrapText="1"/>
    </xf>
    <xf numFmtId="49" fontId="8" fillId="7" borderId="6" xfId="10" applyNumberFormat="1" applyFont="1" applyFill="1" applyBorder="1" applyAlignment="1">
      <alignment horizontal="center" vertical="center" wrapText="1"/>
    </xf>
    <xf numFmtId="49" fontId="8" fillId="7" borderId="10" xfId="10" applyNumberFormat="1" applyFont="1" applyFill="1" applyBorder="1" applyAlignment="1">
      <alignment horizontal="center" vertical="center" wrapText="1"/>
    </xf>
    <xf numFmtId="49" fontId="8" fillId="7" borderId="8" xfId="10" applyNumberFormat="1" applyFont="1" applyFill="1" applyBorder="1" applyAlignment="1">
      <alignment horizontal="center" vertical="center" wrapText="1"/>
    </xf>
    <xf numFmtId="49" fontId="8" fillId="7" borderId="9" xfId="10" applyNumberFormat="1" applyFont="1" applyFill="1" applyBorder="1" applyAlignment="1">
      <alignment horizontal="center" vertical="center" wrapText="1"/>
    </xf>
    <xf numFmtId="49" fontId="7" fillId="0" borderId="41" xfId="0" applyNumberFormat="1" applyFont="1" applyBorder="1" applyAlignment="1">
      <alignment horizontal="center" vertical="center"/>
    </xf>
    <xf numFmtId="49" fontId="7" fillId="0" borderId="46" xfId="0" applyNumberFormat="1" applyFont="1" applyBorder="1" applyAlignment="1">
      <alignment horizontal="center" vertical="center"/>
    </xf>
    <xf numFmtId="49" fontId="7" fillId="0" borderId="43" xfId="0" applyNumberFormat="1" applyFont="1" applyBorder="1" applyAlignment="1">
      <alignment horizontal="center" vertical="center"/>
    </xf>
    <xf numFmtId="49" fontId="7" fillId="0" borderId="41" xfId="0" applyNumberFormat="1" applyFont="1" applyBorder="1" applyAlignment="1">
      <alignment vertical="center"/>
    </xf>
    <xf numFmtId="49" fontId="7" fillId="0" borderId="46" xfId="0" applyNumberFormat="1" applyFont="1" applyBorder="1" applyAlignment="1">
      <alignment vertical="center"/>
    </xf>
    <xf numFmtId="49" fontId="7" fillId="0" borderId="43" xfId="0" applyNumberFormat="1" applyFont="1" applyBorder="1" applyAlignment="1">
      <alignment vertical="center"/>
    </xf>
    <xf numFmtId="14" fontId="9" fillId="0" borderId="11" xfId="20" applyNumberFormat="1" applyFont="1" applyBorder="1" applyAlignment="1">
      <alignment horizontal="center" vertical="center"/>
    </xf>
    <xf numFmtId="0" fontId="9" fillId="0" borderId="4" xfId="20" applyFont="1" applyBorder="1" applyAlignment="1">
      <alignment horizontal="center" vertical="center"/>
    </xf>
    <xf numFmtId="0" fontId="9" fillId="0" borderId="5" xfId="20" applyFont="1" applyBorder="1" applyAlignment="1">
      <alignment horizontal="center" vertical="center"/>
    </xf>
    <xf numFmtId="177" fontId="17" fillId="0" borderId="11" xfId="21" applyNumberFormat="1" applyFont="1" applyBorder="1" applyAlignment="1">
      <alignment horizontal="center" vertical="center"/>
    </xf>
    <xf numFmtId="177" fontId="17" fillId="0" borderId="4" xfId="21" applyNumberFormat="1" applyFont="1" applyBorder="1" applyAlignment="1">
      <alignment horizontal="center" vertical="center"/>
    </xf>
    <xf numFmtId="177" fontId="17" fillId="0" borderId="5" xfId="21" applyNumberFormat="1" applyFont="1" applyBorder="1" applyAlignment="1">
      <alignment horizontal="center" vertical="center"/>
    </xf>
    <xf numFmtId="0" fontId="9" fillId="0" borderId="11" xfId="20" applyFont="1" applyBorder="1" applyAlignment="1">
      <alignment horizontal="center" vertical="center"/>
    </xf>
    <xf numFmtId="0" fontId="17" fillId="0" borderId="11" xfId="21" applyFont="1" applyBorder="1" applyAlignment="1">
      <alignment horizontal="center" vertical="center"/>
    </xf>
    <xf numFmtId="0" fontId="17" fillId="0" borderId="4" xfId="21" applyFont="1" applyBorder="1" applyAlignment="1">
      <alignment horizontal="center" vertical="center"/>
    </xf>
    <xf numFmtId="0" fontId="17" fillId="0" borderId="5" xfId="21" applyFont="1" applyBorder="1" applyAlignment="1">
      <alignment horizontal="center" vertical="center"/>
    </xf>
    <xf numFmtId="49" fontId="8" fillId="0" borderId="12" xfId="20" applyNumberFormat="1" applyFont="1" applyBorder="1" applyAlignment="1">
      <alignment horizontal="center" vertical="center" wrapText="1"/>
    </xf>
    <xf numFmtId="0" fontId="8" fillId="0" borderId="12" xfId="20" applyFont="1" applyBorder="1" applyAlignment="1">
      <alignment horizontal="center" vertical="center"/>
    </xf>
    <xf numFmtId="0" fontId="8" fillId="0" borderId="3" xfId="20" applyFont="1" applyBorder="1" applyAlignment="1">
      <alignment horizontal="center" vertical="center"/>
    </xf>
    <xf numFmtId="0" fontId="8" fillId="0" borderId="1" xfId="20" applyFont="1" applyBorder="1" applyAlignment="1">
      <alignment horizontal="center" vertical="center"/>
    </xf>
    <xf numFmtId="0" fontId="8" fillId="0" borderId="2" xfId="20" applyFont="1" applyBorder="1" applyAlignment="1">
      <alignment horizontal="center" vertical="center"/>
    </xf>
    <xf numFmtId="0" fontId="8" fillId="0" borderId="7" xfId="20" applyFont="1" applyBorder="1" applyAlignment="1">
      <alignment horizontal="center" vertical="center"/>
    </xf>
    <xf numFmtId="0" fontId="8" fillId="0" borderId="0" xfId="20" applyFont="1" applyAlignment="1">
      <alignment horizontal="center" vertical="center"/>
    </xf>
    <xf numFmtId="0" fontId="8" fillId="0" borderId="6" xfId="20" applyFont="1" applyBorder="1" applyAlignment="1">
      <alignment horizontal="center" vertical="center"/>
    </xf>
    <xf numFmtId="0" fontId="8" fillId="0" borderId="10" xfId="20" applyFont="1" applyBorder="1" applyAlignment="1">
      <alignment horizontal="center" vertical="center"/>
    </xf>
    <xf numFmtId="0" fontId="8" fillId="0" borderId="8" xfId="20" applyFont="1" applyBorder="1" applyAlignment="1">
      <alignment horizontal="center" vertical="center"/>
    </xf>
    <xf numFmtId="0" fontId="8" fillId="0" borderId="9" xfId="20" applyFont="1" applyBorder="1" applyAlignment="1">
      <alignment horizontal="center" vertical="center"/>
    </xf>
    <xf numFmtId="49" fontId="19" fillId="5" borderId="41" xfId="0" applyNumberFormat="1" applyFont="1" applyFill="1" applyBorder="1" applyAlignment="1">
      <alignment vertical="center"/>
    </xf>
    <xf numFmtId="49" fontId="19" fillId="5" borderId="46" xfId="0" applyNumberFormat="1" applyFont="1" applyFill="1" applyBorder="1" applyAlignment="1">
      <alignment vertical="center"/>
    </xf>
    <xf numFmtId="49" fontId="19" fillId="5" borderId="43" xfId="0" applyNumberFormat="1" applyFont="1" applyFill="1" applyBorder="1" applyAlignment="1">
      <alignment vertical="center"/>
    </xf>
    <xf numFmtId="49" fontId="19" fillId="5" borderId="41" xfId="0" applyNumberFormat="1" applyFont="1" applyFill="1" applyBorder="1" applyAlignment="1">
      <alignment horizontal="center" vertical="center"/>
    </xf>
    <xf numFmtId="49" fontId="19" fillId="5" borderId="46" xfId="0" applyNumberFormat="1" applyFont="1" applyFill="1" applyBorder="1" applyAlignment="1">
      <alignment horizontal="center" vertical="center"/>
    </xf>
    <xf numFmtId="49" fontId="19" fillId="5" borderId="43" xfId="0" applyNumberFormat="1" applyFont="1" applyFill="1" applyBorder="1" applyAlignment="1">
      <alignment horizontal="center" vertical="center"/>
    </xf>
    <xf numFmtId="177" fontId="9" fillId="0" borderId="11" xfId="0" applyNumberFormat="1" applyFont="1" applyBorder="1" applyAlignment="1">
      <alignment horizontal="center" vertical="center"/>
    </xf>
    <xf numFmtId="177" fontId="9" fillId="0" borderId="4" xfId="0" applyNumberFormat="1" applyFont="1" applyBorder="1" applyAlignment="1">
      <alignment horizontal="center" vertical="center"/>
    </xf>
    <xf numFmtId="177" fontId="9" fillId="0" borderId="5" xfId="0" applyNumberFormat="1" applyFont="1" applyBorder="1" applyAlignment="1">
      <alignment horizontal="center" vertical="center"/>
    </xf>
    <xf numFmtId="49" fontId="8" fillId="0" borderId="12" xfId="1" applyNumberFormat="1" applyFont="1" applyBorder="1" applyAlignment="1">
      <alignment horizontal="center" vertical="center" wrapText="1"/>
    </xf>
    <xf numFmtId="0" fontId="8" fillId="0" borderId="12" xfId="1" applyFont="1" applyBorder="1" applyAlignment="1">
      <alignment horizontal="center" vertical="center"/>
    </xf>
    <xf numFmtId="0" fontId="8" fillId="0" borderId="3" xfId="1" applyFont="1" applyBorder="1" applyAlignment="1">
      <alignment horizontal="center" vertical="center"/>
    </xf>
    <xf numFmtId="0" fontId="8" fillId="0" borderId="1" xfId="1" applyFont="1" applyBorder="1" applyAlignment="1">
      <alignment horizontal="center" vertical="center"/>
    </xf>
    <xf numFmtId="0" fontId="8" fillId="0" borderId="45" xfId="1" applyFont="1" applyBorder="1" applyAlignment="1">
      <alignment horizontal="center" vertical="center"/>
    </xf>
    <xf numFmtId="0" fontId="8" fillId="0" borderId="2" xfId="1" applyFont="1" applyBorder="1" applyAlignment="1">
      <alignment horizontal="center" vertical="center"/>
    </xf>
    <xf numFmtId="0" fontId="8" fillId="0" borderId="7" xfId="1" applyFont="1" applyBorder="1" applyAlignment="1">
      <alignment horizontal="center" vertical="center"/>
    </xf>
    <xf numFmtId="0" fontId="8" fillId="0" borderId="0" xfId="1" applyFont="1" applyBorder="1" applyAlignment="1">
      <alignment horizontal="center" vertical="center"/>
    </xf>
    <xf numFmtId="0" fontId="8" fillId="0" borderId="6" xfId="1" applyFont="1" applyBorder="1" applyAlignment="1">
      <alignment horizontal="center" vertical="center"/>
    </xf>
    <xf numFmtId="0" fontId="8" fillId="0" borderId="10" xfId="1" applyFont="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9" fillId="0" borderId="11" xfId="1" applyFont="1" applyBorder="1" applyAlignment="1">
      <alignment horizontal="center" vertical="center"/>
    </xf>
    <xf numFmtId="0" fontId="9" fillId="0" borderId="4" xfId="1" applyFont="1" applyBorder="1" applyAlignment="1">
      <alignment horizontal="center" vertical="center"/>
    </xf>
    <xf numFmtId="0" fontId="9" fillId="0" borderId="5" xfId="1" applyFont="1" applyBorder="1" applyAlignment="1">
      <alignment horizontal="center" vertical="center"/>
    </xf>
    <xf numFmtId="0" fontId="9" fillId="0" borderId="11"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14" fontId="9" fillId="0" borderId="11" xfId="1" applyNumberFormat="1" applyFont="1" applyBorder="1" applyAlignment="1">
      <alignment horizontal="center" vertical="center"/>
    </xf>
    <xf numFmtId="177" fontId="17" fillId="0" borderId="11" xfId="0" applyNumberFormat="1" applyFont="1" applyBorder="1" applyAlignment="1">
      <alignment horizontal="center" vertical="center"/>
    </xf>
    <xf numFmtId="177" fontId="17" fillId="0" borderId="4" xfId="0" applyNumberFormat="1" applyFont="1" applyBorder="1" applyAlignment="1">
      <alignment horizontal="center" vertical="center"/>
    </xf>
    <xf numFmtId="177" fontId="17" fillId="0" borderId="5" xfId="0" applyNumberFormat="1" applyFont="1" applyBorder="1" applyAlignment="1">
      <alignment horizontal="center" vertical="center"/>
    </xf>
    <xf numFmtId="0" fontId="17" fillId="0" borderId="11" xfId="0" applyFont="1" applyBorder="1" applyAlignment="1">
      <alignment horizontal="center" vertical="center"/>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4" fillId="4" borderId="49" xfId="0" applyFont="1" applyFill="1" applyBorder="1" applyAlignment="1">
      <alignment vertical="center"/>
    </xf>
    <xf numFmtId="0" fontId="0" fillId="0" borderId="49" xfId="0" applyBorder="1" applyAlignment="1">
      <alignment vertical="center"/>
    </xf>
    <xf numFmtId="0" fontId="14" fillId="4" borderId="12" xfId="0" applyFont="1" applyFill="1" applyBorder="1" applyAlignment="1">
      <alignment horizontal="center" vertical="center"/>
    </xf>
    <xf numFmtId="0" fontId="0" fillId="0" borderId="12" xfId="0" applyBorder="1" applyAlignment="1">
      <alignment horizontal="center" vertical="center"/>
    </xf>
    <xf numFmtId="0" fontId="14" fillId="4" borderId="12" xfId="0" applyFont="1" applyFill="1" applyBorder="1" applyAlignment="1">
      <alignment vertical="center" textRotation="255"/>
    </xf>
    <xf numFmtId="0" fontId="0" fillId="0" borderId="12" xfId="0" applyBorder="1" applyAlignment="1">
      <alignment vertical="center" textRotation="255"/>
    </xf>
    <xf numFmtId="0" fontId="14" fillId="0" borderId="12" xfId="0" applyFont="1" applyBorder="1" applyAlignment="1">
      <alignment vertical="center"/>
    </xf>
    <xf numFmtId="0" fontId="0" fillId="0" borderId="12" xfId="0" applyBorder="1" applyAlignment="1">
      <alignment vertical="center"/>
    </xf>
    <xf numFmtId="0" fontId="14" fillId="0" borderId="12" xfId="0" applyFont="1" applyBorder="1" applyAlignment="1">
      <alignment horizontal="center" vertical="center"/>
    </xf>
    <xf numFmtId="0" fontId="15" fillId="5" borderId="12" xfId="6" applyFont="1" applyFill="1" applyBorder="1" applyAlignment="1">
      <alignment horizontal="center" vertical="center" wrapText="1"/>
    </xf>
    <xf numFmtId="0" fontId="10" fillId="3" borderId="12" xfId="6" applyFont="1" applyFill="1" applyBorder="1" applyAlignment="1">
      <alignment horizontal="center" vertical="center" wrapText="1"/>
    </xf>
    <xf numFmtId="0" fontId="15" fillId="4" borderId="12" xfId="6" applyFont="1" applyFill="1" applyBorder="1" applyAlignment="1">
      <alignment horizontal="center" vertical="center" wrapText="1"/>
    </xf>
    <xf numFmtId="0" fontId="18" fillId="4" borderId="12" xfId="6" applyFont="1" applyFill="1" applyBorder="1" applyAlignment="1">
      <alignment horizontal="center" vertical="center" wrapText="1"/>
    </xf>
    <xf numFmtId="0" fontId="15" fillId="4" borderId="3" xfId="6" applyFont="1" applyFill="1" applyBorder="1" applyAlignment="1">
      <alignment horizontal="center" vertical="center" wrapText="1"/>
    </xf>
    <xf numFmtId="0" fontId="15" fillId="4" borderId="2" xfId="6" applyFont="1" applyFill="1" applyBorder="1" applyAlignment="1">
      <alignment horizontal="center" vertical="center" wrapText="1"/>
    </xf>
    <xf numFmtId="0" fontId="15" fillId="4" borderId="10" xfId="6" applyFont="1" applyFill="1" applyBorder="1" applyAlignment="1">
      <alignment horizontal="center" vertical="center" wrapText="1"/>
    </xf>
    <xf numFmtId="0" fontId="15" fillId="4" borderId="9" xfId="6" applyFont="1" applyFill="1" applyBorder="1" applyAlignment="1">
      <alignment horizontal="center" vertical="center" wrapText="1"/>
    </xf>
    <xf numFmtId="0" fontId="15" fillId="5" borderId="13" xfId="6" applyFont="1" applyFill="1" applyBorder="1" applyAlignment="1">
      <alignment horizontal="center" vertical="center" wrapText="1"/>
    </xf>
    <xf numFmtId="0" fontId="15" fillId="5" borderId="15" xfId="6" applyFont="1" applyFill="1" applyBorder="1" applyAlignment="1">
      <alignment horizontal="center" vertical="center" wrapText="1"/>
    </xf>
    <xf numFmtId="0" fontId="15" fillId="5" borderId="14" xfId="6" applyFont="1" applyFill="1" applyBorder="1" applyAlignment="1">
      <alignment horizontal="center" vertical="center" wrapText="1"/>
    </xf>
    <xf numFmtId="0" fontId="18" fillId="5" borderId="12" xfId="6" applyFont="1" applyFill="1" applyBorder="1" applyAlignment="1">
      <alignment horizontal="center" vertical="center" wrapText="1"/>
    </xf>
    <xf numFmtId="0" fontId="18" fillId="5" borderId="13" xfId="6" applyFont="1" applyFill="1" applyBorder="1" applyAlignment="1">
      <alignment horizontal="center" vertical="center" wrapText="1"/>
    </xf>
    <xf numFmtId="0" fontId="18" fillId="5" borderId="15" xfId="6" applyFont="1" applyFill="1" applyBorder="1" applyAlignment="1">
      <alignment horizontal="center" vertical="center" wrapText="1"/>
    </xf>
    <xf numFmtId="0" fontId="18" fillId="5" borderId="14" xfId="6" applyFont="1" applyFill="1" applyBorder="1" applyAlignment="1">
      <alignment horizontal="center" vertical="center" wrapText="1"/>
    </xf>
    <xf numFmtId="49" fontId="31" fillId="0" borderId="0" xfId="0" applyNumberFormat="1" applyFont="1" applyBorder="1" applyAlignment="1">
      <alignment horizontal="center" vertical="center"/>
    </xf>
    <xf numFmtId="49" fontId="31" fillId="0" borderId="0" xfId="0" applyNumberFormat="1" applyFont="1" applyBorder="1" applyAlignment="1">
      <alignment horizontal="left" vertical="center"/>
    </xf>
    <xf numFmtId="49" fontId="25" fillId="0" borderId="0" xfId="0" applyNumberFormat="1" applyFont="1" applyBorder="1" applyAlignment="1">
      <alignment horizontal="center" vertical="center"/>
    </xf>
    <xf numFmtId="49" fontId="26" fillId="0" borderId="0" xfId="0" applyNumberFormat="1" applyFont="1" applyBorder="1" applyAlignment="1">
      <alignment horizontal="center" vertical="center"/>
    </xf>
    <xf numFmtId="49" fontId="26" fillId="0" borderId="8" xfId="0" applyNumberFormat="1" applyFont="1" applyBorder="1" applyAlignment="1">
      <alignment horizontal="center" vertical="center"/>
    </xf>
    <xf numFmtId="49" fontId="30" fillId="0" borderId="0" xfId="0" applyNumberFormat="1" applyFont="1" applyBorder="1" applyAlignment="1">
      <alignment horizontal="center" vertical="center"/>
    </xf>
    <xf numFmtId="0" fontId="19" fillId="5" borderId="12" xfId="1" applyNumberFormat="1" applyFont="1" applyFill="1" applyBorder="1" applyAlignment="1">
      <alignment horizontal="center" vertical="center" wrapText="1"/>
    </xf>
    <xf numFmtId="0" fontId="7" fillId="0" borderId="3" xfId="1" applyFont="1" applyBorder="1" applyAlignment="1">
      <alignment vertical="center"/>
    </xf>
    <xf numFmtId="0" fontId="7" fillId="0" borderId="2" xfId="1" applyFont="1" applyBorder="1" applyAlignment="1">
      <alignment vertical="center"/>
    </xf>
    <xf numFmtId="177" fontId="7" fillId="0" borderId="3" xfId="1" applyNumberFormat="1" applyFont="1" applyFill="1" applyBorder="1" applyAlignment="1">
      <alignment horizontal="left" vertical="center"/>
    </xf>
    <xf numFmtId="177" fontId="7" fillId="0" borderId="2" xfId="1" applyNumberFormat="1" applyFont="1" applyFill="1" applyBorder="1" applyAlignment="1">
      <alignment horizontal="left" vertical="center"/>
    </xf>
    <xf numFmtId="0" fontId="145" fillId="0" borderId="41" xfId="1" applyNumberFormat="1" applyFont="1" applyFill="1" applyBorder="1" applyAlignment="1">
      <alignment horizontal="left" vertical="center" wrapText="1"/>
    </xf>
    <xf numFmtId="0" fontId="145" fillId="0" borderId="46" xfId="1" applyNumberFormat="1" applyFont="1" applyFill="1" applyBorder="1" applyAlignment="1">
      <alignment horizontal="left" vertical="center" wrapText="1"/>
    </xf>
    <xf numFmtId="0" fontId="145" fillId="0" borderId="43" xfId="1" applyNumberFormat="1" applyFont="1" applyFill="1" applyBorder="1" applyAlignment="1">
      <alignment horizontal="left" vertical="center" wrapText="1"/>
    </xf>
    <xf numFmtId="0" fontId="146" fillId="0" borderId="41" xfId="1" applyNumberFormat="1" applyFont="1" applyFill="1" applyBorder="1" applyAlignment="1">
      <alignment horizontal="left" vertical="center" wrapText="1"/>
    </xf>
    <xf numFmtId="0" fontId="146" fillId="0" borderId="46" xfId="1" applyNumberFormat="1" applyFont="1" applyFill="1" applyBorder="1" applyAlignment="1">
      <alignment horizontal="left" vertical="center" wrapText="1"/>
    </xf>
    <xf numFmtId="0" fontId="146" fillId="0" borderId="43" xfId="1" applyNumberFormat="1" applyFont="1" applyFill="1" applyBorder="1" applyAlignment="1">
      <alignment horizontal="left" vertical="center" wrapText="1"/>
    </xf>
    <xf numFmtId="0" fontId="19" fillId="5" borderId="12" xfId="1" applyFont="1" applyFill="1" applyBorder="1" applyAlignment="1">
      <alignment horizontal="center" vertical="center"/>
    </xf>
    <xf numFmtId="0" fontId="19" fillId="5" borderId="48" xfId="1" applyFont="1" applyFill="1" applyBorder="1" applyAlignment="1">
      <alignment horizontal="center" vertical="center"/>
    </xf>
    <xf numFmtId="0" fontId="7" fillId="0" borderId="11" xfId="1" applyFont="1" applyFill="1" applyBorder="1" applyAlignment="1">
      <alignment horizontal="left" vertical="center"/>
    </xf>
    <xf numFmtId="0" fontId="7" fillId="0" borderId="4" xfId="1" applyFont="1" applyFill="1" applyBorder="1" applyAlignment="1">
      <alignment horizontal="left" vertical="center"/>
    </xf>
    <xf numFmtId="0" fontId="7" fillId="0" borderId="5" xfId="1" applyFont="1" applyFill="1" applyBorder="1" applyAlignment="1">
      <alignment horizontal="left" vertical="center"/>
    </xf>
    <xf numFmtId="0" fontId="143" fillId="0" borderId="7" xfId="1" applyFont="1" applyBorder="1" applyAlignment="1">
      <alignment horizontal="left" vertical="top" wrapText="1"/>
    </xf>
    <xf numFmtId="0" fontId="143" fillId="0" borderId="0" xfId="1" applyFont="1" applyBorder="1" applyAlignment="1">
      <alignment horizontal="left" vertical="top" wrapText="1"/>
    </xf>
    <xf numFmtId="0" fontId="143" fillId="0" borderId="6" xfId="1" applyFont="1" applyBorder="1" applyAlignment="1">
      <alignment horizontal="left" vertical="top" wrapText="1"/>
    </xf>
    <xf numFmtId="0" fontId="143" fillId="0" borderId="10" xfId="1" applyFont="1" applyBorder="1" applyAlignment="1">
      <alignment horizontal="left" vertical="top" wrapText="1"/>
    </xf>
    <xf numFmtId="0" fontId="143" fillId="0" borderId="8" xfId="1" applyFont="1" applyBorder="1" applyAlignment="1">
      <alignment horizontal="left" vertical="top" wrapText="1"/>
    </xf>
    <xf numFmtId="0" fontId="143" fillId="0" borderId="9" xfId="1" applyFont="1" applyBorder="1" applyAlignment="1">
      <alignment horizontal="left" vertical="top" wrapText="1"/>
    </xf>
    <xf numFmtId="0" fontId="19" fillId="6" borderId="11" xfId="1" applyFont="1" applyFill="1" applyBorder="1" applyAlignment="1">
      <alignment horizontal="center" vertical="center"/>
    </xf>
    <xf numFmtId="0" fontId="19" fillId="6" borderId="5" xfId="1" applyFont="1" applyFill="1" applyBorder="1" applyAlignment="1">
      <alignment horizontal="center" vertical="center"/>
    </xf>
    <xf numFmtId="0" fontId="143" fillId="0" borderId="15" xfId="1" applyFont="1" applyBorder="1" applyAlignment="1">
      <alignment horizontal="left" vertical="top"/>
    </xf>
    <xf numFmtId="0" fontId="143" fillId="0" borderId="14" xfId="1" applyFont="1" applyBorder="1" applyAlignment="1">
      <alignment horizontal="left" vertical="top"/>
    </xf>
    <xf numFmtId="0" fontId="143" fillId="0" borderId="15" xfId="1" applyFont="1" applyBorder="1" applyAlignment="1">
      <alignment horizontal="left" vertical="top" wrapText="1"/>
    </xf>
    <xf numFmtId="0" fontId="143" fillId="0" borderId="14" xfId="1" applyFont="1" applyBorder="1" applyAlignment="1">
      <alignment horizontal="left" vertical="top" wrapText="1"/>
    </xf>
    <xf numFmtId="0" fontId="143" fillId="0" borderId="41" xfId="1" applyFont="1" applyBorder="1" applyAlignment="1">
      <alignment horizontal="center" vertical="top" wrapText="1"/>
    </xf>
    <xf numFmtId="0" fontId="143" fillId="0" borderId="46" xfId="1" applyFont="1" applyBorder="1" applyAlignment="1">
      <alignment horizontal="center" vertical="top" wrapText="1"/>
    </xf>
    <xf numFmtId="0" fontId="143" fillId="0" borderId="43" xfId="1" applyFont="1" applyBorder="1" applyAlignment="1">
      <alignment horizontal="center" vertical="top" wrapText="1"/>
    </xf>
    <xf numFmtId="0" fontId="9" fillId="0" borderId="48" xfId="0" applyNumberFormat="1" applyFont="1" applyFill="1" applyBorder="1" applyAlignment="1">
      <alignment horizontal="center" vertical="center" wrapText="1" shrinkToFit="1"/>
    </xf>
    <xf numFmtId="0" fontId="9" fillId="0" borderId="15" xfId="0" applyNumberFormat="1" applyFont="1" applyFill="1" applyBorder="1" applyAlignment="1">
      <alignment horizontal="center" vertical="center" wrapText="1" shrinkToFit="1"/>
    </xf>
    <xf numFmtId="0" fontId="9" fillId="0" borderId="14" xfId="0" applyNumberFormat="1" applyFont="1" applyFill="1" applyBorder="1" applyAlignment="1">
      <alignment horizontal="center" vertical="center" wrapText="1" shrinkToFit="1"/>
    </xf>
    <xf numFmtId="0" fontId="9" fillId="0" borderId="48" xfId="0" applyNumberFormat="1" applyFont="1" applyFill="1" applyBorder="1" applyAlignment="1">
      <alignment horizontal="left" vertical="top" wrapText="1" shrinkToFit="1"/>
    </xf>
    <xf numFmtId="0" fontId="9" fillId="0" borderId="15" xfId="0" applyNumberFormat="1" applyFont="1" applyFill="1" applyBorder="1" applyAlignment="1">
      <alignment horizontal="left" vertical="top" wrapText="1" shrinkToFit="1"/>
    </xf>
    <xf numFmtId="0" fontId="9" fillId="0" borderId="14" xfId="0" applyNumberFormat="1" applyFont="1" applyFill="1" applyBorder="1" applyAlignment="1">
      <alignment horizontal="left" vertical="top" wrapText="1" shrinkToFit="1"/>
    </xf>
    <xf numFmtId="0" fontId="9" fillId="0" borderId="48" xfId="0" applyNumberFormat="1" applyFont="1" applyFill="1" applyBorder="1" applyAlignment="1">
      <alignment horizontal="center" vertical="top" wrapText="1" shrinkToFit="1"/>
    </xf>
    <xf numFmtId="0" fontId="9" fillId="0" borderId="15" xfId="0" applyNumberFormat="1" applyFont="1" applyFill="1" applyBorder="1" applyAlignment="1">
      <alignment horizontal="center" vertical="top" wrapText="1" shrinkToFit="1"/>
    </xf>
    <xf numFmtId="0" fontId="9" fillId="0" borderId="14" xfId="0" applyNumberFormat="1" applyFont="1" applyFill="1" applyBorder="1" applyAlignment="1">
      <alignment horizontal="center" vertical="top" wrapText="1" shrinkToFit="1"/>
    </xf>
    <xf numFmtId="0" fontId="9" fillId="0" borderId="48" xfId="0" applyFont="1" applyFill="1" applyBorder="1" applyAlignment="1">
      <alignment horizontal="center" vertical="top"/>
    </xf>
    <xf numFmtId="0" fontId="9" fillId="0" borderId="15" xfId="0" applyFont="1" applyFill="1" applyBorder="1" applyAlignment="1">
      <alignment horizontal="center" vertical="top"/>
    </xf>
    <xf numFmtId="0" fontId="9" fillId="0" borderId="14" xfId="0" applyFont="1" applyFill="1" applyBorder="1" applyAlignment="1">
      <alignment horizontal="center" vertical="top"/>
    </xf>
    <xf numFmtId="0" fontId="143" fillId="7" borderId="11" xfId="10" applyFont="1" applyFill="1" applyBorder="1" applyAlignment="1">
      <alignment horizontal="left" vertical="center" wrapText="1"/>
    </xf>
    <xf numFmtId="0" fontId="149" fillId="0" borderId="46" xfId="0" applyFont="1" applyBorder="1" applyAlignment="1">
      <alignment horizontal="left" vertical="center" wrapText="1"/>
    </xf>
    <xf numFmtId="0" fontId="149" fillId="0" borderId="43" xfId="0" applyFont="1" applyBorder="1" applyAlignment="1">
      <alignment horizontal="left" vertical="center" wrapText="1"/>
    </xf>
    <xf numFmtId="0" fontId="9" fillId="0" borderId="41" xfId="1" applyFont="1" applyBorder="1" applyAlignment="1">
      <alignment horizontal="center" vertical="center"/>
    </xf>
    <xf numFmtId="0" fontId="9" fillId="0" borderId="43" xfId="1" applyFont="1" applyBorder="1" applyAlignment="1">
      <alignment horizontal="center" vertical="center"/>
    </xf>
    <xf numFmtId="0" fontId="9" fillId="0" borderId="41" xfId="1" applyFont="1" applyBorder="1" applyAlignment="1">
      <alignment horizontal="center" vertical="center" wrapText="1"/>
    </xf>
    <xf numFmtId="0" fontId="9" fillId="0" borderId="10" xfId="1" applyFont="1" applyBorder="1" applyAlignment="1">
      <alignment horizontal="center" vertical="center"/>
    </xf>
    <xf numFmtId="0" fontId="9" fillId="0" borderId="8" xfId="1" applyFont="1" applyBorder="1" applyAlignment="1">
      <alignment horizontal="center" vertical="center"/>
    </xf>
    <xf numFmtId="0" fontId="9" fillId="0" borderId="9" xfId="1" applyFont="1" applyBorder="1" applyAlignment="1">
      <alignment horizontal="center" vertical="center"/>
    </xf>
    <xf numFmtId="14" fontId="9" fillId="0" borderId="10" xfId="1" applyNumberFormat="1" applyFont="1" applyBorder="1" applyAlignment="1">
      <alignment horizontal="center" vertical="center"/>
    </xf>
    <xf numFmtId="14" fontId="9" fillId="0" borderId="8" xfId="1" applyNumberFormat="1" applyFont="1" applyBorder="1" applyAlignment="1">
      <alignment horizontal="center" vertical="center"/>
    </xf>
    <xf numFmtId="14" fontId="9" fillId="0" borderId="9" xfId="1" applyNumberFormat="1" applyFont="1" applyBorder="1" applyAlignment="1">
      <alignment horizontal="center" vertical="center"/>
    </xf>
    <xf numFmtId="0" fontId="8" fillId="0" borderId="44" xfId="1" applyFont="1" applyBorder="1" applyAlignment="1">
      <alignment horizontal="center" vertical="center"/>
    </xf>
    <xf numFmtId="0" fontId="8" fillId="0" borderId="47" xfId="1" applyFont="1" applyBorder="1" applyAlignment="1">
      <alignment horizontal="center" vertical="center"/>
    </xf>
    <xf numFmtId="0" fontId="139" fillId="0" borderId="41" xfId="10" applyNumberFormat="1" applyFont="1" applyFill="1" applyBorder="1" applyAlignment="1">
      <alignment horizontal="left" vertical="center" wrapText="1"/>
    </xf>
    <xf numFmtId="0" fontId="139" fillId="0" borderId="46" xfId="10" applyNumberFormat="1" applyFont="1" applyFill="1" applyBorder="1" applyAlignment="1">
      <alignment horizontal="left" vertical="center" wrapText="1"/>
    </xf>
    <xf numFmtId="0" fontId="139" fillId="0" borderId="43" xfId="10" applyNumberFormat="1" applyFont="1" applyFill="1" applyBorder="1" applyAlignment="1">
      <alignment horizontal="left" vertical="center" wrapText="1"/>
    </xf>
  </cellXfs>
  <cellStyles count="39672">
    <cellStyle name="_1.3ＪＯＢサーバ#1_単体テスト仕様書兼説明書" xfId="29"/>
    <cellStyle name="_1.5バックアップサーバ(Solaris)_単体テスト仕様書兼説明書" xfId="30"/>
    <cellStyle name="_3.1.3 ネットーワーク接続後 動作確認テスト仕様書兼説明書" xfId="31"/>
    <cellStyle name="_5.1.36 ストレージバックアップ管理サーバ(UNIX) 単体テスト仕様書兼説明書" xfId="32"/>
    <cellStyle name="_SR-BC01-001_テーブル定義書_テーブル項目一覧_r00 96_(抜粋)ステータス情報" xfId="1141"/>
    <cellStyle name="_SR-BC01-001_テーブル定義書_テーブル項目一覧_r00 98_ステータス情報" xfId="1142"/>
    <cellStyle name="_SR-BC01-001_テーブル定義書_テーブル項目一覧_r00.94" xfId="1143"/>
    <cellStyle name="W_  ã" xfId="33"/>
    <cellStyle name="0,0_x000d__x000a_NA_x000d__x000a_" xfId="34"/>
    <cellStyle name="0301" xfId="1144"/>
    <cellStyle name="0_x0014_標準_F_02?P_Dd080301" xfId="1145"/>
    <cellStyle name="20% - Accent1" xfId="35"/>
    <cellStyle name="20% - Accent2" xfId="36"/>
    <cellStyle name="20% - Accent3" xfId="37"/>
    <cellStyle name="20% - Accent4" xfId="38"/>
    <cellStyle name="20% - Accent5" xfId="39"/>
    <cellStyle name="20% - Accent6" xfId="40"/>
    <cellStyle name="20% - Akzent1" xfId="41"/>
    <cellStyle name="20% - Akzent2" xfId="42"/>
    <cellStyle name="20% - Akzent3" xfId="43"/>
    <cellStyle name="20% - Akzent4" xfId="44"/>
    <cellStyle name="20% - Akzent5" xfId="45"/>
    <cellStyle name="20% - Akzent6" xfId="46"/>
    <cellStyle name="20% - アクセント 1 2" xfId="48"/>
    <cellStyle name="20% - アクセント 1 2 2" xfId="49"/>
    <cellStyle name="20% - アクセント 1 2 2 2" xfId="50"/>
    <cellStyle name="20% - アクセント 1 2 2 2 2" xfId="51"/>
    <cellStyle name="20% - アクセント 1 2 3" xfId="52"/>
    <cellStyle name="20% - アクセント 1 2 4" xfId="603"/>
    <cellStyle name="20% - アクセント 1 2 5" xfId="14762"/>
    <cellStyle name="20% - アクセント 1 3" xfId="53"/>
    <cellStyle name="20% - アクセント 1 3 2" xfId="54"/>
    <cellStyle name="20% - アクセント 1 4" xfId="47"/>
    <cellStyle name="20% - アクセント 2 2" xfId="56"/>
    <cellStyle name="20% - アクセント 2 2 2" xfId="57"/>
    <cellStyle name="20% - アクセント 2 2 2 2" xfId="58"/>
    <cellStyle name="20% - アクセント 2 2 2 2 2" xfId="59"/>
    <cellStyle name="20% - アクセント 2 2 3" xfId="60"/>
    <cellStyle name="20% - アクセント 2 2 4" xfId="604"/>
    <cellStyle name="20% - アクセント 2 2 5" xfId="14770"/>
    <cellStyle name="20% - アクセント 2 3" xfId="61"/>
    <cellStyle name="20% - アクセント 2 3 2" xfId="62"/>
    <cellStyle name="20% - アクセント 2 4" xfId="55"/>
    <cellStyle name="20% - アクセント 3 2" xfId="64"/>
    <cellStyle name="20% - アクセント 3 2 2" xfId="65"/>
    <cellStyle name="20% - アクセント 3 2 2 2" xfId="66"/>
    <cellStyle name="20% - アクセント 3 2 2 2 2" xfId="67"/>
    <cellStyle name="20% - アクセント 3 2 3" xfId="68"/>
    <cellStyle name="20% - アクセント 3 2 4" xfId="605"/>
    <cellStyle name="20% - アクセント 3 2 5" xfId="14778"/>
    <cellStyle name="20% - アクセント 3 3" xfId="69"/>
    <cellStyle name="20% - アクセント 3 3 2" xfId="70"/>
    <cellStyle name="20% - アクセント 3 4" xfId="63"/>
    <cellStyle name="20% - アクセント 4 2" xfId="72"/>
    <cellStyle name="20% - アクセント 4 2 2" xfId="73"/>
    <cellStyle name="20% - アクセント 4 2 2 2" xfId="74"/>
    <cellStyle name="20% - アクセント 4 2 2 2 2" xfId="75"/>
    <cellStyle name="20% - アクセント 4 2 3" xfId="76"/>
    <cellStyle name="20% - アクセント 4 2 4" xfId="606"/>
    <cellStyle name="20% - アクセント 4 2 5" xfId="14786"/>
    <cellStyle name="20% - アクセント 4 3" xfId="77"/>
    <cellStyle name="20% - アクセント 4 3 2" xfId="78"/>
    <cellStyle name="20% - アクセント 4 4" xfId="71"/>
    <cellStyle name="20% - アクセント 5 2" xfId="80"/>
    <cellStyle name="20% - アクセント 5 2 2" xfId="81"/>
    <cellStyle name="20% - アクセント 5 2 2 2" xfId="82"/>
    <cellStyle name="20% - アクセント 5 2 2 2 2" xfId="83"/>
    <cellStyle name="20% - アクセント 5 2 3" xfId="84"/>
    <cellStyle name="20% - アクセント 5 2 4" xfId="607"/>
    <cellStyle name="20% - アクセント 5 2 5" xfId="14794"/>
    <cellStyle name="20% - アクセント 5 3" xfId="79"/>
    <cellStyle name="20% - アクセント 6 2" xfId="86"/>
    <cellStyle name="20% - アクセント 6 2 2" xfId="87"/>
    <cellStyle name="20% - アクセント 6 2 2 2" xfId="88"/>
    <cellStyle name="20% - アクセント 6 2 2 2 2" xfId="89"/>
    <cellStyle name="20% - アクセント 6 2 3" xfId="90"/>
    <cellStyle name="20% - アクセント 6 2 4" xfId="608"/>
    <cellStyle name="20% - アクセント 6 2 5" xfId="14800"/>
    <cellStyle name="20% - アクセント 6 3" xfId="85"/>
    <cellStyle name="40% - Accent1" xfId="91"/>
    <cellStyle name="40% - Accent2" xfId="92"/>
    <cellStyle name="40% - Accent3" xfId="93"/>
    <cellStyle name="40% - Accent4" xfId="94"/>
    <cellStyle name="40% - Accent5" xfId="95"/>
    <cellStyle name="40% - Accent6" xfId="96"/>
    <cellStyle name="40% - Akzent1" xfId="97"/>
    <cellStyle name="40% - Akzent2" xfId="98"/>
    <cellStyle name="40% - Akzent3" xfId="99"/>
    <cellStyle name="40% - Akzent4" xfId="100"/>
    <cellStyle name="40% - Akzent5" xfId="101"/>
    <cellStyle name="40% - Akzent6" xfId="102"/>
    <cellStyle name="40% - アクセント 1 2" xfId="104"/>
    <cellStyle name="40% - アクセント 1 2 2" xfId="105"/>
    <cellStyle name="40% - アクセント 1 2 2 2" xfId="106"/>
    <cellStyle name="40% - アクセント 1 2 2 2 2" xfId="107"/>
    <cellStyle name="40% - アクセント 1 2 3" xfId="108"/>
    <cellStyle name="40% - アクセント 1 2 4" xfId="609"/>
    <cellStyle name="40% - アクセント 1 2 5" xfId="14818"/>
    <cellStyle name="40% - アクセント 1 3" xfId="109"/>
    <cellStyle name="40% - アクセント 1 3 2" xfId="110"/>
    <cellStyle name="40% - アクセント 1 4" xfId="103"/>
    <cellStyle name="40% - アクセント 2 2" xfId="112"/>
    <cellStyle name="40% - アクセント 2 2 2" xfId="113"/>
    <cellStyle name="40% - アクセント 2 2 2 2" xfId="114"/>
    <cellStyle name="40% - アクセント 2 2 2 2 2" xfId="115"/>
    <cellStyle name="40% - アクセント 2 2 3" xfId="116"/>
    <cellStyle name="40% - アクセント 2 2 4" xfId="610"/>
    <cellStyle name="40% - アクセント 2 2 5" xfId="14826"/>
    <cellStyle name="40% - アクセント 2 3" xfId="111"/>
    <cellStyle name="40% - アクセント 3 2" xfId="118"/>
    <cellStyle name="40% - アクセント 3 2 2" xfId="119"/>
    <cellStyle name="40% - アクセント 3 2 2 2" xfId="120"/>
    <cellStyle name="40% - アクセント 3 2 2 2 2" xfId="121"/>
    <cellStyle name="40% - アクセント 3 2 3" xfId="122"/>
    <cellStyle name="40% - アクセント 3 2 4" xfId="611"/>
    <cellStyle name="40% - アクセント 3 2 5" xfId="14832"/>
    <cellStyle name="40% - アクセント 3 3" xfId="123"/>
    <cellStyle name="40% - アクセント 3 3 2" xfId="124"/>
    <cellStyle name="40% - アクセント 3 4" xfId="117"/>
    <cellStyle name="40% - アクセント 4 2" xfId="126"/>
    <cellStyle name="40% - アクセント 4 2 2" xfId="127"/>
    <cellStyle name="40% - アクセント 4 2 2 2" xfId="128"/>
    <cellStyle name="40% - アクセント 4 2 2 2 2" xfId="129"/>
    <cellStyle name="40% - アクセント 4 2 3" xfId="130"/>
    <cellStyle name="40% - アクセント 4 2 4" xfId="612"/>
    <cellStyle name="40% - アクセント 4 2 5" xfId="14840"/>
    <cellStyle name="40% - アクセント 4 3" xfId="131"/>
    <cellStyle name="40% - アクセント 4 3 2" xfId="132"/>
    <cellStyle name="40% - アクセント 4 4" xfId="125"/>
    <cellStyle name="40% - アクセント 5 2" xfId="134"/>
    <cellStyle name="40% - アクセント 5 2 2" xfId="135"/>
    <cellStyle name="40% - アクセント 5 2 2 2" xfId="136"/>
    <cellStyle name="40% - アクセント 5 2 2 2 2" xfId="137"/>
    <cellStyle name="40% - アクセント 5 2 3" xfId="138"/>
    <cellStyle name="40% - アクセント 5 2 4" xfId="613"/>
    <cellStyle name="40% - アクセント 5 2 5" xfId="14848"/>
    <cellStyle name="40% - アクセント 5 3" xfId="133"/>
    <cellStyle name="40% - アクセント 6 2" xfId="140"/>
    <cellStyle name="40% - アクセント 6 2 2" xfId="141"/>
    <cellStyle name="40% - アクセント 6 2 2 2" xfId="142"/>
    <cellStyle name="40% - アクセント 6 2 2 2 2" xfId="143"/>
    <cellStyle name="40% - アクセント 6 2 3" xfId="144"/>
    <cellStyle name="40% - アクセント 6 2 4" xfId="614"/>
    <cellStyle name="40% - アクセント 6 2 5" xfId="14854"/>
    <cellStyle name="40% - アクセント 6 3" xfId="145"/>
    <cellStyle name="40% - アクセント 6 3 2" xfId="146"/>
    <cellStyle name="40% - アクセント 6 4" xfId="139"/>
    <cellStyle name="60% - Accent1" xfId="147"/>
    <cellStyle name="60% - Accent2" xfId="148"/>
    <cellStyle name="60% - Accent3" xfId="149"/>
    <cellStyle name="60% - Accent4" xfId="150"/>
    <cellStyle name="60% - Accent5" xfId="151"/>
    <cellStyle name="60% - Accent6" xfId="152"/>
    <cellStyle name="60% - Akzent1" xfId="153"/>
    <cellStyle name="60% - Akzent2" xfId="154"/>
    <cellStyle name="60% - Akzent3" xfId="155"/>
    <cellStyle name="60% - Akzent4" xfId="156"/>
    <cellStyle name="60% - Akzent5" xfId="157"/>
    <cellStyle name="60% - Akzent6" xfId="158"/>
    <cellStyle name="60% - アクセント 1 2" xfId="160"/>
    <cellStyle name="60% - アクセント 1 2 2" xfId="161"/>
    <cellStyle name="60% - アクセント 1 2 3" xfId="615"/>
    <cellStyle name="60% - アクセント 1 2 4" xfId="14874"/>
    <cellStyle name="60% - アクセント 1 3" xfId="162"/>
    <cellStyle name="60% - アクセント 1 4" xfId="159"/>
    <cellStyle name="60% - アクセント 2 2" xfId="164"/>
    <cellStyle name="60% - アクセント 2 2 2" xfId="165"/>
    <cellStyle name="60% - アクセント 2 2 3" xfId="616"/>
    <cellStyle name="60% - アクセント 2 2 4" xfId="14878"/>
    <cellStyle name="60% - アクセント 2 3" xfId="166"/>
    <cellStyle name="60% - アクセント 2 4" xfId="163"/>
    <cellStyle name="60% - アクセント 3 2" xfId="168"/>
    <cellStyle name="60% - アクセント 3 2 2" xfId="169"/>
    <cellStyle name="60% - アクセント 3 2 3" xfId="617"/>
    <cellStyle name="60% - アクセント 3 2 4" xfId="14882"/>
    <cellStyle name="60% - アクセント 3 3" xfId="170"/>
    <cellStyle name="60% - アクセント 3 4" xfId="167"/>
    <cellStyle name="60% - アクセント 4 2" xfId="172"/>
    <cellStyle name="60% - アクセント 4 2 2" xfId="173"/>
    <cellStyle name="60% - アクセント 4 2 3" xfId="618"/>
    <cellStyle name="60% - アクセント 4 2 4" xfId="14886"/>
    <cellStyle name="60% - アクセント 4 3" xfId="174"/>
    <cellStyle name="60% - アクセント 4 4" xfId="171"/>
    <cellStyle name="60% - アクセント 5 2" xfId="176"/>
    <cellStyle name="60% - アクセント 5 2 2" xfId="177"/>
    <cellStyle name="60% - アクセント 5 2 3" xfId="619"/>
    <cellStyle name="60% - アクセント 5 2 4" xfId="14890"/>
    <cellStyle name="60% - アクセント 5 3" xfId="178"/>
    <cellStyle name="60% - アクセント 5 4" xfId="175"/>
    <cellStyle name="60% - アクセント 6 2" xfId="180"/>
    <cellStyle name="60% - アクセント 6 2 2" xfId="181"/>
    <cellStyle name="60% - アクセント 6 2 3" xfId="620"/>
    <cellStyle name="60% - アクセント 6 2 4" xfId="14894"/>
    <cellStyle name="60% - アクセント 6 3" xfId="182"/>
    <cellStyle name="60% - アクセント 6 4" xfId="179"/>
    <cellStyle name="Accent1" xfId="183"/>
    <cellStyle name="Accent2" xfId="184"/>
    <cellStyle name="Accent3" xfId="185"/>
    <cellStyle name="Accent4" xfId="186"/>
    <cellStyle name="Accent5" xfId="187"/>
    <cellStyle name="Accent6" xfId="188"/>
    <cellStyle name="Akzent1" xfId="189"/>
    <cellStyle name="Akzent2" xfId="190"/>
    <cellStyle name="Akzent3" xfId="191"/>
    <cellStyle name="Akzent4" xfId="192"/>
    <cellStyle name="Akzent5" xfId="193"/>
    <cellStyle name="Akzent6" xfId="194"/>
    <cellStyle name="Ausgabe" xfId="195"/>
    <cellStyle name="Ausgabe 10" xfId="2989"/>
    <cellStyle name="Ausgabe 10 2" xfId="13318"/>
    <cellStyle name="Ausgabe 10 2 2" xfId="29306"/>
    <cellStyle name="Ausgabe 10 2 2 2" xfId="38341"/>
    <cellStyle name="Ausgabe 10 2 3" xfId="22671"/>
    <cellStyle name="Ausgabe 10 2 4" xfId="31706"/>
    <cellStyle name="Ausgabe 10 3" xfId="25135"/>
    <cellStyle name="Ausgabe 10 3 2" xfId="34170"/>
    <cellStyle name="Ausgabe 10 4" xfId="23337"/>
    <cellStyle name="Ausgabe 10 5" xfId="7779"/>
    <cellStyle name="Ausgabe 11" xfId="621"/>
    <cellStyle name="Ausgabe 11 2" xfId="24064"/>
    <cellStyle name="Ausgabe 11 2 2" xfId="33099"/>
    <cellStyle name="Ausgabe 11 3" xfId="15210"/>
    <cellStyle name="Ausgabe 11 4" xfId="18167"/>
    <cellStyle name="Ausgabe 11 5" xfId="5440"/>
    <cellStyle name="Ausgabe 12" xfId="10712"/>
    <cellStyle name="Ausgabe 12 2" xfId="26706"/>
    <cellStyle name="Ausgabe 12 2 2" xfId="35741"/>
    <cellStyle name="Ausgabe 12 3" xfId="20066"/>
    <cellStyle name="Ausgabe 12 4" xfId="22590"/>
    <cellStyle name="Ausgabe 13" xfId="23997"/>
    <cellStyle name="Ausgabe 13 2" xfId="33033"/>
    <cellStyle name="Ausgabe 14" xfId="16355"/>
    <cellStyle name="Ausgabe 15" xfId="5330"/>
    <cellStyle name="Ausgabe 2" xfId="511"/>
    <cellStyle name="Ausgabe 2 10" xfId="3062"/>
    <cellStyle name="Ausgabe 2 10 2" xfId="14170"/>
    <cellStyle name="Ausgabe 2 10 2 2" xfId="30159"/>
    <cellStyle name="Ausgabe 2 10 2 2 2" xfId="39194"/>
    <cellStyle name="Ausgabe 2 10 2 3" xfId="23523"/>
    <cellStyle name="Ausgabe 2 10 2 4" xfId="32559"/>
    <cellStyle name="Ausgabe 2 10 3" xfId="25166"/>
    <cellStyle name="Ausgabe 2 10 3 2" xfId="34201"/>
    <cellStyle name="Ausgabe 2 10 4" xfId="18710"/>
    <cellStyle name="Ausgabe 2 10 5" xfId="7852"/>
    <cellStyle name="Ausgabe 2 11" xfId="714"/>
    <cellStyle name="Ausgabe 2 11 2" xfId="24137"/>
    <cellStyle name="Ausgabe 2 11 2 2" xfId="33172"/>
    <cellStyle name="Ausgabe 2 11 3" xfId="15294"/>
    <cellStyle name="Ausgabe 2 11 4" xfId="17221"/>
    <cellStyle name="Ausgabe 2 11 5" xfId="5513"/>
    <cellStyle name="Ausgabe 2 12" xfId="12285"/>
    <cellStyle name="Ausgabe 2 12 2" xfId="28280"/>
    <cellStyle name="Ausgabe 2 12 2 2" xfId="37315"/>
    <cellStyle name="Ausgabe 2 12 3" xfId="21637"/>
    <cellStyle name="Ausgabe 2 12 4" xfId="30680"/>
    <cellStyle name="Ausgabe 2 13" xfId="24029"/>
    <cellStyle name="Ausgabe 2 13 2" xfId="33064"/>
    <cellStyle name="Ausgabe 2 14" xfId="19128"/>
    <cellStyle name="Ausgabe 2 15" xfId="5360"/>
    <cellStyle name="Ausgabe 2 2" xfId="1588"/>
    <cellStyle name="Ausgabe 2 2 2" xfId="806"/>
    <cellStyle name="Ausgabe 2 2 2 2" xfId="3154"/>
    <cellStyle name="Ausgabe 2 2 2 2 2" xfId="11825"/>
    <cellStyle name="Ausgabe 2 2 2 2 2 2" xfId="27819"/>
    <cellStyle name="Ausgabe 2 2 2 2 2 2 2" xfId="36854"/>
    <cellStyle name="Ausgabe 2 2 2 2 2 3" xfId="21177"/>
    <cellStyle name="Ausgabe 2 2 2 2 2 4" xfId="14707"/>
    <cellStyle name="Ausgabe 2 2 2 2 3" xfId="25205"/>
    <cellStyle name="Ausgabe 2 2 2 2 3 2" xfId="34240"/>
    <cellStyle name="Ausgabe 2 2 2 2 4" xfId="20485"/>
    <cellStyle name="Ausgabe 2 2 2 2 5" xfId="7944"/>
    <cellStyle name="Ausgabe 2 2 2 3" xfId="14149"/>
    <cellStyle name="Ausgabe 2 2 2 3 2" xfId="30138"/>
    <cellStyle name="Ausgabe 2 2 2 3 2 2" xfId="39173"/>
    <cellStyle name="Ausgabe 2 2 2 3 3" xfId="23502"/>
    <cellStyle name="Ausgabe 2 2 2 3 4" xfId="32538"/>
    <cellStyle name="Ausgabe 2 2 2 4" xfId="24218"/>
    <cellStyle name="Ausgabe 2 2 2 4 2" xfId="33253"/>
    <cellStyle name="Ausgabe 2 2 2 5" xfId="19330"/>
    <cellStyle name="Ausgabe 2 2 2 6" xfId="5605"/>
    <cellStyle name="Ausgabe 2 2 3" xfId="3929"/>
    <cellStyle name="Ausgabe 2 2 3 2" xfId="13273"/>
    <cellStyle name="Ausgabe 2 2 3 2 2" xfId="29261"/>
    <cellStyle name="Ausgabe 2 2 3 2 2 2" xfId="38296"/>
    <cellStyle name="Ausgabe 2 2 3 2 3" xfId="22626"/>
    <cellStyle name="Ausgabe 2 2 3 2 4" xfId="31661"/>
    <cellStyle name="Ausgabe 2 2 3 3" xfId="25508"/>
    <cellStyle name="Ausgabe 2 2 3 3 2" xfId="34543"/>
    <cellStyle name="Ausgabe 2 2 3 4" xfId="17843"/>
    <cellStyle name="Ausgabe 2 2 3 5" xfId="8719"/>
    <cellStyle name="Ausgabe 2 2 4" xfId="12047"/>
    <cellStyle name="Ausgabe 2 2 4 2" xfId="28042"/>
    <cellStyle name="Ausgabe 2 2 4 2 2" xfId="37077"/>
    <cellStyle name="Ausgabe 2 2 4 3" xfId="21399"/>
    <cellStyle name="Ausgabe 2 2 4 4" xfId="17355"/>
    <cellStyle name="Ausgabe 2 2 5" xfId="24521"/>
    <cellStyle name="Ausgabe 2 2 5 2" xfId="33556"/>
    <cellStyle name="Ausgabe 2 2 6" xfId="16675"/>
    <cellStyle name="Ausgabe 2 2 7" xfId="6379"/>
    <cellStyle name="Ausgabe 2 3" xfId="1749"/>
    <cellStyle name="Ausgabe 2 3 2" xfId="858"/>
    <cellStyle name="Ausgabe 2 3 2 2" xfId="3206"/>
    <cellStyle name="Ausgabe 2 3 2 2 2" xfId="13464"/>
    <cellStyle name="Ausgabe 2 3 2 2 2 2" xfId="29452"/>
    <cellStyle name="Ausgabe 2 3 2 2 2 2 2" xfId="38487"/>
    <cellStyle name="Ausgabe 2 3 2 2 2 3" xfId="22817"/>
    <cellStyle name="Ausgabe 2 3 2 2 2 4" xfId="31852"/>
    <cellStyle name="Ausgabe 2 3 2 2 3" xfId="25243"/>
    <cellStyle name="Ausgabe 2 3 2 2 3 2" xfId="34278"/>
    <cellStyle name="Ausgabe 2 3 2 2 4" xfId="19497"/>
    <cellStyle name="Ausgabe 2 3 2 2 5" xfId="7996"/>
    <cellStyle name="Ausgabe 2 3 2 3" xfId="11976"/>
    <cellStyle name="Ausgabe 2 3 2 3 2" xfId="27971"/>
    <cellStyle name="Ausgabe 2 3 2 3 2 2" xfId="37006"/>
    <cellStyle name="Ausgabe 2 3 2 3 3" xfId="21328"/>
    <cellStyle name="Ausgabe 2 3 2 3 4" xfId="16232"/>
    <cellStyle name="Ausgabe 2 3 2 4" xfId="24256"/>
    <cellStyle name="Ausgabe 2 3 2 4 2" xfId="33291"/>
    <cellStyle name="Ausgabe 2 3 2 5" xfId="17218"/>
    <cellStyle name="Ausgabe 2 3 2 6" xfId="5657"/>
    <cellStyle name="Ausgabe 2 3 3" xfId="4090"/>
    <cellStyle name="Ausgabe 2 3 3 2" xfId="11037"/>
    <cellStyle name="Ausgabe 2 3 3 2 2" xfId="27031"/>
    <cellStyle name="Ausgabe 2 3 3 2 2 2" xfId="36066"/>
    <cellStyle name="Ausgabe 2 3 3 2 3" xfId="20390"/>
    <cellStyle name="Ausgabe 2 3 3 2 4" xfId="20928"/>
    <cellStyle name="Ausgabe 2 3 3 3" xfId="25581"/>
    <cellStyle name="Ausgabe 2 3 3 3 2" xfId="34616"/>
    <cellStyle name="Ausgabe 2 3 3 4" xfId="15239"/>
    <cellStyle name="Ausgabe 2 3 3 5" xfId="8880"/>
    <cellStyle name="Ausgabe 2 3 4" xfId="13713"/>
    <cellStyle name="Ausgabe 2 3 4 2" xfId="29701"/>
    <cellStyle name="Ausgabe 2 3 4 2 2" xfId="38736"/>
    <cellStyle name="Ausgabe 2 3 4 3" xfId="23066"/>
    <cellStyle name="Ausgabe 2 3 4 4" xfId="32101"/>
    <cellStyle name="Ausgabe 2 3 5" xfId="24594"/>
    <cellStyle name="Ausgabe 2 3 5 2" xfId="33629"/>
    <cellStyle name="Ausgabe 2 3 6" xfId="17053"/>
    <cellStyle name="Ausgabe 2 3 7" xfId="6539"/>
    <cellStyle name="Ausgabe 2 4" xfId="1889"/>
    <cellStyle name="Ausgabe 2 4 2" xfId="2641"/>
    <cellStyle name="Ausgabe 2 4 2 2" xfId="4982"/>
    <cellStyle name="Ausgabe 2 4 2 2 2" xfId="10137"/>
    <cellStyle name="Ausgabe 2 4 2 2 2 2" xfId="26139"/>
    <cellStyle name="Ausgabe 2 4 2 2 2 2 2" xfId="35174"/>
    <cellStyle name="Ausgabe 2 4 2 2 2 3" xfId="19493"/>
    <cellStyle name="Ausgabe 2 4 2 2 2 4" xfId="23120"/>
    <cellStyle name="Ausgabe 2 4 2 2 3" xfId="25927"/>
    <cellStyle name="Ausgabe 2 4 2 2 3 2" xfId="34962"/>
    <cellStyle name="Ausgabe 2 4 2 2 4" xfId="19137"/>
    <cellStyle name="Ausgabe 2 4 2 2 5" xfId="9772"/>
    <cellStyle name="Ausgabe 2 4 2 3" xfId="13747"/>
    <cellStyle name="Ausgabe 2 4 2 3 2" xfId="29735"/>
    <cellStyle name="Ausgabe 2 4 2 3 2 2" xfId="38770"/>
    <cellStyle name="Ausgabe 2 4 2 3 3" xfId="23099"/>
    <cellStyle name="Ausgabe 2 4 2 3 4" xfId="32135"/>
    <cellStyle name="Ausgabe 2 4 2 4" xfId="24940"/>
    <cellStyle name="Ausgabe 2 4 2 4 2" xfId="33975"/>
    <cellStyle name="Ausgabe 2 4 2 5" xfId="20062"/>
    <cellStyle name="Ausgabe 2 4 2 6" xfId="7431"/>
    <cellStyle name="Ausgabe 2 4 3" xfId="4230"/>
    <cellStyle name="Ausgabe 2 4 3 2" xfId="11644"/>
    <cellStyle name="Ausgabe 2 4 3 2 2" xfId="27638"/>
    <cellStyle name="Ausgabe 2 4 3 2 2 2" xfId="36673"/>
    <cellStyle name="Ausgabe 2 4 3 2 3" xfId="20996"/>
    <cellStyle name="Ausgabe 2 4 3 2 4" xfId="18357"/>
    <cellStyle name="Ausgabe 2 4 3 3" xfId="25628"/>
    <cellStyle name="Ausgabe 2 4 3 3 2" xfId="34663"/>
    <cellStyle name="Ausgabe 2 4 3 4" xfId="15990"/>
    <cellStyle name="Ausgabe 2 4 3 5" xfId="9020"/>
    <cellStyle name="Ausgabe 2 4 4" xfId="10393"/>
    <cellStyle name="Ausgabe 2 4 4 2" xfId="26391"/>
    <cellStyle name="Ausgabe 2 4 4 2 2" xfId="35426"/>
    <cellStyle name="Ausgabe 2 4 4 3" xfId="19747"/>
    <cellStyle name="Ausgabe 2 4 4 4" xfId="18689"/>
    <cellStyle name="Ausgabe 2 4 5" xfId="24641"/>
    <cellStyle name="Ausgabe 2 4 5 2" xfId="33676"/>
    <cellStyle name="Ausgabe 2 4 6" xfId="19220"/>
    <cellStyle name="Ausgabe 2 4 7" xfId="6679"/>
    <cellStyle name="Ausgabe 2 5" xfId="2029"/>
    <cellStyle name="Ausgabe 2 5 2" xfId="2630"/>
    <cellStyle name="Ausgabe 2 5 2 2" xfId="4971"/>
    <cellStyle name="Ausgabe 2 5 2 2 2" xfId="10323"/>
    <cellStyle name="Ausgabe 2 5 2 2 2 2" xfId="26321"/>
    <cellStyle name="Ausgabe 2 5 2 2 2 2 2" xfId="35356"/>
    <cellStyle name="Ausgabe 2 5 2 2 2 3" xfId="19678"/>
    <cellStyle name="Ausgabe 2 5 2 2 2 4" xfId="23060"/>
    <cellStyle name="Ausgabe 2 5 2 2 3" xfId="25916"/>
    <cellStyle name="Ausgabe 2 5 2 2 3 2" xfId="34951"/>
    <cellStyle name="Ausgabe 2 5 2 2 4" xfId="19965"/>
    <cellStyle name="Ausgabe 2 5 2 2 5" xfId="9761"/>
    <cellStyle name="Ausgabe 2 5 2 3" xfId="13472"/>
    <cellStyle name="Ausgabe 2 5 2 3 2" xfId="29460"/>
    <cellStyle name="Ausgabe 2 5 2 3 2 2" xfId="38495"/>
    <cellStyle name="Ausgabe 2 5 2 3 3" xfId="22825"/>
    <cellStyle name="Ausgabe 2 5 2 3 4" xfId="31860"/>
    <cellStyle name="Ausgabe 2 5 2 4" xfId="24929"/>
    <cellStyle name="Ausgabe 2 5 2 4 2" xfId="33964"/>
    <cellStyle name="Ausgabe 2 5 2 5" xfId="21217"/>
    <cellStyle name="Ausgabe 2 5 2 6" xfId="7420"/>
    <cellStyle name="Ausgabe 2 5 3" xfId="4370"/>
    <cellStyle name="Ausgabe 2 5 3 2" xfId="13723"/>
    <cellStyle name="Ausgabe 2 5 3 2 2" xfId="29711"/>
    <cellStyle name="Ausgabe 2 5 3 2 2 2" xfId="38746"/>
    <cellStyle name="Ausgabe 2 5 3 2 3" xfId="23076"/>
    <cellStyle name="Ausgabe 2 5 3 2 4" xfId="32111"/>
    <cellStyle name="Ausgabe 2 5 3 3" xfId="25682"/>
    <cellStyle name="Ausgabe 2 5 3 3 2" xfId="34717"/>
    <cellStyle name="Ausgabe 2 5 3 4" xfId="23356"/>
    <cellStyle name="Ausgabe 2 5 3 5" xfId="9160"/>
    <cellStyle name="Ausgabe 2 5 4" xfId="12982"/>
    <cellStyle name="Ausgabe 2 5 4 2" xfId="28970"/>
    <cellStyle name="Ausgabe 2 5 4 2 2" xfId="38005"/>
    <cellStyle name="Ausgabe 2 5 4 3" xfId="22335"/>
    <cellStyle name="Ausgabe 2 5 4 4" xfId="31370"/>
    <cellStyle name="Ausgabe 2 5 5" xfId="24695"/>
    <cellStyle name="Ausgabe 2 5 5 2" xfId="33730"/>
    <cellStyle name="Ausgabe 2 5 6" xfId="17400"/>
    <cellStyle name="Ausgabe 2 5 7" xfId="6819"/>
    <cellStyle name="Ausgabe 2 6" xfId="2154"/>
    <cellStyle name="Ausgabe 2 6 2" xfId="2807"/>
    <cellStyle name="Ausgabe 2 6 2 2" xfId="5148"/>
    <cellStyle name="Ausgabe 2 6 2 2 2" xfId="14266"/>
    <cellStyle name="Ausgabe 2 6 2 2 2 2" xfId="30257"/>
    <cellStyle name="Ausgabe 2 6 2 2 2 2 2" xfId="39292"/>
    <cellStyle name="Ausgabe 2 6 2 2 2 3" xfId="23621"/>
    <cellStyle name="Ausgabe 2 6 2 2 2 4" xfId="32657"/>
    <cellStyle name="Ausgabe 2 6 2 2 3" xfId="25982"/>
    <cellStyle name="Ausgabe 2 6 2 2 3 2" xfId="35017"/>
    <cellStyle name="Ausgabe 2 6 2 2 4" xfId="16628"/>
    <cellStyle name="Ausgabe 2 6 2 2 5" xfId="9938"/>
    <cellStyle name="Ausgabe 2 6 2 3" xfId="12268"/>
    <cellStyle name="Ausgabe 2 6 2 3 2" xfId="28263"/>
    <cellStyle name="Ausgabe 2 6 2 3 2 2" xfId="37298"/>
    <cellStyle name="Ausgabe 2 6 2 3 3" xfId="21620"/>
    <cellStyle name="Ausgabe 2 6 2 3 4" xfId="30663"/>
    <cellStyle name="Ausgabe 2 6 2 4" xfId="24995"/>
    <cellStyle name="Ausgabe 2 6 2 4 2" xfId="34030"/>
    <cellStyle name="Ausgabe 2 6 2 5" xfId="21503"/>
    <cellStyle name="Ausgabe 2 6 2 6" xfId="7597"/>
    <cellStyle name="Ausgabe 2 6 3" xfId="4495"/>
    <cellStyle name="Ausgabe 2 6 3 2" xfId="12263"/>
    <cellStyle name="Ausgabe 2 6 3 2 2" xfId="28258"/>
    <cellStyle name="Ausgabe 2 6 3 2 2 2" xfId="37293"/>
    <cellStyle name="Ausgabe 2 6 3 2 3" xfId="21615"/>
    <cellStyle name="Ausgabe 2 6 3 2 4" xfId="30658"/>
    <cellStyle name="Ausgabe 2 6 3 3" xfId="25711"/>
    <cellStyle name="Ausgabe 2 6 3 3 2" xfId="34746"/>
    <cellStyle name="Ausgabe 2 6 3 4" xfId="21225"/>
    <cellStyle name="Ausgabe 2 6 3 5" xfId="9285"/>
    <cellStyle name="Ausgabe 2 6 4" xfId="11187"/>
    <cellStyle name="Ausgabe 2 6 4 2" xfId="27181"/>
    <cellStyle name="Ausgabe 2 6 4 2 2" xfId="36216"/>
    <cellStyle name="Ausgabe 2 6 4 3" xfId="20540"/>
    <cellStyle name="Ausgabe 2 6 4 4" xfId="14926"/>
    <cellStyle name="Ausgabe 2 6 5" xfId="24724"/>
    <cellStyle name="Ausgabe 2 6 5 2" xfId="33759"/>
    <cellStyle name="Ausgabe 2 6 6" xfId="15481"/>
    <cellStyle name="Ausgabe 2 6 7" xfId="6944"/>
    <cellStyle name="Ausgabe 2 7" xfId="2287"/>
    <cellStyle name="Ausgabe 2 7 2" xfId="2899"/>
    <cellStyle name="Ausgabe 2 7 2 2" xfId="5240"/>
    <cellStyle name="Ausgabe 2 7 2 2 2" xfId="14358"/>
    <cellStyle name="Ausgabe 2 7 2 2 2 2" xfId="30349"/>
    <cellStyle name="Ausgabe 2 7 2 2 2 2 2" xfId="39384"/>
    <cellStyle name="Ausgabe 2 7 2 2 2 3" xfId="23713"/>
    <cellStyle name="Ausgabe 2 7 2 2 2 4" xfId="32749"/>
    <cellStyle name="Ausgabe 2 7 2 2 3" xfId="26054"/>
    <cellStyle name="Ausgabe 2 7 2 2 3 2" xfId="35089"/>
    <cellStyle name="Ausgabe 2 7 2 2 4" xfId="18692"/>
    <cellStyle name="Ausgabe 2 7 2 2 5" xfId="10030"/>
    <cellStyle name="Ausgabe 2 7 2 3" xfId="13635"/>
    <cellStyle name="Ausgabe 2 7 2 3 2" xfId="29623"/>
    <cellStyle name="Ausgabe 2 7 2 3 2 2" xfId="38658"/>
    <cellStyle name="Ausgabe 2 7 2 3 3" xfId="22988"/>
    <cellStyle name="Ausgabe 2 7 2 3 4" xfId="32023"/>
    <cellStyle name="Ausgabe 2 7 2 4" xfId="25067"/>
    <cellStyle name="Ausgabe 2 7 2 4 2" xfId="34102"/>
    <cellStyle name="Ausgabe 2 7 2 5" xfId="15976"/>
    <cellStyle name="Ausgabe 2 7 2 6" xfId="7689"/>
    <cellStyle name="Ausgabe 2 7 3" xfId="4628"/>
    <cellStyle name="Ausgabe 2 7 3 2" xfId="11528"/>
    <cellStyle name="Ausgabe 2 7 3 2 2" xfId="27522"/>
    <cellStyle name="Ausgabe 2 7 3 2 2 2" xfId="36557"/>
    <cellStyle name="Ausgabe 2 7 3 2 3" xfId="20880"/>
    <cellStyle name="Ausgabe 2 7 3 2 4" xfId="16238"/>
    <cellStyle name="Ausgabe 2 7 3 3" xfId="25760"/>
    <cellStyle name="Ausgabe 2 7 3 3 2" xfId="34795"/>
    <cellStyle name="Ausgabe 2 7 3 4" xfId="16820"/>
    <cellStyle name="Ausgabe 2 7 3 5" xfId="9418"/>
    <cellStyle name="Ausgabe 2 7 4" xfId="12922"/>
    <cellStyle name="Ausgabe 2 7 4 2" xfId="28910"/>
    <cellStyle name="Ausgabe 2 7 4 2 2" xfId="37945"/>
    <cellStyle name="Ausgabe 2 7 4 3" xfId="22275"/>
    <cellStyle name="Ausgabe 2 7 4 4" xfId="31310"/>
    <cellStyle name="Ausgabe 2 7 5" xfId="24773"/>
    <cellStyle name="Ausgabe 2 7 5 2" xfId="33808"/>
    <cellStyle name="Ausgabe 2 7 6" xfId="16048"/>
    <cellStyle name="Ausgabe 2 7 7" xfId="7077"/>
    <cellStyle name="Ausgabe 2 8" xfId="1161"/>
    <cellStyle name="Ausgabe 2 8 2" xfId="3502"/>
    <cellStyle name="Ausgabe 2 8 2 2" xfId="11133"/>
    <cellStyle name="Ausgabe 2 8 2 2 2" xfId="27127"/>
    <cellStyle name="Ausgabe 2 8 2 2 2 2" xfId="36162"/>
    <cellStyle name="Ausgabe 2 8 2 2 3" xfId="20486"/>
    <cellStyle name="Ausgabe 2 8 2 2 4" xfId="16309"/>
    <cellStyle name="Ausgabe 2 8 2 3" xfId="25350"/>
    <cellStyle name="Ausgabe 2 8 2 3 2" xfId="34385"/>
    <cellStyle name="Ausgabe 2 8 2 4" xfId="21459"/>
    <cellStyle name="Ausgabe 2 8 2 5" xfId="8292"/>
    <cellStyle name="Ausgabe 2 8 3" xfId="13105"/>
    <cellStyle name="Ausgabe 2 8 3 2" xfId="29093"/>
    <cellStyle name="Ausgabe 2 8 3 2 2" xfId="38128"/>
    <cellStyle name="Ausgabe 2 8 3 3" xfId="22458"/>
    <cellStyle name="Ausgabe 2 8 3 4" xfId="31493"/>
    <cellStyle name="Ausgabe 2 8 4" xfId="24363"/>
    <cellStyle name="Ausgabe 2 8 4 2" xfId="33398"/>
    <cellStyle name="Ausgabe 2 8 5" xfId="19001"/>
    <cellStyle name="Ausgabe 2 8 6" xfId="5952"/>
    <cellStyle name="Ausgabe 2 9" xfId="2636"/>
    <cellStyle name="Ausgabe 2 9 2" xfId="4977"/>
    <cellStyle name="Ausgabe 2 9 2 2" xfId="10138"/>
    <cellStyle name="Ausgabe 2 9 2 2 2" xfId="26140"/>
    <cellStyle name="Ausgabe 2 9 2 2 2 2" xfId="35175"/>
    <cellStyle name="Ausgabe 2 9 2 2 3" xfId="19494"/>
    <cellStyle name="Ausgabe 2 9 2 2 4" xfId="21899"/>
    <cellStyle name="Ausgabe 2 9 2 3" xfId="25922"/>
    <cellStyle name="Ausgabe 2 9 2 3 2" xfId="34957"/>
    <cellStyle name="Ausgabe 2 9 2 4" xfId="15900"/>
    <cellStyle name="Ausgabe 2 9 2 5" xfId="9767"/>
    <cellStyle name="Ausgabe 2 9 3" xfId="10827"/>
    <cellStyle name="Ausgabe 2 9 3 2" xfId="26821"/>
    <cellStyle name="Ausgabe 2 9 3 2 2" xfId="35856"/>
    <cellStyle name="Ausgabe 2 9 3 3" xfId="20181"/>
    <cellStyle name="Ausgabe 2 9 3 4" xfId="18160"/>
    <cellStyle name="Ausgabe 2 9 4" xfId="24935"/>
    <cellStyle name="Ausgabe 2 9 4 2" xfId="33970"/>
    <cellStyle name="Ausgabe 2 9 5" xfId="17466"/>
    <cellStyle name="Ausgabe 2 9 6" xfId="7426"/>
    <cellStyle name="Ausgabe 3" xfId="1085"/>
    <cellStyle name="Ausgabe 3 2" xfId="2230"/>
    <cellStyle name="Ausgabe 3 2 2" xfId="2872"/>
    <cellStyle name="Ausgabe 3 2 2 2" xfId="5213"/>
    <cellStyle name="Ausgabe 3 2 2 2 2" xfId="14331"/>
    <cellStyle name="Ausgabe 3 2 2 2 2 2" xfId="30322"/>
    <cellStyle name="Ausgabe 3 2 2 2 2 2 2" xfId="39357"/>
    <cellStyle name="Ausgabe 3 2 2 2 2 3" xfId="23686"/>
    <cellStyle name="Ausgabe 3 2 2 2 2 4" xfId="32722"/>
    <cellStyle name="Ausgabe 3 2 2 2 3" xfId="26032"/>
    <cellStyle name="Ausgabe 3 2 2 2 3 2" xfId="35067"/>
    <cellStyle name="Ausgabe 3 2 2 2 4" xfId="20268"/>
    <cellStyle name="Ausgabe 3 2 2 2 5" xfId="10003"/>
    <cellStyle name="Ausgabe 3 2 2 3" xfId="12968"/>
    <cellStyle name="Ausgabe 3 2 2 3 2" xfId="28956"/>
    <cellStyle name="Ausgabe 3 2 2 3 2 2" xfId="37991"/>
    <cellStyle name="Ausgabe 3 2 2 3 3" xfId="22321"/>
    <cellStyle name="Ausgabe 3 2 2 3 4" xfId="31356"/>
    <cellStyle name="Ausgabe 3 2 2 4" xfId="25045"/>
    <cellStyle name="Ausgabe 3 2 2 4 2" xfId="34080"/>
    <cellStyle name="Ausgabe 3 2 2 5" xfId="20644"/>
    <cellStyle name="Ausgabe 3 2 2 6" xfId="7662"/>
    <cellStyle name="Ausgabe 3 2 3" xfId="4571"/>
    <cellStyle name="Ausgabe 3 2 3 2" xfId="14007"/>
    <cellStyle name="Ausgabe 3 2 3 2 2" xfId="29996"/>
    <cellStyle name="Ausgabe 3 2 3 2 2 2" xfId="39031"/>
    <cellStyle name="Ausgabe 3 2 3 2 3" xfId="23360"/>
    <cellStyle name="Ausgabe 3 2 3 2 4" xfId="32396"/>
    <cellStyle name="Ausgabe 3 2 3 3" xfId="25744"/>
    <cellStyle name="Ausgabe 3 2 3 3 2" xfId="34779"/>
    <cellStyle name="Ausgabe 3 2 3 4" xfId="22154"/>
    <cellStyle name="Ausgabe 3 2 3 5" xfId="9361"/>
    <cellStyle name="Ausgabe 3 2 4" xfId="13866"/>
    <cellStyle name="Ausgabe 3 2 4 2" xfId="29855"/>
    <cellStyle name="Ausgabe 3 2 4 2 2" xfId="38890"/>
    <cellStyle name="Ausgabe 3 2 4 3" xfId="23219"/>
    <cellStyle name="Ausgabe 3 2 4 4" xfId="32255"/>
    <cellStyle name="Ausgabe 3 2 5" xfId="24757"/>
    <cellStyle name="Ausgabe 3 2 5 2" xfId="33792"/>
    <cellStyle name="Ausgabe 3 2 6" xfId="15740"/>
    <cellStyle name="Ausgabe 3 2 7" xfId="7020"/>
    <cellStyle name="Ausgabe 3 3" xfId="1664"/>
    <cellStyle name="Ausgabe 3 3 2" xfId="4005"/>
    <cellStyle name="Ausgabe 3 3 2 2" xfId="10519"/>
    <cellStyle name="Ausgabe 3 3 2 2 2" xfId="26517"/>
    <cellStyle name="Ausgabe 3 3 2 2 2 2" xfId="35552"/>
    <cellStyle name="Ausgabe 3 3 2 2 3" xfId="19873"/>
    <cellStyle name="Ausgabe 3 3 2 2 4" xfId="18563"/>
    <cellStyle name="Ausgabe 3 3 2 3" xfId="25541"/>
    <cellStyle name="Ausgabe 3 3 2 3 2" xfId="34576"/>
    <cellStyle name="Ausgabe 3 3 2 4" xfId="17246"/>
    <cellStyle name="Ausgabe 3 3 2 5" xfId="8795"/>
    <cellStyle name="Ausgabe 3 3 3" xfId="11849"/>
    <cellStyle name="Ausgabe 3 3 3 2" xfId="27843"/>
    <cellStyle name="Ausgabe 3 3 3 2 2" xfId="36878"/>
    <cellStyle name="Ausgabe 3 3 3 3" xfId="21201"/>
    <cellStyle name="Ausgabe 3 3 3 4" xfId="19355"/>
    <cellStyle name="Ausgabe 3 3 4" xfId="24554"/>
    <cellStyle name="Ausgabe 3 3 4 2" xfId="33589"/>
    <cellStyle name="Ausgabe 3 3 5" xfId="16363"/>
    <cellStyle name="Ausgabe 3 3 6" xfId="6454"/>
    <cellStyle name="Ausgabe 3 4" xfId="3433"/>
    <cellStyle name="Ausgabe 3 4 2" xfId="13377"/>
    <cellStyle name="Ausgabe 3 4 2 2" xfId="29365"/>
    <cellStyle name="Ausgabe 3 4 2 2 2" xfId="38400"/>
    <cellStyle name="Ausgabe 3 4 2 3" xfId="22730"/>
    <cellStyle name="Ausgabe 3 4 2 4" xfId="31765"/>
    <cellStyle name="Ausgabe 3 4 3" xfId="25326"/>
    <cellStyle name="Ausgabe 3 4 3 2" xfId="34361"/>
    <cellStyle name="Ausgabe 3 4 4" xfId="18454"/>
    <cellStyle name="Ausgabe 3 4 5" xfId="8223"/>
    <cellStyle name="Ausgabe 3 5" xfId="11735"/>
    <cellStyle name="Ausgabe 3 5 2" xfId="27729"/>
    <cellStyle name="Ausgabe 3 5 2 2" xfId="36764"/>
    <cellStyle name="Ausgabe 3 5 3" xfId="21087"/>
    <cellStyle name="Ausgabe 3 5 4" xfId="18487"/>
    <cellStyle name="Ausgabe 3 6" xfId="24339"/>
    <cellStyle name="Ausgabe 3 6 2" xfId="33374"/>
    <cellStyle name="Ausgabe 3 7" xfId="19117"/>
    <cellStyle name="Ausgabe 3 8" xfId="5883"/>
    <cellStyle name="Ausgabe 4" xfId="1349"/>
    <cellStyle name="Ausgabe 4 2" xfId="856"/>
    <cellStyle name="Ausgabe 4 2 2" xfId="3204"/>
    <cellStyle name="Ausgabe 4 2 2 2" xfId="13578"/>
    <cellStyle name="Ausgabe 4 2 2 2 2" xfId="29566"/>
    <cellStyle name="Ausgabe 4 2 2 2 2 2" xfId="38601"/>
    <cellStyle name="Ausgabe 4 2 2 2 3" xfId="22931"/>
    <cellStyle name="Ausgabe 4 2 2 2 4" xfId="31966"/>
    <cellStyle name="Ausgabe 4 2 2 3" xfId="25241"/>
    <cellStyle name="Ausgabe 4 2 2 3 2" xfId="34276"/>
    <cellStyle name="Ausgabe 4 2 2 4" xfId="15733"/>
    <cellStyle name="Ausgabe 4 2 2 5" xfId="7994"/>
    <cellStyle name="Ausgabe 4 2 3" xfId="13658"/>
    <cellStyle name="Ausgabe 4 2 3 2" xfId="29646"/>
    <cellStyle name="Ausgabe 4 2 3 2 2" xfId="38681"/>
    <cellStyle name="Ausgabe 4 2 3 3" xfId="23011"/>
    <cellStyle name="Ausgabe 4 2 3 4" xfId="32046"/>
    <cellStyle name="Ausgabe 4 2 4" xfId="24254"/>
    <cellStyle name="Ausgabe 4 2 4 2" xfId="33289"/>
    <cellStyle name="Ausgabe 4 2 5" xfId="17480"/>
    <cellStyle name="Ausgabe 4 2 6" xfId="5655"/>
    <cellStyle name="Ausgabe 4 3" xfId="3690"/>
    <cellStyle name="Ausgabe 4 3 2" xfId="11636"/>
    <cellStyle name="Ausgabe 4 3 2 2" xfId="27630"/>
    <cellStyle name="Ausgabe 4 3 2 2 2" xfId="36665"/>
    <cellStyle name="Ausgabe 4 3 2 3" xfId="20988"/>
    <cellStyle name="Ausgabe 4 3 2 4" xfId="18614"/>
    <cellStyle name="Ausgabe 4 3 3" xfId="25418"/>
    <cellStyle name="Ausgabe 4 3 3 2" xfId="34453"/>
    <cellStyle name="Ausgabe 4 3 4" xfId="20575"/>
    <cellStyle name="Ausgabe 4 3 5" xfId="8480"/>
    <cellStyle name="Ausgabe 4 4" xfId="10446"/>
    <cellStyle name="Ausgabe 4 4 2" xfId="26444"/>
    <cellStyle name="Ausgabe 4 4 2 2" xfId="35479"/>
    <cellStyle name="Ausgabe 4 4 3" xfId="19800"/>
    <cellStyle name="Ausgabe 4 4 4" xfId="18225"/>
    <cellStyle name="Ausgabe 4 5" xfId="24431"/>
    <cellStyle name="Ausgabe 4 5 2" xfId="33466"/>
    <cellStyle name="Ausgabe 4 6" xfId="14674"/>
    <cellStyle name="Ausgabe 4 7" xfId="6140"/>
    <cellStyle name="Ausgabe 5" xfId="1467"/>
    <cellStyle name="Ausgabe 5 2" xfId="2497"/>
    <cellStyle name="Ausgabe 5 2 2" xfId="4838"/>
    <cellStyle name="Ausgabe 5 2 2 2" xfId="14095"/>
    <cellStyle name="Ausgabe 5 2 2 2 2" xfId="30084"/>
    <cellStyle name="Ausgabe 5 2 2 2 2 2" xfId="39119"/>
    <cellStyle name="Ausgabe 5 2 2 2 3" xfId="23448"/>
    <cellStyle name="Ausgabe 5 2 2 2 4" xfId="32484"/>
    <cellStyle name="Ausgabe 5 2 2 3" xfId="25854"/>
    <cellStyle name="Ausgabe 5 2 2 3 2" xfId="34889"/>
    <cellStyle name="Ausgabe 5 2 2 4" xfId="17959"/>
    <cellStyle name="Ausgabe 5 2 2 5" xfId="9628"/>
    <cellStyle name="Ausgabe 5 2 3" xfId="11887"/>
    <cellStyle name="Ausgabe 5 2 3 2" xfId="27881"/>
    <cellStyle name="Ausgabe 5 2 3 2 2" xfId="36916"/>
    <cellStyle name="Ausgabe 5 2 3 3" xfId="21239"/>
    <cellStyle name="Ausgabe 5 2 3 4" xfId="18729"/>
    <cellStyle name="Ausgabe 5 2 4" xfId="24867"/>
    <cellStyle name="Ausgabe 5 2 4 2" xfId="33902"/>
    <cellStyle name="Ausgabe 5 2 5" xfId="18613"/>
    <cellStyle name="Ausgabe 5 2 6" xfId="7287"/>
    <cellStyle name="Ausgabe 5 3" xfId="3808"/>
    <cellStyle name="Ausgabe 5 3 2" xfId="13149"/>
    <cellStyle name="Ausgabe 5 3 2 2" xfId="29137"/>
    <cellStyle name="Ausgabe 5 3 2 2 2" xfId="38172"/>
    <cellStyle name="Ausgabe 5 3 2 3" xfId="22502"/>
    <cellStyle name="Ausgabe 5 3 2 4" xfId="31537"/>
    <cellStyle name="Ausgabe 5 3 3" xfId="25434"/>
    <cellStyle name="Ausgabe 5 3 3 2" xfId="34469"/>
    <cellStyle name="Ausgabe 5 3 4" xfId="17844"/>
    <cellStyle name="Ausgabe 5 3 5" xfId="8598"/>
    <cellStyle name="Ausgabe 5 4" xfId="12879"/>
    <cellStyle name="Ausgabe 5 4 2" xfId="28867"/>
    <cellStyle name="Ausgabe 5 4 2 2" xfId="37902"/>
    <cellStyle name="Ausgabe 5 4 3" xfId="22232"/>
    <cellStyle name="Ausgabe 5 4 4" xfId="31267"/>
    <cellStyle name="Ausgabe 5 5" xfId="24447"/>
    <cellStyle name="Ausgabe 5 5 2" xfId="33482"/>
    <cellStyle name="Ausgabe 5 6" xfId="18469"/>
    <cellStyle name="Ausgabe 5 7" xfId="6258"/>
    <cellStyle name="Ausgabe 6" xfId="1293"/>
    <cellStyle name="Ausgabe 6 2" xfId="2890"/>
    <cellStyle name="Ausgabe 6 2 2" xfId="5231"/>
    <cellStyle name="Ausgabe 6 2 2 2" xfId="14349"/>
    <cellStyle name="Ausgabe 6 2 2 2 2" xfId="30340"/>
    <cellStyle name="Ausgabe 6 2 2 2 2 2" xfId="39375"/>
    <cellStyle name="Ausgabe 6 2 2 2 3" xfId="23704"/>
    <cellStyle name="Ausgabe 6 2 2 2 4" xfId="32740"/>
    <cellStyle name="Ausgabe 6 2 2 3" xfId="26045"/>
    <cellStyle name="Ausgabe 6 2 2 3 2" xfId="35080"/>
    <cellStyle name="Ausgabe 6 2 2 4" xfId="21303"/>
    <cellStyle name="Ausgabe 6 2 2 5" xfId="10021"/>
    <cellStyle name="Ausgabe 6 2 3" xfId="12169"/>
    <cellStyle name="Ausgabe 6 2 3 2" xfId="28164"/>
    <cellStyle name="Ausgabe 6 2 3 2 2" xfId="37199"/>
    <cellStyle name="Ausgabe 6 2 3 3" xfId="21521"/>
    <cellStyle name="Ausgabe 6 2 3 4" xfId="14802"/>
    <cellStyle name="Ausgabe 6 2 4" xfId="25058"/>
    <cellStyle name="Ausgabe 6 2 4 2" xfId="34093"/>
    <cellStyle name="Ausgabe 6 2 5" xfId="17995"/>
    <cellStyle name="Ausgabe 6 2 6" xfId="7680"/>
    <cellStyle name="Ausgabe 6 3" xfId="3634"/>
    <cellStyle name="Ausgabe 6 3 2" xfId="13916"/>
    <cellStyle name="Ausgabe 6 3 2 2" xfId="29905"/>
    <cellStyle name="Ausgabe 6 3 2 2 2" xfId="38940"/>
    <cellStyle name="Ausgabe 6 3 2 3" xfId="23269"/>
    <cellStyle name="Ausgabe 6 3 2 4" xfId="32305"/>
    <cellStyle name="Ausgabe 6 3 3" xfId="25406"/>
    <cellStyle name="Ausgabe 6 3 3 2" xfId="34441"/>
    <cellStyle name="Ausgabe 6 3 4" xfId="23210"/>
    <cellStyle name="Ausgabe 6 3 5" xfId="8424"/>
    <cellStyle name="Ausgabe 6 4" xfId="12858"/>
    <cellStyle name="Ausgabe 6 4 2" xfId="28846"/>
    <cellStyle name="Ausgabe 6 4 2 2" xfId="37881"/>
    <cellStyle name="Ausgabe 6 4 3" xfId="22211"/>
    <cellStyle name="Ausgabe 6 4 4" xfId="31246"/>
    <cellStyle name="Ausgabe 6 5" xfId="24419"/>
    <cellStyle name="Ausgabe 6 5 2" xfId="33454"/>
    <cellStyle name="Ausgabe 6 6" xfId="17202"/>
    <cellStyle name="Ausgabe 6 7" xfId="6084"/>
    <cellStyle name="Ausgabe 7" xfId="1508"/>
    <cellStyle name="Ausgabe 7 2" xfId="2849"/>
    <cellStyle name="Ausgabe 7 2 2" xfId="5190"/>
    <cellStyle name="Ausgabe 7 2 2 2" xfId="14308"/>
    <cellStyle name="Ausgabe 7 2 2 2 2" xfId="30299"/>
    <cellStyle name="Ausgabe 7 2 2 2 2 2" xfId="39334"/>
    <cellStyle name="Ausgabe 7 2 2 2 3" xfId="23663"/>
    <cellStyle name="Ausgabe 7 2 2 2 4" xfId="32699"/>
    <cellStyle name="Ausgabe 7 2 2 3" xfId="26016"/>
    <cellStyle name="Ausgabe 7 2 2 3 2" xfId="35051"/>
    <cellStyle name="Ausgabe 7 2 2 4" xfId="16556"/>
    <cellStyle name="Ausgabe 7 2 2 5" xfId="9980"/>
    <cellStyle name="Ausgabe 7 2 3" xfId="11251"/>
    <cellStyle name="Ausgabe 7 2 3 2" xfId="27245"/>
    <cellStyle name="Ausgabe 7 2 3 2 2" xfId="36280"/>
    <cellStyle name="Ausgabe 7 2 3 3" xfId="20604"/>
    <cellStyle name="Ausgabe 7 2 3 4" xfId="19604"/>
    <cellStyle name="Ausgabe 7 2 4" xfId="25029"/>
    <cellStyle name="Ausgabe 7 2 4 2" xfId="34064"/>
    <cellStyle name="Ausgabe 7 2 5" xfId="16647"/>
    <cellStyle name="Ausgabe 7 2 6" xfId="7639"/>
    <cellStyle name="Ausgabe 7 3" xfId="3849"/>
    <cellStyle name="Ausgabe 7 3 2" xfId="14062"/>
    <cellStyle name="Ausgabe 7 3 2 2" xfId="30051"/>
    <cellStyle name="Ausgabe 7 3 2 2 2" xfId="39086"/>
    <cellStyle name="Ausgabe 7 3 2 3" xfId="23415"/>
    <cellStyle name="Ausgabe 7 3 2 4" xfId="32451"/>
    <cellStyle name="Ausgabe 7 3 3" xfId="25446"/>
    <cellStyle name="Ausgabe 7 3 3 2" xfId="34481"/>
    <cellStyle name="Ausgabe 7 3 4" xfId="20176"/>
    <cellStyle name="Ausgabe 7 3 5" xfId="8639"/>
    <cellStyle name="Ausgabe 7 4" xfId="13852"/>
    <cellStyle name="Ausgabe 7 4 2" xfId="29841"/>
    <cellStyle name="Ausgabe 7 4 2 2" xfId="38876"/>
    <cellStyle name="Ausgabe 7 4 3" xfId="23205"/>
    <cellStyle name="Ausgabe 7 4 4" xfId="32241"/>
    <cellStyle name="Ausgabe 7 5" xfId="24459"/>
    <cellStyle name="Ausgabe 7 5 2" xfId="33494"/>
    <cellStyle name="Ausgabe 7 6" xfId="16723"/>
    <cellStyle name="Ausgabe 7 7" xfId="6299"/>
    <cellStyle name="Ausgabe 8" xfId="1247"/>
    <cellStyle name="Ausgabe 8 2" xfId="2427"/>
    <cellStyle name="Ausgabe 8 2 2" xfId="4768"/>
    <cellStyle name="Ausgabe 8 2 2 2" xfId="11280"/>
    <cellStyle name="Ausgabe 8 2 2 2 2" xfId="27274"/>
    <cellStyle name="Ausgabe 8 2 2 2 2 2" xfId="36309"/>
    <cellStyle name="Ausgabe 8 2 2 2 3" xfId="20632"/>
    <cellStyle name="Ausgabe 8 2 2 2 4" xfId="23029"/>
    <cellStyle name="Ausgabe 8 2 2 3" xfId="25809"/>
    <cellStyle name="Ausgabe 8 2 2 3 2" xfId="34844"/>
    <cellStyle name="Ausgabe 8 2 2 4" xfId="17125"/>
    <cellStyle name="Ausgabe 8 2 2 5" xfId="9558"/>
    <cellStyle name="Ausgabe 8 2 3" xfId="12752"/>
    <cellStyle name="Ausgabe 8 2 3 2" xfId="28739"/>
    <cellStyle name="Ausgabe 8 2 3 2 2" xfId="37774"/>
    <cellStyle name="Ausgabe 8 2 3 3" xfId="22104"/>
    <cellStyle name="Ausgabe 8 2 3 4" xfId="31139"/>
    <cellStyle name="Ausgabe 8 2 4" xfId="24822"/>
    <cellStyle name="Ausgabe 8 2 4 2" xfId="33857"/>
    <cellStyle name="Ausgabe 8 2 5" xfId="16977"/>
    <cellStyle name="Ausgabe 8 2 6" xfId="7217"/>
    <cellStyle name="Ausgabe 8 3" xfId="3588"/>
    <cellStyle name="Ausgabe 8 3 2" xfId="13572"/>
    <cellStyle name="Ausgabe 8 3 2 2" xfId="29560"/>
    <cellStyle name="Ausgabe 8 3 2 2 2" xfId="38595"/>
    <cellStyle name="Ausgabe 8 3 2 3" xfId="22925"/>
    <cellStyle name="Ausgabe 8 3 2 4" xfId="31960"/>
    <cellStyle name="Ausgabe 8 3 3" xfId="25392"/>
    <cellStyle name="Ausgabe 8 3 3 2" xfId="34427"/>
    <cellStyle name="Ausgabe 8 3 4" xfId="19627"/>
    <cellStyle name="Ausgabe 8 3 5" xfId="8378"/>
    <cellStyle name="Ausgabe 8 4" xfId="14249"/>
    <cellStyle name="Ausgabe 8 4 2" xfId="30239"/>
    <cellStyle name="Ausgabe 8 4 2 2" xfId="39274"/>
    <cellStyle name="Ausgabe 8 4 3" xfId="23603"/>
    <cellStyle name="Ausgabe 8 4 4" xfId="32639"/>
    <cellStyle name="Ausgabe 8 5" xfId="24405"/>
    <cellStyle name="Ausgabe 8 5 2" xfId="33440"/>
    <cellStyle name="Ausgabe 8 6" xfId="15019"/>
    <cellStyle name="Ausgabe 8 7" xfId="6038"/>
    <cellStyle name="Ausgabe 9" xfId="1550"/>
    <cellStyle name="Ausgabe 9 2" xfId="2900"/>
    <cellStyle name="Ausgabe 9 2 2" xfId="5241"/>
    <cellStyle name="Ausgabe 9 2 2 2" xfId="14359"/>
    <cellStyle name="Ausgabe 9 2 2 2 2" xfId="30350"/>
    <cellStyle name="Ausgabe 9 2 2 2 2 2" xfId="39385"/>
    <cellStyle name="Ausgabe 9 2 2 2 3" xfId="23714"/>
    <cellStyle name="Ausgabe 9 2 2 2 4" xfId="32750"/>
    <cellStyle name="Ausgabe 9 2 2 3" xfId="26055"/>
    <cellStyle name="Ausgabe 9 2 2 3 2" xfId="35090"/>
    <cellStyle name="Ausgabe 9 2 2 4" xfId="16573"/>
    <cellStyle name="Ausgabe 9 2 2 5" xfId="10031"/>
    <cellStyle name="Ausgabe 9 2 3" xfId="11716"/>
    <cellStyle name="Ausgabe 9 2 3 2" xfId="27710"/>
    <cellStyle name="Ausgabe 9 2 3 2 2" xfId="36745"/>
    <cellStyle name="Ausgabe 9 2 3 3" xfId="21068"/>
    <cellStyle name="Ausgabe 9 2 3 4" xfId="17511"/>
    <cellStyle name="Ausgabe 9 2 4" xfId="25068"/>
    <cellStyle name="Ausgabe 9 2 4 2" xfId="34103"/>
    <cellStyle name="Ausgabe 9 2 5" xfId="19807"/>
    <cellStyle name="Ausgabe 9 2 6" xfId="7690"/>
    <cellStyle name="Ausgabe 9 3" xfId="3891"/>
    <cellStyle name="Ausgabe 9 3 2" xfId="12007"/>
    <cellStyle name="Ausgabe 9 3 2 2" xfId="28002"/>
    <cellStyle name="Ausgabe 9 3 2 2 2" xfId="37037"/>
    <cellStyle name="Ausgabe 9 3 2 3" xfId="21359"/>
    <cellStyle name="Ausgabe 9 3 2 4" xfId="15422"/>
    <cellStyle name="Ausgabe 9 3 3" xfId="25473"/>
    <cellStyle name="Ausgabe 9 3 3 2" xfId="34508"/>
    <cellStyle name="Ausgabe 9 3 4" xfId="17780"/>
    <cellStyle name="Ausgabe 9 3 5" xfId="8681"/>
    <cellStyle name="Ausgabe 9 4" xfId="11324"/>
    <cellStyle name="Ausgabe 9 4 2" xfId="27318"/>
    <cellStyle name="Ausgabe 9 4 2 2" xfId="36353"/>
    <cellStyle name="Ausgabe 9 4 3" xfId="20676"/>
    <cellStyle name="Ausgabe 9 4 4" xfId="15826"/>
    <cellStyle name="Ausgabe 9 5" xfId="24486"/>
    <cellStyle name="Ausgabe 9 5 2" xfId="33521"/>
    <cellStyle name="Ausgabe 9 6" xfId="19421"/>
    <cellStyle name="Ausgabe 9 7" xfId="6341"/>
    <cellStyle name="Bad" xfId="196"/>
    <cellStyle name="Berechnung" xfId="197"/>
    <cellStyle name="Berechnung 10" xfId="2990"/>
    <cellStyle name="Berechnung 10 2" xfId="11403"/>
    <cellStyle name="Berechnung 10 2 2" xfId="27397"/>
    <cellStyle name="Berechnung 10 2 2 2" xfId="36432"/>
    <cellStyle name="Berechnung 10 2 3" xfId="20755"/>
    <cellStyle name="Berechnung 10 2 4" xfId="19734"/>
    <cellStyle name="Berechnung 10 3" xfId="25136"/>
    <cellStyle name="Berechnung 10 3 2" xfId="34171"/>
    <cellStyle name="Berechnung 10 4" xfId="18998"/>
    <cellStyle name="Berechnung 10 5" xfId="7780"/>
    <cellStyle name="Berechnung 11" xfId="622"/>
    <cellStyle name="Berechnung 11 2" xfId="24065"/>
    <cellStyle name="Berechnung 11 2 2" xfId="33100"/>
    <cellStyle name="Berechnung 11 3" xfId="15211"/>
    <cellStyle name="Berechnung 11 4" xfId="19290"/>
    <cellStyle name="Berechnung 11 5" xfId="5441"/>
    <cellStyle name="Berechnung 12" xfId="10500"/>
    <cellStyle name="Berechnung 12 2" xfId="26498"/>
    <cellStyle name="Berechnung 12 2 2" xfId="35533"/>
    <cellStyle name="Berechnung 12 3" xfId="19854"/>
    <cellStyle name="Berechnung 12 4" xfId="17288"/>
    <cellStyle name="Berechnung 13" xfId="23998"/>
    <cellStyle name="Berechnung 13 2" xfId="33034"/>
    <cellStyle name="Berechnung 14" xfId="17808"/>
    <cellStyle name="Berechnung 15" xfId="5331"/>
    <cellStyle name="Berechnung 2" xfId="512"/>
    <cellStyle name="Berechnung 2 10" xfId="715"/>
    <cellStyle name="Berechnung 2 10 2" xfId="24138"/>
    <cellStyle name="Berechnung 2 10 2 2" xfId="33173"/>
    <cellStyle name="Berechnung 2 10 3" xfId="15295"/>
    <cellStyle name="Berechnung 2 10 4" xfId="16422"/>
    <cellStyle name="Berechnung 2 10 5" xfId="5514"/>
    <cellStyle name="Berechnung 2 11" xfId="10913"/>
    <cellStyle name="Berechnung 2 11 2" xfId="26907"/>
    <cellStyle name="Berechnung 2 11 2 2" xfId="35942"/>
    <cellStyle name="Berechnung 2 11 3" xfId="20266"/>
    <cellStyle name="Berechnung 2 11 4" xfId="23078"/>
    <cellStyle name="Berechnung 2 12" xfId="24030"/>
    <cellStyle name="Berechnung 2 12 2" xfId="33065"/>
    <cellStyle name="Berechnung 2 13" xfId="17011"/>
    <cellStyle name="Berechnung 2 14" xfId="5361"/>
    <cellStyle name="Berechnung 2 2" xfId="1589"/>
    <cellStyle name="Berechnung 2 2 2" xfId="2963"/>
    <cellStyle name="Berechnung 2 2 2 2" xfId="5304"/>
    <cellStyle name="Berechnung 2 2 2 2 2" xfId="14422"/>
    <cellStyle name="Berechnung 2 2 2 2 2 2" xfId="30413"/>
    <cellStyle name="Berechnung 2 2 2 2 2 2 2" xfId="39448"/>
    <cellStyle name="Berechnung 2 2 2 2 2 3" xfId="23777"/>
    <cellStyle name="Berechnung 2 2 2 2 2 4" xfId="32813"/>
    <cellStyle name="Berechnung 2 2 2 2 3" xfId="26105"/>
    <cellStyle name="Berechnung 2 2 2 2 3 2" xfId="35140"/>
    <cellStyle name="Berechnung 2 2 2 2 4" xfId="23302"/>
    <cellStyle name="Berechnung 2 2 2 2 5" xfId="10094"/>
    <cellStyle name="Berechnung 2 2 2 3" xfId="13634"/>
    <cellStyle name="Berechnung 2 2 2 3 2" xfId="29622"/>
    <cellStyle name="Berechnung 2 2 2 3 2 2" xfId="38657"/>
    <cellStyle name="Berechnung 2 2 2 3 3" xfId="22987"/>
    <cellStyle name="Berechnung 2 2 2 3 4" xfId="32022"/>
    <cellStyle name="Berechnung 2 2 2 4" xfId="25118"/>
    <cellStyle name="Berechnung 2 2 2 4 2" xfId="34153"/>
    <cellStyle name="Berechnung 2 2 2 5" xfId="22885"/>
    <cellStyle name="Berechnung 2 2 2 6" xfId="7753"/>
    <cellStyle name="Berechnung 2 2 3" xfId="3930"/>
    <cellStyle name="Berechnung 2 2 3 2" xfId="14017"/>
    <cellStyle name="Berechnung 2 2 3 2 2" xfId="30006"/>
    <cellStyle name="Berechnung 2 2 3 2 2 2" xfId="39041"/>
    <cellStyle name="Berechnung 2 2 3 2 3" xfId="23370"/>
    <cellStyle name="Berechnung 2 2 3 2 4" xfId="32406"/>
    <cellStyle name="Berechnung 2 2 3 3" xfId="25509"/>
    <cellStyle name="Berechnung 2 2 3 3 2" xfId="34544"/>
    <cellStyle name="Berechnung 2 2 3 4" xfId="15727"/>
    <cellStyle name="Berechnung 2 2 3 5" xfId="8720"/>
    <cellStyle name="Berechnung 2 2 4" xfId="11209"/>
    <cellStyle name="Berechnung 2 2 4 2" xfId="27203"/>
    <cellStyle name="Berechnung 2 2 4 2 2" xfId="36238"/>
    <cellStyle name="Berechnung 2 2 4 3" xfId="20562"/>
    <cellStyle name="Berechnung 2 2 4 4" xfId="19089"/>
    <cellStyle name="Berechnung 2 2 5" xfId="24522"/>
    <cellStyle name="Berechnung 2 2 5 2" xfId="33557"/>
    <cellStyle name="Berechnung 2 2 6" xfId="18548"/>
    <cellStyle name="Berechnung 2 2 7" xfId="6380"/>
    <cellStyle name="Berechnung 2 3" xfId="1750"/>
    <cellStyle name="Berechnung 2 3 2" xfId="2870"/>
    <cellStyle name="Berechnung 2 3 2 2" xfId="5211"/>
    <cellStyle name="Berechnung 2 3 2 2 2" xfId="14329"/>
    <cellStyle name="Berechnung 2 3 2 2 2 2" xfId="30320"/>
    <cellStyle name="Berechnung 2 3 2 2 2 2 2" xfId="39355"/>
    <cellStyle name="Berechnung 2 3 2 2 2 3" xfId="23684"/>
    <cellStyle name="Berechnung 2 3 2 2 2 4" xfId="32720"/>
    <cellStyle name="Berechnung 2 3 2 2 3" xfId="26030"/>
    <cellStyle name="Berechnung 2 3 2 2 3 2" xfId="35065"/>
    <cellStyle name="Berechnung 2 3 2 2 4" xfId="22040"/>
    <cellStyle name="Berechnung 2 3 2 2 5" xfId="10001"/>
    <cellStyle name="Berechnung 2 3 2 3" xfId="13818"/>
    <cellStyle name="Berechnung 2 3 2 3 2" xfId="29807"/>
    <cellStyle name="Berechnung 2 3 2 3 2 2" xfId="38842"/>
    <cellStyle name="Berechnung 2 3 2 3 3" xfId="23171"/>
    <cellStyle name="Berechnung 2 3 2 3 4" xfId="32207"/>
    <cellStyle name="Berechnung 2 3 2 4" xfId="25043"/>
    <cellStyle name="Berechnung 2 3 2 4 2" xfId="34078"/>
    <cellStyle name="Berechnung 2 3 2 5" xfId="15416"/>
    <cellStyle name="Berechnung 2 3 2 6" xfId="7660"/>
    <cellStyle name="Berechnung 2 3 3" xfId="4091"/>
    <cellStyle name="Berechnung 2 3 3 2" xfId="10625"/>
    <cellStyle name="Berechnung 2 3 3 2 2" xfId="26619"/>
    <cellStyle name="Berechnung 2 3 3 2 2 2" xfId="35654"/>
    <cellStyle name="Berechnung 2 3 3 2 3" xfId="19979"/>
    <cellStyle name="Berechnung 2 3 3 2 4" xfId="16170"/>
    <cellStyle name="Berechnung 2 3 3 3" xfId="25582"/>
    <cellStyle name="Berechnung 2 3 3 3 2" xfId="34617"/>
    <cellStyle name="Berechnung 2 3 3 4" xfId="21519"/>
    <cellStyle name="Berechnung 2 3 3 5" xfId="8881"/>
    <cellStyle name="Berechnung 2 3 4" xfId="13954"/>
    <cellStyle name="Berechnung 2 3 4 2" xfId="29943"/>
    <cellStyle name="Berechnung 2 3 4 2 2" xfId="38978"/>
    <cellStyle name="Berechnung 2 3 4 3" xfId="23307"/>
    <cellStyle name="Berechnung 2 3 4 4" xfId="32343"/>
    <cellStyle name="Berechnung 2 3 5" xfId="24595"/>
    <cellStyle name="Berechnung 2 3 5 2" xfId="33630"/>
    <cellStyle name="Berechnung 2 3 6" xfId="15824"/>
    <cellStyle name="Berechnung 2 3 7" xfId="6540"/>
    <cellStyle name="Berechnung 2 4" xfId="1890"/>
    <cellStyle name="Berechnung 2 4 2" xfId="2978"/>
    <cellStyle name="Berechnung 2 4 2 2" xfId="5319"/>
    <cellStyle name="Berechnung 2 4 2 2 2" xfId="14437"/>
    <cellStyle name="Berechnung 2 4 2 2 2 2" xfId="30428"/>
    <cellStyle name="Berechnung 2 4 2 2 2 2 2" xfId="39463"/>
    <cellStyle name="Berechnung 2 4 2 2 2 3" xfId="23792"/>
    <cellStyle name="Berechnung 2 4 2 2 2 4" xfId="32828"/>
    <cellStyle name="Berechnung 2 4 2 2 3" xfId="26115"/>
    <cellStyle name="Berechnung 2 4 2 2 3 2" xfId="35150"/>
    <cellStyle name="Berechnung 2 4 2 2 4" xfId="16003"/>
    <cellStyle name="Berechnung 2 4 2 2 5" xfId="10109"/>
    <cellStyle name="Berechnung 2 4 2 3" xfId="10771"/>
    <cellStyle name="Berechnung 2 4 2 3 2" xfId="26765"/>
    <cellStyle name="Berechnung 2 4 2 3 2 2" xfId="35800"/>
    <cellStyle name="Berechnung 2 4 2 3 3" xfId="20125"/>
    <cellStyle name="Berechnung 2 4 2 3 4" xfId="15640"/>
    <cellStyle name="Berechnung 2 4 2 4" xfId="25128"/>
    <cellStyle name="Berechnung 2 4 2 4 2" xfId="34163"/>
    <cellStyle name="Berechnung 2 4 2 5" xfId="16402"/>
    <cellStyle name="Berechnung 2 4 2 6" xfId="7768"/>
    <cellStyle name="Berechnung 2 4 3" xfId="4231"/>
    <cellStyle name="Berechnung 2 4 3 2" xfId="13448"/>
    <cellStyle name="Berechnung 2 4 3 2 2" xfId="29436"/>
    <cellStyle name="Berechnung 2 4 3 2 2 2" xfId="38471"/>
    <cellStyle name="Berechnung 2 4 3 2 3" xfId="22801"/>
    <cellStyle name="Berechnung 2 4 3 2 4" xfId="31836"/>
    <cellStyle name="Berechnung 2 4 3 3" xfId="25629"/>
    <cellStyle name="Berechnung 2 4 3 3 2" xfId="34664"/>
    <cellStyle name="Berechnung 2 4 3 4" xfId="19818"/>
    <cellStyle name="Berechnung 2 4 3 5" xfId="9021"/>
    <cellStyle name="Berechnung 2 4 4" xfId="10392"/>
    <cellStyle name="Berechnung 2 4 4 2" xfId="26390"/>
    <cellStyle name="Berechnung 2 4 4 2 2" xfId="35425"/>
    <cellStyle name="Berechnung 2 4 4 3" xfId="19746"/>
    <cellStyle name="Berechnung 2 4 4 4" xfId="19707"/>
    <cellStyle name="Berechnung 2 4 5" xfId="24642"/>
    <cellStyle name="Berechnung 2 4 5 2" xfId="33677"/>
    <cellStyle name="Berechnung 2 4 6" xfId="17100"/>
    <cellStyle name="Berechnung 2 4 7" xfId="6680"/>
    <cellStyle name="Berechnung 2 5" xfId="2030"/>
    <cellStyle name="Berechnung 2 5 2" xfId="845"/>
    <cellStyle name="Berechnung 2 5 2 2" xfId="3193"/>
    <cellStyle name="Berechnung 2 5 2 2 2" xfId="11051"/>
    <cellStyle name="Berechnung 2 5 2 2 2 2" xfId="27045"/>
    <cellStyle name="Berechnung 2 5 2 2 2 2 2" xfId="36080"/>
    <cellStyle name="Berechnung 2 5 2 2 2 3" xfId="20404"/>
    <cellStyle name="Berechnung 2 5 2 2 2 4" xfId="19874"/>
    <cellStyle name="Berechnung 2 5 2 2 3" xfId="25235"/>
    <cellStyle name="Berechnung 2 5 2 2 3 2" xfId="34270"/>
    <cellStyle name="Berechnung 2 5 2 2 4" xfId="19579"/>
    <cellStyle name="Berechnung 2 5 2 2 5" xfId="7983"/>
    <cellStyle name="Berechnung 2 5 2 3" xfId="10485"/>
    <cellStyle name="Berechnung 2 5 2 3 2" xfId="26483"/>
    <cellStyle name="Berechnung 2 5 2 3 2 2" xfId="35518"/>
    <cellStyle name="Berechnung 2 5 2 3 3" xfId="19839"/>
    <cellStyle name="Berechnung 2 5 2 3 4" xfId="15960"/>
    <cellStyle name="Berechnung 2 5 2 4" xfId="24248"/>
    <cellStyle name="Berechnung 2 5 2 4 2" xfId="33283"/>
    <cellStyle name="Berechnung 2 5 2 5" xfId="17534"/>
    <cellStyle name="Berechnung 2 5 2 6" xfId="5644"/>
    <cellStyle name="Berechnung 2 5 3" xfId="4371"/>
    <cellStyle name="Berechnung 2 5 3 2" xfId="11806"/>
    <cellStyle name="Berechnung 2 5 3 2 2" xfId="27800"/>
    <cellStyle name="Berechnung 2 5 3 2 2 2" xfId="36835"/>
    <cellStyle name="Berechnung 2 5 3 2 3" xfId="21158"/>
    <cellStyle name="Berechnung 2 5 3 2 4" xfId="18611"/>
    <cellStyle name="Berechnung 2 5 3 3" xfId="25683"/>
    <cellStyle name="Berechnung 2 5 3 3 2" xfId="34718"/>
    <cellStyle name="Berechnung 2 5 3 4" xfId="18022"/>
    <cellStyle name="Berechnung 2 5 3 5" xfId="9161"/>
    <cellStyle name="Berechnung 2 5 4" xfId="13896"/>
    <cellStyle name="Berechnung 2 5 4 2" xfId="29885"/>
    <cellStyle name="Berechnung 2 5 4 2 2" xfId="38920"/>
    <cellStyle name="Berechnung 2 5 4 3" xfId="23249"/>
    <cellStyle name="Berechnung 2 5 4 4" xfId="32285"/>
    <cellStyle name="Berechnung 2 5 5" xfId="24696"/>
    <cellStyle name="Berechnung 2 5 5 2" xfId="33731"/>
    <cellStyle name="Berechnung 2 5 6" xfId="21982"/>
    <cellStyle name="Berechnung 2 5 7" xfId="6820"/>
    <cellStyle name="Berechnung 2 6" xfId="2155"/>
    <cellStyle name="Berechnung 2 6 2" xfId="2468"/>
    <cellStyle name="Berechnung 2 6 2 2" xfId="4809"/>
    <cellStyle name="Berechnung 2 6 2 2 2" xfId="13133"/>
    <cellStyle name="Berechnung 2 6 2 2 2 2" xfId="29121"/>
    <cellStyle name="Berechnung 2 6 2 2 2 2 2" xfId="38156"/>
    <cellStyle name="Berechnung 2 6 2 2 2 3" xfId="22486"/>
    <cellStyle name="Berechnung 2 6 2 2 2 4" xfId="31521"/>
    <cellStyle name="Berechnung 2 6 2 2 3" xfId="25839"/>
    <cellStyle name="Berechnung 2 6 2 2 3 2" xfId="34874"/>
    <cellStyle name="Berechnung 2 6 2 2 4" xfId="18232"/>
    <cellStyle name="Berechnung 2 6 2 2 5" xfId="9599"/>
    <cellStyle name="Berechnung 2 6 2 3" xfId="10542"/>
    <cellStyle name="Berechnung 2 6 2 3 2" xfId="26540"/>
    <cellStyle name="Berechnung 2 6 2 3 2 2" xfId="35575"/>
    <cellStyle name="Berechnung 2 6 2 3 3" xfId="19896"/>
    <cellStyle name="Berechnung 2 6 2 3 4" xfId="22020"/>
    <cellStyle name="Berechnung 2 6 2 4" xfId="24852"/>
    <cellStyle name="Berechnung 2 6 2 4 2" xfId="33887"/>
    <cellStyle name="Berechnung 2 6 2 5" xfId="17105"/>
    <cellStyle name="Berechnung 2 6 2 6" xfId="7258"/>
    <cellStyle name="Berechnung 2 6 3" xfId="4496"/>
    <cellStyle name="Berechnung 2 6 3 2" xfId="12779"/>
    <cellStyle name="Berechnung 2 6 3 2 2" xfId="28767"/>
    <cellStyle name="Berechnung 2 6 3 2 2 2" xfId="37802"/>
    <cellStyle name="Berechnung 2 6 3 2 3" xfId="22132"/>
    <cellStyle name="Berechnung 2 6 3 2 4" xfId="31167"/>
    <cellStyle name="Berechnung 2 6 3 3" xfId="25712"/>
    <cellStyle name="Berechnung 2 6 3 3 2" xfId="34747"/>
    <cellStyle name="Berechnung 2 6 3 4" xfId="17775"/>
    <cellStyle name="Berechnung 2 6 3 5" xfId="9286"/>
    <cellStyle name="Berechnung 2 6 4" xfId="13596"/>
    <cellStyle name="Berechnung 2 6 4 2" xfId="29584"/>
    <cellStyle name="Berechnung 2 6 4 2 2" xfId="38619"/>
    <cellStyle name="Berechnung 2 6 4 3" xfId="22949"/>
    <cellStyle name="Berechnung 2 6 4 4" xfId="31984"/>
    <cellStyle name="Berechnung 2 6 5" xfId="24725"/>
    <cellStyle name="Berechnung 2 6 5 2" xfId="33760"/>
    <cellStyle name="Berechnung 2 6 6" xfId="14959"/>
    <cellStyle name="Berechnung 2 6 7" xfId="6945"/>
    <cellStyle name="Berechnung 2 7" xfId="2288"/>
    <cellStyle name="Berechnung 2 7 2" xfId="2508"/>
    <cellStyle name="Berechnung 2 7 2 2" xfId="4849"/>
    <cellStyle name="Berechnung 2 7 2 2 2" xfId="13834"/>
    <cellStyle name="Berechnung 2 7 2 2 2 2" xfId="29823"/>
    <cellStyle name="Berechnung 2 7 2 2 2 2 2" xfId="38858"/>
    <cellStyle name="Berechnung 2 7 2 2 2 3" xfId="23187"/>
    <cellStyle name="Berechnung 2 7 2 2 2 4" xfId="32223"/>
    <cellStyle name="Berechnung 2 7 2 2 3" xfId="25859"/>
    <cellStyle name="Berechnung 2 7 2 2 3 2" xfId="34894"/>
    <cellStyle name="Berechnung 2 7 2 2 4" xfId="17574"/>
    <cellStyle name="Berechnung 2 7 2 2 5" xfId="9639"/>
    <cellStyle name="Berechnung 2 7 2 3" xfId="10828"/>
    <cellStyle name="Berechnung 2 7 2 3 2" xfId="26822"/>
    <cellStyle name="Berechnung 2 7 2 3 2 2" xfId="35857"/>
    <cellStyle name="Berechnung 2 7 2 3 3" xfId="20182"/>
    <cellStyle name="Berechnung 2 7 2 3 4" xfId="16043"/>
    <cellStyle name="Berechnung 2 7 2 4" xfId="24872"/>
    <cellStyle name="Berechnung 2 7 2 4 2" xfId="33907"/>
    <cellStyle name="Berechnung 2 7 2 5" xfId="19179"/>
    <cellStyle name="Berechnung 2 7 2 6" xfId="7298"/>
    <cellStyle name="Berechnung 2 7 3" xfId="4629"/>
    <cellStyle name="Berechnung 2 7 3 2" xfId="13322"/>
    <cellStyle name="Berechnung 2 7 3 2 2" xfId="29310"/>
    <cellStyle name="Berechnung 2 7 3 2 2 2" xfId="38345"/>
    <cellStyle name="Berechnung 2 7 3 2 3" xfId="22675"/>
    <cellStyle name="Berechnung 2 7 3 2 4" xfId="31710"/>
    <cellStyle name="Berechnung 2 7 3 3" xfId="25761"/>
    <cellStyle name="Berechnung 2 7 3 3 2" xfId="34796"/>
    <cellStyle name="Berechnung 2 7 3 4" xfId="21700"/>
    <cellStyle name="Berechnung 2 7 3 5" xfId="9419"/>
    <cellStyle name="Berechnung 2 7 4" xfId="11008"/>
    <cellStyle name="Berechnung 2 7 4 2" xfId="27002"/>
    <cellStyle name="Berechnung 2 7 4 2 2" xfId="36037"/>
    <cellStyle name="Berechnung 2 7 4 3" xfId="20361"/>
    <cellStyle name="Berechnung 2 7 4 4" xfId="22047"/>
    <cellStyle name="Berechnung 2 7 5" xfId="24774"/>
    <cellStyle name="Berechnung 2 7 5 2" xfId="33809"/>
    <cellStyle name="Berechnung 2 7 6" xfId="20140"/>
    <cellStyle name="Berechnung 2 7 7" xfId="7078"/>
    <cellStyle name="Berechnung 2 8" xfId="1151"/>
    <cellStyle name="Berechnung 2 8 2" xfId="3492"/>
    <cellStyle name="Berechnung 2 8 2 2" xfId="10527"/>
    <cellStyle name="Berechnung 2 8 2 2 2" xfId="26525"/>
    <cellStyle name="Berechnung 2 8 2 2 2 2" xfId="35560"/>
    <cellStyle name="Berechnung 2 8 2 2 3" xfId="19881"/>
    <cellStyle name="Berechnung 2 8 2 2 4" xfId="17117"/>
    <cellStyle name="Berechnung 2 8 2 3" xfId="25344"/>
    <cellStyle name="Berechnung 2 8 2 3 2" xfId="34379"/>
    <cellStyle name="Berechnung 2 8 2 4" xfId="14949"/>
    <cellStyle name="Berechnung 2 8 2 5" xfId="8282"/>
    <cellStyle name="Berechnung 2 8 3" xfId="11916"/>
    <cellStyle name="Berechnung 2 8 3 2" xfId="27911"/>
    <cellStyle name="Berechnung 2 8 3 2 2" xfId="36946"/>
    <cellStyle name="Berechnung 2 8 3 3" xfId="21269"/>
    <cellStyle name="Berechnung 2 8 3 4" xfId="17258"/>
    <cellStyle name="Berechnung 2 8 4" xfId="24357"/>
    <cellStyle name="Berechnung 2 8 4 2" xfId="33392"/>
    <cellStyle name="Berechnung 2 8 5" xfId="17334"/>
    <cellStyle name="Berechnung 2 8 6" xfId="5942"/>
    <cellStyle name="Berechnung 2 9" xfId="3063"/>
    <cellStyle name="Berechnung 2 9 2" xfId="12267"/>
    <cellStyle name="Berechnung 2 9 2 2" xfId="28262"/>
    <cellStyle name="Berechnung 2 9 2 2 2" xfId="37297"/>
    <cellStyle name="Berechnung 2 9 2 3" xfId="21619"/>
    <cellStyle name="Berechnung 2 9 2 4" xfId="30662"/>
    <cellStyle name="Berechnung 2 9 3" xfId="25167"/>
    <cellStyle name="Berechnung 2 9 3 2" xfId="34202"/>
    <cellStyle name="Berechnung 2 9 4" xfId="16591"/>
    <cellStyle name="Berechnung 2 9 5" xfId="7853"/>
    <cellStyle name="Berechnung 3" xfId="1086"/>
    <cellStyle name="Berechnung 3 10" xfId="17000"/>
    <cellStyle name="Berechnung 3 11" xfId="5884"/>
    <cellStyle name="Berechnung 3 2" xfId="1824"/>
    <cellStyle name="Berechnung 3 2 2" xfId="2777"/>
    <cellStyle name="Berechnung 3 2 2 2" xfId="5118"/>
    <cellStyle name="Berechnung 3 2 2 2 2" xfId="10193"/>
    <cellStyle name="Berechnung 3 2 2 2 2 2" xfId="26191"/>
    <cellStyle name="Berechnung 3 2 2 2 2 2 2" xfId="35226"/>
    <cellStyle name="Berechnung 3 2 2 2 2 3" xfId="19548"/>
    <cellStyle name="Berechnung 3 2 2 2 2 4" xfId="19640"/>
    <cellStyle name="Berechnung 3 2 2 2 3" xfId="25962"/>
    <cellStyle name="Berechnung 3 2 2 2 3 2" xfId="34997"/>
    <cellStyle name="Berechnung 3 2 2 2 4" xfId="20278"/>
    <cellStyle name="Berechnung 3 2 2 2 5" xfId="9908"/>
    <cellStyle name="Berechnung 3 2 2 3" xfId="13289"/>
    <cellStyle name="Berechnung 3 2 2 3 2" xfId="29277"/>
    <cellStyle name="Berechnung 3 2 2 3 2 2" xfId="38312"/>
    <cellStyle name="Berechnung 3 2 2 3 3" xfId="22642"/>
    <cellStyle name="Berechnung 3 2 2 3 4" xfId="31677"/>
    <cellStyle name="Berechnung 3 2 2 4" xfId="24975"/>
    <cellStyle name="Berechnung 3 2 2 4 2" xfId="34010"/>
    <cellStyle name="Berechnung 3 2 2 5" xfId="18095"/>
    <cellStyle name="Berechnung 3 2 2 6" xfId="7567"/>
    <cellStyle name="Berechnung 3 2 3" xfId="4165"/>
    <cellStyle name="Berechnung 3 2 3 2" xfId="13563"/>
    <cellStyle name="Berechnung 3 2 3 2 2" xfId="29551"/>
    <cellStyle name="Berechnung 3 2 3 2 2 2" xfId="38586"/>
    <cellStyle name="Berechnung 3 2 3 2 3" xfId="22916"/>
    <cellStyle name="Berechnung 3 2 3 2 4" xfId="31951"/>
    <cellStyle name="Berechnung 3 2 3 3" xfId="25610"/>
    <cellStyle name="Berechnung 3 2 3 3 2" xfId="34645"/>
    <cellStyle name="Berechnung 3 2 3 4" xfId="15655"/>
    <cellStyle name="Berechnung 3 2 3 5" xfId="8955"/>
    <cellStyle name="Berechnung 3 2 4" xfId="13423"/>
    <cellStyle name="Berechnung 3 2 4 2" xfId="29411"/>
    <cellStyle name="Berechnung 3 2 4 2 2" xfId="38446"/>
    <cellStyle name="Berechnung 3 2 4 3" xfId="22776"/>
    <cellStyle name="Berechnung 3 2 4 4" xfId="31811"/>
    <cellStyle name="Berechnung 3 2 5" xfId="24623"/>
    <cellStyle name="Berechnung 3 2 5 2" xfId="33658"/>
    <cellStyle name="Berechnung 3 2 6" xfId="18042"/>
    <cellStyle name="Berechnung 3 2 7" xfId="6614"/>
    <cellStyle name="Berechnung 3 3" xfId="1965"/>
    <cellStyle name="Berechnung 3 3 2" xfId="2925"/>
    <cellStyle name="Berechnung 3 3 2 2" xfId="5266"/>
    <cellStyle name="Berechnung 3 3 2 2 2" xfId="14384"/>
    <cellStyle name="Berechnung 3 3 2 2 2 2" xfId="30375"/>
    <cellStyle name="Berechnung 3 3 2 2 2 2 2" xfId="39410"/>
    <cellStyle name="Berechnung 3 3 2 2 2 3" xfId="23739"/>
    <cellStyle name="Berechnung 3 3 2 2 2 4" xfId="32775"/>
    <cellStyle name="Berechnung 3 3 2 2 3" xfId="26074"/>
    <cellStyle name="Berechnung 3 3 2 2 3 2" xfId="35109"/>
    <cellStyle name="Berechnung 3 3 2 2 4" xfId="22107"/>
    <cellStyle name="Berechnung 3 3 2 2 5" xfId="10056"/>
    <cellStyle name="Berechnung 3 3 2 3" xfId="13036"/>
    <cellStyle name="Berechnung 3 3 2 3 2" xfId="29024"/>
    <cellStyle name="Berechnung 3 3 2 3 2 2" xfId="38059"/>
    <cellStyle name="Berechnung 3 3 2 3 3" xfId="22389"/>
    <cellStyle name="Berechnung 3 3 2 3 4" xfId="31424"/>
    <cellStyle name="Berechnung 3 3 2 4" xfId="25087"/>
    <cellStyle name="Berechnung 3 3 2 4 2" xfId="34122"/>
    <cellStyle name="Berechnung 3 3 2 5" xfId="19357"/>
    <cellStyle name="Berechnung 3 3 2 6" xfId="7715"/>
    <cellStyle name="Berechnung 3 3 3" xfId="4306"/>
    <cellStyle name="Berechnung 3 3 3 2" xfId="13724"/>
    <cellStyle name="Berechnung 3 3 3 2 2" xfId="29712"/>
    <cellStyle name="Berechnung 3 3 3 2 2 2" xfId="38747"/>
    <cellStyle name="Berechnung 3 3 3 2 3" xfId="23077"/>
    <cellStyle name="Berechnung 3 3 3 2 4" xfId="32112"/>
    <cellStyle name="Berechnung 3 3 3 3" xfId="25660"/>
    <cellStyle name="Berechnung 3 3 3 3 2" xfId="34695"/>
    <cellStyle name="Berechnung 3 3 3 4" xfId="23162"/>
    <cellStyle name="Berechnung 3 3 3 5" xfId="9096"/>
    <cellStyle name="Berechnung 3 3 4" xfId="12981"/>
    <cellStyle name="Berechnung 3 3 4 2" xfId="28969"/>
    <cellStyle name="Berechnung 3 3 4 2 2" xfId="38004"/>
    <cellStyle name="Berechnung 3 3 4 3" xfId="22334"/>
    <cellStyle name="Berechnung 3 3 4 4" xfId="31369"/>
    <cellStyle name="Berechnung 3 3 5" xfId="24673"/>
    <cellStyle name="Berechnung 3 3 5 2" xfId="33708"/>
    <cellStyle name="Berechnung 3 3 6" xfId="21757"/>
    <cellStyle name="Berechnung 3 3 7" xfId="6755"/>
    <cellStyle name="Berechnung 3 4" xfId="2231"/>
    <cellStyle name="Berechnung 3 4 2" xfId="2437"/>
    <cellStyle name="Berechnung 3 4 2 2" xfId="4778"/>
    <cellStyle name="Berechnung 3 4 2 2 2" xfId="14241"/>
    <cellStyle name="Berechnung 3 4 2 2 2 2" xfId="30231"/>
    <cellStyle name="Berechnung 3 4 2 2 2 2 2" xfId="39266"/>
    <cellStyle name="Berechnung 3 4 2 2 2 3" xfId="23595"/>
    <cellStyle name="Berechnung 3 4 2 2 2 4" xfId="32631"/>
    <cellStyle name="Berechnung 3 4 2 2 3" xfId="25816"/>
    <cellStyle name="Berechnung 3 4 2 2 3 2" xfId="34851"/>
    <cellStyle name="Berechnung 3 4 2 2 4" xfId="22829"/>
    <cellStyle name="Berechnung 3 4 2 2 5" xfId="9568"/>
    <cellStyle name="Berechnung 3 4 2 3" xfId="11669"/>
    <cellStyle name="Berechnung 3 4 2 3 2" xfId="27663"/>
    <cellStyle name="Berechnung 3 4 2 3 2 2" xfId="36698"/>
    <cellStyle name="Berechnung 3 4 2 3 3" xfId="21021"/>
    <cellStyle name="Berechnung 3 4 2 3 4" xfId="17641"/>
    <cellStyle name="Berechnung 3 4 2 4" xfId="24829"/>
    <cellStyle name="Berechnung 3 4 2 4 2" xfId="33864"/>
    <cellStyle name="Berechnung 3 4 2 5" xfId="15884"/>
    <cellStyle name="Berechnung 3 4 2 6" xfId="7227"/>
    <cellStyle name="Berechnung 3 4 3" xfId="4572"/>
    <cellStyle name="Berechnung 3 4 3 2" xfId="12095"/>
    <cellStyle name="Berechnung 3 4 3 2 2" xfId="28090"/>
    <cellStyle name="Berechnung 3 4 3 2 2 2" xfId="37125"/>
    <cellStyle name="Berechnung 3 4 3 2 3" xfId="21447"/>
    <cellStyle name="Berechnung 3 4 3 2 4" xfId="14868"/>
    <cellStyle name="Berechnung 3 4 3 3" xfId="25745"/>
    <cellStyle name="Berechnung 3 4 3 3 2" xfId="34780"/>
    <cellStyle name="Berechnung 3 4 3 4" xfId="17450"/>
    <cellStyle name="Berechnung 3 4 3 5" xfId="9362"/>
    <cellStyle name="Berechnung 3 4 4" xfId="11951"/>
    <cellStyle name="Berechnung 3 4 4 2" xfId="27946"/>
    <cellStyle name="Berechnung 3 4 4 2 2" xfId="36981"/>
    <cellStyle name="Berechnung 3 4 4 3" xfId="21304"/>
    <cellStyle name="Berechnung 3 4 4 4" xfId="17171"/>
    <cellStyle name="Berechnung 3 4 5" xfId="24758"/>
    <cellStyle name="Berechnung 3 4 5 2" xfId="33793"/>
    <cellStyle name="Berechnung 3 4 6" xfId="23392"/>
    <cellStyle name="Berechnung 3 4 7" xfId="7021"/>
    <cellStyle name="Berechnung 3 5" xfId="2361"/>
    <cellStyle name="Berechnung 3 5 2" xfId="965"/>
    <cellStyle name="Berechnung 3 5 2 2" xfId="3313"/>
    <cellStyle name="Berechnung 3 5 2 2 2" xfId="13002"/>
    <cellStyle name="Berechnung 3 5 2 2 2 2" xfId="28990"/>
    <cellStyle name="Berechnung 3 5 2 2 2 2 2" xfId="38025"/>
    <cellStyle name="Berechnung 3 5 2 2 2 3" xfId="22355"/>
    <cellStyle name="Berechnung 3 5 2 2 2 4" xfId="31390"/>
    <cellStyle name="Berechnung 3 5 2 2 3" xfId="25265"/>
    <cellStyle name="Berechnung 3 5 2 2 3 2" xfId="34300"/>
    <cellStyle name="Berechnung 3 5 2 2 4" xfId="21917"/>
    <cellStyle name="Berechnung 3 5 2 2 5" xfId="8103"/>
    <cellStyle name="Berechnung 3 5 2 3" xfId="11628"/>
    <cellStyle name="Berechnung 3 5 2 3 2" xfId="27622"/>
    <cellStyle name="Berechnung 3 5 2 3 2 2" xfId="36657"/>
    <cellStyle name="Berechnung 3 5 2 3 3" xfId="20980"/>
    <cellStyle name="Berechnung 3 5 2 3 4" xfId="18856"/>
    <cellStyle name="Berechnung 3 5 2 4" xfId="24278"/>
    <cellStyle name="Berechnung 3 5 2 4 2" xfId="33313"/>
    <cellStyle name="Berechnung 3 5 2 5" xfId="15555"/>
    <cellStyle name="Berechnung 3 5 2 6" xfId="5764"/>
    <cellStyle name="Berechnung 3 5 3" xfId="4702"/>
    <cellStyle name="Berechnung 3 5 3 2" xfId="12192"/>
    <cellStyle name="Berechnung 3 5 3 2 2" xfId="28187"/>
    <cellStyle name="Berechnung 3 5 3 2 2 2" xfId="37222"/>
    <cellStyle name="Berechnung 3 5 3 2 3" xfId="21544"/>
    <cellStyle name="Berechnung 3 5 3 2 4" xfId="14782"/>
    <cellStyle name="Berechnung 3 5 3 3" xfId="25791"/>
    <cellStyle name="Berechnung 3 5 3 3 2" xfId="34826"/>
    <cellStyle name="Berechnung 3 5 3 4" xfId="14939"/>
    <cellStyle name="Berechnung 3 5 3 5" xfId="9492"/>
    <cellStyle name="Berechnung 3 5 4" xfId="11063"/>
    <cellStyle name="Berechnung 3 5 4 2" xfId="27057"/>
    <cellStyle name="Berechnung 3 5 4 2 2" xfId="36092"/>
    <cellStyle name="Berechnung 3 5 4 3" xfId="20416"/>
    <cellStyle name="Berechnung 3 5 4 4" xfId="21948"/>
    <cellStyle name="Berechnung 3 5 5" xfId="24804"/>
    <cellStyle name="Berechnung 3 5 5 2" xfId="33839"/>
    <cellStyle name="Berechnung 3 5 6" xfId="17855"/>
    <cellStyle name="Berechnung 3 5 7" xfId="7151"/>
    <cellStyle name="Berechnung 3 6" xfId="1665"/>
    <cellStyle name="Berechnung 3 6 2" xfId="4006"/>
    <cellStyle name="Berechnung 3 6 2 2" xfId="12378"/>
    <cellStyle name="Berechnung 3 6 2 2 2" xfId="28369"/>
    <cellStyle name="Berechnung 3 6 2 2 2 2" xfId="37404"/>
    <cellStyle name="Berechnung 3 6 2 2 3" xfId="21730"/>
    <cellStyle name="Berechnung 3 6 2 2 4" xfId="30769"/>
    <cellStyle name="Berechnung 3 6 2 3" xfId="25542"/>
    <cellStyle name="Berechnung 3 6 2 3 2" xfId="34577"/>
    <cellStyle name="Berechnung 3 6 2 4" xfId="22223"/>
    <cellStyle name="Berechnung 3 6 2 5" xfId="8796"/>
    <cellStyle name="Berechnung 3 6 3" xfId="13660"/>
    <cellStyle name="Berechnung 3 6 3 2" xfId="29648"/>
    <cellStyle name="Berechnung 3 6 3 2 2" xfId="38683"/>
    <cellStyle name="Berechnung 3 6 3 3" xfId="23013"/>
    <cellStyle name="Berechnung 3 6 3 4" xfId="32048"/>
    <cellStyle name="Berechnung 3 6 4" xfId="24555"/>
    <cellStyle name="Berechnung 3 6 4 2" xfId="33590"/>
    <cellStyle name="Berechnung 3 6 5" xfId="18350"/>
    <cellStyle name="Berechnung 3 6 6" xfId="6455"/>
    <cellStyle name="Berechnung 3 7" xfId="3434"/>
    <cellStyle name="Berechnung 3 7 2" xfId="11461"/>
    <cellStyle name="Berechnung 3 7 2 2" xfId="27455"/>
    <cellStyle name="Berechnung 3 7 2 2 2" xfId="36490"/>
    <cellStyle name="Berechnung 3 7 2 3" xfId="20813"/>
    <cellStyle name="Berechnung 3 7 2 4" xfId="18003"/>
    <cellStyle name="Berechnung 3 7 3" xfId="25327"/>
    <cellStyle name="Berechnung 3 7 3 2" xfId="34362"/>
    <cellStyle name="Berechnung 3 7 4" xfId="20435"/>
    <cellStyle name="Berechnung 3 7 5" xfId="8224"/>
    <cellStyle name="Berechnung 3 8" xfId="13543"/>
    <cellStyle name="Berechnung 3 8 2" xfId="29531"/>
    <cellStyle name="Berechnung 3 8 2 2" xfId="38566"/>
    <cellStyle name="Berechnung 3 8 3" xfId="22896"/>
    <cellStyle name="Berechnung 3 8 4" xfId="31931"/>
    <cellStyle name="Berechnung 3 9" xfId="24340"/>
    <cellStyle name="Berechnung 3 9 2" xfId="33375"/>
    <cellStyle name="Berechnung 4" xfId="1351"/>
    <cellStyle name="Berechnung 4 2" xfId="2763"/>
    <cellStyle name="Berechnung 4 2 2" xfId="5104"/>
    <cellStyle name="Berechnung 4 2 2 2" xfId="10197"/>
    <cellStyle name="Berechnung 4 2 2 2 2" xfId="26195"/>
    <cellStyle name="Berechnung 4 2 2 2 2 2" xfId="35230"/>
    <cellStyle name="Berechnung 4 2 2 2 3" xfId="19552"/>
    <cellStyle name="Berechnung 4 2 2 2 4" xfId="21704"/>
    <cellStyle name="Berechnung 4 2 2 3" xfId="25953"/>
    <cellStyle name="Berechnung 4 2 2 3 2" xfId="34988"/>
    <cellStyle name="Berechnung 4 2 2 4" xfId="16880"/>
    <cellStyle name="Berechnung 4 2 2 5" xfId="9894"/>
    <cellStyle name="Berechnung 4 2 3" xfId="11435"/>
    <cellStyle name="Berechnung 4 2 3 2" xfId="27429"/>
    <cellStyle name="Berechnung 4 2 3 2 2" xfId="36464"/>
    <cellStyle name="Berechnung 4 2 3 3" xfId="20787"/>
    <cellStyle name="Berechnung 4 2 3 4" xfId="20167"/>
    <cellStyle name="Berechnung 4 2 4" xfId="24966"/>
    <cellStyle name="Berechnung 4 2 4 2" xfId="34001"/>
    <cellStyle name="Berechnung 4 2 5" xfId="22696"/>
    <cellStyle name="Berechnung 4 2 6" xfId="7553"/>
    <cellStyle name="Berechnung 4 3" xfId="3692"/>
    <cellStyle name="Berechnung 4 3 2" xfId="10939"/>
    <cellStyle name="Berechnung 4 3 2 2" xfId="26933"/>
    <cellStyle name="Berechnung 4 3 2 2 2" xfId="35968"/>
    <cellStyle name="Berechnung 4 3 2 3" xfId="20292"/>
    <cellStyle name="Berechnung 4 3 2 4" xfId="20407"/>
    <cellStyle name="Berechnung 4 3 3" xfId="25419"/>
    <cellStyle name="Berechnung 4 3 3 2" xfId="34454"/>
    <cellStyle name="Berechnung 4 3 4" xfId="16763"/>
    <cellStyle name="Berechnung 4 3 5" xfId="8482"/>
    <cellStyle name="Berechnung 4 4" xfId="10440"/>
    <cellStyle name="Berechnung 4 4 2" xfId="26438"/>
    <cellStyle name="Berechnung 4 4 2 2" xfId="35473"/>
    <cellStyle name="Berechnung 4 4 3" xfId="19794"/>
    <cellStyle name="Berechnung 4 4 4" xfId="17710"/>
    <cellStyle name="Berechnung 4 5" xfId="24432"/>
    <cellStyle name="Berechnung 4 5 2" xfId="33467"/>
    <cellStyle name="Berechnung 4 6" xfId="14989"/>
    <cellStyle name="Berechnung 4 7" xfId="6142"/>
    <cellStyle name="Berechnung 5" xfId="1465"/>
    <cellStyle name="Berechnung 5 2" xfId="2498"/>
    <cellStyle name="Berechnung 5 2 2" xfId="4839"/>
    <cellStyle name="Berechnung 5 2 2 2" xfId="12190"/>
    <cellStyle name="Berechnung 5 2 2 2 2" xfId="28185"/>
    <cellStyle name="Berechnung 5 2 2 2 2 2" xfId="37220"/>
    <cellStyle name="Berechnung 5 2 2 2 3" xfId="21542"/>
    <cellStyle name="Berechnung 5 2 2 2 4" xfId="14783"/>
    <cellStyle name="Berechnung 5 2 2 3" xfId="25855"/>
    <cellStyle name="Berechnung 5 2 2 3 2" xfId="34890"/>
    <cellStyle name="Berechnung 5 2 2 4" xfId="15842"/>
    <cellStyle name="Berechnung 5 2 2 5" xfId="9629"/>
    <cellStyle name="Berechnung 5 2 3" xfId="13698"/>
    <cellStyle name="Berechnung 5 2 3 2" xfId="29686"/>
    <cellStyle name="Berechnung 5 2 3 2 2" xfId="38721"/>
    <cellStyle name="Berechnung 5 2 3 3" xfId="23051"/>
    <cellStyle name="Berechnung 5 2 3 4" xfId="32086"/>
    <cellStyle name="Berechnung 5 2 4" xfId="24868"/>
    <cellStyle name="Berechnung 5 2 4 2" xfId="33903"/>
    <cellStyle name="Berechnung 5 2 5" xfId="16496"/>
    <cellStyle name="Berechnung 5 2 6" xfId="7288"/>
    <cellStyle name="Berechnung 5 3" xfId="3806"/>
    <cellStyle name="Berechnung 5 3 2" xfId="13861"/>
    <cellStyle name="Berechnung 5 3 2 2" xfId="29850"/>
    <cellStyle name="Berechnung 5 3 2 2 2" xfId="38885"/>
    <cellStyle name="Berechnung 5 3 2 3" xfId="23214"/>
    <cellStyle name="Berechnung 5 3 2 4" xfId="32250"/>
    <cellStyle name="Berechnung 5 3 3" xfId="25433"/>
    <cellStyle name="Berechnung 5 3 3 2" xfId="34468"/>
    <cellStyle name="Berechnung 5 3 4" xfId="22461"/>
    <cellStyle name="Berechnung 5 3 5" xfId="8596"/>
    <cellStyle name="Berechnung 5 4" xfId="12066"/>
    <cellStyle name="Berechnung 5 4 2" xfId="28061"/>
    <cellStyle name="Berechnung 5 4 2 2" xfId="37096"/>
    <cellStyle name="Berechnung 5 4 3" xfId="21418"/>
    <cellStyle name="Berechnung 5 4 4" xfId="14889"/>
    <cellStyle name="Berechnung 5 5" xfId="24446"/>
    <cellStyle name="Berechnung 5 5 2" xfId="33481"/>
    <cellStyle name="Berechnung 5 6" xfId="15556"/>
    <cellStyle name="Berechnung 5 7" xfId="6256"/>
    <cellStyle name="Berechnung 6" xfId="1288"/>
    <cellStyle name="Berechnung 6 2" xfId="2573"/>
    <cellStyle name="Berechnung 6 2 2" xfId="4914"/>
    <cellStyle name="Berechnung 6 2 2 2" xfId="10609"/>
    <cellStyle name="Berechnung 6 2 2 2 2" xfId="26603"/>
    <cellStyle name="Berechnung 6 2 2 2 2 2" xfId="35638"/>
    <cellStyle name="Berechnung 6 2 2 2 3" xfId="19963"/>
    <cellStyle name="Berechnung 6 2 2 2 4" xfId="20630"/>
    <cellStyle name="Berechnung 6 2 2 3" xfId="25877"/>
    <cellStyle name="Berechnung 6 2 2 3 2" xfId="34912"/>
    <cellStyle name="Berechnung 6 2 2 4" xfId="16386"/>
    <cellStyle name="Berechnung 6 2 2 5" xfId="9704"/>
    <cellStyle name="Berechnung 6 2 3" xfId="12514"/>
    <cellStyle name="Berechnung 6 2 3 2" xfId="28501"/>
    <cellStyle name="Berechnung 6 2 3 2 2" xfId="37536"/>
    <cellStyle name="Berechnung 6 2 3 3" xfId="21866"/>
    <cellStyle name="Berechnung 6 2 3 4" xfId="30901"/>
    <cellStyle name="Berechnung 6 2 4" xfId="24890"/>
    <cellStyle name="Berechnung 6 2 4 2" xfId="33925"/>
    <cellStyle name="Berechnung 6 2 5" xfId="23209"/>
    <cellStyle name="Berechnung 6 2 6" xfId="7363"/>
    <cellStyle name="Berechnung 6 3" xfId="3629"/>
    <cellStyle name="Berechnung 6 3 2" xfId="13047"/>
    <cellStyle name="Berechnung 6 3 2 2" xfId="29035"/>
    <cellStyle name="Berechnung 6 3 2 2 2" xfId="38070"/>
    <cellStyle name="Berechnung 6 3 2 3" xfId="22400"/>
    <cellStyle name="Berechnung 6 3 2 4" xfId="31435"/>
    <cellStyle name="Berechnung 6 3 3" xfId="25405"/>
    <cellStyle name="Berechnung 6 3 3 2" xfId="34440"/>
    <cellStyle name="Berechnung 6 3 4" xfId="15849"/>
    <cellStyle name="Berechnung 6 3 5" xfId="8419"/>
    <cellStyle name="Berechnung 6 4" xfId="10907"/>
    <cellStyle name="Berechnung 6 4 2" xfId="26901"/>
    <cellStyle name="Berechnung 6 4 2 2" xfId="35936"/>
    <cellStyle name="Berechnung 6 4 3" xfId="20260"/>
    <cellStyle name="Berechnung 6 4 4" xfId="16620"/>
    <cellStyle name="Berechnung 6 5" xfId="24418"/>
    <cellStyle name="Berechnung 6 5 2" xfId="33453"/>
    <cellStyle name="Berechnung 6 6" xfId="18973"/>
    <cellStyle name="Berechnung 6 7" xfId="6079"/>
    <cellStyle name="Berechnung 7" xfId="1516"/>
    <cellStyle name="Berechnung 7 2" xfId="1015"/>
    <cellStyle name="Berechnung 7 2 2" xfId="3363"/>
    <cellStyle name="Berechnung 7 2 2 2" xfId="12448"/>
    <cellStyle name="Berechnung 7 2 2 2 2" xfId="28439"/>
    <cellStyle name="Berechnung 7 2 2 2 2 2" xfId="37474"/>
    <cellStyle name="Berechnung 7 2 2 2 3" xfId="21800"/>
    <cellStyle name="Berechnung 7 2 2 2 4" xfId="30839"/>
    <cellStyle name="Berechnung 7 2 2 3" xfId="25305"/>
    <cellStyle name="Berechnung 7 2 2 3 2" xfId="34340"/>
    <cellStyle name="Berechnung 7 2 2 4" xfId="15146"/>
    <cellStyle name="Berechnung 7 2 2 5" xfId="8153"/>
    <cellStyle name="Berechnung 7 2 3" xfId="11574"/>
    <cellStyle name="Berechnung 7 2 3 2" xfId="27568"/>
    <cellStyle name="Berechnung 7 2 3 2 2" xfId="36603"/>
    <cellStyle name="Berechnung 7 2 3 3" xfId="20926"/>
    <cellStyle name="Berechnung 7 2 3 4" xfId="15969"/>
    <cellStyle name="Berechnung 7 2 4" xfId="24318"/>
    <cellStyle name="Berechnung 7 2 4 2" xfId="33353"/>
    <cellStyle name="Berechnung 7 2 5" xfId="15058"/>
    <cellStyle name="Berechnung 7 2 6" xfId="5814"/>
    <cellStyle name="Berechnung 7 3" xfId="3857"/>
    <cellStyle name="Berechnung 7 3 2" xfId="13731"/>
    <cellStyle name="Berechnung 7 3 2 2" xfId="29719"/>
    <cellStyle name="Berechnung 7 3 2 2 2" xfId="38754"/>
    <cellStyle name="Berechnung 7 3 2 3" xfId="23084"/>
    <cellStyle name="Berechnung 7 3 2 4" xfId="32119"/>
    <cellStyle name="Berechnung 7 3 3" xfId="25451"/>
    <cellStyle name="Berechnung 7 3 3 2" xfId="34486"/>
    <cellStyle name="Berechnung 7 3 4" xfId="22021"/>
    <cellStyle name="Berechnung 7 3 5" xfId="8647"/>
    <cellStyle name="Berechnung 7 4" xfId="13840"/>
    <cellStyle name="Berechnung 7 4 2" xfId="29829"/>
    <cellStyle name="Berechnung 7 4 2 2" xfId="38864"/>
    <cellStyle name="Berechnung 7 4 3" xfId="23193"/>
    <cellStyle name="Berechnung 7 4 4" xfId="32229"/>
    <cellStyle name="Berechnung 7 5" xfId="24464"/>
    <cellStyle name="Berechnung 7 5 2" xfId="33499"/>
    <cellStyle name="Berechnung 7 6" xfId="16480"/>
    <cellStyle name="Berechnung 7 7" xfId="6307"/>
    <cellStyle name="Berechnung 8" xfId="1245"/>
    <cellStyle name="Berechnung 8 2" xfId="2875"/>
    <cellStyle name="Berechnung 8 2 2" xfId="5216"/>
    <cellStyle name="Berechnung 8 2 2 2" xfId="14334"/>
    <cellStyle name="Berechnung 8 2 2 2 2" xfId="30325"/>
    <cellStyle name="Berechnung 8 2 2 2 2 2" xfId="39360"/>
    <cellStyle name="Berechnung 8 2 2 2 3" xfId="23689"/>
    <cellStyle name="Berechnung 8 2 2 2 4" xfId="32725"/>
    <cellStyle name="Berechnung 8 2 2 3" xfId="26034"/>
    <cellStyle name="Berechnung 8 2 2 3 2" xfId="35069"/>
    <cellStyle name="Berechnung 8 2 2 4" xfId="19774"/>
    <cellStyle name="Berechnung 8 2 2 5" xfId="10006"/>
    <cellStyle name="Berechnung 8 2 3" xfId="12746"/>
    <cellStyle name="Berechnung 8 2 3 2" xfId="28733"/>
    <cellStyle name="Berechnung 8 2 3 2 2" xfId="37768"/>
    <cellStyle name="Berechnung 8 2 3 3" xfId="22098"/>
    <cellStyle name="Berechnung 8 2 3 4" xfId="31133"/>
    <cellStyle name="Berechnung 8 2 4" xfId="25047"/>
    <cellStyle name="Berechnung 8 2 4 2" xfId="34082"/>
    <cellStyle name="Berechnung 8 2 5" xfId="15608"/>
    <cellStyle name="Berechnung 8 2 6" xfId="7665"/>
    <cellStyle name="Berechnung 8 3" xfId="3586"/>
    <cellStyle name="Berechnung 8 3 2" xfId="13684"/>
    <cellStyle name="Berechnung 8 3 2 2" xfId="29672"/>
    <cellStyle name="Berechnung 8 3 2 2 2" xfId="38707"/>
    <cellStyle name="Berechnung 8 3 2 3" xfId="23037"/>
    <cellStyle name="Berechnung 8 3 2 4" xfId="32072"/>
    <cellStyle name="Berechnung 8 3 3" xfId="25390"/>
    <cellStyle name="Berechnung 8 3 3 2" xfId="34425"/>
    <cellStyle name="Berechnung 8 3 4" xfId="18384"/>
    <cellStyle name="Berechnung 8 3 5" xfId="8376"/>
    <cellStyle name="Berechnung 8 4" xfId="10842"/>
    <cellStyle name="Berechnung 8 4 2" xfId="26836"/>
    <cellStyle name="Berechnung 8 4 2 2" xfId="35871"/>
    <cellStyle name="Berechnung 8 4 3" xfId="20196"/>
    <cellStyle name="Berechnung 8 4 4" xfId="22688"/>
    <cellStyle name="Berechnung 8 5" xfId="24403"/>
    <cellStyle name="Berechnung 8 5 2" xfId="33438"/>
    <cellStyle name="Berechnung 8 6" xfId="14671"/>
    <cellStyle name="Berechnung 8 7" xfId="6036"/>
    <cellStyle name="Berechnung 9" xfId="1537"/>
    <cellStyle name="Berechnung 9 2" xfId="2915"/>
    <cellStyle name="Berechnung 9 2 2" xfId="5256"/>
    <cellStyle name="Berechnung 9 2 2 2" xfId="14374"/>
    <cellStyle name="Berechnung 9 2 2 2 2" xfId="30365"/>
    <cellStyle name="Berechnung 9 2 2 2 2 2" xfId="39400"/>
    <cellStyle name="Berechnung 9 2 2 2 3" xfId="23729"/>
    <cellStyle name="Berechnung 9 2 2 2 4" xfId="32765"/>
    <cellStyle name="Berechnung 9 2 2 3" xfId="26066"/>
    <cellStyle name="Berechnung 9 2 2 3 2" xfId="35101"/>
    <cellStyle name="Berechnung 9 2 2 4" xfId="19176"/>
    <cellStyle name="Berechnung 9 2 2 5" xfId="10046"/>
    <cellStyle name="Berechnung 9 2 3" xfId="12455"/>
    <cellStyle name="Berechnung 9 2 3 2" xfId="28446"/>
    <cellStyle name="Berechnung 9 2 3 2 2" xfId="37481"/>
    <cellStyle name="Berechnung 9 2 3 3" xfId="21807"/>
    <cellStyle name="Berechnung 9 2 3 4" xfId="30846"/>
    <cellStyle name="Berechnung 9 2 4" xfId="25079"/>
    <cellStyle name="Berechnung 9 2 4 2" xfId="34114"/>
    <cellStyle name="Berechnung 9 2 5" xfId="17662"/>
    <cellStyle name="Berechnung 9 2 6" xfId="7705"/>
    <cellStyle name="Berechnung 9 3" xfId="3878"/>
    <cellStyle name="Berechnung 9 3 2" xfId="12609"/>
    <cellStyle name="Berechnung 9 3 2 2" xfId="28596"/>
    <cellStyle name="Berechnung 9 3 2 2 2" xfId="37631"/>
    <cellStyle name="Berechnung 9 3 2 3" xfId="21961"/>
    <cellStyle name="Berechnung 9 3 2 4" xfId="30996"/>
    <cellStyle name="Berechnung 9 3 3" xfId="25460"/>
    <cellStyle name="Berechnung 9 3 3 2" xfId="34495"/>
    <cellStyle name="Berechnung 9 3 4" xfId="16952"/>
    <cellStyle name="Berechnung 9 3 5" xfId="8668"/>
    <cellStyle name="Berechnung 9 4" xfId="14214"/>
    <cellStyle name="Berechnung 9 4 2" xfId="30203"/>
    <cellStyle name="Berechnung 9 4 2 2" xfId="39238"/>
    <cellStyle name="Berechnung 9 4 3" xfId="23567"/>
    <cellStyle name="Berechnung 9 4 4" xfId="32603"/>
    <cellStyle name="Berechnung 9 5" xfId="24473"/>
    <cellStyle name="Berechnung 9 5 2" xfId="33508"/>
    <cellStyle name="Berechnung 9 6" xfId="14969"/>
    <cellStyle name="Berechnung 9 7" xfId="6328"/>
    <cellStyle name="Calc Currency (0)" xfId="198"/>
    <cellStyle name="Calculation" xfId="199"/>
    <cellStyle name="Calculation 10" xfId="2991"/>
    <cellStyle name="Calculation 10 2" xfId="12913"/>
    <cellStyle name="Calculation 10 2 2" xfId="28901"/>
    <cellStyle name="Calculation 10 2 2 2" xfId="37936"/>
    <cellStyle name="Calculation 10 2 3" xfId="22266"/>
    <cellStyle name="Calculation 10 2 4" xfId="31301"/>
    <cellStyle name="Calculation 10 3" xfId="25137"/>
    <cellStyle name="Calculation 10 3 2" xfId="34172"/>
    <cellStyle name="Calculation 10 4" xfId="16881"/>
    <cellStyle name="Calculation 10 5" xfId="7781"/>
    <cellStyle name="Calculation 11" xfId="623"/>
    <cellStyle name="Calculation 11 2" xfId="24066"/>
    <cellStyle name="Calculation 11 2 2" xfId="33101"/>
    <cellStyle name="Calculation 11 3" xfId="15212"/>
    <cellStyle name="Calculation 11 4" xfId="17170"/>
    <cellStyle name="Calculation 11 5" xfId="5442"/>
    <cellStyle name="Calculation 12" xfId="12508"/>
    <cellStyle name="Calculation 12 2" xfId="28495"/>
    <cellStyle name="Calculation 12 2 2" xfId="37530"/>
    <cellStyle name="Calculation 12 3" xfId="21860"/>
    <cellStyle name="Calculation 12 4" xfId="30895"/>
    <cellStyle name="Calculation 13" xfId="23999"/>
    <cellStyle name="Calculation 13 2" xfId="33035"/>
    <cellStyle name="Calculation 14" xfId="15692"/>
    <cellStyle name="Calculation 15" xfId="5332"/>
    <cellStyle name="Calculation 2" xfId="513"/>
    <cellStyle name="Calculation 2 10" xfId="716"/>
    <cellStyle name="Calculation 2 10 2" xfId="24139"/>
    <cellStyle name="Calculation 2 10 2 2" xfId="33174"/>
    <cellStyle name="Calculation 2 10 3" xfId="15296"/>
    <cellStyle name="Calculation 2 10 4" xfId="18409"/>
    <cellStyle name="Calculation 2 10 5" xfId="5515"/>
    <cellStyle name="Calculation 2 11" xfId="13100"/>
    <cellStyle name="Calculation 2 11 2" xfId="29088"/>
    <cellStyle name="Calculation 2 11 2 2" xfId="38123"/>
    <cellStyle name="Calculation 2 11 3" xfId="22453"/>
    <cellStyle name="Calculation 2 11 4" xfId="31488"/>
    <cellStyle name="Calculation 2 12" xfId="24031"/>
    <cellStyle name="Calculation 2 12 2" xfId="33066"/>
    <cellStyle name="Calculation 2 13" xfId="16289"/>
    <cellStyle name="Calculation 2 14" xfId="5362"/>
    <cellStyle name="Calculation 2 2" xfId="1590"/>
    <cellStyle name="Calculation 2 2 2" xfId="2659"/>
    <cellStyle name="Calculation 2 2 2 2" xfId="5000"/>
    <cellStyle name="Calculation 2 2 2 2 2" xfId="10298"/>
    <cellStyle name="Calculation 2 2 2 2 2 2" xfId="26296"/>
    <cellStyle name="Calculation 2 2 2 2 2 2 2" xfId="35331"/>
    <cellStyle name="Calculation 2 2 2 2 2 3" xfId="19653"/>
    <cellStyle name="Calculation 2 2 2 2 2 4" xfId="20418"/>
    <cellStyle name="Calculation 2 2 2 2 3" xfId="25940"/>
    <cellStyle name="Calculation 2 2 2 2 3 2" xfId="34975"/>
    <cellStyle name="Calculation 2 2 2 2 4" xfId="22947"/>
    <cellStyle name="Calculation 2 2 2 2 5" xfId="9790"/>
    <cellStyle name="Calculation 2 2 2 3" xfId="12459"/>
    <cellStyle name="Calculation 2 2 2 3 2" xfId="28450"/>
    <cellStyle name="Calculation 2 2 2 3 2 2" xfId="37485"/>
    <cellStyle name="Calculation 2 2 2 3 3" xfId="21811"/>
    <cellStyle name="Calculation 2 2 2 3 4" xfId="30850"/>
    <cellStyle name="Calculation 2 2 2 4" xfId="24953"/>
    <cellStyle name="Calculation 2 2 2 4 2" xfId="33988"/>
    <cellStyle name="Calculation 2 2 2 5" xfId="20461"/>
    <cellStyle name="Calculation 2 2 2 6" xfId="7449"/>
    <cellStyle name="Calculation 2 2 3" xfId="3931"/>
    <cellStyle name="Calculation 2 2 3 2" xfId="12105"/>
    <cellStyle name="Calculation 2 2 3 2 2" xfId="28100"/>
    <cellStyle name="Calculation 2 2 3 2 2 2" xfId="37135"/>
    <cellStyle name="Calculation 2 2 3 2 3" xfId="21457"/>
    <cellStyle name="Calculation 2 2 3 2 4" xfId="14859"/>
    <cellStyle name="Calculation 2 2 3 3" xfId="25510"/>
    <cellStyle name="Calculation 2 2 3 3 2" xfId="34545"/>
    <cellStyle name="Calculation 2 2 3 4" xfId="23554"/>
    <cellStyle name="Calculation 2 2 3 5" xfId="8721"/>
    <cellStyle name="Calculation 2 2 4" xfId="12921"/>
    <cellStyle name="Calculation 2 2 4 2" xfId="28909"/>
    <cellStyle name="Calculation 2 2 4 2 2" xfId="37944"/>
    <cellStyle name="Calculation 2 2 4 3" xfId="22274"/>
    <cellStyle name="Calculation 2 2 4 4" xfId="31309"/>
    <cellStyle name="Calculation 2 2 5" xfId="24523"/>
    <cellStyle name="Calculation 2 2 5 2" xfId="33558"/>
    <cellStyle name="Calculation 2 2 6" xfId="19444"/>
    <cellStyle name="Calculation 2 2 7" xfId="6381"/>
    <cellStyle name="Calculation 2 3" xfId="1751"/>
    <cellStyle name="Calculation 2 3 2" xfId="2470"/>
    <cellStyle name="Calculation 2 3 2 2" xfId="4811"/>
    <cellStyle name="Calculation 2 3 2 2 2" xfId="12092"/>
    <cellStyle name="Calculation 2 3 2 2 2 2" xfId="28087"/>
    <cellStyle name="Calculation 2 3 2 2 2 2 2" xfId="37122"/>
    <cellStyle name="Calculation 2 3 2 2 2 3" xfId="21444"/>
    <cellStyle name="Calculation 2 3 2 2 2 4" xfId="14871"/>
    <cellStyle name="Calculation 2 3 2 2 3" xfId="25841"/>
    <cellStyle name="Calculation 2 3 2 2 3 2" xfId="34876"/>
    <cellStyle name="Calculation 2 3 2 2 4" xfId="15592"/>
    <cellStyle name="Calculation 2 3 2 2 5" xfId="9601"/>
    <cellStyle name="Calculation 2 3 2 3" xfId="12587"/>
    <cellStyle name="Calculation 2 3 2 3 2" xfId="28574"/>
    <cellStyle name="Calculation 2 3 2 3 2 2" xfId="37609"/>
    <cellStyle name="Calculation 2 3 2 3 3" xfId="21939"/>
    <cellStyle name="Calculation 2 3 2 3 4" xfId="30974"/>
    <cellStyle name="Calculation 2 3 2 4" xfId="24854"/>
    <cellStyle name="Calculation 2 3 2 4 2" xfId="33889"/>
    <cellStyle name="Calculation 2 3 2 5" xfId="22538"/>
    <cellStyle name="Calculation 2 3 2 6" xfId="7260"/>
    <cellStyle name="Calculation 2 3 3" xfId="4092"/>
    <cellStyle name="Calculation 2 3 3 2" xfId="12727"/>
    <cellStyle name="Calculation 2 3 3 2 2" xfId="28714"/>
    <cellStyle name="Calculation 2 3 3 2 2 2" xfId="37749"/>
    <cellStyle name="Calculation 2 3 3 2 3" xfId="22079"/>
    <cellStyle name="Calculation 2 3 3 2 4" xfId="31114"/>
    <cellStyle name="Calculation 2 3 3 3" xfId="25583"/>
    <cellStyle name="Calculation 2 3 3 3 2" xfId="34618"/>
    <cellStyle name="Calculation 2 3 3 4" xfId="17384"/>
    <cellStyle name="Calculation 2 3 3 5" xfId="8882"/>
    <cellStyle name="Calculation 2 3 4" xfId="12041"/>
    <cellStyle name="Calculation 2 3 4 2" xfId="28036"/>
    <cellStyle name="Calculation 2 3 4 2 2" xfId="37071"/>
    <cellStyle name="Calculation 2 3 4 3" xfId="21393"/>
    <cellStyle name="Calculation 2 3 4 4" xfId="18209"/>
    <cellStyle name="Calculation 2 3 5" xfId="24596"/>
    <cellStyle name="Calculation 2 3 5 2" xfId="33631"/>
    <cellStyle name="Calculation 2 3 6" xfId="17990"/>
    <cellStyle name="Calculation 2 3 7" xfId="6541"/>
    <cellStyle name="Calculation 2 4" xfId="1891"/>
    <cellStyle name="Calculation 2 4 2" xfId="2496"/>
    <cellStyle name="Calculation 2 4 2 2" xfId="4837"/>
    <cellStyle name="Calculation 2 4 2 2 2" xfId="12931"/>
    <cellStyle name="Calculation 2 4 2 2 2 2" xfId="28919"/>
    <cellStyle name="Calculation 2 4 2 2 2 2 2" xfId="37954"/>
    <cellStyle name="Calculation 2 4 2 2 2 3" xfId="22284"/>
    <cellStyle name="Calculation 2 4 2 2 2 4" xfId="31319"/>
    <cellStyle name="Calculation 2 4 2 2 3" xfId="25853"/>
    <cellStyle name="Calculation 2 4 2 2 3 2" xfId="34888"/>
    <cellStyle name="Calculation 2 4 2 2 4" xfId="19930"/>
    <cellStyle name="Calculation 2 4 2 2 5" xfId="9627"/>
    <cellStyle name="Calculation 2 4 2 3" xfId="13803"/>
    <cellStyle name="Calculation 2 4 2 3 2" xfId="29791"/>
    <cellStyle name="Calculation 2 4 2 3 2 2" xfId="38826"/>
    <cellStyle name="Calculation 2 4 2 3 3" xfId="23155"/>
    <cellStyle name="Calculation 2 4 2 3 4" xfId="32191"/>
    <cellStyle name="Calculation 2 4 2 4" xfId="24866"/>
    <cellStyle name="Calculation 2 4 2 4 2" xfId="33901"/>
    <cellStyle name="Calculation 2 4 2 5" xfId="20938"/>
    <cellStyle name="Calculation 2 4 2 6" xfId="7286"/>
    <cellStyle name="Calculation 2 4 3" xfId="4232"/>
    <cellStyle name="Calculation 2 4 3 2" xfId="11534"/>
    <cellStyle name="Calculation 2 4 3 2 2" xfId="27528"/>
    <cellStyle name="Calculation 2 4 3 2 2 2" xfId="36563"/>
    <cellStyle name="Calculation 2 4 3 2 3" xfId="20886"/>
    <cellStyle name="Calculation 2 4 3 2 4" xfId="23342"/>
    <cellStyle name="Calculation 2 4 3 3" xfId="25630"/>
    <cellStyle name="Calculation 2 4 3 3 2" xfId="34665"/>
    <cellStyle name="Calculation 2 4 3 4" xfId="22976"/>
    <cellStyle name="Calculation 2 4 3 5" xfId="9022"/>
    <cellStyle name="Calculation 2 4 4" xfId="10391"/>
    <cellStyle name="Calculation 2 4 4 2" xfId="26389"/>
    <cellStyle name="Calculation 2 4 4 2 2" xfId="35424"/>
    <cellStyle name="Calculation 2 4 4 3" xfId="19745"/>
    <cellStyle name="Calculation 2 4 4 4" xfId="22712"/>
    <cellStyle name="Calculation 2 4 5" xfId="24643"/>
    <cellStyle name="Calculation 2 4 5 2" xfId="33678"/>
    <cellStyle name="Calculation 2 4 6" xfId="16276"/>
    <cellStyle name="Calculation 2 4 7" xfId="6681"/>
    <cellStyle name="Calculation 2 5" xfId="2031"/>
    <cellStyle name="Calculation 2 5 2" xfId="2570"/>
    <cellStyle name="Calculation 2 5 2 2" xfId="4911"/>
    <cellStyle name="Calculation 2 5 2 2 2" xfId="11128"/>
    <cellStyle name="Calculation 2 5 2 2 2 2" xfId="27122"/>
    <cellStyle name="Calculation 2 5 2 2 2 2 2" xfId="36157"/>
    <cellStyle name="Calculation 2 5 2 2 2 3" xfId="20481"/>
    <cellStyle name="Calculation 2 5 2 2 2 4" xfId="18430"/>
    <cellStyle name="Calculation 2 5 2 2 3" xfId="25876"/>
    <cellStyle name="Calculation 2 5 2 2 3 2" xfId="34911"/>
    <cellStyle name="Calculation 2 5 2 2 4" xfId="22111"/>
    <cellStyle name="Calculation 2 5 2 2 5" xfId="9701"/>
    <cellStyle name="Calculation 2 5 2 3" xfId="12173"/>
    <cellStyle name="Calculation 2 5 2 3 2" xfId="28168"/>
    <cellStyle name="Calculation 2 5 2 3 2 2" xfId="37203"/>
    <cellStyle name="Calculation 2 5 2 3 3" xfId="21525"/>
    <cellStyle name="Calculation 2 5 2 3 4" xfId="15196"/>
    <cellStyle name="Calculation 2 5 2 4" xfId="24889"/>
    <cellStyle name="Calculation 2 5 2 4 2" xfId="33924"/>
    <cellStyle name="Calculation 2 5 2 5" xfId="18955"/>
    <cellStyle name="Calculation 2 5 2 6" xfId="7360"/>
    <cellStyle name="Calculation 2 5 3" xfId="4372"/>
    <cellStyle name="Calculation 2 5 3 2" xfId="13612"/>
    <cellStyle name="Calculation 2 5 3 2 2" xfId="29600"/>
    <cellStyle name="Calculation 2 5 3 2 2 2" xfId="38635"/>
    <cellStyle name="Calculation 2 5 3 2 3" xfId="22965"/>
    <cellStyle name="Calculation 2 5 3 2 4" xfId="32000"/>
    <cellStyle name="Calculation 2 5 3 3" xfId="25684"/>
    <cellStyle name="Calculation 2 5 3 3 2" xfId="34719"/>
    <cellStyle name="Calculation 2 5 3 4" xfId="15905"/>
    <cellStyle name="Calculation 2 5 3 5" xfId="9162"/>
    <cellStyle name="Calculation 2 5 4" xfId="11981"/>
    <cellStyle name="Calculation 2 5 4 2" xfId="27976"/>
    <cellStyle name="Calculation 2 5 4 2 2" xfId="37011"/>
    <cellStyle name="Calculation 2 5 4 3" xfId="21333"/>
    <cellStyle name="Calculation 2 5 4 4" xfId="15112"/>
    <cellStyle name="Calculation 2 5 5" xfId="24697"/>
    <cellStyle name="Calculation 2 5 5 2" xfId="33732"/>
    <cellStyle name="Calculation 2 5 6" xfId="22930"/>
    <cellStyle name="Calculation 2 5 7" xfId="6821"/>
    <cellStyle name="Calculation 2 6" xfId="2156"/>
    <cellStyle name="Calculation 2 6 2" xfId="2981"/>
    <cellStyle name="Calculation 2 6 2 2" xfId="5322"/>
    <cellStyle name="Calculation 2 6 2 2 2" xfId="14440"/>
    <cellStyle name="Calculation 2 6 2 2 2 2" xfId="30431"/>
    <cellStyle name="Calculation 2 6 2 2 2 2 2" xfId="39466"/>
    <cellStyle name="Calculation 2 6 2 2 2 3" xfId="23795"/>
    <cellStyle name="Calculation 2 6 2 2 2 4" xfId="32831"/>
    <cellStyle name="Calculation 2 6 2 2 3" xfId="26118"/>
    <cellStyle name="Calculation 2 6 2 2 3 2" xfId="35153"/>
    <cellStyle name="Calculation 2 6 2 2 4" xfId="17955"/>
    <cellStyle name="Calculation 2 6 2 2 5" xfId="10112"/>
    <cellStyle name="Calculation 2 6 2 3" xfId="12394"/>
    <cellStyle name="Calculation 2 6 2 3 2" xfId="28385"/>
    <cellStyle name="Calculation 2 6 2 3 2 2" xfId="37420"/>
    <cellStyle name="Calculation 2 6 2 3 3" xfId="21746"/>
    <cellStyle name="Calculation 2 6 2 3 4" xfId="30785"/>
    <cellStyle name="Calculation 2 6 2 4" xfId="25131"/>
    <cellStyle name="Calculation 2 6 2 4 2" xfId="34166"/>
    <cellStyle name="Calculation 2 6 2 5" xfId="18389"/>
    <cellStyle name="Calculation 2 6 2 6" xfId="7771"/>
    <cellStyle name="Calculation 2 6 3" xfId="4497"/>
    <cellStyle name="Calculation 2 6 3 2" xfId="10860"/>
    <cellStyle name="Calculation 2 6 3 2 2" xfId="26854"/>
    <cellStyle name="Calculation 2 6 3 2 2 2" xfId="35889"/>
    <cellStyle name="Calculation 2 6 3 2 3" xfId="20214"/>
    <cellStyle name="Calculation 2 6 3 2 4" xfId="17762"/>
    <cellStyle name="Calculation 2 6 3 3" xfId="25713"/>
    <cellStyle name="Calculation 2 6 3 3 2" xfId="34748"/>
    <cellStyle name="Calculation 2 6 3 4" xfId="22259"/>
    <cellStyle name="Calculation 2 6 3 5" xfId="9287"/>
    <cellStyle name="Calculation 2 6 4" xfId="11677"/>
    <cellStyle name="Calculation 2 6 4 2" xfId="27671"/>
    <cellStyle name="Calculation 2 6 4 2 2" xfId="36706"/>
    <cellStyle name="Calculation 2 6 4 3" xfId="21029"/>
    <cellStyle name="Calculation 2 6 4 4" xfId="14918"/>
    <cellStyle name="Calculation 2 6 5" xfId="24726"/>
    <cellStyle name="Calculation 2 6 5 2" xfId="33761"/>
    <cellStyle name="Calculation 2 6 6" xfId="22329"/>
    <cellStyle name="Calculation 2 6 7" xfId="6946"/>
    <cellStyle name="Calculation 2 7" xfId="2289"/>
    <cellStyle name="Calculation 2 7 2" xfId="2628"/>
    <cellStyle name="Calculation 2 7 2 2" xfId="4969"/>
    <cellStyle name="Calculation 2 7 2 2 2" xfId="10324"/>
    <cellStyle name="Calculation 2 7 2 2 2 2" xfId="26322"/>
    <cellStyle name="Calculation 2 7 2 2 2 2 2" xfId="35357"/>
    <cellStyle name="Calculation 2 7 2 2 2 3" xfId="19679"/>
    <cellStyle name="Calculation 2 7 2 2 2 4" xfId="22442"/>
    <cellStyle name="Calculation 2 7 2 2 3" xfId="25915"/>
    <cellStyle name="Calculation 2 7 2 2 3 2" xfId="34950"/>
    <cellStyle name="Calculation 2 7 2 2 4" xfId="21283"/>
    <cellStyle name="Calculation 2 7 2 2 5" xfId="9759"/>
    <cellStyle name="Calculation 2 7 2 3" xfId="13585"/>
    <cellStyle name="Calculation 2 7 2 3 2" xfId="29573"/>
    <cellStyle name="Calculation 2 7 2 3 2 2" xfId="38608"/>
    <cellStyle name="Calculation 2 7 2 3 3" xfId="22938"/>
    <cellStyle name="Calculation 2 7 2 3 4" xfId="31973"/>
    <cellStyle name="Calculation 2 7 2 4" xfId="24928"/>
    <cellStyle name="Calculation 2 7 2 4 2" xfId="33963"/>
    <cellStyle name="Calculation 2 7 2 5" xfId="17189"/>
    <cellStyle name="Calculation 2 7 2 6" xfId="7418"/>
    <cellStyle name="Calculation 2 7 3" xfId="4630"/>
    <cellStyle name="Calculation 2 7 3 2" xfId="12499"/>
    <cellStyle name="Calculation 2 7 3 2 2" xfId="28486"/>
    <cellStyle name="Calculation 2 7 3 2 2 2" xfId="37521"/>
    <cellStyle name="Calculation 2 7 3 2 3" xfId="21851"/>
    <cellStyle name="Calculation 2 7 3 2 4" xfId="30886"/>
    <cellStyle name="Calculation 2 7 3 3" xfId="25762"/>
    <cellStyle name="Calculation 2 7 3 3 2" xfId="34797"/>
    <cellStyle name="Calculation 2 7 3 4" xfId="22464"/>
    <cellStyle name="Calculation 2 7 3 5" xfId="9420"/>
    <cellStyle name="Calculation 2 7 4" xfId="12985"/>
    <cellStyle name="Calculation 2 7 4 2" xfId="28973"/>
    <cellStyle name="Calculation 2 7 4 2 2" xfId="38008"/>
    <cellStyle name="Calculation 2 7 4 3" xfId="22338"/>
    <cellStyle name="Calculation 2 7 4 4" xfId="31373"/>
    <cellStyle name="Calculation 2 7 5" xfId="24775"/>
    <cellStyle name="Calculation 2 7 5 2" xfId="33810"/>
    <cellStyle name="Calculation 2 7 6" xfId="20882"/>
    <cellStyle name="Calculation 2 7 7" xfId="7079"/>
    <cellStyle name="Calculation 2 8" xfId="2891"/>
    <cellStyle name="Calculation 2 8 2" xfId="5232"/>
    <cellStyle name="Calculation 2 8 2 2" xfId="14350"/>
    <cellStyle name="Calculation 2 8 2 2 2" xfId="30341"/>
    <cellStyle name="Calculation 2 8 2 2 2 2" xfId="39376"/>
    <cellStyle name="Calculation 2 8 2 2 3" xfId="23705"/>
    <cellStyle name="Calculation 2 8 2 2 4" xfId="32741"/>
    <cellStyle name="Calculation 2 8 2 3" xfId="26046"/>
    <cellStyle name="Calculation 2 8 2 3 2" xfId="35081"/>
    <cellStyle name="Calculation 2 8 2 4" xfId="18933"/>
    <cellStyle name="Calculation 2 8 2 5" xfId="10022"/>
    <cellStyle name="Calculation 2 8 3" xfId="11434"/>
    <cellStyle name="Calculation 2 8 3 2" xfId="27428"/>
    <cellStyle name="Calculation 2 8 3 2 2" xfId="36463"/>
    <cellStyle name="Calculation 2 8 3 3" xfId="20786"/>
    <cellStyle name="Calculation 2 8 3 4" xfId="21434"/>
    <cellStyle name="Calculation 2 8 4" xfId="25059"/>
    <cellStyle name="Calculation 2 8 4 2" xfId="34094"/>
    <cellStyle name="Calculation 2 8 5" xfId="15878"/>
    <cellStyle name="Calculation 2 8 6" xfId="7681"/>
    <cellStyle name="Calculation 2 9" xfId="3064"/>
    <cellStyle name="Calculation 2 9 2" xfId="12966"/>
    <cellStyle name="Calculation 2 9 2 2" xfId="28954"/>
    <cellStyle name="Calculation 2 9 2 2 2" xfId="37989"/>
    <cellStyle name="Calculation 2 9 2 3" xfId="22319"/>
    <cellStyle name="Calculation 2 9 2 4" xfId="31354"/>
    <cellStyle name="Calculation 2 9 3" xfId="25168"/>
    <cellStyle name="Calculation 2 9 3 2" xfId="34203"/>
    <cellStyle name="Calculation 2 9 4" xfId="21080"/>
    <cellStyle name="Calculation 2 9 5" xfId="7854"/>
    <cellStyle name="Calculation 3" xfId="1087"/>
    <cellStyle name="Calculation 3 10" xfId="16071"/>
    <cellStyle name="Calculation 3 11" xfId="5885"/>
    <cellStyle name="Calculation 3 2" xfId="1825"/>
    <cellStyle name="Calculation 3 2 2" xfId="805"/>
    <cellStyle name="Calculation 3 2 2 2" xfId="3153"/>
    <cellStyle name="Calculation 3 2 2 2 2" xfId="13742"/>
    <cellStyle name="Calculation 3 2 2 2 2 2" xfId="29730"/>
    <cellStyle name="Calculation 3 2 2 2 2 2 2" xfId="38765"/>
    <cellStyle name="Calculation 3 2 2 2 2 3" xfId="23094"/>
    <cellStyle name="Calculation 3 2 2 2 2 4" xfId="32130"/>
    <cellStyle name="Calculation 3 2 2 2 3" xfId="25204"/>
    <cellStyle name="Calculation 3 2 2 2 3 2" xfId="34239"/>
    <cellStyle name="Calculation 3 2 2 2 4" xfId="15936"/>
    <cellStyle name="Calculation 3 2 2 2 5" xfId="7943"/>
    <cellStyle name="Calculation 3 2 2 3" xfId="13429"/>
    <cellStyle name="Calculation 3 2 2 3 2" xfId="29417"/>
    <cellStyle name="Calculation 3 2 2 3 2 2" xfId="38452"/>
    <cellStyle name="Calculation 3 2 2 3 3" xfId="22782"/>
    <cellStyle name="Calculation 3 2 2 3 4" xfId="31817"/>
    <cellStyle name="Calculation 3 2 2 4" xfId="24217"/>
    <cellStyle name="Calculation 3 2 2 4 2" xfId="33252"/>
    <cellStyle name="Calculation 3 2 2 5" xfId="18198"/>
    <cellStyle name="Calculation 3 2 2 6" xfId="5604"/>
    <cellStyle name="Calculation 3 2 3" xfId="4166"/>
    <cellStyle name="Calculation 3 2 3 2" xfId="11645"/>
    <cellStyle name="Calculation 3 2 3 2 2" xfId="27639"/>
    <cellStyle name="Calculation 3 2 3 2 2 2" xfId="36674"/>
    <cellStyle name="Calculation 3 2 3 2 3" xfId="20997"/>
    <cellStyle name="Calculation 3 2 3 2 4" xfId="21941"/>
    <cellStyle name="Calculation 3 2 3 3" xfId="25611"/>
    <cellStyle name="Calculation 3 2 3 3 2" xfId="34646"/>
    <cellStyle name="Calculation 3 2 3 4" xfId="22431"/>
    <cellStyle name="Calculation 3 2 3 5" xfId="8956"/>
    <cellStyle name="Calculation 3 2 4" xfId="14116"/>
    <cellStyle name="Calculation 3 2 4 2" xfId="30105"/>
    <cellStyle name="Calculation 3 2 4 2 2" xfId="39140"/>
    <cellStyle name="Calculation 3 2 4 3" xfId="23469"/>
    <cellStyle name="Calculation 3 2 4 4" xfId="32505"/>
    <cellStyle name="Calculation 3 2 5" xfId="24624"/>
    <cellStyle name="Calculation 3 2 5 2" xfId="33659"/>
    <cellStyle name="Calculation 3 2 6" xfId="15925"/>
    <cellStyle name="Calculation 3 2 7" xfId="6615"/>
    <cellStyle name="Calculation 3 3" xfId="1966"/>
    <cellStyle name="Calculation 3 3 2" xfId="2955"/>
    <cellStyle name="Calculation 3 3 2 2" xfId="5296"/>
    <cellStyle name="Calculation 3 3 2 2 2" xfId="14414"/>
    <cellStyle name="Calculation 3 3 2 2 2 2" xfId="30405"/>
    <cellStyle name="Calculation 3 3 2 2 2 2 2" xfId="39440"/>
    <cellStyle name="Calculation 3 3 2 2 2 3" xfId="23769"/>
    <cellStyle name="Calculation 3 3 2 2 2 4" xfId="32805"/>
    <cellStyle name="Calculation 3 3 2 2 3" xfId="26101"/>
    <cellStyle name="Calculation 3 3 2 2 3 2" xfId="35136"/>
    <cellStyle name="Calculation 3 3 2 2 4" xfId="15313"/>
    <cellStyle name="Calculation 3 3 2 2 5" xfId="10086"/>
    <cellStyle name="Calculation 3 3 2 3" xfId="11433"/>
    <cellStyle name="Calculation 3 3 2 3 2" xfId="27427"/>
    <cellStyle name="Calculation 3 3 2 3 2 2" xfId="36462"/>
    <cellStyle name="Calculation 3 3 2 3 3" xfId="20785"/>
    <cellStyle name="Calculation 3 3 2 3 4" xfId="16038"/>
    <cellStyle name="Calculation 3 3 2 4" xfId="25114"/>
    <cellStyle name="Calculation 3 3 2 4 2" xfId="34149"/>
    <cellStyle name="Calculation 3 3 2 5" xfId="15665"/>
    <cellStyle name="Calculation 3 3 2 6" xfId="7745"/>
    <cellStyle name="Calculation 3 3 3" xfId="4307"/>
    <cellStyle name="Calculation 3 3 3 2" xfId="11807"/>
    <cellStyle name="Calculation 3 3 3 2 2" xfId="27801"/>
    <cellStyle name="Calculation 3 3 3 2 2 2" xfId="36836"/>
    <cellStyle name="Calculation 3 3 3 2 3" xfId="21159"/>
    <cellStyle name="Calculation 3 3 3 2 4" xfId="17682"/>
    <cellStyle name="Calculation 3 3 3 3" xfId="25661"/>
    <cellStyle name="Calculation 3 3 3 3 2" xfId="34696"/>
    <cellStyle name="Calculation 3 3 3 4" xfId="22495"/>
    <cellStyle name="Calculation 3 3 3 5" xfId="9097"/>
    <cellStyle name="Calculation 3 3 4" xfId="13895"/>
    <cellStyle name="Calculation 3 3 4 2" xfId="29884"/>
    <cellStyle name="Calculation 3 3 4 2 2" xfId="38919"/>
    <cellStyle name="Calculation 3 3 4 3" xfId="23248"/>
    <cellStyle name="Calculation 3 3 4 4" xfId="32284"/>
    <cellStyle name="Calculation 3 3 5" xfId="24674"/>
    <cellStyle name="Calculation 3 3 5 2" xfId="33709"/>
    <cellStyle name="Calculation 3 3 6" xfId="20992"/>
    <cellStyle name="Calculation 3 3 7" xfId="6756"/>
    <cellStyle name="Calculation 3 4" xfId="2232"/>
    <cellStyle name="Calculation 3 4 2" xfId="2847"/>
    <cellStyle name="Calculation 3 4 2 2" xfId="5188"/>
    <cellStyle name="Calculation 3 4 2 2 2" xfId="14306"/>
    <cellStyle name="Calculation 3 4 2 2 2 2" xfId="30297"/>
    <cellStyle name="Calculation 3 4 2 2 2 2 2" xfId="39332"/>
    <cellStyle name="Calculation 3 4 2 2 2 3" xfId="23661"/>
    <cellStyle name="Calculation 3 4 2 2 2 4" xfId="32697"/>
    <cellStyle name="Calculation 3 4 2 2 3" xfId="26014"/>
    <cellStyle name="Calculation 3 4 2 2 3 2" xfId="35049"/>
    <cellStyle name="Calculation 3 4 2 2 4" xfId="23362"/>
    <cellStyle name="Calculation 3 4 2 2 5" xfId="9978"/>
    <cellStyle name="Calculation 3 4 2 3" xfId="11959"/>
    <cellStyle name="Calculation 3 4 2 3 2" xfId="27954"/>
    <cellStyle name="Calculation 3 4 2 3 2 2" xfId="36989"/>
    <cellStyle name="Calculation 3 4 2 3 3" xfId="21312"/>
    <cellStyle name="Calculation 3 4 2 3 4" xfId="16932"/>
    <cellStyle name="Calculation 3 4 2 4" xfId="25027"/>
    <cellStyle name="Calculation 3 4 2 4 2" xfId="34062"/>
    <cellStyle name="Calculation 3 4 2 5" xfId="21891"/>
    <cellStyle name="Calculation 3 4 2 6" xfId="7637"/>
    <cellStyle name="Calculation 3 4 3" xfId="4573"/>
    <cellStyle name="Calculation 3 4 3 2" xfId="11351"/>
    <cellStyle name="Calculation 3 4 3 2 2" xfId="27345"/>
    <cellStyle name="Calculation 3 4 3 2 2 2" xfId="36380"/>
    <cellStyle name="Calculation 3 4 3 2 3" xfId="20703"/>
    <cellStyle name="Calculation 3 4 3 2 4" xfId="16164"/>
    <cellStyle name="Calculation 3 4 3 3" xfId="25746"/>
    <cellStyle name="Calculation 3 4 3 3 2" xfId="34781"/>
    <cellStyle name="Calculation 3 4 3 4" xfId="15136"/>
    <cellStyle name="Calculation 3 4 3 5" xfId="9363"/>
    <cellStyle name="Calculation 3 4 4" xfId="12942"/>
    <cellStyle name="Calculation 3 4 4 2" xfId="28930"/>
    <cellStyle name="Calculation 3 4 4 2 2" xfId="37965"/>
    <cellStyle name="Calculation 3 4 4 3" xfId="22295"/>
    <cellStyle name="Calculation 3 4 4 4" xfId="31330"/>
    <cellStyle name="Calculation 3 4 5" xfId="24759"/>
    <cellStyle name="Calculation 3 4 5 2" xfId="33794"/>
    <cellStyle name="Calculation 3 4 6" xfId="21685"/>
    <cellStyle name="Calculation 3 4 7" xfId="7022"/>
    <cellStyle name="Calculation 3 5" xfId="2362"/>
    <cellStyle name="Calculation 3 5 2" xfId="966"/>
    <cellStyle name="Calculation 3 5 2 2" xfId="3314"/>
    <cellStyle name="Calculation 3 5 2 2 2" xfId="13911"/>
    <cellStyle name="Calculation 3 5 2 2 2 2" xfId="29900"/>
    <cellStyle name="Calculation 3 5 2 2 2 2 2" xfId="38935"/>
    <cellStyle name="Calculation 3 5 2 2 2 3" xfId="23264"/>
    <cellStyle name="Calculation 3 5 2 2 2 4" xfId="32300"/>
    <cellStyle name="Calculation 3 5 2 2 3" xfId="25266"/>
    <cellStyle name="Calculation 3 5 2 2 3 2" xfId="34301"/>
    <cellStyle name="Calculation 3 5 2 2 4" xfId="19580"/>
    <cellStyle name="Calculation 3 5 2 2 5" xfId="8104"/>
    <cellStyle name="Calculation 3 5 2 3" xfId="13428"/>
    <cellStyle name="Calculation 3 5 2 3 2" xfId="29416"/>
    <cellStyle name="Calculation 3 5 2 3 2 2" xfId="38451"/>
    <cellStyle name="Calculation 3 5 2 3 3" xfId="22781"/>
    <cellStyle name="Calculation 3 5 2 3 4" xfId="31816"/>
    <cellStyle name="Calculation 3 5 2 4" xfId="24279"/>
    <cellStyle name="Calculation 3 5 2 4 2" xfId="33314"/>
    <cellStyle name="Calculation 3 5 2 5" xfId="15757"/>
    <cellStyle name="Calculation 3 5 2 6" xfId="5765"/>
    <cellStyle name="Calculation 3 5 3" xfId="4703"/>
    <cellStyle name="Calculation 3 5 3 2" xfId="11527"/>
    <cellStyle name="Calculation 3 5 3 2 2" xfId="27521"/>
    <cellStyle name="Calculation 3 5 3 2 2 2" xfId="36556"/>
    <cellStyle name="Calculation 3 5 3 2 3" xfId="20879"/>
    <cellStyle name="Calculation 3 5 3 2 4" xfId="17063"/>
    <cellStyle name="Calculation 3 5 3 3" xfId="25792"/>
    <cellStyle name="Calculation 3 5 3 3 2" xfId="34827"/>
    <cellStyle name="Calculation 3 5 3 4" xfId="19750"/>
    <cellStyle name="Calculation 3 5 3 5" xfId="9493"/>
    <cellStyle name="Calculation 3 5 4" xfId="10649"/>
    <cellStyle name="Calculation 3 5 4 2" xfId="26643"/>
    <cellStyle name="Calculation 3 5 4 2 2" xfId="35678"/>
    <cellStyle name="Calculation 3 5 4 3" xfId="20003"/>
    <cellStyle name="Calculation 3 5 4 4" xfId="16313"/>
    <cellStyle name="Calculation 3 5 5" xfId="24805"/>
    <cellStyle name="Calculation 3 5 5 2" xfId="33840"/>
    <cellStyle name="Calculation 3 5 6" xfId="15739"/>
    <cellStyle name="Calculation 3 5 7" xfId="7152"/>
    <cellStyle name="Calculation 3 6" xfId="1666"/>
    <cellStyle name="Calculation 3 6 2" xfId="4007"/>
    <cellStyle name="Calculation 3 6 2 2" xfId="12611"/>
    <cellStyle name="Calculation 3 6 2 2 2" xfId="28598"/>
    <cellStyle name="Calculation 3 6 2 2 2 2" xfId="37633"/>
    <cellStyle name="Calculation 3 6 2 2 3" xfId="21963"/>
    <cellStyle name="Calculation 3 6 2 2 4" xfId="30998"/>
    <cellStyle name="Calculation 3 6 2 3" xfId="25543"/>
    <cellStyle name="Calculation 3 6 2 3 2" xfId="34578"/>
    <cellStyle name="Calculation 3 6 2 4" xfId="20226"/>
    <cellStyle name="Calculation 3 6 2 5" xfId="8797"/>
    <cellStyle name="Calculation 3 6 3" xfId="14218"/>
    <cellStyle name="Calculation 3 6 3 2" xfId="30207"/>
    <cellStyle name="Calculation 3 6 3 2 2" xfId="39242"/>
    <cellStyle name="Calculation 3 6 3 3" xfId="23571"/>
    <cellStyle name="Calculation 3 6 3 4" xfId="32607"/>
    <cellStyle name="Calculation 3 6 4" xfId="24556"/>
    <cellStyle name="Calculation 3 6 4 2" xfId="33591"/>
    <cellStyle name="Calculation 3 6 5" xfId="19353"/>
    <cellStyle name="Calculation 3 6 6" xfId="6456"/>
    <cellStyle name="Calculation 3 7" xfId="3435"/>
    <cellStyle name="Calculation 3 7 2" xfId="12863"/>
    <cellStyle name="Calculation 3 7 2 2" xfId="28851"/>
    <cellStyle name="Calculation 3 7 2 2 2" xfId="37886"/>
    <cellStyle name="Calculation 3 7 2 3" xfId="22216"/>
    <cellStyle name="Calculation 3 7 2 4" xfId="31251"/>
    <cellStyle name="Calculation 3 7 3" xfId="25328"/>
    <cellStyle name="Calculation 3 7 3 2" xfId="34363"/>
    <cellStyle name="Calculation 3 7 4" xfId="19581"/>
    <cellStyle name="Calculation 3 7 5" xfId="8225"/>
    <cellStyle name="Calculation 3 8" xfId="14257"/>
    <cellStyle name="Calculation 3 8 2" xfId="30247"/>
    <cellStyle name="Calculation 3 8 2 2" xfId="39282"/>
    <cellStyle name="Calculation 3 8 3" xfId="23611"/>
    <cellStyle name="Calculation 3 8 4" xfId="32647"/>
    <cellStyle name="Calculation 3 9" xfId="24341"/>
    <cellStyle name="Calculation 3 9 2" xfId="33376"/>
    <cellStyle name="Calculation 4" xfId="1353"/>
    <cellStyle name="Calculation 4 2" xfId="2775"/>
    <cellStyle name="Calculation 4 2 2" xfId="5116"/>
    <cellStyle name="Calculation 4 2 2 2" xfId="10190"/>
    <cellStyle name="Calculation 4 2 2 2 2" xfId="26188"/>
    <cellStyle name="Calculation 4 2 2 2 2 2" xfId="35223"/>
    <cellStyle name="Calculation 4 2 2 2 3" xfId="19545"/>
    <cellStyle name="Calculation 4 2 2 2 4" xfId="20767"/>
    <cellStyle name="Calculation 4 2 2 3" xfId="25960"/>
    <cellStyle name="Calculation 4 2 2 3 2" xfId="34995"/>
    <cellStyle name="Calculation 4 2 2 4" xfId="16695"/>
    <cellStyle name="Calculation 4 2 2 5" xfId="9906"/>
    <cellStyle name="Calculation 4 2 3" xfId="13411"/>
    <cellStyle name="Calculation 4 2 3 2" xfId="29399"/>
    <cellStyle name="Calculation 4 2 3 2 2" xfId="38434"/>
    <cellStyle name="Calculation 4 2 3 3" xfId="22764"/>
    <cellStyle name="Calculation 4 2 3 4" xfId="31799"/>
    <cellStyle name="Calculation 4 2 4" xfId="24973"/>
    <cellStyle name="Calculation 4 2 4 2" xfId="34008"/>
    <cellStyle name="Calculation 4 2 5" xfId="19767"/>
    <cellStyle name="Calculation 4 2 6" xfId="7565"/>
    <cellStyle name="Calculation 4 3" xfId="3694"/>
    <cellStyle name="Calculation 4 3 2" xfId="11139"/>
    <cellStyle name="Calculation 4 3 2 2" xfId="27133"/>
    <cellStyle name="Calculation 4 3 2 2 2" xfId="36168"/>
    <cellStyle name="Calculation 4 3 2 3" xfId="20492"/>
    <cellStyle name="Calculation 4 3 2 4" xfId="21907"/>
    <cellStyle name="Calculation 4 3 3" xfId="25421"/>
    <cellStyle name="Calculation 4 3 3 2" xfId="34456"/>
    <cellStyle name="Calculation 4 3 4" xfId="20505"/>
    <cellStyle name="Calculation 4 3 5" xfId="8484"/>
    <cellStyle name="Calculation 4 4" xfId="10441"/>
    <cellStyle name="Calculation 4 4 2" xfId="26439"/>
    <cellStyle name="Calculation 4 4 2 2" xfId="35474"/>
    <cellStyle name="Calculation 4 4 3" xfId="19795"/>
    <cellStyle name="Calculation 4 4 4" xfId="23688"/>
    <cellStyle name="Calculation 4 5" xfId="24434"/>
    <cellStyle name="Calculation 4 5 2" xfId="33469"/>
    <cellStyle name="Calculation 4 6" xfId="14988"/>
    <cellStyle name="Calculation 4 7" xfId="6144"/>
    <cellStyle name="Calculation 5" xfId="1463"/>
    <cellStyle name="Calculation 5 2" xfId="785"/>
    <cellStyle name="Calculation 5 2 2" xfId="3133"/>
    <cellStyle name="Calculation 5 2 2 2" xfId="10574"/>
    <cellStyle name="Calculation 5 2 2 2 2" xfId="26568"/>
    <cellStyle name="Calculation 5 2 2 2 2 2" xfId="35603"/>
    <cellStyle name="Calculation 5 2 2 2 3" xfId="19928"/>
    <cellStyle name="Calculation 5 2 2 2 4" xfId="15126"/>
    <cellStyle name="Calculation 5 2 2 3" xfId="25193"/>
    <cellStyle name="Calculation 5 2 2 3 2" xfId="34228"/>
    <cellStyle name="Calculation 5 2 2 4" xfId="15881"/>
    <cellStyle name="Calculation 5 2 2 5" xfId="7923"/>
    <cellStyle name="Calculation 5 2 3" xfId="10912"/>
    <cellStyle name="Calculation 5 2 3 2" xfId="26906"/>
    <cellStyle name="Calculation 5 2 3 2 2" xfId="35941"/>
    <cellStyle name="Calculation 5 2 3 3" xfId="20265"/>
    <cellStyle name="Calculation 5 2 3 4" xfId="22333"/>
    <cellStyle name="Calculation 5 2 4" xfId="24206"/>
    <cellStyle name="Calculation 5 2 4 2" xfId="33241"/>
    <cellStyle name="Calculation 5 2 5" xfId="18660"/>
    <cellStyle name="Calculation 5 2 6" xfId="5584"/>
    <cellStyle name="Calculation 5 3" xfId="3804"/>
    <cellStyle name="Calculation 5 3 2" xfId="11363"/>
    <cellStyle name="Calculation 5 3 2 2" xfId="27357"/>
    <cellStyle name="Calculation 5 3 2 2 2" xfId="36392"/>
    <cellStyle name="Calculation 5 3 2 3" xfId="20715"/>
    <cellStyle name="Calculation 5 3 2 4" xfId="16562"/>
    <cellStyle name="Calculation 5 3 3" xfId="25432"/>
    <cellStyle name="Calculation 5 3 3 2" xfId="34467"/>
    <cellStyle name="Calculation 5 3 4" xfId="19430"/>
    <cellStyle name="Calculation 5 3 5" xfId="8594"/>
    <cellStyle name="Calculation 5 4" xfId="13062"/>
    <cellStyle name="Calculation 5 4 2" xfId="29050"/>
    <cellStyle name="Calculation 5 4 2 2" xfId="38085"/>
    <cellStyle name="Calculation 5 4 3" xfId="22415"/>
    <cellStyle name="Calculation 5 4 4" xfId="31450"/>
    <cellStyle name="Calculation 5 5" xfId="24445"/>
    <cellStyle name="Calculation 5 5 2" xfId="33480"/>
    <cellStyle name="Calculation 5 6" xfId="18597"/>
    <cellStyle name="Calculation 5 7" xfId="6254"/>
    <cellStyle name="Calculation 6" xfId="1300"/>
    <cellStyle name="Calculation 6 2" xfId="2848"/>
    <cellStyle name="Calculation 6 2 2" xfId="5189"/>
    <cellStyle name="Calculation 6 2 2 2" xfId="14307"/>
    <cellStyle name="Calculation 6 2 2 2 2" xfId="30298"/>
    <cellStyle name="Calculation 6 2 2 2 2 2" xfId="39333"/>
    <cellStyle name="Calculation 6 2 2 2 3" xfId="23662"/>
    <cellStyle name="Calculation 6 2 2 2 4" xfId="32698"/>
    <cellStyle name="Calculation 6 2 2 3" xfId="26015"/>
    <cellStyle name="Calculation 6 2 2 3 2" xfId="35050"/>
    <cellStyle name="Calculation 6 2 2 4" xfId="18675"/>
    <cellStyle name="Calculation 6 2 2 5" xfId="9979"/>
    <cellStyle name="Calculation 6 2 3" xfId="13163"/>
    <cellStyle name="Calculation 6 2 3 2" xfId="29151"/>
    <cellStyle name="Calculation 6 2 3 2 2" xfId="38186"/>
    <cellStyle name="Calculation 6 2 3 3" xfId="22516"/>
    <cellStyle name="Calculation 6 2 3 4" xfId="31551"/>
    <cellStyle name="Calculation 6 2 4" xfId="25028"/>
    <cellStyle name="Calculation 6 2 4 2" xfId="34063"/>
    <cellStyle name="Calculation 6 2 5" xfId="18766"/>
    <cellStyle name="Calculation 6 2 6" xfId="7638"/>
    <cellStyle name="Calculation 6 3" xfId="3641"/>
    <cellStyle name="Calculation 6 3 2" xfId="11044"/>
    <cellStyle name="Calculation 6 3 2 2" xfId="27038"/>
    <cellStyle name="Calculation 6 3 2 2 2" xfId="36073"/>
    <cellStyle name="Calculation 6 3 2 3" xfId="20397"/>
    <cellStyle name="Calculation 6 3 2 4" xfId="16242"/>
    <cellStyle name="Calculation 6 3 3" xfId="25411"/>
    <cellStyle name="Calculation 6 3 3 2" xfId="34446"/>
    <cellStyle name="Calculation 6 3 4" xfId="18968"/>
    <cellStyle name="Calculation 6 3 5" xfId="8431"/>
    <cellStyle name="Calculation 6 4" xfId="11162"/>
    <cellStyle name="Calculation 6 4 2" xfId="27156"/>
    <cellStyle name="Calculation 6 4 2 2" xfId="36191"/>
    <cellStyle name="Calculation 6 4 3" xfId="20515"/>
    <cellStyle name="Calculation 6 4 4" xfId="19646"/>
    <cellStyle name="Calculation 6 5" xfId="24424"/>
    <cellStyle name="Calculation 6 5 2" xfId="33459"/>
    <cellStyle name="Calculation 6 6" xfId="19274"/>
    <cellStyle name="Calculation 6 7" xfId="6091"/>
    <cellStyle name="Calculation 7" xfId="1506"/>
    <cellStyle name="Calculation 7 2" xfId="2612"/>
    <cellStyle name="Calculation 7 2 2" xfId="4953"/>
    <cellStyle name="Calculation 7 2 2 2" xfId="10504"/>
    <cellStyle name="Calculation 7 2 2 2 2" xfId="26502"/>
    <cellStyle name="Calculation 7 2 2 2 2 2" xfId="35537"/>
    <cellStyle name="Calculation 7 2 2 2 3" xfId="19858"/>
    <cellStyle name="Calculation 7 2 2 2 4" xfId="16171"/>
    <cellStyle name="Calculation 7 2 2 3" xfId="25902"/>
    <cellStyle name="Calculation 7 2 2 3 2" xfId="34937"/>
    <cellStyle name="Calculation 7 2 2 4" xfId="23482"/>
    <cellStyle name="Calculation 7 2 2 5" xfId="9743"/>
    <cellStyle name="Calculation 7 2 3" xfId="11080"/>
    <cellStyle name="Calculation 7 2 3 2" xfId="27074"/>
    <cellStyle name="Calculation 7 2 3 2 2" xfId="36109"/>
    <cellStyle name="Calculation 7 2 3 3" xfId="20433"/>
    <cellStyle name="Calculation 7 2 3 4" xfId="23138"/>
    <cellStyle name="Calculation 7 2 4" xfId="24915"/>
    <cellStyle name="Calculation 7 2 4 2" xfId="33950"/>
    <cellStyle name="Calculation 7 2 5" xfId="20682"/>
    <cellStyle name="Calculation 7 2 6" xfId="7402"/>
    <cellStyle name="Calculation 7 3" xfId="3847"/>
    <cellStyle name="Calculation 7 3 2" xfId="11540"/>
    <cellStyle name="Calculation 7 3 2 2" xfId="27534"/>
    <cellStyle name="Calculation 7 3 2 2 2" xfId="36569"/>
    <cellStyle name="Calculation 7 3 2 3" xfId="20892"/>
    <cellStyle name="Calculation 7 3 2 4" xfId="21442"/>
    <cellStyle name="Calculation 7 3 3" xfId="25445"/>
    <cellStyle name="Calculation 7 3 3 2" xfId="34480"/>
    <cellStyle name="Calculation 7 3 4" xfId="15142"/>
    <cellStyle name="Calculation 7 3 5" xfId="8637"/>
    <cellStyle name="Calculation 7 4" xfId="11625"/>
    <cellStyle name="Calculation 7 4 2" xfId="27619"/>
    <cellStyle name="Calculation 7 4 2 2" xfId="36654"/>
    <cellStyle name="Calculation 7 4 3" xfId="20977"/>
    <cellStyle name="Calculation 7 4 4" xfId="15703"/>
    <cellStyle name="Calculation 7 5" xfId="24458"/>
    <cellStyle name="Calculation 7 5 2" xfId="33493"/>
    <cellStyle name="Calculation 7 6" xfId="19019"/>
    <cellStyle name="Calculation 7 7" xfId="6297"/>
    <cellStyle name="Calculation 8" xfId="1246"/>
    <cellStyle name="Calculation 8 2" xfId="998"/>
    <cellStyle name="Calculation 8 2 2" xfId="3346"/>
    <cellStyle name="Calculation 8 2 2 2" xfId="11822"/>
    <cellStyle name="Calculation 8 2 2 2 2" xfId="27816"/>
    <cellStyle name="Calculation 8 2 2 2 2 2" xfId="36851"/>
    <cellStyle name="Calculation 8 2 2 2 3" xfId="21174"/>
    <cellStyle name="Calculation 8 2 2 2 4" xfId="15114"/>
    <cellStyle name="Calculation 8 2 2 3" xfId="25292"/>
    <cellStyle name="Calculation 8 2 2 3 2" xfId="34327"/>
    <cellStyle name="Calculation 8 2 2 4" xfId="19625"/>
    <cellStyle name="Calculation 8 2 2 5" xfId="8136"/>
    <cellStyle name="Calculation 8 2 3" xfId="12493"/>
    <cellStyle name="Calculation 8 2 3 2" xfId="28480"/>
    <cellStyle name="Calculation 8 2 3 2 2" xfId="37515"/>
    <cellStyle name="Calculation 8 2 3 3" xfId="21845"/>
    <cellStyle name="Calculation 8 2 3 4" xfId="30880"/>
    <cellStyle name="Calculation 8 2 4" xfId="24305"/>
    <cellStyle name="Calculation 8 2 4 2" xfId="33340"/>
    <cellStyle name="Calculation 8 2 5" xfId="18405"/>
    <cellStyle name="Calculation 8 2 6" xfId="5797"/>
    <cellStyle name="Calculation 8 3" xfId="3587"/>
    <cellStyle name="Calculation 8 3 2" xfId="11766"/>
    <cellStyle name="Calculation 8 3 2 2" xfId="27760"/>
    <cellStyle name="Calculation 8 3 2 2 2" xfId="36795"/>
    <cellStyle name="Calculation 8 3 2 3" xfId="21118"/>
    <cellStyle name="Calculation 8 3 2 4" xfId="15819"/>
    <cellStyle name="Calculation 8 3 3" xfId="25391"/>
    <cellStyle name="Calculation 8 3 3 2" xfId="34426"/>
    <cellStyle name="Calculation 8 3 4" xfId="21236"/>
    <cellStyle name="Calculation 8 3 5" xfId="8377"/>
    <cellStyle name="Calculation 8 4" xfId="12416"/>
    <cellStyle name="Calculation 8 4 2" xfId="28407"/>
    <cellStyle name="Calculation 8 4 2 2" xfId="37442"/>
    <cellStyle name="Calculation 8 4 3" xfId="21768"/>
    <cellStyle name="Calculation 8 4 4" xfId="30807"/>
    <cellStyle name="Calculation 8 5" xfId="24404"/>
    <cellStyle name="Calculation 8 5 2" xfId="33439"/>
    <cellStyle name="Calculation 8 6" xfId="15016"/>
    <cellStyle name="Calculation 8 7" xfId="6037"/>
    <cellStyle name="Calculation 9" xfId="1546"/>
    <cellStyle name="Calculation 9 2" xfId="2486"/>
    <cellStyle name="Calculation 9 2 2" xfId="4827"/>
    <cellStyle name="Calculation 9 2 2 2" xfId="10734"/>
    <cellStyle name="Calculation 9 2 2 2 2" xfId="26728"/>
    <cellStyle name="Calculation 9 2 2 2 2 2" xfId="35763"/>
    <cellStyle name="Calculation 9 2 2 2 3" xfId="20088"/>
    <cellStyle name="Calculation 9 2 2 2 4" xfId="23137"/>
    <cellStyle name="Calculation 9 2 2 3" xfId="25849"/>
    <cellStyle name="Calculation 9 2 2 3 2" xfId="34884"/>
    <cellStyle name="Calculation 9 2 2 4" xfId="16030"/>
    <cellStyle name="Calculation 9 2 2 5" xfId="9617"/>
    <cellStyle name="Calculation 9 2 3" xfId="12632"/>
    <cellStyle name="Calculation 9 2 3 2" xfId="28619"/>
    <cellStyle name="Calculation 9 2 3 2 2" xfId="37654"/>
    <cellStyle name="Calculation 9 2 3 3" xfId="21984"/>
    <cellStyle name="Calculation 9 2 3 4" xfId="31019"/>
    <cellStyle name="Calculation 9 2 4" xfId="24862"/>
    <cellStyle name="Calculation 9 2 4 2" xfId="33897"/>
    <cellStyle name="Calculation 9 2 5" xfId="15702"/>
    <cellStyle name="Calculation 9 2 6" xfId="7276"/>
    <cellStyle name="Calculation 9 3" xfId="3887"/>
    <cellStyle name="Calculation 9 3 2" xfId="12896"/>
    <cellStyle name="Calculation 9 3 2 2" xfId="28884"/>
    <cellStyle name="Calculation 9 3 2 2 2" xfId="37919"/>
    <cellStyle name="Calculation 9 3 2 3" xfId="22249"/>
    <cellStyle name="Calculation 9 3 2 4" xfId="31284"/>
    <cellStyle name="Calculation 9 3 3" xfId="25469"/>
    <cellStyle name="Calculation 9 3 3 2" xfId="34504"/>
    <cellStyle name="Calculation 9 3 4" xfId="18026"/>
    <cellStyle name="Calculation 9 3 5" xfId="8677"/>
    <cellStyle name="Calculation 9 4" xfId="12020"/>
    <cellStyle name="Calculation 9 4 2" xfId="28015"/>
    <cellStyle name="Calculation 9 4 2 2" xfId="37050"/>
    <cellStyle name="Calculation 9 4 3" xfId="21372"/>
    <cellStyle name="Calculation 9 4 4" xfId="15700"/>
    <cellStyle name="Calculation 9 5" xfId="24482"/>
    <cellStyle name="Calculation 9 5 2" xfId="33517"/>
    <cellStyle name="Calculation 9 6" xfId="19304"/>
    <cellStyle name="Calculation 9 7" xfId="6337"/>
    <cellStyle name="Check Cell" xfId="200"/>
    <cellStyle name="Comma [0]" xfId="4"/>
    <cellStyle name="Comma [0] 10" xfId="14645"/>
    <cellStyle name="Comma [0] 11" xfId="5326"/>
    <cellStyle name="Comma [0] 12" xfId="24"/>
    <cellStyle name="Comma [0] 13" xfId="39668"/>
    <cellStyle name="Comma [0] 2" xfId="12"/>
    <cellStyle name="Comma [0] 2 2" xfId="15"/>
    <cellStyle name="Comma [0] 2 2 10" xfId="39670"/>
    <cellStyle name="Comma [0] 2 2 2" xfId="789"/>
    <cellStyle name="Comma [0] 2 2 2 2" xfId="3137"/>
    <cellStyle name="Comma [0] 2 2 2 2 2" xfId="12483"/>
    <cellStyle name="Comma [0] 2 2 2 2 2 2" xfId="21835"/>
    <cellStyle name="Comma [0] 2 2 2 2 3" xfId="17494"/>
    <cellStyle name="Comma [0] 2 2 2 2 4" xfId="7927"/>
    <cellStyle name="Comma [0] 2 2 2 3" xfId="10564"/>
    <cellStyle name="Comma [0] 2 2 2 3 2" xfId="19918"/>
    <cellStyle name="Comma [0] 2 2 2 4" xfId="15368"/>
    <cellStyle name="Comma [0] 2 2 2 5" xfId="14719"/>
    <cellStyle name="Comma [0] 2 2 2 6" xfId="5588"/>
    <cellStyle name="Comma [0] 2 2 3" xfId="2987"/>
    <cellStyle name="Comma [0] 2 2 3 2" xfId="12361"/>
    <cellStyle name="Comma [0] 2 2 3 2 2" xfId="21713"/>
    <cellStyle name="Comma [0] 2 2 3 3" xfId="17353"/>
    <cellStyle name="Comma [0] 2 2 3 4" xfId="7777"/>
    <cellStyle name="Comma [0] 2 2 4" xfId="601"/>
    <cellStyle name="Comma [0] 2 2 4 2" xfId="10169"/>
    <cellStyle name="Comma [0] 2 2 4 2 2" xfId="19524"/>
    <cellStyle name="Comma [0] 2 2 4 3" xfId="15190"/>
    <cellStyle name="Comma [0] 2 2 4 4" xfId="5438"/>
    <cellStyle name="Comma [0] 2 2 5" xfId="587"/>
    <cellStyle name="Comma [0] 2 2 5 2" xfId="15180"/>
    <cellStyle name="Comma [0] 2 2 5 3" xfId="5428"/>
    <cellStyle name="Comma [0] 2 2 6" xfId="10120"/>
    <cellStyle name="Comma [0] 2 2 6 2" xfId="19476"/>
    <cellStyle name="Comma [0] 2 2 7" xfId="14651"/>
    <cellStyle name="Comma [0] 2 2 8" xfId="5328"/>
    <cellStyle name="Comma [0] 2 2 9" xfId="26"/>
    <cellStyle name="Comma [0] 3" xfId="14"/>
    <cellStyle name="Comma [0] 3 10" xfId="39669"/>
    <cellStyle name="Comma [0] 3 2" xfId="788"/>
    <cellStyle name="Comma [0] 3 2 2" xfId="3136"/>
    <cellStyle name="Comma [0] 3 2 2 2" xfId="12482"/>
    <cellStyle name="Comma [0] 3 2 2 2 2" xfId="21834"/>
    <cellStyle name="Comma [0] 3 2 2 3" xfId="17493"/>
    <cellStyle name="Comma [0] 3 2 2 4" xfId="7926"/>
    <cellStyle name="Comma [0] 3 2 3" xfId="10563"/>
    <cellStyle name="Comma [0] 3 2 3 2" xfId="19917"/>
    <cellStyle name="Comma [0] 3 2 4" xfId="15367"/>
    <cellStyle name="Comma [0] 3 2 5" xfId="14718"/>
    <cellStyle name="Comma [0] 3 2 6" xfId="5587"/>
    <cellStyle name="Comma [0] 3 3" xfId="2986"/>
    <cellStyle name="Comma [0] 3 3 2" xfId="12360"/>
    <cellStyle name="Comma [0] 3 3 2 2" xfId="21712"/>
    <cellStyle name="Comma [0] 3 3 3" xfId="17352"/>
    <cellStyle name="Comma [0] 3 3 4" xfId="7776"/>
    <cellStyle name="Comma [0] 3 4" xfId="600"/>
    <cellStyle name="Comma [0] 3 4 2" xfId="10168"/>
    <cellStyle name="Comma [0] 3 4 2 2" xfId="19523"/>
    <cellStyle name="Comma [0] 3 4 3" xfId="15189"/>
    <cellStyle name="Comma [0] 3 4 4" xfId="5437"/>
    <cellStyle name="Comma [0] 3 5" xfId="586"/>
    <cellStyle name="Comma [0] 3 5 2" xfId="15179"/>
    <cellStyle name="Comma [0] 3 5 3" xfId="5427"/>
    <cellStyle name="Comma [0] 3 6" xfId="10119"/>
    <cellStyle name="Comma [0] 3 6 2" xfId="19475"/>
    <cellStyle name="Comma [0] 3 7" xfId="14650"/>
    <cellStyle name="Comma [0] 3 8" xfId="5327"/>
    <cellStyle name="Comma [0] 3 9" xfId="25"/>
    <cellStyle name="Comma [0] 4" xfId="16"/>
    <cellStyle name="Comma [0] 4 10" xfId="39671"/>
    <cellStyle name="Comma [0] 4 2" xfId="790"/>
    <cellStyle name="Comma [0] 4 2 2" xfId="3138"/>
    <cellStyle name="Comma [0] 4 2 2 2" xfId="12484"/>
    <cellStyle name="Comma [0] 4 2 2 2 2" xfId="21836"/>
    <cellStyle name="Comma [0] 4 2 2 3" xfId="17495"/>
    <cellStyle name="Comma [0] 4 2 2 4" xfId="7928"/>
    <cellStyle name="Comma [0] 4 2 3" xfId="10565"/>
    <cellStyle name="Comma [0] 4 2 3 2" xfId="19919"/>
    <cellStyle name="Comma [0] 4 2 4" xfId="15369"/>
    <cellStyle name="Comma [0] 4 2 5" xfId="14720"/>
    <cellStyle name="Comma [0] 4 2 6" xfId="5589"/>
    <cellStyle name="Comma [0] 4 3" xfId="2988"/>
    <cellStyle name="Comma [0] 4 3 2" xfId="12362"/>
    <cellStyle name="Comma [0] 4 3 2 2" xfId="21714"/>
    <cellStyle name="Comma [0] 4 3 3" xfId="17354"/>
    <cellStyle name="Comma [0] 4 3 4" xfId="7778"/>
    <cellStyle name="Comma [0] 4 4" xfId="602"/>
    <cellStyle name="Comma [0] 4 4 2" xfId="10170"/>
    <cellStyle name="Comma [0] 4 4 2 2" xfId="19525"/>
    <cellStyle name="Comma [0] 4 4 3" xfId="15191"/>
    <cellStyle name="Comma [0] 4 4 4" xfId="5439"/>
    <cellStyle name="Comma [0] 4 5" xfId="588"/>
    <cellStyle name="Comma [0] 4 5 2" xfId="15181"/>
    <cellStyle name="Comma [0] 4 5 3" xfId="5429"/>
    <cellStyle name="Comma [0] 4 6" xfId="10121"/>
    <cellStyle name="Comma [0] 4 6 2" xfId="19477"/>
    <cellStyle name="Comma [0] 4 7" xfId="14652"/>
    <cellStyle name="Comma [0] 4 8" xfId="5329"/>
    <cellStyle name="Comma [0] 4 9" xfId="27"/>
    <cellStyle name="Comma [0] 5" xfId="782"/>
    <cellStyle name="Comma [0] 5 2" xfId="3130"/>
    <cellStyle name="Comma [0] 5 2 2" xfId="12478"/>
    <cellStyle name="Comma [0] 5 2 2 2" xfId="21830"/>
    <cellStyle name="Comma [0] 5 2 3" xfId="17488"/>
    <cellStyle name="Comma [0] 5 2 4" xfId="7920"/>
    <cellStyle name="Comma [0] 5 3" xfId="10559"/>
    <cellStyle name="Comma [0] 5 3 2" xfId="19913"/>
    <cellStyle name="Comma [0] 5 4" xfId="15362"/>
    <cellStyle name="Comma [0] 5 5" xfId="14716"/>
    <cellStyle name="Comma [0] 5 6" xfId="5581"/>
    <cellStyle name="Comma [0] 6" xfId="2985"/>
    <cellStyle name="Comma [0] 6 2" xfId="12359"/>
    <cellStyle name="Comma [0] 6 2 2" xfId="21711"/>
    <cellStyle name="Comma [0] 6 3" xfId="17351"/>
    <cellStyle name="Comma [0] 6 4" xfId="7775"/>
    <cellStyle name="Comma [0] 7" xfId="599"/>
    <cellStyle name="Comma [0] 7 2" xfId="10167"/>
    <cellStyle name="Comma [0] 7 2 2" xfId="19522"/>
    <cellStyle name="Comma [0] 7 3" xfId="15188"/>
    <cellStyle name="Comma [0] 7 4" xfId="5436"/>
    <cellStyle name="Comma [0] 8" xfId="583"/>
    <cellStyle name="Comma [0] 8 2" xfId="15178"/>
    <cellStyle name="Comma [0] 8 3" xfId="5426"/>
    <cellStyle name="Comma [0] 9" xfId="10116"/>
    <cellStyle name="Comma [0] 9 2" xfId="19472"/>
    <cellStyle name="Currency [0]" xfId="5"/>
    <cellStyle name="Eingabe" xfId="201"/>
    <cellStyle name="Eingabe 10" xfId="2992"/>
    <cellStyle name="Eingabe 10 2" xfId="10998"/>
    <cellStyle name="Eingabe 10 2 2" xfId="26992"/>
    <cellStyle name="Eingabe 10 2 2 2" xfId="36027"/>
    <cellStyle name="Eingabe 10 2 3" xfId="20351"/>
    <cellStyle name="Eingabe 10 2 4" xfId="21783"/>
    <cellStyle name="Eingabe 10 3" xfId="25138"/>
    <cellStyle name="Eingabe 10 3 2" xfId="34173"/>
    <cellStyle name="Eingabe 10 4" xfId="19762"/>
    <cellStyle name="Eingabe 10 5" xfId="7782"/>
    <cellStyle name="Eingabe 11" xfId="624"/>
    <cellStyle name="Eingabe 11 2" xfId="24067"/>
    <cellStyle name="Eingabe 11 2 2" xfId="33102"/>
    <cellStyle name="Eingabe 11 3" xfId="15213"/>
    <cellStyle name="Eingabe 11 4" xfId="16050"/>
    <cellStyle name="Eingabe 11 5" xfId="5443"/>
    <cellStyle name="Eingabe 12" xfId="13489"/>
    <cellStyle name="Eingabe 12 2" xfId="29477"/>
    <cellStyle name="Eingabe 12 2 2" xfId="38512"/>
    <cellStyle name="Eingabe 12 3" xfId="22842"/>
    <cellStyle name="Eingabe 12 4" xfId="31877"/>
    <cellStyle name="Eingabe 13" xfId="24000"/>
    <cellStyle name="Eingabe 13 2" xfId="33036"/>
    <cellStyle name="Eingabe 14" xfId="18192"/>
    <cellStyle name="Eingabe 15" xfId="5333"/>
    <cellStyle name="Eingabe 2" xfId="514"/>
    <cellStyle name="Eingabe 2 10" xfId="717"/>
    <cellStyle name="Eingabe 2 10 2" xfId="24140"/>
    <cellStyle name="Eingabe 2 10 2 2" xfId="33175"/>
    <cellStyle name="Eingabe 2 10 3" xfId="15297"/>
    <cellStyle name="Eingabe 2 10 4" xfId="19332"/>
    <cellStyle name="Eingabe 2 10 5" xfId="5516"/>
    <cellStyle name="Eingabe 2 11" xfId="14106"/>
    <cellStyle name="Eingabe 2 11 2" xfId="30095"/>
    <cellStyle name="Eingabe 2 11 2 2" xfId="39130"/>
    <cellStyle name="Eingabe 2 11 3" xfId="23459"/>
    <cellStyle name="Eingabe 2 11 4" xfId="32495"/>
    <cellStyle name="Eingabe 2 12" xfId="24032"/>
    <cellStyle name="Eingabe 2 12 2" xfId="33067"/>
    <cellStyle name="Eingabe 2 13" xfId="18268"/>
    <cellStyle name="Eingabe 2 14" xfId="5363"/>
    <cellStyle name="Eingabe 2 2" xfId="1591"/>
    <cellStyle name="Eingabe 2 2 2" xfId="2803"/>
    <cellStyle name="Eingabe 2 2 2 2" xfId="5144"/>
    <cellStyle name="Eingabe 2 2 2 2 2" xfId="10171"/>
    <cellStyle name="Eingabe 2 2 2 2 2 2" xfId="26169"/>
    <cellStyle name="Eingabe 2 2 2 2 2 2 2" xfId="35204"/>
    <cellStyle name="Eingabe 2 2 2 2 2 3" xfId="19526"/>
    <cellStyle name="Eingabe 2 2 2 2 2 4" xfId="17831"/>
    <cellStyle name="Eingabe 2 2 2 2 3" xfId="25980"/>
    <cellStyle name="Eingabe 2 2 2 2 3 2" xfId="35015"/>
    <cellStyle name="Eingabe 2 2 2 2 4" xfId="16751"/>
    <cellStyle name="Eingabe 2 2 2 2 5" xfId="9934"/>
    <cellStyle name="Eingabe 2 2 2 3" xfId="11990"/>
    <cellStyle name="Eingabe 2 2 2 3 2" xfId="27985"/>
    <cellStyle name="Eingabe 2 2 2 3 2 2" xfId="37020"/>
    <cellStyle name="Eingabe 2 2 2 3 3" xfId="21342"/>
    <cellStyle name="Eingabe 2 2 2 3 4" xfId="18980"/>
    <cellStyle name="Eingabe 2 2 2 4" xfId="24993"/>
    <cellStyle name="Eingabe 2 2 2 4 2" xfId="34028"/>
    <cellStyle name="Eingabe 2 2 2 5" xfId="21514"/>
    <cellStyle name="Eingabe 2 2 2 6" xfId="7593"/>
    <cellStyle name="Eingabe 2 2 3" xfId="3932"/>
    <cellStyle name="Eingabe 2 2 3 2" xfId="11361"/>
    <cellStyle name="Eingabe 2 2 3 2 2" xfId="27355"/>
    <cellStyle name="Eingabe 2 2 3 2 2 2" xfId="36390"/>
    <cellStyle name="Eingabe 2 2 3 2 3" xfId="20713"/>
    <cellStyle name="Eingabe 2 2 3 2 4" xfId="22492"/>
    <cellStyle name="Eingabe 2 2 3 3" xfId="25511"/>
    <cellStyle name="Eingabe 2 2 3 3 2" xfId="34546"/>
    <cellStyle name="Eingabe 2 2 3 4" xfId="23311"/>
    <cellStyle name="Eingabe 2 2 3 5" xfId="8722"/>
    <cellStyle name="Eingabe 2 2 4" xfId="14205"/>
    <cellStyle name="Eingabe 2 2 4 2" xfId="30194"/>
    <cellStyle name="Eingabe 2 2 4 2 2" xfId="39229"/>
    <cellStyle name="Eingabe 2 2 4 3" xfId="23558"/>
    <cellStyle name="Eingabe 2 2 4 4" xfId="32594"/>
    <cellStyle name="Eingabe 2 2 5" xfId="24524"/>
    <cellStyle name="Eingabe 2 2 5 2" xfId="33559"/>
    <cellStyle name="Eingabe 2 2 6" xfId="17323"/>
    <cellStyle name="Eingabe 2 2 7" xfId="6382"/>
    <cellStyle name="Eingabe 2 3" xfId="1752"/>
    <cellStyle name="Eingabe 2 3 2" xfId="1009"/>
    <cellStyle name="Eingabe 2 3 2 2" xfId="3357"/>
    <cellStyle name="Eingabe 2 3 2 2 2" xfId="12686"/>
    <cellStyle name="Eingabe 2 3 2 2 2 2" xfId="28673"/>
    <cellStyle name="Eingabe 2 3 2 2 2 2 2" xfId="37708"/>
    <cellStyle name="Eingabe 2 3 2 2 2 3" xfId="22038"/>
    <cellStyle name="Eingabe 2 3 2 2 2 4" xfId="31073"/>
    <cellStyle name="Eingabe 2 3 2 2 3" xfId="25300"/>
    <cellStyle name="Eingabe 2 3 2 2 3 2" xfId="34335"/>
    <cellStyle name="Eingabe 2 3 2 2 4" xfId="18244"/>
    <cellStyle name="Eingabe 2 3 2 2 5" xfId="8147"/>
    <cellStyle name="Eingabe 2 3 2 3" xfId="13983"/>
    <cellStyle name="Eingabe 2 3 2 3 2" xfId="29972"/>
    <cellStyle name="Eingabe 2 3 2 3 2 2" xfId="39007"/>
    <cellStyle name="Eingabe 2 3 2 3 3" xfId="23336"/>
    <cellStyle name="Eingabe 2 3 2 3 4" xfId="32372"/>
    <cellStyle name="Eingabe 2 3 2 4" xfId="24313"/>
    <cellStyle name="Eingabe 2 3 2 4 2" xfId="33348"/>
    <cellStyle name="Eingabe 2 3 2 5" xfId="17413"/>
    <cellStyle name="Eingabe 2 3 2 6" xfId="5808"/>
    <cellStyle name="Eingabe 2 3 3" xfId="4093"/>
    <cellStyle name="Eingabe 2 3 3 2" xfId="12487"/>
    <cellStyle name="Eingabe 2 3 3 2 2" xfId="28474"/>
    <cellStyle name="Eingabe 2 3 3 2 2 2" xfId="37509"/>
    <cellStyle name="Eingabe 2 3 3 2 3" xfId="21839"/>
    <cellStyle name="Eingabe 2 3 3 2 4" xfId="30874"/>
    <cellStyle name="Eingabe 2 3 3 3" xfId="25584"/>
    <cellStyle name="Eingabe 2 3 3 3 2" xfId="34619"/>
    <cellStyle name="Eingabe 2 3 3 4" xfId="23340"/>
    <cellStyle name="Eingabe 2 3 3 5" xfId="8883"/>
    <cellStyle name="Eingabe 2 3 4" xfId="11796"/>
    <cellStyle name="Eingabe 2 3 4 2" xfId="27790"/>
    <cellStyle name="Eingabe 2 3 4 2 2" xfId="36825"/>
    <cellStyle name="Eingabe 2 3 4 3" xfId="21148"/>
    <cellStyle name="Eingabe 2 3 4 4" xfId="17532"/>
    <cellStyle name="Eingabe 2 3 5" xfId="24597"/>
    <cellStyle name="Eingabe 2 3 5 2" xfId="33632"/>
    <cellStyle name="Eingabe 2 3 6" xfId="19178"/>
    <cellStyle name="Eingabe 2 3 7" xfId="6542"/>
    <cellStyle name="Eingabe 2 4" xfId="1892"/>
    <cellStyle name="Eingabe 2 4 2" xfId="1157"/>
    <cellStyle name="Eingabe 2 4 2 2" xfId="3498"/>
    <cellStyle name="Eingabe 2 4 2 2 2" xfId="11170"/>
    <cellStyle name="Eingabe 2 4 2 2 2 2" xfId="27164"/>
    <cellStyle name="Eingabe 2 4 2 2 2 2 2" xfId="36199"/>
    <cellStyle name="Eingabe 2 4 2 2 2 3" xfId="20523"/>
    <cellStyle name="Eingabe 2 4 2 2 2 4" xfId="17055"/>
    <cellStyle name="Eingabe 2 4 2 2 3" xfId="25347"/>
    <cellStyle name="Eingabe 2 4 2 2 3 2" xfId="34382"/>
    <cellStyle name="Eingabe 2 4 2 2 4" xfId="20524"/>
    <cellStyle name="Eingabe 2 4 2 2 5" xfId="8288"/>
    <cellStyle name="Eingabe 2 4 2 3" xfId="12830"/>
    <cellStyle name="Eingabe 2 4 2 3 2" xfId="28818"/>
    <cellStyle name="Eingabe 2 4 2 3 2 2" xfId="37853"/>
    <cellStyle name="Eingabe 2 4 2 3 3" xfId="22183"/>
    <cellStyle name="Eingabe 2 4 2 3 4" xfId="31218"/>
    <cellStyle name="Eingabe 2 4 2 4" xfId="24360"/>
    <cellStyle name="Eingabe 2 4 2 4 2" xfId="33395"/>
    <cellStyle name="Eingabe 2 4 2 5" xfId="19167"/>
    <cellStyle name="Eingabe 2 4 2 6" xfId="5948"/>
    <cellStyle name="Eingabe 2 4 3" xfId="4233"/>
    <cellStyle name="Eingabe 2 4 3 2" xfId="13328"/>
    <cellStyle name="Eingabe 2 4 3 2 2" xfId="29316"/>
    <cellStyle name="Eingabe 2 4 3 2 2 2" xfId="38351"/>
    <cellStyle name="Eingabe 2 4 3 2 3" xfId="22681"/>
    <cellStyle name="Eingabe 2 4 3 2 4" xfId="31716"/>
    <cellStyle name="Eingabe 2 4 3 3" xfId="25631"/>
    <cellStyle name="Eingabe 2 4 3 3 2" xfId="34666"/>
    <cellStyle name="Eingabe 2 4 3 4" xfId="17964"/>
    <cellStyle name="Eingabe 2 4 3 5" xfId="9023"/>
    <cellStyle name="Eingabe 2 4 4" xfId="10390"/>
    <cellStyle name="Eingabe 2 4 4 2" xfId="26388"/>
    <cellStyle name="Eingabe 2 4 4 2 2" xfId="35423"/>
    <cellStyle name="Eingabe 2 4 4 3" xfId="19744"/>
    <cellStyle name="Eingabe 2 4 4 4" xfId="16691"/>
    <cellStyle name="Eingabe 2 4 5" xfId="24644"/>
    <cellStyle name="Eingabe 2 4 5 2" xfId="33679"/>
    <cellStyle name="Eingabe 2 4 6" xfId="22634"/>
    <cellStyle name="Eingabe 2 4 7" xfId="6682"/>
    <cellStyle name="Eingabe 2 5" xfId="2032"/>
    <cellStyle name="Eingabe 2 5 2" xfId="1008"/>
    <cellStyle name="Eingabe 2 5 2 2" xfId="3356"/>
    <cellStyle name="Eingabe 2 5 2 2 2" xfId="11370"/>
    <cellStyle name="Eingabe 2 5 2 2 2 2" xfId="27364"/>
    <cellStyle name="Eingabe 2 5 2 2 2 2 2" xfId="36399"/>
    <cellStyle name="Eingabe 2 5 2 2 2 3" xfId="20722"/>
    <cellStyle name="Eingabe 2 5 2 2 2 4" xfId="18428"/>
    <cellStyle name="Eingabe 2 5 2 2 3" xfId="25299"/>
    <cellStyle name="Eingabe 2 5 2 2 3 2" xfId="34334"/>
    <cellStyle name="Eingabe 2 5 2 2 4" xfId="22081"/>
    <cellStyle name="Eingabe 2 5 2 2 5" xfId="8146"/>
    <cellStyle name="Eingabe 2 5 2 3" xfId="13712"/>
    <cellStyle name="Eingabe 2 5 2 3 2" xfId="29700"/>
    <cellStyle name="Eingabe 2 5 2 3 2 2" xfId="38735"/>
    <cellStyle name="Eingabe 2 5 2 3 3" xfId="23065"/>
    <cellStyle name="Eingabe 2 5 2 3 4" xfId="32100"/>
    <cellStyle name="Eingabe 2 5 2 4" xfId="24312"/>
    <cellStyle name="Eingabe 2 5 2 4 2" xfId="33347"/>
    <cellStyle name="Eingabe 2 5 2 5" xfId="15278"/>
    <cellStyle name="Eingabe 2 5 2 6" xfId="5807"/>
    <cellStyle name="Eingabe 2 5 3" xfId="4373"/>
    <cellStyle name="Eingabe 2 5 3 2" xfId="11693"/>
    <cellStyle name="Eingabe 2 5 3 2 2" xfId="27687"/>
    <cellStyle name="Eingabe 2 5 3 2 2 2" xfId="36722"/>
    <cellStyle name="Eingabe 2 5 3 2 3" xfId="21045"/>
    <cellStyle name="Eingabe 2 5 3 2 4" xfId="19364"/>
    <cellStyle name="Eingabe 2 5 3 3" xfId="25685"/>
    <cellStyle name="Eingabe 2 5 3 3 2" xfId="34720"/>
    <cellStyle name="Eingabe 2 5 3 4" xfId="15451"/>
    <cellStyle name="Eingabe 2 5 3 5" xfId="9163"/>
    <cellStyle name="Eingabe 2 5 4" xfId="11072"/>
    <cellStyle name="Eingabe 2 5 4 2" xfId="27066"/>
    <cellStyle name="Eingabe 2 5 4 2 2" xfId="36101"/>
    <cellStyle name="Eingabe 2 5 4 3" xfId="20425"/>
    <cellStyle name="Eingabe 2 5 4 4" xfId="20775"/>
    <cellStyle name="Eingabe 2 5 5" xfId="24698"/>
    <cellStyle name="Eingabe 2 5 5 2" xfId="33733"/>
    <cellStyle name="Eingabe 2 5 6" xfId="17606"/>
    <cellStyle name="Eingabe 2 5 7" xfId="6822"/>
    <cellStyle name="Eingabe 2 6" xfId="2157"/>
    <cellStyle name="Eingabe 2 6 2" xfId="2478"/>
    <cellStyle name="Eingabe 2 6 2 2" xfId="4819"/>
    <cellStyle name="Eingabe 2 6 2 2 2" xfId="12308"/>
    <cellStyle name="Eingabe 2 6 2 2 2 2" xfId="28303"/>
    <cellStyle name="Eingabe 2 6 2 2 2 2 2" xfId="37338"/>
    <cellStyle name="Eingabe 2 6 2 2 2 3" xfId="21660"/>
    <cellStyle name="Eingabe 2 6 2 2 2 4" xfId="30703"/>
    <cellStyle name="Eingabe 2 6 2 2 3" xfId="25846"/>
    <cellStyle name="Eingabe 2 6 2 2 3 2" xfId="34881"/>
    <cellStyle name="Eingabe 2 6 2 2 4" xfId="20553"/>
    <cellStyle name="Eingabe 2 6 2 2 5" xfId="9609"/>
    <cellStyle name="Eingabe 2 6 2 3" xfId="11120"/>
    <cellStyle name="Eingabe 2 6 2 3 2" xfId="27114"/>
    <cellStyle name="Eingabe 2 6 2 3 2 2" xfId="36149"/>
    <cellStyle name="Eingabe 2 6 2 3 3" xfId="20473"/>
    <cellStyle name="Eingabe 2 6 2 3 4" xfId="18683"/>
    <cellStyle name="Eingabe 2 6 2 4" xfId="24859"/>
    <cellStyle name="Eingabe 2 6 2 4 2" xfId="33894"/>
    <cellStyle name="Eingabe 2 6 2 5" xfId="17746"/>
    <cellStyle name="Eingabe 2 6 2 6" xfId="7268"/>
    <cellStyle name="Eingabe 2 6 3" xfId="4498"/>
    <cellStyle name="Eingabe 2 6 3 2" xfId="13721"/>
    <cellStyle name="Eingabe 2 6 3 2 2" xfId="29709"/>
    <cellStyle name="Eingabe 2 6 3 2 2 2" xfId="38744"/>
    <cellStyle name="Eingabe 2 6 3 2 3" xfId="23074"/>
    <cellStyle name="Eingabe 2 6 3 2 4" xfId="32109"/>
    <cellStyle name="Eingabe 2 6 3 3" xfId="25714"/>
    <cellStyle name="Eingabe 2 6 3 3 2" xfId="34749"/>
    <cellStyle name="Eingabe 2 6 3 4" xfId="17698"/>
    <cellStyle name="Eingabe 2 6 3 5" xfId="9288"/>
    <cellStyle name="Eingabe 2 6 4" xfId="12878"/>
    <cellStyle name="Eingabe 2 6 4 2" xfId="28866"/>
    <cellStyle name="Eingabe 2 6 4 2 2" xfId="37901"/>
    <cellStyle name="Eingabe 2 6 4 3" xfId="22231"/>
    <cellStyle name="Eingabe 2 6 4 4" xfId="31266"/>
    <cellStyle name="Eingabe 2 6 5" xfId="24727"/>
    <cellStyle name="Eingabe 2 6 5 2" xfId="33762"/>
    <cellStyle name="Eingabe 2 6 6" xfId="20823"/>
    <cellStyle name="Eingabe 2 6 7" xfId="6947"/>
    <cellStyle name="Eingabe 2 7" xfId="2290"/>
    <cellStyle name="Eingabe 2 7 2" xfId="2839"/>
    <cellStyle name="Eingabe 2 7 2 2" xfId="5180"/>
    <cellStyle name="Eingabe 2 7 2 2 2" xfId="14298"/>
    <cellStyle name="Eingabe 2 7 2 2 2 2" xfId="30289"/>
    <cellStyle name="Eingabe 2 7 2 2 2 2 2" xfId="39324"/>
    <cellStyle name="Eingabe 2 7 2 2 2 3" xfId="23653"/>
    <cellStyle name="Eingabe 2 7 2 2 2 4" xfId="32689"/>
    <cellStyle name="Eingabe 2 7 2 2 3" xfId="26007"/>
    <cellStyle name="Eingabe 2 7 2 2 3 2" xfId="35042"/>
    <cellStyle name="Eingabe 2 7 2 2 4" xfId="21232"/>
    <cellStyle name="Eingabe 2 7 2 2 5" xfId="9970"/>
    <cellStyle name="Eingabe 2 7 2 3" xfId="13410"/>
    <cellStyle name="Eingabe 2 7 2 3 2" xfId="29398"/>
    <cellStyle name="Eingabe 2 7 2 3 2 2" xfId="38433"/>
    <cellStyle name="Eingabe 2 7 2 3 3" xfId="22763"/>
    <cellStyle name="Eingabe 2 7 2 3 4" xfId="31798"/>
    <cellStyle name="Eingabe 2 7 2 4" xfId="25020"/>
    <cellStyle name="Eingabe 2 7 2 4 2" xfId="34055"/>
    <cellStyle name="Eingabe 2 7 2 5" xfId="21171"/>
    <cellStyle name="Eingabe 2 7 2 6" xfId="7629"/>
    <cellStyle name="Eingabe 2 7 3" xfId="4631"/>
    <cellStyle name="Eingabe 2 7 3 2" xfId="10580"/>
    <cellStyle name="Eingabe 2 7 3 2 2" xfId="26574"/>
    <cellStyle name="Eingabe 2 7 3 2 2 2" xfId="35609"/>
    <cellStyle name="Eingabe 2 7 3 2 3" xfId="19934"/>
    <cellStyle name="Eingabe 2 7 3 2 4" xfId="17636"/>
    <cellStyle name="Eingabe 2 7 3 3" xfId="25763"/>
    <cellStyle name="Eingabe 2 7 3 3 2" xfId="34798"/>
    <cellStyle name="Eingabe 2 7 3 4" xfId="18818"/>
    <cellStyle name="Eingabe 2 7 3 5" xfId="9421"/>
    <cellStyle name="Eingabe 2 7 4" xfId="13899"/>
    <cellStyle name="Eingabe 2 7 4 2" xfId="29888"/>
    <cellStyle name="Eingabe 2 7 4 2 2" xfId="38923"/>
    <cellStyle name="Eingabe 2 7 4 3" xfId="23252"/>
    <cellStyle name="Eingabe 2 7 4 4" xfId="32288"/>
    <cellStyle name="Eingabe 2 7 5" xfId="24776"/>
    <cellStyle name="Eingabe 2 7 5 2" xfId="33811"/>
    <cellStyle name="Eingabe 2 7 6" xfId="18720"/>
    <cellStyle name="Eingabe 2 7 7" xfId="7080"/>
    <cellStyle name="Eingabe 2 8" xfId="838"/>
    <cellStyle name="Eingabe 2 8 2" xfId="3186"/>
    <cellStyle name="Eingabe 2 8 2 2" xfId="13909"/>
    <cellStyle name="Eingabe 2 8 2 2 2" xfId="29898"/>
    <cellStyle name="Eingabe 2 8 2 2 2 2" xfId="38933"/>
    <cellStyle name="Eingabe 2 8 2 2 3" xfId="23262"/>
    <cellStyle name="Eingabe 2 8 2 2 4" xfId="32298"/>
    <cellStyle name="Eingabe 2 8 2 3" xfId="25228"/>
    <cellStyle name="Eingabe 2 8 2 3 2" xfId="34263"/>
    <cellStyle name="Eingabe 2 8 2 4" xfId="21366"/>
    <cellStyle name="Eingabe 2 8 2 5" xfId="7976"/>
    <cellStyle name="Eingabe 2 8 3" xfId="10162"/>
    <cellStyle name="Eingabe 2 8 3 2" xfId="26164"/>
    <cellStyle name="Eingabe 2 8 3 2 2" xfId="35199"/>
    <cellStyle name="Eingabe 2 8 3 3" xfId="19517"/>
    <cellStyle name="Eingabe 2 8 3 4" xfId="19240"/>
    <cellStyle name="Eingabe 2 8 4" xfId="24241"/>
    <cellStyle name="Eingabe 2 8 4 2" xfId="33276"/>
    <cellStyle name="Eingabe 2 8 5" xfId="17322"/>
    <cellStyle name="Eingabe 2 8 6" xfId="5637"/>
    <cellStyle name="Eingabe 2 9" xfId="3065"/>
    <cellStyle name="Eingabe 2 9 2" xfId="11053"/>
    <cellStyle name="Eingabe 2 9 2 2" xfId="27047"/>
    <cellStyle name="Eingabe 2 9 2 2 2" xfId="36082"/>
    <cellStyle name="Eingabe 2 9 2 3" xfId="20406"/>
    <cellStyle name="Eingabe 2 9 2 4" xfId="16099"/>
    <cellStyle name="Eingabe 2 9 3" xfId="25169"/>
    <cellStyle name="Eingabe 2 9 3 2" xfId="34204"/>
    <cellStyle name="Eingabe 2 9 4" xfId="20463"/>
    <cellStyle name="Eingabe 2 9 5" xfId="7855"/>
    <cellStyle name="Eingabe 3" xfId="1088"/>
    <cellStyle name="Eingabe 3 10" xfId="18202"/>
    <cellStyle name="Eingabe 3 11" xfId="5886"/>
    <cellStyle name="Eingabe 3 2" xfId="1826"/>
    <cellStyle name="Eingabe 3 2 2" xfId="2934"/>
    <cellStyle name="Eingabe 3 2 2 2" xfId="5275"/>
    <cellStyle name="Eingabe 3 2 2 2 2" xfId="14393"/>
    <cellStyle name="Eingabe 3 2 2 2 2 2" xfId="30384"/>
    <cellStyle name="Eingabe 3 2 2 2 2 2 2" xfId="39419"/>
    <cellStyle name="Eingabe 3 2 2 2 2 3" xfId="23748"/>
    <cellStyle name="Eingabe 3 2 2 2 2 4" xfId="32784"/>
    <cellStyle name="Eingabe 3 2 2 2 3" xfId="26082"/>
    <cellStyle name="Eingabe 3 2 2 2 3 2" xfId="35117"/>
    <cellStyle name="Eingabe 3 2 2 2 4" xfId="20826"/>
    <cellStyle name="Eingabe 3 2 2 2 5" xfId="10065"/>
    <cellStyle name="Eingabe 3 2 2 3" xfId="13982"/>
    <cellStyle name="Eingabe 3 2 2 3 2" xfId="29971"/>
    <cellStyle name="Eingabe 3 2 2 3 2 2" xfId="39006"/>
    <cellStyle name="Eingabe 3 2 2 3 3" xfId="23335"/>
    <cellStyle name="Eingabe 3 2 2 3 4" xfId="32371"/>
    <cellStyle name="Eingabe 3 2 2 4" xfId="25095"/>
    <cellStyle name="Eingabe 3 2 2 4 2" xfId="34130"/>
    <cellStyle name="Eingabe 3 2 2 5" xfId="16834"/>
    <cellStyle name="Eingabe 3 2 2 6" xfId="7724"/>
    <cellStyle name="Eingabe 3 2 3" xfId="4167"/>
    <cellStyle name="Eingabe 3 2 3 2" xfId="13449"/>
    <cellStyle name="Eingabe 3 2 3 2 2" xfId="29437"/>
    <cellStyle name="Eingabe 3 2 3 2 2 2" xfId="38472"/>
    <cellStyle name="Eingabe 3 2 3 2 3" xfId="22802"/>
    <cellStyle name="Eingabe 3 2 3 2 4" xfId="31837"/>
    <cellStyle name="Eingabe 3 2 3 3" xfId="25612"/>
    <cellStyle name="Eingabe 3 2 3 3 2" xfId="34647"/>
    <cellStyle name="Eingabe 3 2 3 4" xfId="19096"/>
    <cellStyle name="Eingabe 3 2 3 5" xfId="8957"/>
    <cellStyle name="Eingabe 3 2 4" xfId="12212"/>
    <cellStyle name="Eingabe 3 2 4 2" xfId="28207"/>
    <cellStyle name="Eingabe 3 2 4 2 2" xfId="37242"/>
    <cellStyle name="Eingabe 3 2 4 3" xfId="21564"/>
    <cellStyle name="Eingabe 3 2 4 4" xfId="14764"/>
    <cellStyle name="Eingabe 3 2 5" xfId="24625"/>
    <cellStyle name="Eingabe 3 2 5 2" xfId="33660"/>
    <cellStyle name="Eingabe 3 2 6" xfId="15471"/>
    <cellStyle name="Eingabe 3 2 7" xfId="6616"/>
    <cellStyle name="Eingabe 3 3" xfId="1967"/>
    <cellStyle name="Eingabe 3 3 2" xfId="2766"/>
    <cellStyle name="Eingabe 3 3 2 2" xfId="5107"/>
    <cellStyle name="Eingabe 3 3 2 2 2" xfId="10198"/>
    <cellStyle name="Eingabe 3 3 2 2 2 2" xfId="26196"/>
    <cellStyle name="Eingabe 3 3 2 2 2 2 2" xfId="35231"/>
    <cellStyle name="Eingabe 3 3 2 2 2 3" xfId="19553"/>
    <cellStyle name="Eingabe 3 3 2 2 2 4" xfId="17712"/>
    <cellStyle name="Eingabe 3 3 2 2 3" xfId="25955"/>
    <cellStyle name="Eingabe 3 3 2 2 3 2" xfId="34990"/>
    <cellStyle name="Eingabe 3 3 2 2 4" xfId="18298"/>
    <cellStyle name="Eingabe 3 3 2 2 5" xfId="9897"/>
    <cellStyle name="Eingabe 3 3 2 3" xfId="10587"/>
    <cellStyle name="Eingabe 3 3 2 3 2" xfId="26581"/>
    <cellStyle name="Eingabe 3 3 2 3 2 2" xfId="35616"/>
    <cellStyle name="Eingabe 3 3 2 3 3" xfId="19941"/>
    <cellStyle name="Eingabe 3 3 2 3 4" xfId="20547"/>
    <cellStyle name="Eingabe 3 3 2 4" xfId="24968"/>
    <cellStyle name="Eingabe 3 3 2 4 2" xfId="34003"/>
    <cellStyle name="Eingabe 3 3 2 5" xfId="14955"/>
    <cellStyle name="Eingabe 3 3 2 6" xfId="7556"/>
    <cellStyle name="Eingabe 3 3 3" xfId="4308"/>
    <cellStyle name="Eingabe 3 3 3 2" xfId="13613"/>
    <cellStyle name="Eingabe 3 3 3 2 2" xfId="29601"/>
    <cellStyle name="Eingabe 3 3 3 2 2 2" xfId="38636"/>
    <cellStyle name="Eingabe 3 3 3 2 3" xfId="22966"/>
    <cellStyle name="Eingabe 3 3 3 2 4" xfId="32001"/>
    <cellStyle name="Eingabe 3 3 3 3" xfId="25662"/>
    <cellStyle name="Eingabe 3 3 3 3 2" xfId="34697"/>
    <cellStyle name="Eingabe 3 3 3 4" xfId="18510"/>
    <cellStyle name="Eingabe 3 3 3 5" xfId="9098"/>
    <cellStyle name="Eingabe 3 3 4" xfId="11980"/>
    <cellStyle name="Eingabe 3 3 4 2" xfId="27975"/>
    <cellStyle name="Eingabe 3 3 4 2 2" xfId="37010"/>
    <cellStyle name="Eingabe 3 3 4 3" xfId="21332"/>
    <cellStyle name="Eingabe 3 3 4 4" xfId="16089"/>
    <cellStyle name="Eingabe 3 3 5" xfId="24675"/>
    <cellStyle name="Eingabe 3 3 5 2" xfId="33710"/>
    <cellStyle name="Eingabe 3 3 6" xfId="18718"/>
    <cellStyle name="Eingabe 3 3 7" xfId="6757"/>
    <cellStyle name="Eingabe 3 4" xfId="2233"/>
    <cellStyle name="Eingabe 3 4 2" xfId="2512"/>
    <cellStyle name="Eingabe 3 4 2 2" xfId="4853"/>
    <cellStyle name="Eingabe 3 4 2 2 2" xfId="14219"/>
    <cellStyle name="Eingabe 3 4 2 2 2 2" xfId="30208"/>
    <cellStyle name="Eingabe 3 4 2 2 2 2 2" xfId="39243"/>
    <cellStyle name="Eingabe 3 4 2 2 2 3" xfId="23572"/>
    <cellStyle name="Eingabe 3 4 2 2 2 4" xfId="32608"/>
    <cellStyle name="Eingabe 3 4 2 2 3" xfId="25863"/>
    <cellStyle name="Eingabe 3 4 2 2 3 2" xfId="34898"/>
    <cellStyle name="Eingabe 3 4 2 2 4" xfId="22122"/>
    <cellStyle name="Eingabe 3 4 2 2 5" xfId="9643"/>
    <cellStyle name="Eingabe 3 4 2 3" xfId="10888"/>
    <cellStyle name="Eingabe 3 4 2 3 2" xfId="26882"/>
    <cellStyle name="Eingabe 3 4 2 3 2 2" xfId="35917"/>
    <cellStyle name="Eingabe 3 4 2 3 3" xfId="20242"/>
    <cellStyle name="Eingabe 3 4 2 3 4" xfId="19484"/>
    <cellStyle name="Eingabe 3 4 2 4" xfId="24876"/>
    <cellStyle name="Eingabe 3 4 2 4 2" xfId="33911"/>
    <cellStyle name="Eingabe 3 4 2 5" xfId="17699"/>
    <cellStyle name="Eingabe 3 4 2 6" xfId="7302"/>
    <cellStyle name="Eingabe 3 4 3" xfId="4574"/>
    <cellStyle name="Eingabe 3 4 3 2" xfId="12667"/>
    <cellStyle name="Eingabe 3 4 3 2 2" xfId="28654"/>
    <cellStyle name="Eingabe 3 4 3 2 2 2" xfId="37689"/>
    <cellStyle name="Eingabe 3 4 3 2 3" xfId="22019"/>
    <cellStyle name="Eingabe 3 4 3 2 4" xfId="31054"/>
    <cellStyle name="Eingabe 3 4 3 3" xfId="25747"/>
    <cellStyle name="Eingabe 3 4 3 3 2" xfId="34782"/>
    <cellStyle name="Eingabe 3 4 3 4" xfId="15235"/>
    <cellStyle name="Eingabe 3 4 3 5" xfId="9364"/>
    <cellStyle name="Eingabe 3 4 4" xfId="11029"/>
    <cellStyle name="Eingabe 3 4 4 2" xfId="27023"/>
    <cellStyle name="Eingabe 3 4 4 2 2" xfId="36058"/>
    <cellStyle name="Eingabe 3 4 4 3" xfId="20382"/>
    <cellStyle name="Eingabe 3 4 4 4" xfId="23464"/>
    <cellStyle name="Eingabe 3 4 5" xfId="24760"/>
    <cellStyle name="Eingabe 3 4 5 2" xfId="33795"/>
    <cellStyle name="Eingabe 3 4 6" xfId="18893"/>
    <cellStyle name="Eingabe 3 4 7" xfId="7023"/>
    <cellStyle name="Eingabe 3 5" xfId="2363"/>
    <cellStyle name="Eingabe 3 5 2" xfId="963"/>
    <cellStyle name="Eingabe 3 5 2 2" xfId="3311"/>
    <cellStyle name="Eingabe 3 5 2 2 2" xfId="12903"/>
    <cellStyle name="Eingabe 3 5 2 2 2 2" xfId="28891"/>
    <cellStyle name="Eingabe 3 5 2 2 2 2 2" xfId="37926"/>
    <cellStyle name="Eingabe 3 5 2 2 2 3" xfId="22256"/>
    <cellStyle name="Eingabe 3 5 2 2 2 4" xfId="31291"/>
    <cellStyle name="Eingabe 3 5 2 2 3" xfId="25263"/>
    <cellStyle name="Eingabe 3 5 2 2 3 2" xfId="34298"/>
    <cellStyle name="Eingabe 3 5 2 2 4" xfId="21727"/>
    <cellStyle name="Eingabe 3 5 2 2 5" xfId="8101"/>
    <cellStyle name="Eingabe 3 5 2 3" xfId="14050"/>
    <cellStyle name="Eingabe 3 5 2 3 2" xfId="30039"/>
    <cellStyle name="Eingabe 3 5 2 3 2 2" xfId="39074"/>
    <cellStyle name="Eingabe 3 5 2 3 3" xfId="23403"/>
    <cellStyle name="Eingabe 3 5 2 3 4" xfId="32439"/>
    <cellStyle name="Eingabe 3 5 2 4" xfId="24276"/>
    <cellStyle name="Eingabe 3 5 2 4 2" xfId="33311"/>
    <cellStyle name="Eingabe 3 5 2 5" xfId="17874"/>
    <cellStyle name="Eingabe 3 5 2 6" xfId="5762"/>
    <cellStyle name="Eingabe 3 5 3" xfId="4704"/>
    <cellStyle name="Eingabe 3 5 3 2" xfId="13321"/>
    <cellStyle name="Eingabe 3 5 3 2 2" xfId="29309"/>
    <cellStyle name="Eingabe 3 5 3 2 2 2" xfId="38344"/>
    <cellStyle name="Eingabe 3 5 3 2 3" xfId="22674"/>
    <cellStyle name="Eingabe 3 5 3 2 4" xfId="31709"/>
    <cellStyle name="Eingabe 3 5 3 3" xfId="25793"/>
    <cellStyle name="Eingabe 3 5 3 3 2" xfId="34828"/>
    <cellStyle name="Eingabe 3 5 3 4" xfId="21108"/>
    <cellStyle name="Eingabe 3 5 3 5" xfId="9494"/>
    <cellStyle name="Eingabe 3 5 4" xfId="12753"/>
    <cellStyle name="Eingabe 3 5 4 2" xfId="28740"/>
    <cellStyle name="Eingabe 3 5 4 2 2" xfId="37775"/>
    <cellStyle name="Eingabe 3 5 4 3" xfId="22105"/>
    <cellStyle name="Eingabe 3 5 4 4" xfId="31140"/>
    <cellStyle name="Eingabe 3 5 5" xfId="24806"/>
    <cellStyle name="Eingabe 3 5 5 2" xfId="33841"/>
    <cellStyle name="Eingabe 3 5 6" xfId="22649"/>
    <cellStyle name="Eingabe 3 5 7" xfId="7153"/>
    <cellStyle name="Eingabe 3 6" xfId="1667"/>
    <cellStyle name="Eingabe 3 6 2" xfId="4008"/>
    <cellStyle name="Eingabe 3 6 2 2" xfId="10689"/>
    <cellStyle name="Eingabe 3 6 2 2 2" xfId="26683"/>
    <cellStyle name="Eingabe 3 6 2 2 2 2" xfId="35718"/>
    <cellStyle name="Eingabe 3 6 2 2 3" xfId="20043"/>
    <cellStyle name="Eingabe 3 6 2 2 4" xfId="18223"/>
    <cellStyle name="Eingabe 3 6 2 3" xfId="25544"/>
    <cellStyle name="Eingabe 3 6 2 3 2" xfId="34579"/>
    <cellStyle name="Eingabe 3 6 2 4" xfId="18025"/>
    <cellStyle name="Eingabe 3 6 2 5" xfId="8798"/>
    <cellStyle name="Eingabe 3 6 3" xfId="12315"/>
    <cellStyle name="Eingabe 3 6 3 2" xfId="28310"/>
    <cellStyle name="Eingabe 3 6 3 2 2" xfId="37345"/>
    <cellStyle name="Eingabe 3 6 3 3" xfId="21667"/>
    <cellStyle name="Eingabe 3 6 3 4" xfId="30710"/>
    <cellStyle name="Eingabe 3 6 4" xfId="24557"/>
    <cellStyle name="Eingabe 3 6 4 2" xfId="33592"/>
    <cellStyle name="Eingabe 3 6 5" xfId="17232"/>
    <cellStyle name="Eingabe 3 6 6" xfId="6457"/>
    <cellStyle name="Eingabe 3 7" xfId="3436"/>
    <cellStyle name="Eingabe 3 7 2" xfId="10947"/>
    <cellStyle name="Eingabe 3 7 2 2" xfId="26941"/>
    <cellStyle name="Eingabe 3 7 2 2 2" xfId="35976"/>
    <cellStyle name="Eingabe 3 7 2 3" xfId="20300"/>
    <cellStyle name="Eingabe 3 7 2 4" xfId="20946"/>
    <cellStyle name="Eingabe 3 7 3" xfId="25329"/>
    <cellStyle name="Eingabe 3 7 3 2" xfId="34364"/>
    <cellStyle name="Eingabe 3 7 4" xfId="19256"/>
    <cellStyle name="Eingabe 3 7 5" xfId="8226"/>
    <cellStyle name="Eingabe 3 8" xfId="12353"/>
    <cellStyle name="Eingabe 3 8 2" xfId="28348"/>
    <cellStyle name="Eingabe 3 8 2 2" xfId="37383"/>
    <cellStyle name="Eingabe 3 8 3" xfId="21705"/>
    <cellStyle name="Eingabe 3 8 4" xfId="30748"/>
    <cellStyle name="Eingabe 3 9" xfId="24342"/>
    <cellStyle name="Eingabe 3 9 2" xfId="33377"/>
    <cellStyle name="Eingabe 4" xfId="1355"/>
    <cellStyle name="Eingabe 4 2" xfId="2958"/>
    <cellStyle name="Eingabe 4 2 2" xfId="5299"/>
    <cellStyle name="Eingabe 4 2 2 2" xfId="14417"/>
    <cellStyle name="Eingabe 4 2 2 2 2" xfId="30408"/>
    <cellStyle name="Eingabe 4 2 2 2 2 2" xfId="39443"/>
    <cellStyle name="Eingabe 4 2 2 2 3" xfId="23772"/>
    <cellStyle name="Eingabe 4 2 2 2 4" xfId="32808"/>
    <cellStyle name="Eingabe 4 2 2 3" xfId="26102"/>
    <cellStyle name="Eingabe 4 2 2 3 2" xfId="35137"/>
    <cellStyle name="Eingabe 4 2 2 4" xfId="15130"/>
    <cellStyle name="Eingabe 4 2 2 5" xfId="10089"/>
    <cellStyle name="Eingabe 4 2 3" xfId="12324"/>
    <cellStyle name="Eingabe 4 2 3 2" xfId="28319"/>
    <cellStyle name="Eingabe 4 2 3 2 2" xfId="37354"/>
    <cellStyle name="Eingabe 4 2 3 3" xfId="21676"/>
    <cellStyle name="Eingabe 4 2 3 4" xfId="30719"/>
    <cellStyle name="Eingabe 4 2 4" xfId="25115"/>
    <cellStyle name="Eingabe 4 2 4 2" xfId="34150"/>
    <cellStyle name="Eingabe 4 2 5" xfId="17161"/>
    <cellStyle name="Eingabe 4 2 6" xfId="7748"/>
    <cellStyle name="Eingabe 4 3" xfId="3696"/>
    <cellStyle name="Eingabe 4 3 2" xfId="10987"/>
    <cellStyle name="Eingabe 4 3 2 2" xfId="26981"/>
    <cellStyle name="Eingabe 4 3 2 2 2" xfId="36016"/>
    <cellStyle name="Eingabe 4 3 2 3" xfId="20340"/>
    <cellStyle name="Eingabe 4 3 2 4" xfId="18289"/>
    <cellStyle name="Eingabe 4 3 3" xfId="25423"/>
    <cellStyle name="Eingabe 4 3 3 2" xfId="34458"/>
    <cellStyle name="Eingabe 4 3 4" xfId="16640"/>
    <cellStyle name="Eingabe 4 3 5" xfId="8486"/>
    <cellStyle name="Eingabe 4 4" xfId="10153"/>
    <cellStyle name="Eingabe 4 4 2" xfId="26155"/>
    <cellStyle name="Eingabe 4 4 2 2" xfId="35190"/>
    <cellStyle name="Eingabe 4 4 3" xfId="19508"/>
    <cellStyle name="Eingabe 4 4 4" xfId="21245"/>
    <cellStyle name="Eingabe 4 5" xfId="24436"/>
    <cellStyle name="Eingabe 4 5 2" xfId="33471"/>
    <cellStyle name="Eingabe 4 6" xfId="14987"/>
    <cellStyle name="Eingabe 4 7" xfId="6146"/>
    <cellStyle name="Eingabe 5" xfId="1461"/>
    <cellStyle name="Eingabe 5 2" xfId="854"/>
    <cellStyle name="Eingabe 5 2 2" xfId="3202"/>
    <cellStyle name="Eingabe 5 2 2 2" xfId="13690"/>
    <cellStyle name="Eingabe 5 2 2 2 2" xfId="29678"/>
    <cellStyle name="Eingabe 5 2 2 2 2 2" xfId="38713"/>
    <cellStyle name="Eingabe 5 2 2 2 3" xfId="23043"/>
    <cellStyle name="Eingabe 5 2 2 2 4" xfId="32078"/>
    <cellStyle name="Eingabe 5 2 2 3" xfId="25240"/>
    <cellStyle name="Eingabe 5 2 2 3 2" xfId="34275"/>
    <cellStyle name="Eingabe 5 2 2 4" xfId="22147"/>
    <cellStyle name="Eingabe 5 2 2 5" xfId="7992"/>
    <cellStyle name="Eingabe 5 2 3" xfId="10710"/>
    <cellStyle name="Eingabe 5 2 3 2" xfId="26704"/>
    <cellStyle name="Eingabe 5 2 3 2 2" xfId="35739"/>
    <cellStyle name="Eingabe 5 2 3 3" xfId="20064"/>
    <cellStyle name="Eingabe 5 2 3 4" xfId="17895"/>
    <cellStyle name="Eingabe 5 2 4" xfId="24253"/>
    <cellStyle name="Eingabe 5 2 4 2" xfId="33288"/>
    <cellStyle name="Eingabe 5 2 5" xfId="17266"/>
    <cellStyle name="Eingabe 5 2 6" xfId="5653"/>
    <cellStyle name="Eingabe 5 3" xfId="3802"/>
    <cellStyle name="Eingabe 5 3 2" xfId="14019"/>
    <cellStyle name="Eingabe 5 3 2 2" xfId="30008"/>
    <cellStyle name="Eingabe 5 3 2 2 2" xfId="39043"/>
    <cellStyle name="Eingabe 5 3 2 3" xfId="23372"/>
    <cellStyle name="Eingabe 5 3 2 4" xfId="32408"/>
    <cellStyle name="Eingabe 5 3 3" xfId="25431"/>
    <cellStyle name="Eingabe 5 3 3 2" xfId="34466"/>
    <cellStyle name="Eingabe 5 3 4" xfId="15658"/>
    <cellStyle name="Eingabe 5 3 5" xfId="8592"/>
    <cellStyle name="Eingabe 5 4" xfId="10612"/>
    <cellStyle name="Eingabe 5 4 2" xfId="26606"/>
    <cellStyle name="Eingabe 5 4 2 2" xfId="35641"/>
    <cellStyle name="Eingabe 5 4 3" xfId="19966"/>
    <cellStyle name="Eingabe 5 4 4" xfId="19779"/>
    <cellStyle name="Eingabe 5 5" xfId="24444"/>
    <cellStyle name="Eingabe 5 5 2" xfId="33479"/>
    <cellStyle name="Eingabe 5 6" xfId="17305"/>
    <cellStyle name="Eingabe 5 7" xfId="6252"/>
    <cellStyle name="Eingabe 6" xfId="1298"/>
    <cellStyle name="Eingabe 6 2" xfId="2809"/>
    <cellStyle name="Eingabe 6 2 2" xfId="5150"/>
    <cellStyle name="Eingabe 6 2 2 2" xfId="14268"/>
    <cellStyle name="Eingabe 6 2 2 2 2" xfId="30259"/>
    <cellStyle name="Eingabe 6 2 2 2 2 2" xfId="39294"/>
    <cellStyle name="Eingabe 6 2 2 2 3" xfId="23623"/>
    <cellStyle name="Eingabe 6 2 2 2 4" xfId="32659"/>
    <cellStyle name="Eingabe 6 2 2 3" xfId="25983"/>
    <cellStyle name="Eingabe 6 2 2 3 2" xfId="35018"/>
    <cellStyle name="Eingabe 6 2 2 4" xfId="21724"/>
    <cellStyle name="Eingabe 6 2 2 5" xfId="9940"/>
    <cellStyle name="Eingabe 6 2 3" xfId="11057"/>
    <cellStyle name="Eingabe 6 2 3 2" xfId="27051"/>
    <cellStyle name="Eingabe 6 2 3 2 2" xfId="36086"/>
    <cellStyle name="Eingabe 6 2 3 3" xfId="20410"/>
    <cellStyle name="Eingabe 6 2 3 4" xfId="17436"/>
    <cellStyle name="Eingabe 6 2 4" xfId="24996"/>
    <cellStyle name="Eingabe 6 2 4 2" xfId="34031"/>
    <cellStyle name="Eingabe 6 2 5" xfId="16195"/>
    <cellStyle name="Eingabe 6 2 6" xfId="7599"/>
    <cellStyle name="Eingabe 6 3" xfId="3639"/>
    <cellStyle name="Eingabe 6 3 2" xfId="11964"/>
    <cellStyle name="Eingabe 6 3 2 2" xfId="27959"/>
    <cellStyle name="Eingabe 6 3 2 2 2" xfId="36994"/>
    <cellStyle name="Eingabe 6 3 2 3" xfId="21317"/>
    <cellStyle name="Eingabe 6 3 2 4" xfId="16609"/>
    <cellStyle name="Eingabe 6 3 3" xfId="25409"/>
    <cellStyle name="Eingabe 6 3 3 2" xfId="34444"/>
    <cellStyle name="Eingabe 6 3 4" xfId="17584"/>
    <cellStyle name="Eingabe 6 3 5" xfId="8429"/>
    <cellStyle name="Eingabe 6 4" xfId="13109"/>
    <cellStyle name="Eingabe 6 4 2" xfId="29097"/>
    <cellStyle name="Eingabe 6 4 2 2" xfId="38132"/>
    <cellStyle name="Eingabe 6 4 3" xfId="22462"/>
    <cellStyle name="Eingabe 6 4 4" xfId="31497"/>
    <cellStyle name="Eingabe 6 5" xfId="24422"/>
    <cellStyle name="Eingabe 6 5 2" xfId="33457"/>
    <cellStyle name="Eingabe 6 6" xfId="15850"/>
    <cellStyle name="Eingabe 6 7" xfId="6089"/>
    <cellStyle name="Eingabe 7" xfId="1509"/>
    <cellStyle name="Eingabe 7 2" xfId="2608"/>
    <cellStyle name="Eingabe 7 2 2" xfId="4949"/>
    <cellStyle name="Eingabe 7 2 2 2" xfId="12498"/>
    <cellStyle name="Eingabe 7 2 2 2 2" xfId="28485"/>
    <cellStyle name="Eingabe 7 2 2 2 2 2" xfId="37520"/>
    <cellStyle name="Eingabe 7 2 2 2 3" xfId="21850"/>
    <cellStyle name="Eingabe 7 2 2 2 4" xfId="30885"/>
    <cellStyle name="Eingabe 7 2 2 3" xfId="25899"/>
    <cellStyle name="Eingabe 7 2 2 3 2" xfId="34934"/>
    <cellStyle name="Eingabe 7 2 2 4" xfId="21994"/>
    <cellStyle name="Eingabe 7 2 2 5" xfId="9739"/>
    <cellStyle name="Eingabe 7 2 3" xfId="11000"/>
    <cellStyle name="Eingabe 7 2 3 2" xfId="26994"/>
    <cellStyle name="Eingabe 7 2 3 2 2" xfId="36029"/>
    <cellStyle name="Eingabe 7 2 3 3" xfId="20353"/>
    <cellStyle name="Eingabe 7 2 3 4" xfId="16565"/>
    <cellStyle name="Eingabe 7 2 4" xfId="24912"/>
    <cellStyle name="Eingabe 7 2 4 2" xfId="33947"/>
    <cellStyle name="Eingabe 7 2 5" xfId="23395"/>
    <cellStyle name="Eingabe 7 2 6" xfId="7398"/>
    <cellStyle name="Eingabe 7 3" xfId="3850"/>
    <cellStyle name="Eingabe 7 3 2" xfId="12154"/>
    <cellStyle name="Eingabe 7 3 2 2" xfId="28149"/>
    <cellStyle name="Eingabe 7 3 2 2 2" xfId="37184"/>
    <cellStyle name="Eingabe 7 3 2 3" xfId="21506"/>
    <cellStyle name="Eingabe 7 3 2 4" xfId="14815"/>
    <cellStyle name="Eingabe 7 3 3" xfId="25447"/>
    <cellStyle name="Eingabe 7 3 3 2" xfId="34482"/>
    <cellStyle name="Eingabe 7 3 4" xfId="17386"/>
    <cellStyle name="Eingabe 7 3 5" xfId="8640"/>
    <cellStyle name="Eingabe 7 4" xfId="11936"/>
    <cellStyle name="Eingabe 7 4 2" xfId="27931"/>
    <cellStyle name="Eingabe 7 4 2 2" xfId="36966"/>
    <cellStyle name="Eingabe 7 4 3" xfId="21289"/>
    <cellStyle name="Eingabe 7 4 4" xfId="16158"/>
    <cellStyle name="Eingabe 7 5" xfId="24460"/>
    <cellStyle name="Eingabe 7 5 2" xfId="33495"/>
    <cellStyle name="Eingabe 7 6" xfId="18721"/>
    <cellStyle name="Eingabe 7 7" xfId="6300"/>
    <cellStyle name="Eingabe 8" xfId="1249"/>
    <cellStyle name="Eingabe 8 2" xfId="2949"/>
    <cellStyle name="Eingabe 8 2 2" xfId="5290"/>
    <cellStyle name="Eingabe 8 2 2 2" xfId="14408"/>
    <cellStyle name="Eingabe 8 2 2 2 2" xfId="30399"/>
    <cellStyle name="Eingabe 8 2 2 2 2 2" xfId="39434"/>
    <cellStyle name="Eingabe 8 2 2 2 3" xfId="23763"/>
    <cellStyle name="Eingabe 8 2 2 2 4" xfId="32799"/>
    <cellStyle name="Eingabe 8 2 2 3" xfId="26096"/>
    <cellStyle name="Eingabe 8 2 2 3 2" xfId="35131"/>
    <cellStyle name="Eingabe 8 2 2 4" xfId="17199"/>
    <cellStyle name="Eingabe 8 2 2 5" xfId="10080"/>
    <cellStyle name="Eingabe 8 2 3" xfId="11664"/>
    <cellStyle name="Eingabe 8 2 3 2" xfId="27658"/>
    <cellStyle name="Eingabe 8 2 3 2 2" xfId="36693"/>
    <cellStyle name="Eingabe 8 2 3 3" xfId="21016"/>
    <cellStyle name="Eingabe 8 2 3 4" xfId="15216"/>
    <cellStyle name="Eingabe 8 2 4" xfId="25109"/>
    <cellStyle name="Eingabe 8 2 4 2" xfId="34144"/>
    <cellStyle name="Eingabe 8 2 5" xfId="18458"/>
    <cellStyle name="Eingabe 8 2 6" xfId="7739"/>
    <cellStyle name="Eingabe 8 3" xfId="3590"/>
    <cellStyle name="Eingabe 8 3 2" xfId="13458"/>
    <cellStyle name="Eingabe 8 3 2 2" xfId="29446"/>
    <cellStyle name="Eingabe 8 3 2 2 2" xfId="38481"/>
    <cellStyle name="Eingabe 8 3 2 3" xfId="22811"/>
    <cellStyle name="Eingabe 8 3 2 4" xfId="31846"/>
    <cellStyle name="Eingabe 8 3 3" xfId="25394"/>
    <cellStyle name="Eingabe 8 3 3 2" xfId="34429"/>
    <cellStyle name="Eingabe 8 3 4" xfId="17088"/>
    <cellStyle name="Eingabe 8 3 5" xfId="8380"/>
    <cellStyle name="Eingabe 8 4" xfId="13244"/>
    <cellStyle name="Eingabe 8 4 2" xfId="29232"/>
    <cellStyle name="Eingabe 8 4 2 2" xfId="38267"/>
    <cellStyle name="Eingabe 8 4 3" xfId="22597"/>
    <cellStyle name="Eingabe 8 4 4" xfId="31632"/>
    <cellStyle name="Eingabe 8 5" xfId="24407"/>
    <cellStyle name="Eingabe 8 5 2" xfId="33442"/>
    <cellStyle name="Eingabe 8 6" xfId="15018"/>
    <cellStyle name="Eingabe 8 7" xfId="6040"/>
    <cellStyle name="Eingabe 9" xfId="1529"/>
    <cellStyle name="Eingabe 9 2" xfId="2828"/>
    <cellStyle name="Eingabe 9 2 2" xfId="5169"/>
    <cellStyle name="Eingabe 9 2 2 2" xfId="14287"/>
    <cellStyle name="Eingabe 9 2 2 2 2" xfId="30278"/>
    <cellStyle name="Eingabe 9 2 2 2 2 2" xfId="39313"/>
    <cellStyle name="Eingabe 9 2 2 2 3" xfId="23642"/>
    <cellStyle name="Eingabe 9 2 2 2 4" xfId="32678"/>
    <cellStyle name="Eingabe 9 2 2 3" xfId="25999"/>
    <cellStyle name="Eingabe 9 2 2 3 2" xfId="35034"/>
    <cellStyle name="Eingabe 9 2 2 4" xfId="17330"/>
    <cellStyle name="Eingabe 9 2 2 5" xfId="9959"/>
    <cellStyle name="Eingabe 9 2 3" xfId="10824"/>
    <cellStyle name="Eingabe 9 2 3 2" xfId="26818"/>
    <cellStyle name="Eingabe 9 2 3 2 2" xfId="35853"/>
    <cellStyle name="Eingabe 9 2 3 3" xfId="20178"/>
    <cellStyle name="Eingabe 9 2 3 4" xfId="14929"/>
    <cellStyle name="Eingabe 9 2 4" xfId="25012"/>
    <cellStyle name="Eingabe 9 2 4 2" xfId="34047"/>
    <cellStyle name="Eingabe 9 2 5" xfId="18459"/>
    <cellStyle name="Eingabe 9 2 6" xfId="7618"/>
    <cellStyle name="Eingabe 9 3" xfId="3870"/>
    <cellStyle name="Eingabe 9 3 2" xfId="14096"/>
    <cellStyle name="Eingabe 9 3 2 2" xfId="30085"/>
    <cellStyle name="Eingabe 9 3 2 2 2" xfId="39120"/>
    <cellStyle name="Eingabe 9 3 2 3" xfId="23449"/>
    <cellStyle name="Eingabe 9 3 2 4" xfId="32485"/>
    <cellStyle name="Eingabe 9 3 3" xfId="25452"/>
    <cellStyle name="Eingabe 9 3 3 2" xfId="34487"/>
    <cellStyle name="Eingabe 9 3 4" xfId="17968"/>
    <cellStyle name="Eingabe 9 3 5" xfId="8660"/>
    <cellStyle name="Eingabe 9 4" xfId="14226"/>
    <cellStyle name="Eingabe 9 4 2" xfId="30215"/>
    <cellStyle name="Eingabe 9 4 2 2" xfId="39250"/>
    <cellStyle name="Eingabe 9 4 3" xfId="23579"/>
    <cellStyle name="Eingabe 9 4 4" xfId="32615"/>
    <cellStyle name="Eingabe 9 5" xfId="24465"/>
    <cellStyle name="Eingabe 9 5 2" xfId="33500"/>
    <cellStyle name="Eingabe 9 6" xfId="14977"/>
    <cellStyle name="Eingabe 9 7" xfId="6320"/>
    <cellStyle name="entry" xfId="202"/>
    <cellStyle name="Ergebnis" xfId="203"/>
    <cellStyle name="Ergebnis 10" xfId="2993"/>
    <cellStyle name="Ergebnis 10 2" xfId="12994"/>
    <cellStyle name="Ergebnis 10 2 2" xfId="28982"/>
    <cellStyle name="Ergebnis 10 2 2 2" xfId="38017"/>
    <cellStyle name="Ergebnis 10 2 3" xfId="22347"/>
    <cellStyle name="Ergebnis 10 2 4" xfId="31382"/>
    <cellStyle name="Ergebnis 10 3" xfId="25139"/>
    <cellStyle name="Ergebnis 10 3 2" xfId="34174"/>
    <cellStyle name="Ergebnis 10 4" xfId="22556"/>
    <cellStyle name="Ergebnis 10 5" xfId="7783"/>
    <cellStyle name="Ergebnis 11" xfId="625"/>
    <cellStyle name="Ergebnis 11 2" xfId="24068"/>
    <cellStyle name="Ergebnis 11 2 2" xfId="33103"/>
    <cellStyle name="Ergebnis 11 3" xfId="15214"/>
    <cellStyle name="Ergebnis 11 4" xfId="17804"/>
    <cellStyle name="Ergebnis 11 5" xfId="5444"/>
    <cellStyle name="Ergebnis 12" xfId="12526"/>
    <cellStyle name="Ergebnis 12 2" xfId="28513"/>
    <cellStyle name="Ergebnis 12 2 2" xfId="37548"/>
    <cellStyle name="Ergebnis 12 3" xfId="21878"/>
    <cellStyle name="Ergebnis 12 4" xfId="30913"/>
    <cellStyle name="Ergebnis 13" xfId="24001"/>
    <cellStyle name="Ergebnis 13 2" xfId="33037"/>
    <cellStyle name="Ergebnis 14" xfId="19140"/>
    <cellStyle name="Ergebnis 15" xfId="5334"/>
    <cellStyle name="Ergebnis 2" xfId="515"/>
    <cellStyle name="Ergebnis 2 10" xfId="718"/>
    <cellStyle name="Ergebnis 2 10 2" xfId="24141"/>
    <cellStyle name="Ergebnis 2 10 2 2" xfId="33176"/>
    <cellStyle name="Ergebnis 2 10 3" xfId="15298"/>
    <cellStyle name="Ergebnis 2 10 4" xfId="17212"/>
    <cellStyle name="Ergebnis 2 10 5" xfId="5517"/>
    <cellStyle name="Ergebnis 2 11" xfId="12201"/>
    <cellStyle name="Ergebnis 2 11 2" xfId="28196"/>
    <cellStyle name="Ergebnis 2 11 2 2" xfId="37231"/>
    <cellStyle name="Ergebnis 2 11 3" xfId="21553"/>
    <cellStyle name="Ergebnis 2 11 4" xfId="14774"/>
    <cellStyle name="Ergebnis 2 12" xfId="24033"/>
    <cellStyle name="Ergebnis 2 12 2" xfId="33068"/>
    <cellStyle name="Ergebnis 2 13" xfId="19100"/>
    <cellStyle name="Ergebnis 2 14" xfId="5364"/>
    <cellStyle name="Ergebnis 2 2" xfId="1592"/>
    <cellStyle name="Ergebnis 2 2 2" xfId="2589"/>
    <cellStyle name="Ergebnis 2 2 2 2" xfId="4930"/>
    <cellStyle name="Ergebnis 2 2 2 2 2" xfId="12294"/>
    <cellStyle name="Ergebnis 2 2 2 2 2 2" xfId="28289"/>
    <cellStyle name="Ergebnis 2 2 2 2 2 2 2" xfId="37324"/>
    <cellStyle name="Ergebnis 2 2 2 2 2 3" xfId="21646"/>
    <cellStyle name="Ergebnis 2 2 2 2 2 4" xfId="30689"/>
    <cellStyle name="Ergebnis 2 2 2 2 3" xfId="25889"/>
    <cellStyle name="Ergebnis 2 2 2 2 3 2" xfId="34924"/>
    <cellStyle name="Ergebnis 2 2 2 2 4" xfId="18231"/>
    <cellStyle name="Ergebnis 2 2 2 2 5" xfId="9720"/>
    <cellStyle name="Ergebnis 2 2 2 3" xfId="12696"/>
    <cellStyle name="Ergebnis 2 2 2 3 2" xfId="28683"/>
    <cellStyle name="Ergebnis 2 2 2 3 2 2" xfId="37718"/>
    <cellStyle name="Ergebnis 2 2 2 3 3" xfId="22048"/>
    <cellStyle name="Ergebnis 2 2 2 3 4" xfId="31083"/>
    <cellStyle name="Ergebnis 2 2 2 4" xfId="24902"/>
    <cellStyle name="Ergebnis 2 2 2 4 2" xfId="33937"/>
    <cellStyle name="Ergebnis 2 2 2 5" xfId="19263"/>
    <cellStyle name="Ergebnis 2 2 2 6" xfId="7379"/>
    <cellStyle name="Ergebnis 2 2 3" xfId="3933"/>
    <cellStyle name="Ergebnis 2 2 3 2" xfId="12677"/>
    <cellStyle name="Ergebnis 2 2 3 2 2" xfId="28664"/>
    <cellStyle name="Ergebnis 2 2 3 2 2 2" xfId="37699"/>
    <cellStyle name="Ergebnis 2 2 3 2 3" xfId="22029"/>
    <cellStyle name="Ergebnis 2 2 3 2 4" xfId="31064"/>
    <cellStyle name="Ergebnis 2 2 3 3" xfId="25512"/>
    <cellStyle name="Ergebnis 2 2 3 3 2" xfId="34547"/>
    <cellStyle name="Ergebnis 2 2 3 4" xfId="18880"/>
    <cellStyle name="Ergebnis 2 2 3 5" xfId="8723"/>
    <cellStyle name="Ergebnis 2 2 4" xfId="12302"/>
    <cellStyle name="Ergebnis 2 2 4 2" xfId="28297"/>
    <cellStyle name="Ergebnis 2 2 4 2 2" xfId="37332"/>
    <cellStyle name="Ergebnis 2 2 4 3" xfId="21654"/>
    <cellStyle name="Ergebnis 2 2 4 4" xfId="30697"/>
    <cellStyle name="Ergebnis 2 2 5" xfId="24525"/>
    <cellStyle name="Ergebnis 2 2 5 2" xfId="33560"/>
    <cellStyle name="Ergebnis 2 2 6" xfId="16432"/>
    <cellStyle name="Ergebnis 2 2 7" xfId="6383"/>
    <cellStyle name="Ergebnis 2 3" xfId="1753"/>
    <cellStyle name="Ergebnis 2 3 2" xfId="984"/>
    <cellStyle name="Ergebnis 2 3 2 2" xfId="3332"/>
    <cellStyle name="Ergebnis 2 3 2 2 2" xfId="13576"/>
    <cellStyle name="Ergebnis 2 3 2 2 2 2" xfId="29564"/>
    <cellStyle name="Ergebnis 2 3 2 2 2 2 2" xfId="38599"/>
    <cellStyle name="Ergebnis 2 3 2 2 2 3" xfId="22929"/>
    <cellStyle name="Ergebnis 2 3 2 2 2 4" xfId="31964"/>
    <cellStyle name="Ergebnis 2 3 2 2 3" xfId="25282"/>
    <cellStyle name="Ergebnis 2 3 2 2 3 2" xfId="34317"/>
    <cellStyle name="Ergebnis 2 3 2 2 4" xfId="18762"/>
    <cellStyle name="Ergebnis 2 3 2 2 5" xfId="8122"/>
    <cellStyle name="Ergebnis 2 3 2 3" xfId="11207"/>
    <cellStyle name="Ergebnis 2 3 2 3 2" xfId="27201"/>
    <cellStyle name="Ergebnis 2 3 2 3 2 2" xfId="36236"/>
    <cellStyle name="Ergebnis 2 3 2 3 3" xfId="20560"/>
    <cellStyle name="Ergebnis 2 3 2 3 4" xfId="22324"/>
    <cellStyle name="Ergebnis 2 3 2 4" xfId="24295"/>
    <cellStyle name="Ergebnis 2 3 2 4 2" xfId="33330"/>
    <cellStyle name="Ergebnis 2 3 2 5" xfId="16889"/>
    <cellStyle name="Ergebnis 2 3 2 6" xfId="5783"/>
    <cellStyle name="Ergebnis 2 3 3" xfId="4094"/>
    <cellStyle name="Ergebnis 2 3 3 2" xfId="10568"/>
    <cellStyle name="Ergebnis 2 3 3 2 2" xfId="26562"/>
    <cellStyle name="Ergebnis 2 3 3 2 2 2" xfId="35597"/>
    <cellStyle name="Ergebnis 2 3 3 2 3" xfId="19922"/>
    <cellStyle name="Ergebnis 2 3 3 2 4" xfId="18224"/>
    <cellStyle name="Ergebnis 2 3 3 3" xfId="25585"/>
    <cellStyle name="Ergebnis 2 3 3 3 2" xfId="34620"/>
    <cellStyle name="Ergebnis 2 3 3 4" xfId="21062"/>
    <cellStyle name="Ergebnis 2 3 3 5" xfId="8884"/>
    <cellStyle name="Ergebnis 2 3 4" xfId="13602"/>
    <cellStyle name="Ergebnis 2 3 4 2" xfId="29590"/>
    <cellStyle name="Ergebnis 2 3 4 2 2" xfId="38625"/>
    <cellStyle name="Ergebnis 2 3 4 3" xfId="22955"/>
    <cellStyle name="Ergebnis 2 3 4 4" xfId="31990"/>
    <cellStyle name="Ergebnis 2 3 5" xfId="24598"/>
    <cellStyle name="Ergebnis 2 3 5 2" xfId="33633"/>
    <cellStyle name="Ergebnis 2 3 6" xfId="17060"/>
    <cellStyle name="Ergebnis 2 3 7" xfId="6543"/>
    <cellStyle name="Ergebnis 2 4" xfId="1893"/>
    <cellStyle name="Ergebnis 2 4 2" xfId="2869"/>
    <cellStyle name="Ergebnis 2 4 2 2" xfId="5210"/>
    <cellStyle name="Ergebnis 2 4 2 2 2" xfId="14328"/>
    <cellStyle name="Ergebnis 2 4 2 2 2 2" xfId="30319"/>
    <cellStyle name="Ergebnis 2 4 2 2 2 2 2" xfId="39354"/>
    <cellStyle name="Ergebnis 2 4 2 2 2 3" xfId="23683"/>
    <cellStyle name="Ergebnis 2 4 2 2 2 4" xfId="32719"/>
    <cellStyle name="Ergebnis 2 4 2 2 3" xfId="26029"/>
    <cellStyle name="Ergebnis 2 4 2 2 3 2" xfId="35064"/>
    <cellStyle name="Ergebnis 2 4 2 2 4" xfId="15956"/>
    <cellStyle name="Ergebnis 2 4 2 2 5" xfId="10000"/>
    <cellStyle name="Ergebnis 2 4 2 3" xfId="12564"/>
    <cellStyle name="Ergebnis 2 4 2 3 2" xfId="28551"/>
    <cellStyle name="Ergebnis 2 4 2 3 2 2" xfId="37586"/>
    <cellStyle name="Ergebnis 2 4 2 3 3" xfId="21916"/>
    <cellStyle name="Ergebnis 2 4 2 3 4" xfId="30951"/>
    <cellStyle name="Ergebnis 2 4 2 4" xfId="25042"/>
    <cellStyle name="Ergebnis 2 4 2 4 2" xfId="34077"/>
    <cellStyle name="Ergebnis 2 4 2 5" xfId="17542"/>
    <cellStyle name="Ergebnis 2 4 2 6" xfId="7659"/>
    <cellStyle name="Ergebnis 2 4 3" xfId="4234"/>
    <cellStyle name="Ergebnis 2 4 3 2" xfId="14056"/>
    <cellStyle name="Ergebnis 2 4 3 2 2" xfId="30045"/>
    <cellStyle name="Ergebnis 2 4 3 2 2 2" xfId="39080"/>
    <cellStyle name="Ergebnis 2 4 3 2 3" xfId="23409"/>
    <cellStyle name="Ergebnis 2 4 3 2 4" xfId="32445"/>
    <cellStyle name="Ergebnis 2 4 3 3" xfId="25632"/>
    <cellStyle name="Ergebnis 2 4 3 3 2" xfId="34667"/>
    <cellStyle name="Ergebnis 2 4 3 4" xfId="15847"/>
    <cellStyle name="Ergebnis 2 4 3 5" xfId="9024"/>
    <cellStyle name="Ergebnis 2 4 4" xfId="12928"/>
    <cellStyle name="Ergebnis 2 4 4 2" xfId="28916"/>
    <cellStyle name="Ergebnis 2 4 4 2 2" xfId="37951"/>
    <cellStyle name="Ergebnis 2 4 4 3" xfId="22281"/>
    <cellStyle name="Ergebnis 2 4 4 4" xfId="31316"/>
    <cellStyle name="Ergebnis 2 4 5" xfId="24645"/>
    <cellStyle name="Ergebnis 2 4 5 2" xfId="33680"/>
    <cellStyle name="Ergebnis 2 4 6" xfId="17739"/>
    <cellStyle name="Ergebnis 2 4 7" xfId="6683"/>
    <cellStyle name="Ergebnis 2 5" xfId="2033"/>
    <cellStyle name="Ergebnis 2 5 2" xfId="2619"/>
    <cellStyle name="Ergebnis 2 5 2 2" xfId="4960"/>
    <cellStyle name="Ergebnis 2 5 2 2 2" xfId="10332"/>
    <cellStyle name="Ergebnis 2 5 2 2 2 2" xfId="26330"/>
    <cellStyle name="Ergebnis 2 5 2 2 2 2 2" xfId="35365"/>
    <cellStyle name="Ergebnis 2 5 2 2 2 3" xfId="19687"/>
    <cellStyle name="Ergebnis 2 5 2 2 2 4" xfId="15227"/>
    <cellStyle name="Ergebnis 2 5 2 2 3" xfId="25907"/>
    <cellStyle name="Ergebnis 2 5 2 2 3 2" xfId="34942"/>
    <cellStyle name="Ergebnis 2 5 2 2 4" xfId="15837"/>
    <cellStyle name="Ergebnis 2 5 2 2 5" xfId="9750"/>
    <cellStyle name="Ergebnis 2 5 2 3" xfId="12750"/>
    <cellStyle name="Ergebnis 2 5 2 3 2" xfId="28737"/>
    <cellStyle name="Ergebnis 2 5 2 3 2 2" xfId="37772"/>
    <cellStyle name="Ergebnis 2 5 2 3 3" xfId="22102"/>
    <cellStyle name="Ergebnis 2 5 2 3 4" xfId="31137"/>
    <cellStyle name="Ergebnis 2 5 2 4" xfId="24920"/>
    <cellStyle name="Ergebnis 2 5 2 4 2" xfId="33955"/>
    <cellStyle name="Ergebnis 2 5 2 5" xfId="23432"/>
    <cellStyle name="Ergebnis 2 5 2 6" xfId="7409"/>
    <cellStyle name="Ergebnis 2 5 3" xfId="4374"/>
    <cellStyle name="Ergebnis 2 5 3 2" xfId="13500"/>
    <cellStyle name="Ergebnis 2 5 3 2 2" xfId="29488"/>
    <cellStyle name="Ergebnis 2 5 3 2 2 2" xfId="38523"/>
    <cellStyle name="Ergebnis 2 5 3 2 3" xfId="22853"/>
    <cellStyle name="Ergebnis 2 5 3 2 4" xfId="31888"/>
    <cellStyle name="Ergebnis 2 5 3 3" xfId="25686"/>
    <cellStyle name="Ergebnis 2 5 3 3 2" xfId="34721"/>
    <cellStyle name="Ergebnis 2 5 3 4" xfId="23039"/>
    <cellStyle name="Ergebnis 2 5 3 5" xfId="9164"/>
    <cellStyle name="Ergebnis 2 5 4" xfId="12573"/>
    <cellStyle name="Ergebnis 2 5 4 2" xfId="28560"/>
    <cellStyle name="Ergebnis 2 5 4 2 2" xfId="37595"/>
    <cellStyle name="Ergebnis 2 5 4 3" xfId="21925"/>
    <cellStyle name="Ergebnis 2 5 4 4" xfId="30960"/>
    <cellStyle name="Ergebnis 2 5 5" xfId="24699"/>
    <cellStyle name="Ergebnis 2 5 5 2" xfId="33734"/>
    <cellStyle name="Ergebnis 2 5 6" xfId="15480"/>
    <cellStyle name="Ergebnis 2 5 7" xfId="6823"/>
    <cellStyle name="Ergebnis 2 6" xfId="2158"/>
    <cellStyle name="Ergebnis 2 6 2" xfId="2843"/>
    <cellStyle name="Ergebnis 2 6 2 2" xfId="5184"/>
    <cellStyle name="Ergebnis 2 6 2 2 2" xfId="14302"/>
    <cellStyle name="Ergebnis 2 6 2 2 2 2" xfId="30293"/>
    <cellStyle name="Ergebnis 2 6 2 2 2 2 2" xfId="39328"/>
    <cellStyle name="Ergebnis 2 6 2 2 2 3" xfId="23657"/>
    <cellStyle name="Ergebnis 2 6 2 2 2 4" xfId="32693"/>
    <cellStyle name="Ergebnis 2 6 2 2 3" xfId="26010"/>
    <cellStyle name="Ergebnis 2 6 2 2 3 2" xfId="35045"/>
    <cellStyle name="Ergebnis 2 6 2 2 4" xfId="17631"/>
    <cellStyle name="Ergebnis 2 6 2 2 5" xfId="9974"/>
    <cellStyle name="Ergebnis 2 6 2 3" xfId="12122"/>
    <cellStyle name="Ergebnis 2 6 2 3 2" xfId="28117"/>
    <cellStyle name="Ergebnis 2 6 2 3 2 2" xfId="37152"/>
    <cellStyle name="Ergebnis 2 6 2 3 3" xfId="21474"/>
    <cellStyle name="Ergebnis 2 6 2 3 4" xfId="15201"/>
    <cellStyle name="Ergebnis 2 6 2 4" xfId="25023"/>
    <cellStyle name="Ergebnis 2 6 2 4 2" xfId="34058"/>
    <cellStyle name="Ergebnis 2 6 2 5" xfId="21591"/>
    <cellStyle name="Ergebnis 2 6 2 6" xfId="7633"/>
    <cellStyle name="Ergebnis 2 6 3" xfId="4499"/>
    <cellStyle name="Ergebnis 2 6 3 2" xfId="11804"/>
    <cellStyle name="Ergebnis 2 6 3 2 2" xfId="27798"/>
    <cellStyle name="Ergebnis 2 6 3 2 2 2" xfId="36833"/>
    <cellStyle name="Ergebnis 2 6 3 2 3" xfId="21156"/>
    <cellStyle name="Ergebnis 2 6 3 2 4" xfId="16906"/>
    <cellStyle name="Ergebnis 2 6 3 3" xfId="25715"/>
    <cellStyle name="Ergebnis 2 6 3 3 2" xfId="34750"/>
    <cellStyle name="Ergebnis 2 6 3 4" xfId="15573"/>
    <cellStyle name="Ergebnis 2 6 3 5" xfId="9289"/>
    <cellStyle name="Ergebnis 2 6 4" xfId="10964"/>
    <cellStyle name="Ergebnis 2 6 4 2" xfId="26958"/>
    <cellStyle name="Ergebnis 2 6 4 2 2" xfId="35993"/>
    <cellStyle name="Ergebnis 2 6 4 3" xfId="20317"/>
    <cellStyle name="Ergebnis 2 6 4 4" xfId="18081"/>
    <cellStyle name="Ergebnis 2 6 5" xfId="24728"/>
    <cellStyle name="Ergebnis 2 6 5 2" xfId="33763"/>
    <cellStyle name="Ergebnis 2 6 6" xfId="18673"/>
    <cellStyle name="Ergebnis 2 6 7" xfId="6948"/>
    <cellStyle name="Ergebnis 2 7" xfId="2291"/>
    <cellStyle name="Ergebnis 2 7 2" xfId="2853"/>
    <cellStyle name="Ergebnis 2 7 2 2" xfId="5194"/>
    <cellStyle name="Ergebnis 2 7 2 2 2" xfId="14312"/>
    <cellStyle name="Ergebnis 2 7 2 2 2 2" xfId="30303"/>
    <cellStyle name="Ergebnis 2 7 2 2 2 2 2" xfId="39338"/>
    <cellStyle name="Ergebnis 2 7 2 2 2 3" xfId="23667"/>
    <cellStyle name="Ergebnis 2 7 2 2 2 4" xfId="32703"/>
    <cellStyle name="Ergebnis 2 7 2 2 3" xfId="26019"/>
    <cellStyle name="Ergebnis 2 7 2 2 3 2" xfId="35054"/>
    <cellStyle name="Ergebnis 2 7 2 2 4" xfId="15791"/>
    <cellStyle name="Ergebnis 2 7 2 2 5" xfId="9984"/>
    <cellStyle name="Ergebnis 2 7 2 3" xfId="12396"/>
    <cellStyle name="Ergebnis 2 7 2 3 2" xfId="28387"/>
    <cellStyle name="Ergebnis 2 7 2 3 2 2" xfId="37422"/>
    <cellStyle name="Ergebnis 2 7 2 3 3" xfId="21748"/>
    <cellStyle name="Ergebnis 2 7 2 3 4" xfId="30787"/>
    <cellStyle name="Ergebnis 2 7 2 4" xfId="25032"/>
    <cellStyle name="Ergebnis 2 7 2 4 2" xfId="34067"/>
    <cellStyle name="Ergebnis 2 7 2 5" xfId="16530"/>
    <cellStyle name="Ergebnis 2 7 2 6" xfId="7643"/>
    <cellStyle name="Ergebnis 2 7 3" xfId="4632"/>
    <cellStyle name="Ergebnis 2 7 3 2" xfId="11407"/>
    <cellStyle name="Ergebnis 2 7 3 2 2" xfId="27401"/>
    <cellStyle name="Ergebnis 2 7 3 2 2 2" xfId="36436"/>
    <cellStyle name="Ergebnis 2 7 3 2 3" xfId="20759"/>
    <cellStyle name="Ergebnis 2 7 3 2 4" xfId="16239"/>
    <cellStyle name="Ergebnis 2 7 3 3" xfId="25764"/>
    <cellStyle name="Ergebnis 2 7 3 3 2" xfId="34799"/>
    <cellStyle name="Ergebnis 2 7 3 4" xfId="16699"/>
    <cellStyle name="Ergebnis 2 7 3 5" xfId="9422"/>
    <cellStyle name="Ergebnis 2 7 4" xfId="11984"/>
    <cellStyle name="Ergebnis 2 7 4 2" xfId="27979"/>
    <cellStyle name="Ergebnis 2 7 4 2 2" xfId="37014"/>
    <cellStyle name="Ergebnis 2 7 4 3" xfId="21336"/>
    <cellStyle name="Ergebnis 2 7 4 4" xfId="14910"/>
    <cellStyle name="Ergebnis 2 7 5" xfId="24777"/>
    <cellStyle name="Ergebnis 2 7 5 2" xfId="33812"/>
    <cellStyle name="Ergebnis 2 7 6" xfId="16601"/>
    <cellStyle name="Ergebnis 2 7 7" xfId="7081"/>
    <cellStyle name="Ergebnis 2 8" xfId="795"/>
    <cellStyle name="Ergebnis 2 8 2" xfId="3143"/>
    <cellStyle name="Ergebnis 2 8 2 2" xfId="11551"/>
    <cellStyle name="Ergebnis 2 8 2 2 2" xfId="27545"/>
    <cellStyle name="Ergebnis 2 8 2 2 2 2" xfId="36580"/>
    <cellStyle name="Ergebnis 2 8 2 2 3" xfId="20903"/>
    <cellStyle name="Ergebnis 2 8 2 2 4" xfId="20013"/>
    <cellStyle name="Ergebnis 2 8 2 3" xfId="25198"/>
    <cellStyle name="Ergebnis 2 8 2 3 2" xfId="34233"/>
    <cellStyle name="Ergebnis 2 8 2 4" xfId="22630"/>
    <cellStyle name="Ergebnis 2 8 2 5" xfId="7933"/>
    <cellStyle name="Ergebnis 2 8 3" xfId="12037"/>
    <cellStyle name="Ergebnis 2 8 3 2" xfId="28032"/>
    <cellStyle name="Ergebnis 2 8 3 2 2" xfId="37067"/>
    <cellStyle name="Ergebnis 2 8 3 3" xfId="21389"/>
    <cellStyle name="Ergebnis 2 8 3 4" xfId="18351"/>
    <cellStyle name="Ergebnis 2 8 4" xfId="24211"/>
    <cellStyle name="Ergebnis 2 8 4 2" xfId="33246"/>
    <cellStyle name="Ergebnis 2 8 5" xfId="16900"/>
    <cellStyle name="Ergebnis 2 8 6" xfId="5594"/>
    <cellStyle name="Ergebnis 2 9" xfId="3066"/>
    <cellStyle name="Ergebnis 2 9 2" xfId="10640"/>
    <cellStyle name="Ergebnis 2 9 2 2" xfId="26634"/>
    <cellStyle name="Ergebnis 2 9 2 2 2" xfId="35669"/>
    <cellStyle name="Ergebnis 2 9 2 3" xfId="19994"/>
    <cellStyle name="Ergebnis 2 9 2 4" xfId="18562"/>
    <cellStyle name="Ergebnis 2 9 3" xfId="25170"/>
    <cellStyle name="Ergebnis 2 9 3 2" xfId="34205"/>
    <cellStyle name="Ergebnis 2 9 4" xfId="18585"/>
    <cellStyle name="Ergebnis 2 9 5" xfId="7856"/>
    <cellStyle name="Ergebnis 3" xfId="1089"/>
    <cellStyle name="Ergebnis 3 10" xfId="5887"/>
    <cellStyle name="Ergebnis 3 2" xfId="1827"/>
    <cellStyle name="Ergebnis 3 2 2" xfId="808"/>
    <cellStyle name="Ergebnis 3 2 2 2" xfId="3156"/>
    <cellStyle name="Ergebnis 3 2 2 2 2" xfId="11712"/>
    <cellStyle name="Ergebnis 3 2 2 2 2 2" xfId="27706"/>
    <cellStyle name="Ergebnis 3 2 2 2 2 2 2" xfId="36741"/>
    <cellStyle name="Ergebnis 3 2 2 2 2 3" xfId="21064"/>
    <cellStyle name="Ergebnis 3 2 2 2 2 4" xfId="17514"/>
    <cellStyle name="Ergebnis 3 2 2 2 3" xfId="25207"/>
    <cellStyle name="Ergebnis 3 2 2 2 3 2" xfId="34242"/>
    <cellStyle name="Ergebnis 3 2 2 2 4" xfId="21151"/>
    <cellStyle name="Ergebnis 3 2 2 2 5" xfId="7946"/>
    <cellStyle name="Ergebnis 3 2 2 3" xfId="11516"/>
    <cellStyle name="Ergebnis 3 2 2 3 2" xfId="27510"/>
    <cellStyle name="Ergebnis 3 2 2 3 2 2" xfId="36545"/>
    <cellStyle name="Ergebnis 3 2 2 3 3" xfId="20868"/>
    <cellStyle name="Ergebnis 3 2 2 3 4" xfId="16498"/>
    <cellStyle name="Ergebnis 3 2 2 4" xfId="24220"/>
    <cellStyle name="Ergebnis 3 2 2 4 2" xfId="33255"/>
    <cellStyle name="Ergebnis 3 2 2 5" xfId="16077"/>
    <cellStyle name="Ergebnis 3 2 2 6" xfId="5607"/>
    <cellStyle name="Ergebnis 3 2 3" xfId="4168"/>
    <cellStyle name="Ergebnis 3 2 3 2" xfId="11535"/>
    <cellStyle name="Ergebnis 3 2 3 2 2" xfId="27529"/>
    <cellStyle name="Ergebnis 3 2 3 2 2 2" xfId="36564"/>
    <cellStyle name="Ergebnis 3 2 3 2 3" xfId="20887"/>
    <cellStyle name="Ergebnis 3 2 3 2 4" xfId="22500"/>
    <cellStyle name="Ergebnis 3 2 3 3" xfId="25613"/>
    <cellStyle name="Ergebnis 3 2 3 3 2" xfId="34648"/>
    <cellStyle name="Ergebnis 3 2 3 4" xfId="16980"/>
    <cellStyle name="Ergebnis 3 2 3 5" xfId="8958"/>
    <cellStyle name="Ergebnis 3 2 4" xfId="11510"/>
    <cellStyle name="Ergebnis 3 2 4 2" xfId="27504"/>
    <cellStyle name="Ergebnis 3 2 4 2 2" xfId="36539"/>
    <cellStyle name="Ergebnis 3 2 4 3" xfId="20862"/>
    <cellStyle name="Ergebnis 3 2 4 4" xfId="22851"/>
    <cellStyle name="Ergebnis 3 2 5" xfId="24626"/>
    <cellStyle name="Ergebnis 3 2 5 2" xfId="33661"/>
    <cellStyle name="Ergebnis 3 2 6" xfId="20952"/>
    <cellStyle name="Ergebnis 3 2 7" xfId="6617"/>
    <cellStyle name="Ergebnis 3 3" xfId="1968"/>
    <cellStyle name="Ergebnis 3 3 2" xfId="813"/>
    <cellStyle name="Ergebnis 3 3 2 2" xfId="3161"/>
    <cellStyle name="Ergebnis 3 3 2 2 2" xfId="13285"/>
    <cellStyle name="Ergebnis 3 3 2 2 2 2" xfId="29273"/>
    <cellStyle name="Ergebnis 3 3 2 2 2 2 2" xfId="38308"/>
    <cellStyle name="Ergebnis 3 3 2 2 2 3" xfId="22638"/>
    <cellStyle name="Ergebnis 3 3 2 2 2 4" xfId="31673"/>
    <cellStyle name="Ergebnis 3 3 2 2 3" xfId="25211"/>
    <cellStyle name="Ergebnis 3 3 2 2 3 2" xfId="34246"/>
    <cellStyle name="Ergebnis 3 3 2 2 4" xfId="18032"/>
    <cellStyle name="Ergebnis 3 3 2 2 5" xfId="7951"/>
    <cellStyle name="Ergebnis 3 3 2 3" xfId="13182"/>
    <cellStyle name="Ergebnis 3 3 2 3 2" xfId="29170"/>
    <cellStyle name="Ergebnis 3 3 2 3 2 2" xfId="38205"/>
    <cellStyle name="Ergebnis 3 3 2 3 3" xfId="22535"/>
    <cellStyle name="Ergebnis 3 3 2 3 4" xfId="31570"/>
    <cellStyle name="Ergebnis 3 3 2 4" xfId="24224"/>
    <cellStyle name="Ergebnis 3 3 2 4 2" xfId="33259"/>
    <cellStyle name="Ergebnis 3 3 2 5" xfId="17875"/>
    <cellStyle name="Ergebnis 3 3 2 6" xfId="5612"/>
    <cellStyle name="Ergebnis 3 3 3" xfId="4309"/>
    <cellStyle name="Ergebnis 3 3 3 2" xfId="11694"/>
    <cellStyle name="Ergebnis 3 3 3 2 2" xfId="27688"/>
    <cellStyle name="Ergebnis 3 3 3 2 2 2" xfId="36723"/>
    <cellStyle name="Ergebnis 3 3 3 2 3" xfId="21046"/>
    <cellStyle name="Ergebnis 3 3 3 2 4" xfId="17243"/>
    <cellStyle name="Ergebnis 3 3 3 3" xfId="25663"/>
    <cellStyle name="Ergebnis 3 3 3 3 2" xfId="34698"/>
    <cellStyle name="Ergebnis 3 3 3 4" xfId="16391"/>
    <cellStyle name="Ergebnis 3 3 3 5" xfId="9099"/>
    <cellStyle name="Ergebnis 3 3 4" xfId="11071"/>
    <cellStyle name="Ergebnis 3 3 4 2" xfId="27065"/>
    <cellStyle name="Ergebnis 3 3 4 2 2" xfId="36100"/>
    <cellStyle name="Ergebnis 3 3 4 3" xfId="20424"/>
    <cellStyle name="Ergebnis 3 3 4 4" xfId="23347"/>
    <cellStyle name="Ergebnis 3 3 5" xfId="24676"/>
    <cellStyle name="Ergebnis 3 3 5 2" xfId="33711"/>
    <cellStyle name="Ergebnis 3 3 6" xfId="16599"/>
    <cellStyle name="Ergebnis 3 3 7" xfId="6758"/>
    <cellStyle name="Ergebnis 3 4" xfId="2234"/>
    <cellStyle name="Ergebnis 3 4 2" xfId="2816"/>
    <cellStyle name="Ergebnis 3 4 2 2" xfId="5157"/>
    <cellStyle name="Ergebnis 3 4 2 2 2" xfId="14275"/>
    <cellStyle name="Ergebnis 3 4 2 2 2 2" xfId="30266"/>
    <cellStyle name="Ergebnis 3 4 2 2 2 2 2" xfId="39301"/>
    <cellStyle name="Ergebnis 3 4 2 2 2 3" xfId="23630"/>
    <cellStyle name="Ergebnis 3 4 2 2 2 4" xfId="32666"/>
    <cellStyle name="Ergebnis 3 4 2 2 3" xfId="25990"/>
    <cellStyle name="Ergebnis 3 4 2 2 3 2" xfId="35025"/>
    <cellStyle name="Ergebnis 3 4 2 2 4" xfId="22483"/>
    <cellStyle name="Ergebnis 3 4 2 2 5" xfId="9947"/>
    <cellStyle name="Ergebnis 3 4 2 3" xfId="13798"/>
    <cellStyle name="Ergebnis 3 4 2 3 2" xfId="29786"/>
    <cellStyle name="Ergebnis 3 4 2 3 2 2" xfId="38821"/>
    <cellStyle name="Ergebnis 3 4 2 3 3" xfId="23150"/>
    <cellStyle name="Ergebnis 3 4 2 3 4" xfId="32186"/>
    <cellStyle name="Ergebnis 3 4 2 4" xfId="25003"/>
    <cellStyle name="Ergebnis 3 4 2 4 2" xfId="34038"/>
    <cellStyle name="Ergebnis 3 4 2 5" xfId="18833"/>
    <cellStyle name="Ergebnis 3 4 2 6" xfId="7606"/>
    <cellStyle name="Ergebnis 3 4 3" xfId="4575"/>
    <cellStyle name="Ergebnis 3 4 3 2" xfId="12511"/>
    <cellStyle name="Ergebnis 3 4 3 2 2" xfId="28498"/>
    <cellStyle name="Ergebnis 3 4 3 2 2 2" xfId="37533"/>
    <cellStyle name="Ergebnis 3 4 3 2 3" xfId="21863"/>
    <cellStyle name="Ergebnis 3 4 3 2 4" xfId="30898"/>
    <cellStyle name="Ergebnis 3 4 3 3" xfId="25748"/>
    <cellStyle name="Ergebnis 3 4 3 3 2" xfId="34783"/>
    <cellStyle name="Ergebnis 3 4 3 4" xfId="22820"/>
    <cellStyle name="Ergebnis 3 4 3 5" xfId="9365"/>
    <cellStyle name="Ergebnis 3 4 4" xfId="10617"/>
    <cellStyle name="Ergebnis 3 4 4 2" xfId="26611"/>
    <cellStyle name="Ergebnis 3 4 4 2 2" xfId="35646"/>
    <cellStyle name="Ergebnis 3 4 4 3" xfId="19971"/>
    <cellStyle name="Ergebnis 3 4 4 4" xfId="23217"/>
    <cellStyle name="Ergebnis 3 4 5" xfId="24761"/>
    <cellStyle name="Ergebnis 3 4 5 2" xfId="33796"/>
    <cellStyle name="Ergebnis 3 4 6" xfId="16774"/>
    <cellStyle name="Ergebnis 3 4 7" xfId="7024"/>
    <cellStyle name="Ergebnis 3 5" xfId="1668"/>
    <cellStyle name="Ergebnis 3 5 2" xfId="4009"/>
    <cellStyle name="Ergebnis 3 5 2 2" xfId="10360"/>
    <cellStyle name="Ergebnis 3 5 2 2 2" xfId="26358"/>
    <cellStyle name="Ergebnis 3 5 2 2 2 2" xfId="35393"/>
    <cellStyle name="Ergebnis 3 5 2 2 3" xfId="19714"/>
    <cellStyle name="Ergebnis 3 5 2 2 4" xfId="21695"/>
    <cellStyle name="Ergebnis 3 5 2 3" xfId="25545"/>
    <cellStyle name="Ergebnis 3 5 2 3 2" xfId="34580"/>
    <cellStyle name="Ergebnis 3 5 2 4" xfId="15908"/>
    <cellStyle name="Ergebnis 3 5 2 5" xfId="8799"/>
    <cellStyle name="Ergebnis 3 5 3" xfId="11742"/>
    <cellStyle name="Ergebnis 3 5 3 2" xfId="27736"/>
    <cellStyle name="Ergebnis 3 5 3 2 2" xfId="36771"/>
    <cellStyle name="Ergebnis 3 5 3 3" xfId="21094"/>
    <cellStyle name="Ergebnis 3 5 3 4" xfId="16235"/>
    <cellStyle name="Ergebnis 3 5 4" xfId="24558"/>
    <cellStyle name="Ergebnis 3 5 4 2" xfId="33593"/>
    <cellStyle name="Ergebnis 3 5 5" xfId="16230"/>
    <cellStyle name="Ergebnis 3 5 6" xfId="6458"/>
    <cellStyle name="Ergebnis 3 6" xfId="3437"/>
    <cellStyle name="Ergebnis 3 6 2" xfId="13045"/>
    <cellStyle name="Ergebnis 3 6 2 2" xfId="29033"/>
    <cellStyle name="Ergebnis 3 6 2 2 2" xfId="38068"/>
    <cellStyle name="Ergebnis 3 6 2 3" xfId="22398"/>
    <cellStyle name="Ergebnis 3 6 2 4" xfId="31433"/>
    <cellStyle name="Ergebnis 3 6 3" xfId="25330"/>
    <cellStyle name="Ergebnis 3 6 3 2" xfId="34365"/>
    <cellStyle name="Ergebnis 3 6 4" xfId="17136"/>
    <cellStyle name="Ergebnis 3 6 5" xfId="8227"/>
    <cellStyle name="Ergebnis 3 7" xfId="11627"/>
    <cellStyle name="Ergebnis 3 7 2" xfId="27621"/>
    <cellStyle name="Ergebnis 3 7 2 2" xfId="36656"/>
    <cellStyle name="Ergebnis 3 7 3" xfId="20979"/>
    <cellStyle name="Ergebnis 3 7 4" xfId="21779"/>
    <cellStyle name="Ergebnis 3 8" xfId="24343"/>
    <cellStyle name="Ergebnis 3 8 2" xfId="33378"/>
    <cellStyle name="Ergebnis 3 9" xfId="19462"/>
    <cellStyle name="Ergebnis 4" xfId="1356"/>
    <cellStyle name="Ergebnis 4 2" xfId="2574"/>
    <cellStyle name="Ergebnis 4 2 2" xfId="4915"/>
    <cellStyle name="Ergebnis 4 2 2 2" xfId="11015"/>
    <cellStyle name="Ergebnis 4 2 2 2 2" xfId="27009"/>
    <cellStyle name="Ergebnis 4 2 2 2 2 2" xfId="36044"/>
    <cellStyle name="Ergebnis 4 2 2 2 3" xfId="20368"/>
    <cellStyle name="Ergebnis 4 2 2 2 4" xfId="17544"/>
    <cellStyle name="Ergebnis 4 2 2 3" xfId="25878"/>
    <cellStyle name="Ergebnis 4 2 2 3 2" xfId="34913"/>
    <cellStyle name="Ergebnis 4 2 2 4" xfId="21378"/>
    <cellStyle name="Ergebnis 4 2 2 5" xfId="9705"/>
    <cellStyle name="Ergebnis 4 2 3" xfId="10593"/>
    <cellStyle name="Ergebnis 4 2 3 2" xfId="26587"/>
    <cellStyle name="Ergebnis 4 2 3 2 2" xfId="35622"/>
    <cellStyle name="Ergebnis 4 2 3 3" xfId="19947"/>
    <cellStyle name="Ergebnis 4 2 3 4" xfId="18124"/>
    <cellStyle name="Ergebnis 4 2 4" xfId="24891"/>
    <cellStyle name="Ergebnis 4 2 4 2" xfId="33926"/>
    <cellStyle name="Ergebnis 4 2 5" xfId="18835"/>
    <cellStyle name="Ergebnis 4 2 6" xfId="7364"/>
    <cellStyle name="Ergebnis 4 3" xfId="3697"/>
    <cellStyle name="Ergebnis 4 3 2" xfId="13008"/>
    <cellStyle name="Ergebnis 4 3 2 2" xfId="28996"/>
    <cellStyle name="Ergebnis 4 3 2 2 2" xfId="38031"/>
    <cellStyle name="Ergebnis 4 3 2 3" xfId="22361"/>
    <cellStyle name="Ergebnis 4 3 2 4" xfId="31396"/>
    <cellStyle name="Ergebnis 4 3 3" xfId="25424"/>
    <cellStyle name="Ergebnis 4 3 3 2" xfId="34459"/>
    <cellStyle name="Ergebnis 4 3 4" xfId="23105"/>
    <cellStyle name="Ergebnis 4 3 5" xfId="8487"/>
    <cellStyle name="Ergebnis 4 4" xfId="10436"/>
    <cellStyle name="Ergebnis 4 4 2" xfId="26434"/>
    <cellStyle name="Ergebnis 4 4 2 2" xfId="35469"/>
    <cellStyle name="Ergebnis 4 4 3" xfId="19790"/>
    <cellStyle name="Ergebnis 4 4 4" xfId="19190"/>
    <cellStyle name="Ergebnis 4 5" xfId="24437"/>
    <cellStyle name="Ergebnis 4 5 2" xfId="33472"/>
    <cellStyle name="Ergebnis 4 6" xfId="14986"/>
    <cellStyle name="Ergebnis 4 7" xfId="6147"/>
    <cellStyle name="Ergebnis 5" xfId="1459"/>
    <cellStyle name="Ergebnis 5 2" xfId="2466"/>
    <cellStyle name="Ergebnis 5 2 2" xfId="4807"/>
    <cellStyle name="Ergebnis 5 2 2 2" xfId="11944"/>
    <cellStyle name="Ergebnis 5 2 2 2 2" xfId="27939"/>
    <cellStyle name="Ergebnis 5 2 2 2 2 2" xfId="36974"/>
    <cellStyle name="Ergebnis 5 2 2 2 3" xfId="21297"/>
    <cellStyle name="Ergebnis 5 2 2 2 4" xfId="16677"/>
    <cellStyle name="Ergebnis 5 2 2 3" xfId="25837"/>
    <cellStyle name="Ergebnis 5 2 2 3 2" xfId="34872"/>
    <cellStyle name="Ergebnis 5 2 2 4" xfId="20091"/>
    <cellStyle name="Ergebnis 5 2 2 5" xfId="9597"/>
    <cellStyle name="Ergebnis 5 2 3" xfId="10777"/>
    <cellStyle name="Ergebnis 5 2 3 2" xfId="26771"/>
    <cellStyle name="Ergebnis 5 2 3 2 2" xfId="35806"/>
    <cellStyle name="Ergebnis 5 2 3 3" xfId="20131"/>
    <cellStyle name="Ergebnis 5 2 3 4" xfId="17826"/>
    <cellStyle name="Ergebnis 5 2 4" xfId="24850"/>
    <cellStyle name="Ergebnis 5 2 4 2" xfId="33885"/>
    <cellStyle name="Ergebnis 5 2 5" xfId="19610"/>
    <cellStyle name="Ergebnis 5 2 6" xfId="7256"/>
    <cellStyle name="Ergebnis 5 3" xfId="3800"/>
    <cellStyle name="Ergebnis 5 3 2" xfId="11481"/>
    <cellStyle name="Ergebnis 5 3 2 2" xfId="27475"/>
    <cellStyle name="Ergebnis 5 3 2 2 2" xfId="36510"/>
    <cellStyle name="Ergebnis 5 3 2 3" xfId="20833"/>
    <cellStyle name="Ergebnis 5 3 2 4" xfId="20670"/>
    <cellStyle name="Ergebnis 5 3 3" xfId="25430"/>
    <cellStyle name="Ergebnis 5 3 3 2" xfId="34465"/>
    <cellStyle name="Ergebnis 5 3 4" xfId="17133"/>
    <cellStyle name="Ergebnis 5 3 5" xfId="8590"/>
    <cellStyle name="Ergebnis 5 4" xfId="13370"/>
    <cellStyle name="Ergebnis 5 4 2" xfId="29358"/>
    <cellStyle name="Ergebnis 5 4 2 2" xfId="38393"/>
    <cellStyle name="Ergebnis 5 4 3" xfId="22723"/>
    <cellStyle name="Ergebnis 5 4 4" xfId="31758"/>
    <cellStyle name="Ergebnis 5 5" xfId="24443"/>
    <cellStyle name="Ergebnis 5 5 2" xfId="33478"/>
    <cellStyle name="Ergebnis 5 6" xfId="18722"/>
    <cellStyle name="Ergebnis 5 7" xfId="6250"/>
    <cellStyle name="Ergebnis 6" xfId="1302"/>
    <cellStyle name="Ergebnis 6 2" xfId="2857"/>
    <cellStyle name="Ergebnis 6 2 2" xfId="5198"/>
    <cellStyle name="Ergebnis 6 2 2 2" xfId="14316"/>
    <cellStyle name="Ergebnis 6 2 2 2 2" xfId="30307"/>
    <cellStyle name="Ergebnis 6 2 2 2 2 2" xfId="39342"/>
    <cellStyle name="Ergebnis 6 2 2 2 3" xfId="23671"/>
    <cellStyle name="Ergebnis 6 2 2 2 4" xfId="32707"/>
    <cellStyle name="Ergebnis 6 2 2 3" xfId="26021"/>
    <cellStyle name="Ergebnis 6 2 2 3 2" xfId="35056"/>
    <cellStyle name="Ergebnis 6 2 2 4" xfId="15998"/>
    <cellStyle name="Ergebnis 6 2 2 5" xfId="9988"/>
    <cellStyle name="Ergebnis 6 2 3" xfId="13075"/>
    <cellStyle name="Ergebnis 6 2 3 2" xfId="29063"/>
    <cellStyle name="Ergebnis 6 2 3 2 2" xfId="38098"/>
    <cellStyle name="Ergebnis 6 2 3 3" xfId="22428"/>
    <cellStyle name="Ergebnis 6 2 3 4" xfId="31463"/>
    <cellStyle name="Ergebnis 6 2 4" xfId="25034"/>
    <cellStyle name="Ergebnis 6 2 4 2" xfId="34069"/>
    <cellStyle name="Ergebnis 6 2 5" xfId="16403"/>
    <cellStyle name="Ergebnis 6 2 6" xfId="7647"/>
    <cellStyle name="Ergebnis 6 3" xfId="3643"/>
    <cellStyle name="Ergebnis 6 3 2" xfId="12734"/>
    <cellStyle name="Ergebnis 6 3 2 2" xfId="28721"/>
    <cellStyle name="Ergebnis 6 3 2 2 2" xfId="37756"/>
    <cellStyle name="Ergebnis 6 3 2 3" xfId="22086"/>
    <cellStyle name="Ergebnis 6 3 2 4" xfId="31121"/>
    <cellStyle name="Ergebnis 6 3 3" xfId="25412"/>
    <cellStyle name="Ergebnis 6 3 3 2" xfId="34447"/>
    <cellStyle name="Ergebnis 6 3 4" xfId="20309"/>
    <cellStyle name="Ergebnis 6 3 5" xfId="8433"/>
    <cellStyle name="Ergebnis 6 4" xfId="10479"/>
    <cellStyle name="Ergebnis 6 4 2" xfId="26477"/>
    <cellStyle name="Ergebnis 6 4 2 2" xfId="35512"/>
    <cellStyle name="Ergebnis 6 4 3" xfId="19833"/>
    <cellStyle name="Ergebnis 6 4 4" xfId="21003"/>
    <cellStyle name="Ergebnis 6 5" xfId="24425"/>
    <cellStyle name="Ergebnis 6 5 2" xfId="33460"/>
    <cellStyle name="Ergebnis 6 6" xfId="15958"/>
    <cellStyle name="Ergebnis 6 7" xfId="6093"/>
    <cellStyle name="Ergebnis 7" xfId="1496"/>
    <cellStyle name="Ergebnis 7 2" xfId="2490"/>
    <cellStyle name="Ergebnis 7 2 2" xfId="4831"/>
    <cellStyle name="Ergebnis 7 2 2 2" xfId="12031"/>
    <cellStyle name="Ergebnis 7 2 2 2 2" xfId="28026"/>
    <cellStyle name="Ergebnis 7 2 2 2 2 2" xfId="37061"/>
    <cellStyle name="Ergebnis 7 2 2 2 3" xfId="21383"/>
    <cellStyle name="Ergebnis 7 2 2 2 4" xfId="17038"/>
    <cellStyle name="Ergebnis 7 2 2 3" xfId="25850"/>
    <cellStyle name="Ergebnis 7 2 2 3 2" xfId="34885"/>
    <cellStyle name="Ergebnis 7 2 2 4" xfId="15798"/>
    <cellStyle name="Ergebnis 7 2 2 5" xfId="9621"/>
    <cellStyle name="Ergebnis 7 2 3" xfId="10648"/>
    <cellStyle name="Ergebnis 7 2 3 2" xfId="26642"/>
    <cellStyle name="Ergebnis 7 2 3 2 2" xfId="35677"/>
    <cellStyle name="Ergebnis 7 2 3 3" xfId="20002"/>
    <cellStyle name="Ergebnis 7 2 3 4" xfId="17116"/>
    <cellStyle name="Ergebnis 7 2 4" xfId="24863"/>
    <cellStyle name="Ergebnis 7 2 4 2" xfId="33898"/>
    <cellStyle name="Ergebnis 7 2 5" xfId="16736"/>
    <cellStyle name="Ergebnis 7 2 6" xfId="7280"/>
    <cellStyle name="Ergebnis 7 3" xfId="3837"/>
    <cellStyle name="Ergebnis 7 3 2" xfId="12062"/>
    <cellStyle name="Ergebnis 7 3 2 2" xfId="28057"/>
    <cellStyle name="Ergebnis 7 3 2 2 2" xfId="37092"/>
    <cellStyle name="Ergebnis 7 3 2 3" xfId="21414"/>
    <cellStyle name="Ergebnis 7 3 2 4" xfId="14896"/>
    <cellStyle name="Ergebnis 7 3 3" xfId="25438"/>
    <cellStyle name="Ergebnis 7 3 3 2" xfId="34473"/>
    <cellStyle name="Ergebnis 7 3 4" xfId="17531"/>
    <cellStyle name="Ergebnis 7 3 5" xfId="8627"/>
    <cellStyle name="Ergebnis 7 4" xfId="14001"/>
    <cellStyle name="Ergebnis 7 4 2" xfId="29990"/>
    <cellStyle name="Ergebnis 7 4 2 2" xfId="39025"/>
    <cellStyle name="Ergebnis 7 4 3" xfId="23354"/>
    <cellStyle name="Ergebnis 7 4 4" xfId="32390"/>
    <cellStyle name="Ergebnis 7 5" xfId="24451"/>
    <cellStyle name="Ergebnis 7 5 2" xfId="33486"/>
    <cellStyle name="Ergebnis 7 6" xfId="17044"/>
    <cellStyle name="Ergebnis 7 7" xfId="6287"/>
    <cellStyle name="Ergebnis 8" xfId="1248"/>
    <cellStyle name="Ergebnis 8 2" xfId="2947"/>
    <cellStyle name="Ergebnis 8 2 2" xfId="5288"/>
    <cellStyle name="Ergebnis 8 2 2 2" xfId="14406"/>
    <cellStyle name="Ergebnis 8 2 2 2 2" xfId="30397"/>
    <cellStyle name="Ergebnis 8 2 2 2 2 2" xfId="39432"/>
    <cellStyle name="Ergebnis 8 2 2 2 3" xfId="23761"/>
    <cellStyle name="Ergebnis 8 2 2 2 4" xfId="32797"/>
    <cellStyle name="Ergebnis 8 2 2 3" xfId="26094"/>
    <cellStyle name="Ergebnis 8 2 2 3 2" xfId="35129"/>
    <cellStyle name="Ergebnis 8 2 2 4" xfId="23622"/>
    <cellStyle name="Ergebnis 8 2 2 5" xfId="10078"/>
    <cellStyle name="Ergebnis 8 2 3" xfId="11776"/>
    <cellStyle name="Ergebnis 8 2 3 2" xfId="27770"/>
    <cellStyle name="Ergebnis 8 2 3 2 2" xfId="36805"/>
    <cellStyle name="Ergebnis 8 2 3 3" xfId="21128"/>
    <cellStyle name="Ergebnis 8 2 3 4" xfId="18282"/>
    <cellStyle name="Ergebnis 8 2 4" xfId="25107"/>
    <cellStyle name="Ergebnis 8 2 4 2" xfId="34142"/>
    <cellStyle name="Ergebnis 8 2 5" xfId="22005"/>
    <cellStyle name="Ergebnis 8 2 6" xfId="7737"/>
    <cellStyle name="Ergebnis 8 3" xfId="3589"/>
    <cellStyle name="Ergebnis 8 3 2" xfId="11654"/>
    <cellStyle name="Ergebnis 8 3 2 2" xfId="27648"/>
    <cellStyle name="Ergebnis 8 3 2 2 2" xfId="36683"/>
    <cellStyle name="Ergebnis 8 3 2 3" xfId="21006"/>
    <cellStyle name="Ergebnis 8 3 2 4" xfId="15397"/>
    <cellStyle name="Ergebnis 8 3 3" xfId="25393"/>
    <cellStyle name="Ergebnis 8 3 3 2" xfId="34428"/>
    <cellStyle name="Ergebnis 8 3 4" xfId="19207"/>
    <cellStyle name="Ergebnis 8 3 5" xfId="8379"/>
    <cellStyle name="Ergebnis 8 4" xfId="12345"/>
    <cellStyle name="Ergebnis 8 4 2" xfId="28340"/>
    <cellStyle name="Ergebnis 8 4 2 2" xfId="37375"/>
    <cellStyle name="Ergebnis 8 4 3" xfId="21697"/>
    <cellStyle name="Ergebnis 8 4 4" xfId="30740"/>
    <cellStyle name="Ergebnis 8 5" xfId="24406"/>
    <cellStyle name="Ergebnis 8 5 2" xfId="33441"/>
    <cellStyle name="Ergebnis 8 6" xfId="15265"/>
    <cellStyle name="Ergebnis 8 7" xfId="6039"/>
    <cellStyle name="Ergebnis 9" xfId="1547"/>
    <cellStyle name="Ergebnis 9 2" xfId="814"/>
    <cellStyle name="Ergebnis 9 2 2" xfId="3162"/>
    <cellStyle name="Ergebnis 9 2 2 2" xfId="14029"/>
    <cellStyle name="Ergebnis 9 2 2 2 2" xfId="30018"/>
    <cellStyle name="Ergebnis 9 2 2 2 2 2" xfId="39053"/>
    <cellStyle name="Ergebnis 9 2 2 2 3" xfId="23382"/>
    <cellStyle name="Ergebnis 9 2 2 2 4" xfId="32418"/>
    <cellStyle name="Ergebnis 9 2 2 3" xfId="25212"/>
    <cellStyle name="Ergebnis 9 2 2 3 2" xfId="34247"/>
    <cellStyle name="Ergebnis 9 2 2 4" xfId="15915"/>
    <cellStyle name="Ergebnis 9 2 2 5" xfId="7952"/>
    <cellStyle name="Ergebnis 9 2 3" xfId="12504"/>
    <cellStyle name="Ergebnis 9 2 3 2" xfId="28491"/>
    <cellStyle name="Ergebnis 9 2 3 2 2" xfId="37526"/>
    <cellStyle name="Ergebnis 9 2 3 3" xfId="21856"/>
    <cellStyle name="Ergebnis 9 2 3 4" xfId="30891"/>
    <cellStyle name="Ergebnis 9 2 4" xfId="24225"/>
    <cellStyle name="Ergebnis 9 2 4 2" xfId="33260"/>
    <cellStyle name="Ergebnis 9 2 5" xfId="19325"/>
    <cellStyle name="Ergebnis 9 2 6" xfId="5613"/>
    <cellStyle name="Ergebnis 9 3" xfId="3888"/>
    <cellStyle name="Ergebnis 9 3 2" xfId="10982"/>
    <cellStyle name="Ergebnis 9 3 2 2" xfId="26976"/>
    <cellStyle name="Ergebnis 9 3 2 2 2" xfId="36011"/>
    <cellStyle name="Ergebnis 9 3 2 3" xfId="20335"/>
    <cellStyle name="Ergebnis 9 3 2 4" xfId="23770"/>
    <cellStyle name="Ergebnis 9 3 3" xfId="25470"/>
    <cellStyle name="Ergebnis 9 3 3 2" xfId="34505"/>
    <cellStyle name="Ergebnis 9 3 4" xfId="15909"/>
    <cellStyle name="Ergebnis 9 3 5" xfId="8678"/>
    <cellStyle name="Ergebnis 9 4" xfId="11090"/>
    <cellStyle name="Ergebnis 9 4 2" xfId="27084"/>
    <cellStyle name="Ergebnis 9 4 2 2" xfId="36119"/>
    <cellStyle name="Ergebnis 9 4 3" xfId="20443"/>
    <cellStyle name="Ergebnis 9 4 4" xfId="15965"/>
    <cellStyle name="Ergebnis 9 5" xfId="24483"/>
    <cellStyle name="Ergebnis 9 5 2" xfId="33518"/>
    <cellStyle name="Ergebnis 9 6" xfId="17184"/>
    <cellStyle name="Ergebnis 9 7" xfId="6338"/>
    <cellStyle name="Erklärender Text" xfId="204"/>
    <cellStyle name="Explanatory Text" xfId="205"/>
    <cellStyle name="Good" xfId="206"/>
    <cellStyle name="Grey" xfId="207"/>
    <cellStyle name="Gut" xfId="208"/>
    <cellStyle name="handbook" xfId="209"/>
    <cellStyle name="Header1" xfId="210"/>
    <cellStyle name="Header2" xfId="211"/>
    <cellStyle name="Header2 10" xfId="212"/>
    <cellStyle name="Header2 10 10" xfId="955"/>
    <cellStyle name="Header2 10 10 2" xfId="3303"/>
    <cellStyle name="Header2 10 10 2 2" xfId="10674"/>
    <cellStyle name="Header2 10 10 2 2 2" xfId="26668"/>
    <cellStyle name="Header2 10 10 2 2 2 2" xfId="35703"/>
    <cellStyle name="Header2 10 10 2 2 3" xfId="19956"/>
    <cellStyle name="Header2 10 10 2 3" xfId="22073"/>
    <cellStyle name="Header2 10 10 2 4" xfId="8093"/>
    <cellStyle name="Header2 10 10 3" xfId="13993"/>
    <cellStyle name="Header2 10 10 3 2" xfId="29982"/>
    <cellStyle name="Header2 10 10 3 2 2" xfId="39017"/>
    <cellStyle name="Header2 10 10 3 3" xfId="32382"/>
    <cellStyle name="Header2 10 10 4" xfId="18604"/>
    <cellStyle name="Header2 10 10 5" xfId="5754"/>
    <cellStyle name="Header2 10 11" xfId="2995"/>
    <cellStyle name="Header2 10 11 2" xfId="11993"/>
    <cellStyle name="Header2 10 11 2 2" xfId="27988"/>
    <cellStyle name="Header2 10 11 2 2 2" xfId="37023"/>
    <cellStyle name="Header2 10 11 2 3" xfId="18145"/>
    <cellStyle name="Header2 10 11 3" xfId="16126"/>
    <cellStyle name="Header2 10 11 4" xfId="7785"/>
    <cellStyle name="Header2 10 12" xfId="627"/>
    <cellStyle name="Header2 10 12 2" xfId="24070"/>
    <cellStyle name="Header2 10 12 2 2" xfId="33105"/>
    <cellStyle name="Header2 10 12 3" xfId="16210"/>
    <cellStyle name="Header2 10 12 4" xfId="5446"/>
    <cellStyle name="Header2 10 13" xfId="18177"/>
    <cellStyle name="Header2 10 2" xfId="517"/>
    <cellStyle name="Header2 10 2 10" xfId="3068"/>
    <cellStyle name="Header2 10 2 10 2" xfId="14002"/>
    <cellStyle name="Header2 10 2 10 2 2" xfId="29991"/>
    <cellStyle name="Header2 10 2 10 2 2 2" xfId="39026"/>
    <cellStyle name="Header2 10 2 10 2 3" xfId="32391"/>
    <cellStyle name="Header2 10 2 10 3" xfId="22290"/>
    <cellStyle name="Header2 10 2 10 4" xfId="7858"/>
    <cellStyle name="Header2 10 2 11" xfId="720"/>
    <cellStyle name="Header2 10 2 11 2" xfId="24143"/>
    <cellStyle name="Header2 10 2 11 2 2" xfId="33178"/>
    <cellStyle name="Header2 10 2 11 3" xfId="18267"/>
    <cellStyle name="Header2 10 2 11 4" xfId="5519"/>
    <cellStyle name="Header2 10 2 12" xfId="16147"/>
    <cellStyle name="Header2 10 2 13" xfId="5366"/>
    <cellStyle name="Header2 10 2 2" xfId="1029"/>
    <cellStyle name="Header2 10 2 2 2" xfId="1594"/>
    <cellStyle name="Header2 10 2 2 2 2" xfId="3935"/>
    <cellStyle name="Header2 10 2 2 2 2 2" xfId="12278"/>
    <cellStyle name="Header2 10 2 2 2 2 2 2" xfId="28273"/>
    <cellStyle name="Header2 10 2 2 2 2 2 2 2" xfId="37308"/>
    <cellStyle name="Header2 10 2 2 2 2 2 3" xfId="30673"/>
    <cellStyle name="Header2 10 2 2 2 2 3" xfId="22830"/>
    <cellStyle name="Header2 10 2 2 2 2 4" xfId="8725"/>
    <cellStyle name="Header2 10 2 2 2 3" xfId="12998"/>
    <cellStyle name="Header2 10 2 2 2 3 2" xfId="28986"/>
    <cellStyle name="Header2 10 2 2 2 3 2 2" xfId="38021"/>
    <cellStyle name="Header2 10 2 2 2 3 3" xfId="31386"/>
    <cellStyle name="Header2 10 2 2 2 4" xfId="19401"/>
    <cellStyle name="Header2 10 2 2 2 5" xfId="6385"/>
    <cellStyle name="Header2 10 2 2 3" xfId="827"/>
    <cellStyle name="Header2 10 2 2 3 2" xfId="3175"/>
    <cellStyle name="Header2 10 2 2 3 2 2" xfId="10676"/>
    <cellStyle name="Header2 10 2 2 3 2 2 2" xfId="26670"/>
    <cellStyle name="Header2 10 2 2 3 2 2 2 2" xfId="35705"/>
    <cellStyle name="Header2 10 2 2 3 2 2 3" xfId="18365"/>
    <cellStyle name="Header2 10 2 2 3 2 3" xfId="18950"/>
    <cellStyle name="Header2 10 2 2 3 2 4" xfId="7965"/>
    <cellStyle name="Header2 10 2 2 3 3" xfId="17333"/>
    <cellStyle name="Header2 10 2 2 3 4" xfId="5626"/>
    <cellStyle name="Header2 10 2 2 4" xfId="3377"/>
    <cellStyle name="Header2 10 2 2 4 2" xfId="13003"/>
    <cellStyle name="Header2 10 2 2 4 2 2" xfId="28991"/>
    <cellStyle name="Header2 10 2 2 4 2 2 2" xfId="38026"/>
    <cellStyle name="Header2 10 2 2 4 2 3" xfId="31391"/>
    <cellStyle name="Header2 10 2 2 4 3" xfId="22207"/>
    <cellStyle name="Header2 10 2 2 4 4" xfId="8167"/>
    <cellStyle name="Header2 10 2 2 5" xfId="15524"/>
    <cellStyle name="Header2 10 2 2 6" xfId="5828"/>
    <cellStyle name="Header2 10 2 3" xfId="1755"/>
    <cellStyle name="Header2 10 2 3 2" xfId="2662"/>
    <cellStyle name="Header2 10 2 3 2 2" xfId="5003"/>
    <cellStyle name="Header2 10 2 3 2 2 2" xfId="10295"/>
    <cellStyle name="Header2 10 2 3 2 2 2 2" xfId="26293"/>
    <cellStyle name="Header2 10 2 3 2 2 2 2 2" xfId="35328"/>
    <cellStyle name="Header2 10 2 3 2 2 2 3" xfId="22848"/>
    <cellStyle name="Header2 10 2 3 2 2 3" xfId="16453"/>
    <cellStyle name="Header2 10 2 3 2 2 4" xfId="9793"/>
    <cellStyle name="Header2 10 2 3 2 3" xfId="12589"/>
    <cellStyle name="Header2 10 2 3 2 3 2" xfId="28576"/>
    <cellStyle name="Header2 10 2 3 2 3 2 2" xfId="37611"/>
    <cellStyle name="Header2 10 2 3 2 3 3" xfId="30976"/>
    <cellStyle name="Header2 10 2 3 2 4" xfId="23343"/>
    <cellStyle name="Header2 10 2 3 2 5" xfId="7452"/>
    <cellStyle name="Header2 10 2 3 3" xfId="4096"/>
    <cellStyle name="Header2 10 2 3 3 2" xfId="11290"/>
    <cellStyle name="Header2 10 2 3 3 2 2" xfId="27284"/>
    <cellStyle name="Header2 10 2 3 3 2 2 2" xfId="36319"/>
    <cellStyle name="Header2 10 2 3 3 2 3" xfId="19294"/>
    <cellStyle name="Header2 10 2 3 3 3" xfId="15496"/>
    <cellStyle name="Header2 10 2 3 3 4" xfId="8886"/>
    <cellStyle name="Header2 10 2 3 4" xfId="12068"/>
    <cellStyle name="Header2 10 2 3 4 2" xfId="28063"/>
    <cellStyle name="Header2 10 2 3 4 2 2" xfId="37098"/>
    <cellStyle name="Header2 10 2 3 4 3" xfId="15208"/>
    <cellStyle name="Header2 10 2 3 5" xfId="17992"/>
    <cellStyle name="Header2 10 2 3 6" xfId="6545"/>
    <cellStyle name="Header2 10 2 4" xfId="1895"/>
    <cellStyle name="Header2 10 2 4 2" xfId="4236"/>
    <cellStyle name="Header2 10 2 4 2 2" xfId="11413"/>
    <cellStyle name="Header2 10 2 4 2 2 2" xfId="27407"/>
    <cellStyle name="Header2 10 2 4 2 2 2 2" xfId="36442"/>
    <cellStyle name="Header2 10 2 4 2 2 3" xfId="21429"/>
    <cellStyle name="Header2 10 2 4 2 3" xfId="21903"/>
    <cellStyle name="Header2 10 2 4 2 4" xfId="9026"/>
    <cellStyle name="Header2 10 2 4 3" xfId="13253"/>
    <cellStyle name="Header2 10 2 4 3 2" xfId="29241"/>
    <cellStyle name="Header2 10 2 4 3 2 2" xfId="38276"/>
    <cellStyle name="Header2 10 2 4 3 3" xfId="31641"/>
    <cellStyle name="Header2 10 2 4 4" xfId="19416"/>
    <cellStyle name="Header2 10 2 4 5" xfId="6685"/>
    <cellStyle name="Header2 10 2 5" xfId="2035"/>
    <cellStyle name="Header2 10 2 5 2" xfId="4376"/>
    <cellStyle name="Header2 10 2 5 2 2" xfId="13388"/>
    <cellStyle name="Header2 10 2 5 2 2 2" xfId="29376"/>
    <cellStyle name="Header2 10 2 5 2 2 2 2" xfId="38411"/>
    <cellStyle name="Header2 10 2 5 2 2 3" xfId="31776"/>
    <cellStyle name="Header2 10 2 5 2 3" xfId="21775"/>
    <cellStyle name="Header2 10 2 5 2 4" xfId="9166"/>
    <cellStyle name="Header2 10 2 5 3" xfId="12334"/>
    <cellStyle name="Header2 10 2 5 3 2" xfId="28329"/>
    <cellStyle name="Header2 10 2 5 3 2 2" xfId="37364"/>
    <cellStyle name="Header2 10 2 5 3 3" xfId="30729"/>
    <cellStyle name="Header2 10 2 5 4" xfId="21924"/>
    <cellStyle name="Header2 10 2 5 5" xfId="6825"/>
    <cellStyle name="Header2 10 2 6" xfId="2160"/>
    <cellStyle name="Header2 10 2 6 2" xfId="4501"/>
    <cellStyle name="Header2 10 2 6 2 2" xfId="11691"/>
    <cellStyle name="Header2 10 2 6 2 2 2" xfId="27685"/>
    <cellStyle name="Header2 10 2 6 2 2 2 2" xfId="36720"/>
    <cellStyle name="Header2 10 2 6 2 2 3" xfId="16016"/>
    <cellStyle name="Header2 10 2 6 2 3" xfId="21988"/>
    <cellStyle name="Header2 10 2 6 2 4" xfId="9291"/>
    <cellStyle name="Header2 10 2 6 3" xfId="11119"/>
    <cellStyle name="Header2 10 2 6 3 2" xfId="27113"/>
    <cellStyle name="Header2 10 2 6 3 2 2" xfId="36148"/>
    <cellStyle name="Header2 10 2 6 3 3" xfId="20102"/>
    <cellStyle name="Header2 10 2 6 4" xfId="21720"/>
    <cellStyle name="Header2 10 2 6 5" xfId="6950"/>
    <cellStyle name="Header2 10 2 7" xfId="2293"/>
    <cellStyle name="Header2 10 2 7 2" xfId="4634"/>
    <cellStyle name="Header2 10 2 7 2 2" xfId="12427"/>
    <cellStyle name="Header2 10 2 7 2 2 2" xfId="28418"/>
    <cellStyle name="Header2 10 2 7 2 2 2 2" xfId="37453"/>
    <cellStyle name="Header2 10 2 7 2 2 3" xfId="30818"/>
    <cellStyle name="Header2 10 2 7 2 3" xfId="20326"/>
    <cellStyle name="Header2 10 2 7 2 4" xfId="9424"/>
    <cellStyle name="Header2 10 2 7 3" xfId="12570"/>
    <cellStyle name="Header2 10 2 7 3 2" xfId="28557"/>
    <cellStyle name="Header2 10 2 7 3 2 2" xfId="37592"/>
    <cellStyle name="Header2 10 2 7 3 3" xfId="30957"/>
    <cellStyle name="Header2 10 2 7 4" xfId="20451"/>
    <cellStyle name="Header2 10 2 7 5" xfId="7083"/>
    <cellStyle name="Header2 10 2 8" xfId="1164"/>
    <cellStyle name="Header2 10 2 8 2" xfId="3505"/>
    <cellStyle name="Header2 10 2 8 2 2" xfId="13005"/>
    <cellStyle name="Header2 10 2 8 2 2 2" xfId="28993"/>
    <cellStyle name="Header2 10 2 8 2 2 2 2" xfId="38028"/>
    <cellStyle name="Header2 10 2 8 2 2 3" xfId="31393"/>
    <cellStyle name="Header2 10 2 8 2 3" xfId="19812"/>
    <cellStyle name="Header2 10 2 8 2 4" xfId="8295"/>
    <cellStyle name="Header2 10 2 8 3" xfId="11192"/>
    <cellStyle name="Header2 10 2 8 3 2" xfId="27186"/>
    <cellStyle name="Header2 10 2 8 3 2 2" xfId="36221"/>
    <cellStyle name="Header2 10 2 8 3 3" xfId="20684"/>
    <cellStyle name="Header2 10 2 8 4" xfId="18174"/>
    <cellStyle name="Header2 10 2 8 5" xfId="5955"/>
    <cellStyle name="Header2 10 2 9" xfId="1000"/>
    <cellStyle name="Header2 10 2 9 2" xfId="3348"/>
    <cellStyle name="Header2 10 2 9 2 2" xfId="11709"/>
    <cellStyle name="Header2 10 2 9 2 2 2" xfId="27703"/>
    <cellStyle name="Header2 10 2 9 2 2 2 2" xfId="36738"/>
    <cellStyle name="Header2 10 2 9 2 2 3" xfId="17206"/>
    <cellStyle name="Header2 10 2 9 2 3" xfId="17090"/>
    <cellStyle name="Header2 10 2 9 2 4" xfId="8138"/>
    <cellStyle name="Header2 10 2 9 3" xfId="16863"/>
    <cellStyle name="Header2 10 2 9 4" xfId="5799"/>
    <cellStyle name="Header2 10 3" xfId="1090"/>
    <cellStyle name="Header2 10 3 10" xfId="17341"/>
    <cellStyle name="Header2 10 3 11" xfId="5888"/>
    <cellStyle name="Header2 10 3 2" xfId="1828"/>
    <cellStyle name="Header2 10 3 2 2" xfId="2712"/>
    <cellStyle name="Header2 10 3 2 2 2" xfId="5053"/>
    <cellStyle name="Header2 10 3 2 2 2 2" xfId="10251"/>
    <cellStyle name="Header2 10 3 2 2 2 2 2" xfId="26249"/>
    <cellStyle name="Header2 10 3 2 2 2 2 2 2" xfId="35284"/>
    <cellStyle name="Header2 10 3 2 2 2 2 3" xfId="15896"/>
    <cellStyle name="Header2 10 3 2 2 2 3" xfId="15590"/>
    <cellStyle name="Header2 10 3 2 2 2 4" xfId="9843"/>
    <cellStyle name="Header2 10 3 2 2 3" xfId="11498"/>
    <cellStyle name="Header2 10 3 2 2 3 2" xfId="27492"/>
    <cellStyle name="Header2 10 3 2 2 3 2 2" xfId="36527"/>
    <cellStyle name="Header2 10 3 2 2 3 3" xfId="23670"/>
    <cellStyle name="Header2 10 3 2 2 4" xfId="16339"/>
    <cellStyle name="Header2 10 3 2 2 5" xfId="7502"/>
    <cellStyle name="Header2 10 3 2 3" xfId="4169"/>
    <cellStyle name="Header2 10 3 2 3 2" xfId="13329"/>
    <cellStyle name="Header2 10 3 2 3 2 2" xfId="29317"/>
    <cellStyle name="Header2 10 3 2 3 2 2 2" xfId="38352"/>
    <cellStyle name="Header2 10 3 2 3 2 3" xfId="31717"/>
    <cellStyle name="Header2 10 3 2 3 3" xfId="23609"/>
    <cellStyle name="Header2 10 3 2 3 4" xfId="8959"/>
    <cellStyle name="Header2 10 3 2 4" xfId="13302"/>
    <cellStyle name="Header2 10 3 2 4 2" xfId="29290"/>
    <cellStyle name="Header2 10 3 2 4 2 2" xfId="38325"/>
    <cellStyle name="Header2 10 3 2 4 3" xfId="31690"/>
    <cellStyle name="Header2 10 3 2 5" xfId="17796"/>
    <cellStyle name="Header2 10 3 2 6" xfId="6618"/>
    <cellStyle name="Header2 10 3 3" xfId="1969"/>
    <cellStyle name="Header2 10 3 3 2" xfId="4310"/>
    <cellStyle name="Header2 10 3 3 2 2" xfId="13501"/>
    <cellStyle name="Header2 10 3 3 2 2 2" xfId="29489"/>
    <cellStyle name="Header2 10 3 3 2 2 2 2" xfId="38524"/>
    <cellStyle name="Header2 10 3 3 2 2 3" xfId="31889"/>
    <cellStyle name="Header2 10 3 3 2 3" xfId="21374"/>
    <cellStyle name="Header2 10 3 3 2 4" xfId="9100"/>
    <cellStyle name="Header2 10 3 3 3" xfId="12574"/>
    <cellStyle name="Header2 10 3 3 3 2" xfId="28561"/>
    <cellStyle name="Header2 10 3 3 3 2 2" xfId="37596"/>
    <cellStyle name="Header2 10 3 3 3 3" xfId="30961"/>
    <cellStyle name="Header2 10 3 3 4" xfId="20738"/>
    <cellStyle name="Header2 10 3 3 5" xfId="6759"/>
    <cellStyle name="Header2 10 3 4" xfId="2106"/>
    <cellStyle name="Header2 10 3 4 2" xfId="4447"/>
    <cellStyle name="Header2 10 3 4 2 2" xfId="12654"/>
    <cellStyle name="Header2 10 3 4 2 2 2" xfId="28641"/>
    <cellStyle name="Header2 10 3 4 2 2 2 2" xfId="37676"/>
    <cellStyle name="Header2 10 3 4 2 2 3" xfId="31041"/>
    <cellStyle name="Header2 10 3 4 2 3" xfId="16114"/>
    <cellStyle name="Header2 10 3 4 2 4" xfId="9237"/>
    <cellStyle name="Header2 10 3 4 3" xfId="13230"/>
    <cellStyle name="Header2 10 3 4 3 2" xfId="29218"/>
    <cellStyle name="Header2 10 3 4 3 2 2" xfId="38253"/>
    <cellStyle name="Header2 10 3 4 3 3" xfId="31618"/>
    <cellStyle name="Header2 10 3 4 4" xfId="22468"/>
    <cellStyle name="Header2 10 3 4 5" xfId="6896"/>
    <cellStyle name="Header2 10 3 5" xfId="2235"/>
    <cellStyle name="Header2 10 3 5 2" xfId="4576"/>
    <cellStyle name="Header2 10 3 5 2 2" xfId="10590"/>
    <cellStyle name="Header2 10 3 5 2 2 2" xfId="26584"/>
    <cellStyle name="Header2 10 3 5 2 2 2 2" xfId="35619"/>
    <cellStyle name="Header2 10 3 5 2 2 3" xfId="15786"/>
    <cellStyle name="Header2 10 3 5 2 3" xfId="17380"/>
    <cellStyle name="Header2 10 3 5 2 4" xfId="9366"/>
    <cellStyle name="Header2 10 3 5 3" xfId="14206"/>
    <cellStyle name="Header2 10 3 5 3 2" xfId="30195"/>
    <cellStyle name="Header2 10 3 5 3 2 2" xfId="39230"/>
    <cellStyle name="Header2 10 3 5 3 3" xfId="32595"/>
    <cellStyle name="Header2 10 3 5 4" xfId="22996"/>
    <cellStyle name="Header2 10 3 5 5" xfId="7025"/>
    <cellStyle name="Header2 10 3 6" xfId="2364"/>
    <cellStyle name="Header2 10 3 6 2" xfId="4705"/>
    <cellStyle name="Header2 10 3 6 2 2" xfId="14225"/>
    <cellStyle name="Header2 10 3 6 2 2 2" xfId="30214"/>
    <cellStyle name="Header2 10 3 6 2 2 2 2" xfId="39249"/>
    <cellStyle name="Header2 10 3 6 2 2 3" xfId="32614"/>
    <cellStyle name="Header2 10 3 6 2 3" xfId="18481"/>
    <cellStyle name="Header2 10 3 6 2 4" xfId="9495"/>
    <cellStyle name="Header2 10 3 6 3" xfId="13817"/>
    <cellStyle name="Header2 10 3 6 3 2" xfId="29806"/>
    <cellStyle name="Header2 10 3 6 3 2 2" xfId="38841"/>
    <cellStyle name="Header2 10 3 6 3 3" xfId="32206"/>
    <cellStyle name="Header2 10 3 6 4" xfId="23589"/>
    <cellStyle name="Header2 10 3 6 5" xfId="7154"/>
    <cellStyle name="Header2 10 3 7" xfId="1669"/>
    <cellStyle name="Header2 10 3 7 2" xfId="4010"/>
    <cellStyle name="Header2 10 3 7 2 2" xfId="13090"/>
    <cellStyle name="Header2 10 3 7 2 2 2" xfId="29078"/>
    <cellStyle name="Header2 10 3 7 2 2 2 2" xfId="38113"/>
    <cellStyle name="Header2 10 3 7 2 2 3" xfId="31478"/>
    <cellStyle name="Header2 10 3 7 2 3" xfId="15454"/>
    <cellStyle name="Header2 10 3 7 2 4" xfId="8800"/>
    <cellStyle name="Header2 10 3 7 3" xfId="13434"/>
    <cellStyle name="Header2 10 3 7 3 2" xfId="29422"/>
    <cellStyle name="Header2 10 3 7 3 2 2" xfId="38457"/>
    <cellStyle name="Header2 10 3 7 3 3" xfId="31822"/>
    <cellStyle name="Header2 10 3 7 4" xfId="18208"/>
    <cellStyle name="Header2 10 3 7 5" xfId="6459"/>
    <cellStyle name="Header2 10 3 8" xfId="2878"/>
    <cellStyle name="Header2 10 3 8 2" xfId="5219"/>
    <cellStyle name="Header2 10 3 8 2 2" xfId="14337"/>
    <cellStyle name="Header2 10 3 8 2 2 2" xfId="30328"/>
    <cellStyle name="Header2 10 3 8 2 2 2 2" xfId="39363"/>
    <cellStyle name="Header2 10 3 8 2 2 3" xfId="32728"/>
    <cellStyle name="Header2 10 3 8 2 3" xfId="15898"/>
    <cellStyle name="Header2 10 3 8 2 4" xfId="10009"/>
    <cellStyle name="Header2 10 3 8 3" xfId="17464"/>
    <cellStyle name="Header2 10 3 8 4" xfId="7668"/>
    <cellStyle name="Header2 10 3 9" xfId="3438"/>
    <cellStyle name="Header2 10 3 9 2" xfId="11136"/>
    <cellStyle name="Header2 10 3 9 2 2" xfId="27130"/>
    <cellStyle name="Header2 10 3 9 2 2 2" xfId="36165"/>
    <cellStyle name="Header2 10 3 9 2 3" xfId="19123"/>
    <cellStyle name="Header2 10 3 9 3" xfId="16333"/>
    <cellStyle name="Header2 10 3 9 4" xfId="8228"/>
    <cellStyle name="Header2 10 4" xfId="868"/>
    <cellStyle name="Header2 10 4 2" xfId="1364"/>
    <cellStyle name="Header2 10 4 2 2" xfId="3705"/>
    <cellStyle name="Header2 10 4 2 2 2" xfId="11043"/>
    <cellStyle name="Header2 10 4 2 2 2 2" xfId="27037"/>
    <cellStyle name="Header2 10 4 2 2 2 2 2" xfId="36072"/>
    <cellStyle name="Header2 10 4 2 2 2 3" xfId="17067"/>
    <cellStyle name="Header2 10 4 2 2 3" xfId="23002"/>
    <cellStyle name="Header2 10 4 2 2 4" xfId="8495"/>
    <cellStyle name="Header2 10 4 2 3" xfId="10434"/>
    <cellStyle name="Header2 10 4 2 3 2" xfId="26432"/>
    <cellStyle name="Header2 10 4 2 3 2 2" xfId="35467"/>
    <cellStyle name="Header2 10 4 2 3 3" xfId="20356"/>
    <cellStyle name="Header2 10 4 2 4" xfId="19146"/>
    <cellStyle name="Header2 10 4 2 5" xfId="6155"/>
    <cellStyle name="Header2 10 4 3" xfId="1158"/>
    <cellStyle name="Header2 10 4 3 2" xfId="3499"/>
    <cellStyle name="Header2 10 4 3 2 2" xfId="12862"/>
    <cellStyle name="Header2 10 4 3 2 2 2" xfId="28850"/>
    <cellStyle name="Header2 10 4 3 2 2 2 2" xfId="37885"/>
    <cellStyle name="Header2 10 4 3 2 2 3" xfId="31250"/>
    <cellStyle name="Header2 10 4 3 2 3" xfId="17923"/>
    <cellStyle name="Header2 10 4 3 2 4" xfId="8289"/>
    <cellStyle name="Header2 10 4 3 3" xfId="17049"/>
    <cellStyle name="Header2 10 4 3 4" xfId="5949"/>
    <cellStyle name="Header2 10 4 4" xfId="3216"/>
    <cellStyle name="Header2 10 4 4 2" xfId="10880"/>
    <cellStyle name="Header2 10 4 4 2 2" xfId="26874"/>
    <cellStyle name="Header2 10 4 4 2 2 2" xfId="35909"/>
    <cellStyle name="Header2 10 4 4 2 3" xfId="22110"/>
    <cellStyle name="Header2 10 4 4 3" xfId="16527"/>
    <cellStyle name="Header2 10 4 4 4" xfId="8006"/>
    <cellStyle name="Header2 10 4 5" xfId="19227"/>
    <cellStyle name="Header2 10 4 6" xfId="5667"/>
    <cellStyle name="Header2 10 5" xfId="1449"/>
    <cellStyle name="Header2 10 5 2" xfId="2555"/>
    <cellStyle name="Header2 10 5 2 2" xfId="4896"/>
    <cellStyle name="Header2 10 5 2 2 2" xfId="12835"/>
    <cellStyle name="Header2 10 5 2 2 2 2" xfId="28823"/>
    <cellStyle name="Header2 10 5 2 2 2 2 2" xfId="37858"/>
    <cellStyle name="Header2 10 5 2 2 2 3" xfId="31223"/>
    <cellStyle name="Header2 10 5 2 2 3" xfId="21224"/>
    <cellStyle name="Header2 10 5 2 2 4" xfId="9686"/>
    <cellStyle name="Header2 10 5 2 3" xfId="12751"/>
    <cellStyle name="Header2 10 5 2 3 2" xfId="28738"/>
    <cellStyle name="Header2 10 5 2 3 2 2" xfId="37773"/>
    <cellStyle name="Header2 10 5 2 3 3" xfId="31138"/>
    <cellStyle name="Header2 10 5 2 4" xfId="20716"/>
    <cellStyle name="Header2 10 5 2 5" xfId="7345"/>
    <cellStyle name="Header2 10 5 3" xfId="3790"/>
    <cellStyle name="Header2 10 5 3 2" xfId="11945"/>
    <cellStyle name="Header2 10 5 3 2 2" xfId="27940"/>
    <cellStyle name="Header2 10 5 3 2 2 2" xfId="36975"/>
    <cellStyle name="Header2 10 5 3 2 3" xfId="18550"/>
    <cellStyle name="Header2 10 5 3 3" xfId="21322"/>
    <cellStyle name="Header2 10 5 3 4" xfId="8580"/>
    <cellStyle name="Header2 10 5 4" xfId="10150"/>
    <cellStyle name="Header2 10 5 4 2" xfId="26152"/>
    <cellStyle name="Header2 10 5 4 2 2" xfId="35187"/>
    <cellStyle name="Header2 10 5 4 3" xfId="20530"/>
    <cellStyle name="Header2 10 5 5" xfId="18327"/>
    <cellStyle name="Header2 10 5 6" xfId="6240"/>
    <cellStyle name="Header2 10 6" xfId="1301"/>
    <cellStyle name="Header2 10 6 2" xfId="3642"/>
    <cellStyle name="Header2 10 6 2 2" xfId="10632"/>
    <cellStyle name="Header2 10 6 2 2 2" xfId="26626"/>
    <cellStyle name="Header2 10 6 2 2 2 2" xfId="35661"/>
    <cellStyle name="Header2 10 6 2 2 3" xfId="18808"/>
    <cellStyle name="Header2 10 6 2 3" xfId="16850"/>
    <cellStyle name="Header2 10 6 2 4" xfId="8432"/>
    <cellStyle name="Header2 10 6 3" xfId="10480"/>
    <cellStyle name="Header2 10 6 3 2" xfId="26478"/>
    <cellStyle name="Header2 10 6 3 2 2" xfId="35513"/>
    <cellStyle name="Header2 10 6 3 3" xfId="18077"/>
    <cellStyle name="Header2 10 6 4" xfId="17154"/>
    <cellStyle name="Header2 10 6 5" xfId="6092"/>
    <cellStyle name="Header2 10 7" xfId="1491"/>
    <cellStyle name="Header2 10 7 2" xfId="3832"/>
    <cellStyle name="Header2 10 7 2 2" xfId="12954"/>
    <cellStyle name="Header2 10 7 2 2 2" xfId="28942"/>
    <cellStyle name="Header2 10 7 2 2 2 2" xfId="37977"/>
    <cellStyle name="Header2 10 7 2 2 3" xfId="31342"/>
    <cellStyle name="Header2 10 7 2 3" xfId="17086"/>
    <cellStyle name="Header2 10 7 2 4" xfId="8622"/>
    <cellStyle name="Header2 10 7 3" xfId="14212"/>
    <cellStyle name="Header2 10 7 3 2" xfId="30201"/>
    <cellStyle name="Header2 10 7 3 2 2" xfId="39236"/>
    <cellStyle name="Header2 10 7 3 3" xfId="32601"/>
    <cellStyle name="Header2 10 7 4" xfId="19406"/>
    <cellStyle name="Header2 10 7 5" xfId="6282"/>
    <cellStyle name="Header2 10 8" xfId="1253"/>
    <cellStyle name="Header2 10 8 2" xfId="3594"/>
    <cellStyle name="Header2 10 8 2 2" xfId="12158"/>
    <cellStyle name="Header2 10 8 2 2 2" xfId="28153"/>
    <cellStyle name="Header2 10 8 2 2 2 2" xfId="37188"/>
    <cellStyle name="Header2 10 8 2 2 3" xfId="14811"/>
    <cellStyle name="Header2 10 8 2 3" xfId="20528"/>
    <cellStyle name="Header2 10 8 2 4" xfId="8384"/>
    <cellStyle name="Header2 10 8 3" xfId="13117"/>
    <cellStyle name="Header2 10 8 3 2" xfId="29105"/>
    <cellStyle name="Header2 10 8 3 2 2" xfId="38140"/>
    <cellStyle name="Header2 10 8 3 3" xfId="31505"/>
    <cellStyle name="Header2 10 8 4" xfId="15264"/>
    <cellStyle name="Header2 10 8 5" xfId="6044"/>
    <cellStyle name="Header2 10 9" xfId="1526"/>
    <cellStyle name="Header2 10 9 2" xfId="3867"/>
    <cellStyle name="Header2 10 9 2 2" xfId="12106"/>
    <cellStyle name="Header2 10 9 2 2 2" xfId="28101"/>
    <cellStyle name="Header2 10 9 2 2 2 2" xfId="37136"/>
    <cellStyle name="Header2 10 9 2 2 3" xfId="15203"/>
    <cellStyle name="Header2 10 9 2 3" xfId="16300"/>
    <cellStyle name="Header2 10 9 2 4" xfId="8657"/>
    <cellStyle name="Header2 10 9 3" xfId="10659"/>
    <cellStyle name="Header2 10 9 3 2" xfId="26653"/>
    <cellStyle name="Header2 10 9 3 2 2" xfId="35688"/>
    <cellStyle name="Header2 10 9 3 3" xfId="23510"/>
    <cellStyle name="Header2 10 9 4" xfId="14980"/>
    <cellStyle name="Header2 10 9 5" xfId="6317"/>
    <cellStyle name="Header2 11" xfId="213"/>
    <cellStyle name="Header2 11 10" xfId="958"/>
    <cellStyle name="Header2 11 10 2" xfId="3306"/>
    <cellStyle name="Header2 11 10 2 2" xfId="11457"/>
    <cellStyle name="Header2 11 10 2 2 2" xfId="27451"/>
    <cellStyle name="Header2 11 10 2 2 2 2" xfId="36486"/>
    <cellStyle name="Header2 11 10 2 2 3" xfId="17545"/>
    <cellStyle name="Header2 11 10 2 3" xfId="21190"/>
    <cellStyle name="Header2 11 10 2 4" xfId="8096"/>
    <cellStyle name="Header2 11 10 3" xfId="13654"/>
    <cellStyle name="Header2 11 10 3 2" xfId="29642"/>
    <cellStyle name="Header2 11 10 3 2 2" xfId="38677"/>
    <cellStyle name="Header2 11 10 3 3" xfId="32042"/>
    <cellStyle name="Header2 11 10 4" xfId="16487"/>
    <cellStyle name="Header2 11 10 5" xfId="5757"/>
    <cellStyle name="Header2 11 11" xfId="2996"/>
    <cellStyle name="Header2 11 11 2" xfId="11085"/>
    <cellStyle name="Header2 11 11 2 2" xfId="27079"/>
    <cellStyle name="Header2 11 11 2 2 2" xfId="36114"/>
    <cellStyle name="Header2 11 11 2 3" xfId="18082"/>
    <cellStyle name="Header2 11 11 3" xfId="15607"/>
    <cellStyle name="Header2 11 11 4" xfId="7786"/>
    <cellStyle name="Header2 11 12" xfId="628"/>
    <cellStyle name="Header2 11 12 2" xfId="24071"/>
    <cellStyle name="Header2 11 12 2 2" xfId="33106"/>
    <cellStyle name="Header2 11 12 3" xfId="18848"/>
    <cellStyle name="Header2 11 12 4" xfId="5447"/>
    <cellStyle name="Header2 11 13" xfId="17602"/>
    <cellStyle name="Header2 11 2" xfId="518"/>
    <cellStyle name="Header2 11 2 10" xfId="3069"/>
    <cellStyle name="Header2 11 2 10 2" xfId="12090"/>
    <cellStyle name="Header2 11 2 10 2 2" xfId="28085"/>
    <cellStyle name="Header2 11 2 10 2 2 2" xfId="37120"/>
    <cellStyle name="Header2 11 2 10 2 3" xfId="14689"/>
    <cellStyle name="Header2 11 2 10 3" xfId="20046"/>
    <cellStyle name="Header2 11 2 10 4" xfId="7859"/>
    <cellStyle name="Header2 11 2 11" xfId="721"/>
    <cellStyle name="Header2 11 2 11 2" xfId="24144"/>
    <cellStyle name="Header2 11 2 11 2 2" xfId="33179"/>
    <cellStyle name="Header2 11 2 11 3" xfId="17516"/>
    <cellStyle name="Header2 11 2 11 4" xfId="5520"/>
    <cellStyle name="Header2 11 2 12" xfId="17484"/>
    <cellStyle name="Header2 11 2 13" xfId="5367"/>
    <cellStyle name="Header2 11 2 2" xfId="1030"/>
    <cellStyle name="Header2 11 2 2 2" xfId="1595"/>
    <cellStyle name="Header2 11 2 2 2 2" xfId="3936"/>
    <cellStyle name="Header2 11 2 2 2 2 2" xfId="13147"/>
    <cellStyle name="Header2 11 2 2 2 2 2 2" xfId="29135"/>
    <cellStyle name="Header2 11 2 2 2 2 2 2 2" xfId="38170"/>
    <cellStyle name="Header2 11 2 2 2 2 2 3" xfId="31535"/>
    <cellStyle name="Header2 11 2 2 2 2 3" xfId="20276"/>
    <cellStyle name="Header2 11 2 2 2 2 4" xfId="8726"/>
    <cellStyle name="Header2 11 2 2 2 3" xfId="13989"/>
    <cellStyle name="Header2 11 2 2 2 3 2" xfId="29978"/>
    <cellStyle name="Header2 11 2 2 2 3 2 2" xfId="39013"/>
    <cellStyle name="Header2 11 2 2 2 3 3" xfId="32378"/>
    <cellStyle name="Header2 11 2 2 2 4" xfId="17280"/>
    <cellStyle name="Header2 11 2 2 2 5" xfId="6386"/>
    <cellStyle name="Header2 11 2 2 3" xfId="2882"/>
    <cellStyle name="Header2 11 2 2 3 2" xfId="5223"/>
    <cellStyle name="Header2 11 2 2 3 2 2" xfId="14341"/>
    <cellStyle name="Header2 11 2 2 3 2 2 2" xfId="30332"/>
    <cellStyle name="Header2 11 2 2 3 2 2 2 2" xfId="39367"/>
    <cellStyle name="Header2 11 2 2 3 2 2 3" xfId="32732"/>
    <cellStyle name="Header2 11 2 2 3 2 3" xfId="22433"/>
    <cellStyle name="Header2 11 2 2 3 2 4" xfId="10013"/>
    <cellStyle name="Header2 11 2 2 3 3" xfId="17394"/>
    <cellStyle name="Header2 11 2 2 3 4" xfId="7672"/>
    <cellStyle name="Header2 11 2 2 4" xfId="3378"/>
    <cellStyle name="Header2 11 2 2 4 2" xfId="13912"/>
    <cellStyle name="Header2 11 2 2 4 2 2" xfId="29901"/>
    <cellStyle name="Header2 11 2 2 4 2 2 2" xfId="38936"/>
    <cellStyle name="Header2 11 2 2 4 2 3" xfId="32301"/>
    <cellStyle name="Header2 11 2 2 4 3" xfId="17924"/>
    <cellStyle name="Header2 11 2 2 4 4" xfId="8168"/>
    <cellStyle name="Header2 11 2 2 5" xfId="16793"/>
    <cellStyle name="Header2 11 2 2 6" xfId="5829"/>
    <cellStyle name="Header2 11 2 3" xfId="1756"/>
    <cellStyle name="Header2 11 2 3 2" xfId="2663"/>
    <cellStyle name="Header2 11 2 3 2 2" xfId="5004"/>
    <cellStyle name="Header2 11 2 3 2 2 2" xfId="10294"/>
    <cellStyle name="Header2 11 2 3 2 2 2 2" xfId="26292"/>
    <cellStyle name="Header2 11 2 3 2 2 2 2 2" xfId="35327"/>
    <cellStyle name="Header2 11 2 3 2 2 2 3" xfId="23157"/>
    <cellStyle name="Header2 11 2 3 2 2 3" xfId="22235"/>
    <cellStyle name="Header2 11 2 3 2 2 4" xfId="9794"/>
    <cellStyle name="Header2 11 2 3 2 3" xfId="10668"/>
    <cellStyle name="Header2 11 2 3 2 3 2" xfId="26662"/>
    <cellStyle name="Header2 11 2 3 2 3 2 2" xfId="35697"/>
    <cellStyle name="Header2 11 2 3 2 3 3" xfId="18622"/>
    <cellStyle name="Header2 11 2 3 2 4" xfId="19718"/>
    <cellStyle name="Header2 11 2 3 2 5" xfId="7453"/>
    <cellStyle name="Header2 11 2 3 3" xfId="4097"/>
    <cellStyle name="Header2 11 2 3 3 2" xfId="13779"/>
    <cellStyle name="Header2 11 2 3 3 2 2" xfId="29767"/>
    <cellStyle name="Header2 11 2 3 3 2 2 2" xfId="38802"/>
    <cellStyle name="Header2 11 2 3 3 2 3" xfId="32167"/>
    <cellStyle name="Header2 11 2 3 3 3" xfId="14944"/>
    <cellStyle name="Header2 11 2 3 3 4" xfId="8887"/>
    <cellStyle name="Header2 11 2 3 4" xfId="11683"/>
    <cellStyle name="Header2 11 2 3 4 2" xfId="27677"/>
    <cellStyle name="Header2 11 2 3 4 2 2" xfId="36712"/>
    <cellStyle name="Header2 11 2 3 4 3" xfId="16061"/>
    <cellStyle name="Header2 11 2 3 5" xfId="19094"/>
    <cellStyle name="Header2 11 2 3 6" xfId="6546"/>
    <cellStyle name="Header2 11 2 4" xfId="1896"/>
    <cellStyle name="Header2 11 2 4 2" xfId="4237"/>
    <cellStyle name="Header2 11 2 4 2 2" xfId="10803"/>
    <cellStyle name="Header2 11 2 4 2 2 2" xfId="26797"/>
    <cellStyle name="Header2 11 2 4 2 2 2 2" xfId="35832"/>
    <cellStyle name="Header2 11 2 4 2 2 3" xfId="22314"/>
    <cellStyle name="Header2 11 2 4 2 3" xfId="18062"/>
    <cellStyle name="Header2 11 2 4 2 4" xfId="9027"/>
    <cellStyle name="Header2 11 2 4 3" xfId="11341"/>
    <cellStyle name="Header2 11 2 4 3 2" xfId="27335"/>
    <cellStyle name="Header2 11 2 4 3 2 2" xfId="36370"/>
    <cellStyle name="Header2 11 2 4 3 3" xfId="15887"/>
    <cellStyle name="Header2 11 2 4 4" xfId="17295"/>
    <cellStyle name="Header2 11 2 4 5" xfId="6686"/>
    <cellStyle name="Header2 11 2 5" xfId="2036"/>
    <cellStyle name="Header2 11 2 5 2" xfId="4377"/>
    <cellStyle name="Header2 11 2 5 2 2" xfId="11472"/>
    <cellStyle name="Header2 11 2 5 2 2 2" xfId="27466"/>
    <cellStyle name="Header2 11 2 5 2 2 2 2" xfId="36501"/>
    <cellStyle name="Header2 11 2 5 2 2 3" xfId="16163"/>
    <cellStyle name="Header2 11 2 5 2 3" xfId="19141"/>
    <cellStyle name="Header2 11 2 5 2 4" xfId="9167"/>
    <cellStyle name="Header2 11 2 5 3" xfId="12977"/>
    <cellStyle name="Header2 11 2 5 3 2" xfId="28965"/>
    <cellStyle name="Header2 11 2 5 3 2 2" xfId="38000"/>
    <cellStyle name="Header2 11 2 5 3 3" xfId="31365"/>
    <cellStyle name="Header2 11 2 5 4" xfId="22852"/>
    <cellStyle name="Header2 11 2 5 5" xfId="6826"/>
    <cellStyle name="Header2 11 2 6" xfId="2161"/>
    <cellStyle name="Header2 11 2 6 2" xfId="4502"/>
    <cellStyle name="Header2 11 2 6 2 2" xfId="13498"/>
    <cellStyle name="Header2 11 2 6 2 2 2" xfId="29486"/>
    <cellStyle name="Header2 11 2 6 2 2 2 2" xfId="38521"/>
    <cellStyle name="Header2 11 2 6 2 2 3" xfId="31886"/>
    <cellStyle name="Header2 11 2 6 2 3" xfId="18303"/>
    <cellStyle name="Header2 11 2 6 2 4" xfId="9292"/>
    <cellStyle name="Header2 11 2 6 3" xfId="12923"/>
    <cellStyle name="Header2 11 2 6 3 2" xfId="28911"/>
    <cellStyle name="Header2 11 2 6 3 2 2" xfId="37946"/>
    <cellStyle name="Header2 11 2 6 3 3" xfId="31311"/>
    <cellStyle name="Header2 11 2 6 4" xfId="21496"/>
    <cellStyle name="Header2 11 2 6 5" xfId="6951"/>
    <cellStyle name="Header2 11 2 7" xfId="2294"/>
    <cellStyle name="Header2 11 2 7 2" xfId="4635"/>
    <cellStyle name="Header2 11 2 7 2 2" xfId="12489"/>
    <cellStyle name="Header2 11 2 7 2 2 2" xfId="28476"/>
    <cellStyle name="Header2 11 2 7 2 2 2 2" xfId="37511"/>
    <cellStyle name="Header2 11 2 7 2 2 3" xfId="30876"/>
    <cellStyle name="Header2 11 2 7 2 3" xfId="18697"/>
    <cellStyle name="Header2 11 2 7 2 4" xfId="9425"/>
    <cellStyle name="Header2 11 2 7 3" xfId="13963"/>
    <cellStyle name="Header2 11 2 7 3 2" xfId="29952"/>
    <cellStyle name="Header2 11 2 7 3 2 2" xfId="38987"/>
    <cellStyle name="Header2 11 2 7 3 3" xfId="32352"/>
    <cellStyle name="Header2 11 2 7 4" xfId="17933"/>
    <cellStyle name="Header2 11 2 7 5" xfId="7084"/>
    <cellStyle name="Header2 11 2 8" xfId="1165"/>
    <cellStyle name="Header2 11 2 8 2" xfId="3506"/>
    <cellStyle name="Header2 11 2 8 2 2" xfId="13914"/>
    <cellStyle name="Header2 11 2 8 2 2 2" xfId="29903"/>
    <cellStyle name="Header2 11 2 8 2 2 2 2" xfId="38938"/>
    <cellStyle name="Header2 11 2 8 2 2 3" xfId="32303"/>
    <cellStyle name="Header2 11 2 8 2 3" xfId="23374"/>
    <cellStyle name="Header2 11 2 8 2 4" xfId="8296"/>
    <cellStyle name="Header2 11 2 8 3" xfId="12852"/>
    <cellStyle name="Header2 11 2 8 3 2" xfId="28840"/>
    <cellStyle name="Header2 11 2 8 3 2 2" xfId="37875"/>
    <cellStyle name="Header2 11 2 8 3 3" xfId="31240"/>
    <cellStyle name="Header2 11 2 8 4" xfId="17527"/>
    <cellStyle name="Header2 11 2 8 5" xfId="5956"/>
    <cellStyle name="Header2 11 2 9" xfId="2856"/>
    <cellStyle name="Header2 11 2 9 2" xfId="5197"/>
    <cellStyle name="Header2 11 2 9 2 2" xfId="14315"/>
    <cellStyle name="Header2 11 2 9 2 2 2" xfId="30306"/>
    <cellStyle name="Header2 11 2 9 2 2 2 2" xfId="39341"/>
    <cellStyle name="Header2 11 2 9 2 2 3" xfId="32706"/>
    <cellStyle name="Header2 11 2 9 2 3" xfId="18115"/>
    <cellStyle name="Header2 11 2 9 2 4" xfId="9987"/>
    <cellStyle name="Header2 11 2 9 3" xfId="18522"/>
    <cellStyle name="Header2 11 2 9 4" xfId="7646"/>
    <cellStyle name="Header2 11 3" xfId="1091"/>
    <cellStyle name="Header2 11 3 10" xfId="16081"/>
    <cellStyle name="Header2 11 3 11" xfId="5889"/>
    <cellStyle name="Header2 11 3 2" xfId="1829"/>
    <cellStyle name="Header2 11 3 2 2" xfId="2713"/>
    <cellStyle name="Header2 11 3 2 2 2" xfId="5054"/>
    <cellStyle name="Header2 11 3 2 2 2 2" xfId="10246"/>
    <cellStyle name="Header2 11 3 2 2 2 2 2" xfId="26244"/>
    <cellStyle name="Header2 11 3 2 2 2 2 2 2" xfId="35279"/>
    <cellStyle name="Header2 11 3 2 2 2 2 3" xfId="19308"/>
    <cellStyle name="Header2 11 3 2 2 2 3" xfId="15315"/>
    <cellStyle name="Header2 11 3 2 2 2 4" xfId="9844"/>
    <cellStyle name="Header2 11 3 2 2 3" xfId="13290"/>
    <cellStyle name="Header2 11 3 2 2 3 2" xfId="29278"/>
    <cellStyle name="Header2 11 3 2 2 3 2 2" xfId="38313"/>
    <cellStyle name="Header2 11 3 2 2 3 3" xfId="31678"/>
    <cellStyle name="Header2 11 3 2 2 4" xfId="15667"/>
    <cellStyle name="Header2 11 3 2 2 5" xfId="7503"/>
    <cellStyle name="Header2 11 3 2 3" xfId="4170"/>
    <cellStyle name="Header2 11 3 2 3 2" xfId="14057"/>
    <cellStyle name="Header2 11 3 2 3 2 2" xfId="30046"/>
    <cellStyle name="Header2 11 3 2 3 2 2 2" xfId="39081"/>
    <cellStyle name="Header2 11 3 2 3 2 3" xfId="32446"/>
    <cellStyle name="Header2 11 3 2 3 3" xfId="20897"/>
    <cellStyle name="Header2 11 3 2 3 4" xfId="8960"/>
    <cellStyle name="Header2 11 3 2 4" xfId="13946"/>
    <cellStyle name="Header2 11 3 2 4 2" xfId="29935"/>
    <cellStyle name="Header2 11 3 2 4 2 2" xfId="38970"/>
    <cellStyle name="Header2 11 3 2 4 3" xfId="32335"/>
    <cellStyle name="Header2 11 3 2 5" xfId="21423"/>
    <cellStyle name="Header2 11 3 2 6" xfId="6619"/>
    <cellStyle name="Header2 11 3 3" xfId="1970"/>
    <cellStyle name="Header2 11 3 3 2" xfId="4311"/>
    <cellStyle name="Header2 11 3 3 2 2" xfId="11587"/>
    <cellStyle name="Header2 11 3 3 2 2 2" xfId="27581"/>
    <cellStyle name="Header2 11 3 3 2 2 2 2" xfId="36616"/>
    <cellStyle name="Header2 11 3 3 2 2 3" xfId="23692"/>
    <cellStyle name="Header2 11 3 3 2 3" xfId="21049"/>
    <cellStyle name="Header2 11 3 3 2 4" xfId="9101"/>
    <cellStyle name="Header2 11 3 3 3" xfId="13820"/>
    <cellStyle name="Header2 11 3 3 3 2" xfId="29809"/>
    <cellStyle name="Header2 11 3 3 3 2 2" xfId="38844"/>
    <cellStyle name="Header2 11 3 3 3 3" xfId="32209"/>
    <cellStyle name="Header2 11 3 3 4" xfId="23227"/>
    <cellStyle name="Header2 11 3 3 5" xfId="6760"/>
    <cellStyle name="Header2 11 3 4" xfId="2107"/>
    <cellStyle name="Header2 11 3 4 2" xfId="4448"/>
    <cellStyle name="Header2 11 3 4 2 2" xfId="10733"/>
    <cellStyle name="Header2 11 3 4 2 2 2" xfId="26727"/>
    <cellStyle name="Header2 11 3 4 2 2 2 2" xfId="35762"/>
    <cellStyle name="Header2 11 3 4 2 2 3" xfId="19780"/>
    <cellStyle name="Header2 11 3 4 2 3" xfId="15595"/>
    <cellStyle name="Header2 11 3 4 2 4" xfId="9238"/>
    <cellStyle name="Header2 11 3 4 3" xfId="11318"/>
    <cellStyle name="Header2 11 3 4 3 2" xfId="27312"/>
    <cellStyle name="Header2 11 3 4 3 2 2" xfId="36347"/>
    <cellStyle name="Header2 11 3 4 3 3" xfId="23473"/>
    <cellStyle name="Header2 11 3 4 4" xfId="22754"/>
    <cellStyle name="Header2 11 3 4 5" xfId="6897"/>
    <cellStyle name="Header2 11 3 5" xfId="2236"/>
    <cellStyle name="Header2 11 3 5 2" xfId="4577"/>
    <cellStyle name="Header2 11 3 5 2 2" xfId="13137"/>
    <cellStyle name="Header2 11 3 5 2 2 2" xfId="29125"/>
    <cellStyle name="Header2 11 3 5 2 2 2 2" xfId="38160"/>
    <cellStyle name="Header2 11 3 5 2 2 3" xfId="31525"/>
    <cellStyle name="Header2 11 3 5 2 3" xfId="21871"/>
    <cellStyle name="Header2 11 3 5 2 4" xfId="9367"/>
    <cellStyle name="Header2 11 3 5 3" xfId="12303"/>
    <cellStyle name="Header2 11 3 5 3 2" xfId="28298"/>
    <cellStyle name="Header2 11 3 5 3 2 2" xfId="37333"/>
    <cellStyle name="Header2 11 3 5 3 3" xfId="30698"/>
    <cellStyle name="Header2 11 3 5 4" xfId="20383"/>
    <cellStyle name="Header2 11 3 5 5" xfId="7026"/>
    <cellStyle name="Header2 11 3 6" xfId="2365"/>
    <cellStyle name="Header2 11 3 6 2" xfId="4706"/>
    <cellStyle name="Header2 11 3 6 2 2" xfId="12322"/>
    <cellStyle name="Header2 11 3 6 2 2 2" xfId="28317"/>
    <cellStyle name="Header2 11 3 6 2 2 2 2" xfId="37352"/>
    <cellStyle name="Header2 11 3 6 2 2 3" xfId="30717"/>
    <cellStyle name="Header2 11 3 6 2 3" xfId="16362"/>
    <cellStyle name="Header2 11 3 6 2 4" xfId="9496"/>
    <cellStyle name="Header2 11 3 6 3" xfId="11900"/>
    <cellStyle name="Header2 11 3 6 3 2" xfId="27895"/>
    <cellStyle name="Header2 11 3 6 3 2 2" xfId="36930"/>
    <cellStyle name="Header2 11 3 6 3 3" xfId="16899"/>
    <cellStyle name="Header2 11 3 6 4" xfId="18892"/>
    <cellStyle name="Header2 11 3 6 5" xfId="7155"/>
    <cellStyle name="Header2 11 3 7" xfId="1670"/>
    <cellStyle name="Header2 11 3 7 2" xfId="4011"/>
    <cellStyle name="Header2 11 3 7 2 2" xfId="11179"/>
    <cellStyle name="Header2 11 3 7 2 2 2" xfId="27173"/>
    <cellStyle name="Header2 11 3 7 2 2 2 2" xfId="36208"/>
    <cellStyle name="Header2 11 3 7 2 2 3" xfId="15121"/>
    <cellStyle name="Header2 11 3 7 2 3" xfId="21008"/>
    <cellStyle name="Header2 11 3 7 2 4" xfId="8801"/>
    <cellStyle name="Header2 11 3 7 3" xfId="14118"/>
    <cellStyle name="Header2 11 3 7 3 2" xfId="30107"/>
    <cellStyle name="Header2 11 3 7 3 2 2" xfId="39142"/>
    <cellStyle name="Header2 11 3 7 3 3" xfId="32507"/>
    <cellStyle name="Header2 11 3 7 4" xfId="19103"/>
    <cellStyle name="Header2 11 3 7 5" xfId="6460"/>
    <cellStyle name="Header2 11 3 8" xfId="2434"/>
    <cellStyle name="Header2 11 3 8 2" xfId="4775"/>
    <cellStyle name="Header2 11 3 8 2 2" xfId="12256"/>
    <cellStyle name="Header2 11 3 8 2 2 2" xfId="28251"/>
    <cellStyle name="Header2 11 3 8 2 2 2 2" xfId="37286"/>
    <cellStyle name="Header2 11 3 8 2 2 3" xfId="30651"/>
    <cellStyle name="Header2 11 3 8 2 3" xfId="23038"/>
    <cellStyle name="Header2 11 3 8 2 4" xfId="9565"/>
    <cellStyle name="Header2 11 3 8 3" xfId="19787"/>
    <cellStyle name="Header2 11 3 8 4" xfId="7224"/>
    <cellStyle name="Header2 11 3 9" xfId="3439"/>
    <cellStyle name="Header2 11 3 9 2" xfId="12905"/>
    <cellStyle name="Header2 11 3 9 2 2" xfId="28893"/>
    <cellStyle name="Header2 11 3 9 2 2 2" xfId="37928"/>
    <cellStyle name="Header2 11 3 9 2 3" xfId="31293"/>
    <cellStyle name="Header2 11 3 9 3" xfId="15661"/>
    <cellStyle name="Header2 11 3 9 4" xfId="8229"/>
    <cellStyle name="Header2 11 4" xfId="869"/>
    <cellStyle name="Header2 11 4 2" xfId="1365"/>
    <cellStyle name="Header2 11 4 2 2" xfId="3706"/>
    <cellStyle name="Header2 11 4 2 2 2" xfId="10631"/>
    <cellStyle name="Header2 11 4 2 2 2 2" xfId="26625"/>
    <cellStyle name="Header2 11 4 2 2 2 2 2" xfId="35660"/>
    <cellStyle name="Header2 11 4 2 2 2 3" xfId="20048"/>
    <cellStyle name="Header2 11 4 2 2 3" xfId="22623"/>
    <cellStyle name="Header2 11 4 2 2 4" xfId="8496"/>
    <cellStyle name="Header2 11 4 2 3" xfId="10151"/>
    <cellStyle name="Header2 11 4 2 3 2" xfId="26153"/>
    <cellStyle name="Header2 11 4 2 3 2 2" xfId="35188"/>
    <cellStyle name="Header2 11 4 2 3 3" xfId="18691"/>
    <cellStyle name="Header2 11 4 2 4" xfId="17028"/>
    <cellStyle name="Header2 11 4 2 5" xfId="6156"/>
    <cellStyle name="Header2 11 4 3" xfId="853"/>
    <cellStyle name="Header2 11 4 3 2" xfId="3201"/>
    <cellStyle name="Header2 11 4 3 2 2" xfId="11877"/>
    <cellStyle name="Header2 11 4 3 2 2 2" xfId="27871"/>
    <cellStyle name="Header2 11 4 3 2 2 2 2" xfId="36906"/>
    <cellStyle name="Header2 11 4 3 2 2 3" xfId="15382"/>
    <cellStyle name="Header2 11 4 3 2 3" xfId="23452"/>
    <cellStyle name="Header2 11 4 3 2 4" xfId="7991"/>
    <cellStyle name="Header2 11 4 3 3" xfId="19387"/>
    <cellStyle name="Header2 11 4 3 4" xfId="5652"/>
    <cellStyle name="Header2 11 4 4" xfId="3217"/>
    <cellStyle name="Header2 11 4 4 2" xfId="13741"/>
    <cellStyle name="Header2 11 4 4 2 2" xfId="29729"/>
    <cellStyle name="Header2 11 4 4 2 2 2" xfId="38764"/>
    <cellStyle name="Header2 11 4 4 2 3" xfId="32129"/>
    <cellStyle name="Header2 11 4 4 3" xfId="23441"/>
    <cellStyle name="Header2 11 4 4 4" xfId="8007"/>
    <cellStyle name="Header2 11 4 5" xfId="17107"/>
    <cellStyle name="Header2 11 4 6" xfId="5668"/>
    <cellStyle name="Header2 11 5" xfId="1448"/>
    <cellStyle name="Header2 11 5 2" xfId="2554"/>
    <cellStyle name="Header2 11 5 2 2" xfId="4895"/>
    <cellStyle name="Header2 11 5 2 2 2" xfId="11201"/>
    <cellStyle name="Header2 11 5 2 2 2 2" xfId="27195"/>
    <cellStyle name="Header2 11 5 2 2 2 2 2" xfId="36230"/>
    <cellStyle name="Header2 11 5 2 2 2 3" xfId="21117"/>
    <cellStyle name="Header2 11 5 2 2 3" xfId="20687"/>
    <cellStyle name="Header2 11 5 2 2 4" xfId="9685"/>
    <cellStyle name="Header2 11 5 2 3" xfId="10647"/>
    <cellStyle name="Header2 11 5 2 3 2" xfId="26641"/>
    <cellStyle name="Header2 11 5 2 3 2 2" xfId="35676"/>
    <cellStyle name="Header2 11 5 2 3 3" xfId="19236"/>
    <cellStyle name="Header2 11 5 2 4" xfId="22364"/>
    <cellStyle name="Header2 11 5 2 5" xfId="7344"/>
    <cellStyle name="Header2 11 5 3" xfId="3789"/>
    <cellStyle name="Header2 11 5 3 2" xfId="13860"/>
    <cellStyle name="Header2 11 5 3 2 2" xfId="29849"/>
    <cellStyle name="Header2 11 5 3 2 2 2" xfId="38884"/>
    <cellStyle name="Header2 11 5 3 2 3" xfId="32249"/>
    <cellStyle name="Header2 11 5 3 3" xfId="16585"/>
    <cellStyle name="Header2 11 5 3 4" xfId="8579"/>
    <cellStyle name="Header2 11 5 4" xfId="10418"/>
    <cellStyle name="Header2 11 5 4 2" xfId="26416"/>
    <cellStyle name="Header2 11 5 4 2 2" xfId="35451"/>
    <cellStyle name="Header2 11 5 4 3" xfId="16747"/>
    <cellStyle name="Header2 11 5 5" xfId="17799"/>
    <cellStyle name="Header2 11 5 6" xfId="6239"/>
    <cellStyle name="Header2 11 6" xfId="1304"/>
    <cellStyle name="Header2 11 6 2" xfId="3645"/>
    <cellStyle name="Header2 11 6 2 2" xfId="11925"/>
    <cellStyle name="Header2 11 6 2 2 2" xfId="27920"/>
    <cellStyle name="Header2 11 6 2 2 2 2" xfId="36955"/>
    <cellStyle name="Header2 11 6 2 2 3" xfId="15809"/>
    <cellStyle name="Header2 11 6 2 3" xfId="18028"/>
    <cellStyle name="Header2 11 6 2 4" xfId="8435"/>
    <cellStyle name="Header2 11 6 3" xfId="14169"/>
    <cellStyle name="Header2 11 6 3 2" xfId="30158"/>
    <cellStyle name="Header2 11 6 3 2 2" xfId="39193"/>
    <cellStyle name="Header2 11 6 3 3" xfId="32558"/>
    <cellStyle name="Header2 11 6 4" xfId="18329"/>
    <cellStyle name="Header2 11 6 5" xfId="6095"/>
    <cellStyle name="Header2 11 7" xfId="1494"/>
    <cellStyle name="Header2 11 7 2" xfId="3835"/>
    <cellStyle name="Header2 11 7 2 2" xfId="12731"/>
    <cellStyle name="Header2 11 7 2 2 2" xfId="28718"/>
    <cellStyle name="Header2 11 7 2 2 2 2" xfId="37753"/>
    <cellStyle name="Header2 11 7 2 2 3" xfId="31118"/>
    <cellStyle name="Header2 11 7 2 3" xfId="17725"/>
    <cellStyle name="Header2 11 7 2 4" xfId="8625"/>
    <cellStyle name="Header2 11 7 3" xfId="10898"/>
    <cellStyle name="Header2 11 7 3 2" xfId="26892"/>
    <cellStyle name="Header2 11 7 3 2 2" xfId="35927"/>
    <cellStyle name="Header2 11 7 3 3" xfId="17825"/>
    <cellStyle name="Header2 11 7 4" xfId="18063"/>
    <cellStyle name="Header2 11 7 5" xfId="6285"/>
    <cellStyle name="Header2 11 8" xfId="1255"/>
    <cellStyle name="Header2 11 8 2" xfId="3596"/>
    <cellStyle name="Header2 11 8 2 2" xfId="10813"/>
    <cellStyle name="Header2 11 8 2 2 2" xfId="26807"/>
    <cellStyle name="Header2 11 8 2 2 2 2" xfId="35842"/>
    <cellStyle name="Header2 11 8 2 2 3" xfId="15307"/>
    <cellStyle name="Header2 11 8 2 3" xfId="16914"/>
    <cellStyle name="Header2 11 8 2 4" xfId="8386"/>
    <cellStyle name="Header2 11 8 3" xfId="12082"/>
    <cellStyle name="Header2 11 8 3 2" xfId="28077"/>
    <cellStyle name="Header2 11 8 3 2 2" xfId="37112"/>
    <cellStyle name="Header2 11 8 3 3" xfId="14880"/>
    <cellStyle name="Header2 11 8 4" xfId="14649"/>
    <cellStyle name="Header2 11 8 5" xfId="6046"/>
    <cellStyle name="Header2 11 9" xfId="1518"/>
    <cellStyle name="Header2 11 9 2" xfId="3859"/>
    <cellStyle name="Header2 11 9 2 2" xfId="13620"/>
    <cellStyle name="Header2 11 9 2 2 2" xfId="29608"/>
    <cellStyle name="Header2 11 9 2 2 2 2" xfId="38643"/>
    <cellStyle name="Header2 11 9 2 2 3" xfId="32008"/>
    <cellStyle name="Header2 11 9 2 3" xfId="16559"/>
    <cellStyle name="Header2 11 9 2 4" xfId="8649"/>
    <cellStyle name="Header2 11 9 3" xfId="11267"/>
    <cellStyle name="Header2 11 9 3 2" xfId="27261"/>
    <cellStyle name="Header2 11 9 3 2 2" xfId="36296"/>
    <cellStyle name="Header2 11 9 3 3" xfId="22337"/>
    <cellStyle name="Header2 11 9 4" xfId="19403"/>
    <cellStyle name="Header2 11 9 5" xfId="6309"/>
    <cellStyle name="Header2 12" xfId="214"/>
    <cellStyle name="Header2 12 10" xfId="957"/>
    <cellStyle name="Header2 12 10 2" xfId="3305"/>
    <cellStyle name="Header2 12 10 2 2" xfId="13373"/>
    <cellStyle name="Header2 12 10 2 2 2" xfId="29361"/>
    <cellStyle name="Header2 12 10 2 2 2 2" xfId="38396"/>
    <cellStyle name="Header2 12 10 2 2 3" xfId="31761"/>
    <cellStyle name="Header2 12 10 2 3" xfId="16589"/>
    <cellStyle name="Header2 12 10 2 4" xfId="8095"/>
    <cellStyle name="Header2 12 10 3" xfId="11846"/>
    <cellStyle name="Header2 12 10 3 2" xfId="27840"/>
    <cellStyle name="Header2 12 10 3 2 2" xfId="36875"/>
    <cellStyle name="Header2 12 10 3 3" xfId="17024"/>
    <cellStyle name="Header2 12 10 4" xfId="15413"/>
    <cellStyle name="Header2 12 10 5" xfId="5756"/>
    <cellStyle name="Header2 12 11" xfId="2997"/>
    <cellStyle name="Header2 12 11 2" xfId="12563"/>
    <cellStyle name="Header2 12 11 2 2" xfId="28550"/>
    <cellStyle name="Header2 12 11 2 2 2" xfId="37585"/>
    <cellStyle name="Header2 12 11 2 3" xfId="30950"/>
    <cellStyle name="Header2 12 11 3" xfId="15332"/>
    <cellStyle name="Header2 12 11 4" xfId="7787"/>
    <cellStyle name="Header2 12 12" xfId="629"/>
    <cellStyle name="Header2 12 12 2" xfId="24072"/>
    <cellStyle name="Header2 12 12 2 2" xfId="33107"/>
    <cellStyle name="Header2 12 12 3" xfId="19306"/>
    <cellStyle name="Header2 12 12 4" xfId="5448"/>
    <cellStyle name="Header2 12 13" xfId="15476"/>
    <cellStyle name="Header2 12 2" xfId="519"/>
    <cellStyle name="Header2 12 2 10" xfId="3070"/>
    <cellStyle name="Header2 12 2 10 2" xfId="13217"/>
    <cellStyle name="Header2 12 2 10 2 2" xfId="29205"/>
    <cellStyle name="Header2 12 2 10 2 2 2" xfId="38240"/>
    <cellStyle name="Header2 12 2 10 2 3" xfId="31605"/>
    <cellStyle name="Header2 12 2 10 3" xfId="18457"/>
    <cellStyle name="Header2 12 2 10 4" xfId="7860"/>
    <cellStyle name="Header2 12 2 11" xfId="722"/>
    <cellStyle name="Header2 12 2 11 2" xfId="24145"/>
    <cellStyle name="Header2 12 2 11 2 2" xfId="33180"/>
    <cellStyle name="Header2 12 2 11 3" xfId="15390"/>
    <cellStyle name="Header2 12 2 11 4" xfId="5521"/>
    <cellStyle name="Header2 12 2 12" xfId="15171"/>
    <cellStyle name="Header2 12 2 13" xfId="5368"/>
    <cellStyle name="Header2 12 2 2" xfId="1031"/>
    <cellStyle name="Header2 12 2 2 2" xfId="1596"/>
    <cellStyle name="Header2 12 2 2 2 2" xfId="3937"/>
    <cellStyle name="Header2 12 2 2 2 2 2" xfId="11234"/>
    <cellStyle name="Header2 12 2 2 2 2 2 2" xfId="27228"/>
    <cellStyle name="Header2 12 2 2 2 2 2 2 2" xfId="36263"/>
    <cellStyle name="Header2 12 2 2 2 2 2 3" xfId="16805"/>
    <cellStyle name="Header2 12 2 2 2 2 3" xfId="18757"/>
    <cellStyle name="Header2 12 2 2 2 2 4" xfId="8727"/>
    <cellStyle name="Header2 12 2 2 2 3" xfId="12077"/>
    <cellStyle name="Header2 12 2 2 2 3 2" xfId="28072"/>
    <cellStyle name="Header2 12 2 2 2 3 2 2" xfId="37107"/>
    <cellStyle name="Header2 12 2 2 2 3 3" xfId="14884"/>
    <cellStyle name="Header2 12 2 2 2 4" xfId="16299"/>
    <cellStyle name="Header2 12 2 2 2 5" xfId="6387"/>
    <cellStyle name="Header2 12 2 2 3" xfId="1013"/>
    <cellStyle name="Header2 12 2 2 3 2" xfId="3361"/>
    <cellStyle name="Header2 12 2 2 3 2 2" xfId="11243"/>
    <cellStyle name="Header2 12 2 2 3 2 2 2" xfId="27237"/>
    <cellStyle name="Header2 12 2 2 3 2 2 2 2" xfId="36272"/>
    <cellStyle name="Header2 12 2 2 3 2 2 3" xfId="22331"/>
    <cellStyle name="Header2 12 2 2 3 2 3" xfId="22639"/>
    <cellStyle name="Header2 12 2 2 3 2 4" xfId="8151"/>
    <cellStyle name="Header2 12 2 2 3 3" xfId="16229"/>
    <cellStyle name="Header2 12 2 2 3 4" xfId="5812"/>
    <cellStyle name="Header2 12 2 2 4" xfId="3379"/>
    <cellStyle name="Header2 12 2 2 4 2" xfId="11999"/>
    <cellStyle name="Header2 12 2 2 4 2 2" xfId="27994"/>
    <cellStyle name="Header2 12 2 2 4 2 2 2" xfId="37029"/>
    <cellStyle name="Header2 12 2 2 4 2 3" xfId="17270"/>
    <cellStyle name="Header2 12 2 2 4 3" xfId="15807"/>
    <cellStyle name="Header2 12 2 2 4 4" xfId="8169"/>
    <cellStyle name="Header2 12 2 2 5" xfId="18789"/>
    <cellStyle name="Header2 12 2 2 6" xfId="5830"/>
    <cellStyle name="Header2 12 2 3" xfId="1757"/>
    <cellStyle name="Header2 12 2 3 2" xfId="2664"/>
    <cellStyle name="Header2 12 2 3 2 2" xfId="5005"/>
    <cellStyle name="Header2 12 2 3 2 2 2" xfId="10293"/>
    <cellStyle name="Header2 12 2 3 2 2 2 2" xfId="26291"/>
    <cellStyle name="Header2 12 2 3 2 2 2 2 2" xfId="35326"/>
    <cellStyle name="Header2 12 2 3 2 2 2 3" xfId="15714"/>
    <cellStyle name="Header2 12 2 3 2 2 3" xfId="22744"/>
    <cellStyle name="Header2 12 2 3 2 2 4" xfId="9795"/>
    <cellStyle name="Header2 12 2 3 2 3" xfId="10380"/>
    <cellStyle name="Header2 12 2 3 2 3 2" xfId="26378"/>
    <cellStyle name="Header2 12 2 3 2 3 2 2" xfId="35413"/>
    <cellStyle name="Header2 12 2 3 2 3 3" xfId="21361"/>
    <cellStyle name="Header2 12 2 3 2 4" xfId="18049"/>
    <cellStyle name="Header2 12 2 3 2 5" xfId="7454"/>
    <cellStyle name="Header2 12 2 3 3" xfId="4098"/>
    <cellStyle name="Header2 12 2 3 3 2" xfId="11863"/>
    <cellStyle name="Header2 12 2 3 3 2 2" xfId="27857"/>
    <cellStyle name="Header2 12 2 3 3 2 2 2" xfId="36892"/>
    <cellStyle name="Header2 12 2 3 3 2 3" xfId="18918"/>
    <cellStyle name="Header2 12 2 3 3 3" xfId="23237"/>
    <cellStyle name="Header2 12 2 3 3 4" xfId="8888"/>
    <cellStyle name="Header2 12 2 3 4" xfId="13490"/>
    <cellStyle name="Header2 12 2 3 4 2" xfId="29478"/>
    <cellStyle name="Header2 12 2 3 4 2 2" xfId="38513"/>
    <cellStyle name="Header2 12 2 3 4 3" xfId="31878"/>
    <cellStyle name="Header2 12 2 3 5" xfId="16978"/>
    <cellStyle name="Header2 12 2 3 6" xfId="6547"/>
    <cellStyle name="Header2 12 2 4" xfId="1897"/>
    <cellStyle name="Header2 12 2 4 2" xfId="4238"/>
    <cellStyle name="Header2 12 2 4 2 2" xfId="12525"/>
    <cellStyle name="Header2 12 2 4 2 2 2" xfId="28512"/>
    <cellStyle name="Header2 12 2 4 2 2 2 2" xfId="37547"/>
    <cellStyle name="Header2 12 2 4 2 2 3" xfId="30912"/>
    <cellStyle name="Header2 12 2 4 2 3" xfId="21752"/>
    <cellStyle name="Header2 12 2 4 2 4" xfId="9028"/>
    <cellStyle name="Header2 12 2 4 3" xfId="12941"/>
    <cellStyle name="Header2 12 2 4 3 2" xfId="28929"/>
    <cellStyle name="Header2 12 2 4 3 2 2" xfId="37964"/>
    <cellStyle name="Header2 12 2 4 3 3" xfId="31329"/>
    <cellStyle name="Header2 12 2 4 4" xfId="19754"/>
    <cellStyle name="Header2 12 2 4 5" xfId="6687"/>
    <cellStyle name="Header2 12 2 5" xfId="2037"/>
    <cellStyle name="Header2 12 2 5 2" xfId="4378"/>
    <cellStyle name="Header2 12 2 5 2 2" xfId="13266"/>
    <cellStyle name="Header2 12 2 5 2 2 2" xfId="29254"/>
    <cellStyle name="Header2 12 2 5 2 2 2 2" xfId="38289"/>
    <cellStyle name="Header2 12 2 5 2 2 3" xfId="31654"/>
    <cellStyle name="Header2 12 2 5 2 3" xfId="17023"/>
    <cellStyle name="Header2 12 2 5 2 4" xfId="9168"/>
    <cellStyle name="Header2 12 2 5 3" xfId="11067"/>
    <cellStyle name="Header2 12 2 5 3 2" xfId="27061"/>
    <cellStyle name="Header2 12 2 5 3 2 2" xfId="36096"/>
    <cellStyle name="Header2 12 2 5 3 3" xfId="22663"/>
    <cellStyle name="Header2 12 2 5 4" xfId="18670"/>
    <cellStyle name="Header2 12 2 5 5" xfId="6827"/>
    <cellStyle name="Header2 12 2 6" xfId="2162"/>
    <cellStyle name="Header2 12 2 6 2" xfId="4503"/>
    <cellStyle name="Header2 12 2 6 2 2" xfId="11584"/>
    <cellStyle name="Header2 12 2 6 2 2 2" xfId="27578"/>
    <cellStyle name="Header2 12 2 6 2 2 2 2" xfId="36613"/>
    <cellStyle name="Header2 12 2 6 2 2 3" xfId="15432"/>
    <cellStyle name="Header2 12 2 6 2 3" xfId="16181"/>
    <cellStyle name="Header2 12 2 6 2 4" xfId="9293"/>
    <cellStyle name="Header2 12 2 6 3" xfId="11009"/>
    <cellStyle name="Header2 12 2 6 3 2" xfId="27003"/>
    <cellStyle name="Header2 12 2 6 3 2 2" xfId="36038"/>
    <cellStyle name="Header2 12 2 6 3 3" xfId="19602"/>
    <cellStyle name="Header2 12 2 6 4" xfId="18723"/>
    <cellStyle name="Header2 12 2 6 5" xfId="6952"/>
    <cellStyle name="Header2 12 2 7" xfId="2295"/>
    <cellStyle name="Header2 12 2 7 2" xfId="4636"/>
    <cellStyle name="Header2 12 2 7 2 2" xfId="10570"/>
    <cellStyle name="Header2 12 2 7 2 2 2" xfId="26564"/>
    <cellStyle name="Header2 12 2 7 2 2 2 2" xfId="35599"/>
    <cellStyle name="Header2 12 2 7 2 2 3" xfId="15584"/>
    <cellStyle name="Header2 12 2 7 2 3" xfId="16578"/>
    <cellStyle name="Header2 12 2 7 2 4" xfId="9426"/>
    <cellStyle name="Header2 12 2 7 3" xfId="12048"/>
    <cellStyle name="Header2 12 2 7 3 2" xfId="28043"/>
    <cellStyle name="Header2 12 2 7 3 2 2" xfId="37078"/>
    <cellStyle name="Header2 12 2 7 3 3" xfId="14909"/>
    <cellStyle name="Header2 12 2 7 4" xfId="15816"/>
    <cellStyle name="Header2 12 2 7 5" xfId="7085"/>
    <cellStyle name="Header2 12 2 8" xfId="1166"/>
    <cellStyle name="Header2 12 2 8 2" xfId="3507"/>
    <cellStyle name="Header2 12 2 8 2 2" xfId="12001"/>
    <cellStyle name="Header2 12 2 8 2 2 2" xfId="27996"/>
    <cellStyle name="Header2 12 2 8 2 2 2 2" xfId="37031"/>
    <cellStyle name="Header2 12 2 8 2 2 3" xfId="18104"/>
    <cellStyle name="Header2 12 2 8 2 3" xfId="17971"/>
    <cellStyle name="Header2 12 2 8 2 4" xfId="8297"/>
    <cellStyle name="Header2 12 2 8 3" xfId="12509"/>
    <cellStyle name="Header2 12 2 8 3 2" xfId="28496"/>
    <cellStyle name="Header2 12 2 8 3 2 2" xfId="37531"/>
    <cellStyle name="Header2 12 2 8 3 3" xfId="30896"/>
    <cellStyle name="Header2 12 2 8 4" xfId="15401"/>
    <cellStyle name="Header2 12 2 8 5" xfId="5957"/>
    <cellStyle name="Header2 12 2 9" xfId="2597"/>
    <cellStyle name="Header2 12 2 9 2" xfId="4938"/>
    <cellStyle name="Header2 12 2 9 2 2" xfId="12073"/>
    <cellStyle name="Header2 12 2 9 2 2 2" xfId="28068"/>
    <cellStyle name="Header2 12 2 9 2 2 2 2" xfId="37103"/>
    <cellStyle name="Header2 12 2 9 2 2 3" xfId="15207"/>
    <cellStyle name="Header2 12 2 9 2 3" xfId="21127"/>
    <cellStyle name="Header2 12 2 9 2 4" xfId="9728"/>
    <cellStyle name="Header2 12 2 9 3" xfId="21058"/>
    <cellStyle name="Header2 12 2 9 4" xfId="7387"/>
    <cellStyle name="Header2 12 3" xfId="1092"/>
    <cellStyle name="Header2 12 3 10" xfId="18175"/>
    <cellStyle name="Header2 12 3 11" xfId="5890"/>
    <cellStyle name="Header2 12 3 2" xfId="1830"/>
    <cellStyle name="Header2 12 3 2 2" xfId="2714"/>
    <cellStyle name="Header2 12 3 2 2 2" xfId="5055"/>
    <cellStyle name="Header2 12 3 2 2 2 2" xfId="10250"/>
    <cellStyle name="Header2 12 3 2 2 2 2 2" xfId="26248"/>
    <cellStyle name="Header2 12 3 2 2 2 2 2 2" xfId="35283"/>
    <cellStyle name="Header2 12 3 2 2 2 2 3" xfId="18013"/>
    <cellStyle name="Header2 12 3 2 2 2 3" xfId="20783"/>
    <cellStyle name="Header2 12 3 2 2 2 4" xfId="9845"/>
    <cellStyle name="Header2 12 3 2 2 3" xfId="14034"/>
    <cellStyle name="Header2 12 3 2 2 3 2" xfId="30023"/>
    <cellStyle name="Header2 12 3 2 2 3 2 2" xfId="39058"/>
    <cellStyle name="Header2 12 3 2 2 3 3" xfId="32423"/>
    <cellStyle name="Header2 12 3 2 2 4" xfId="23641"/>
    <cellStyle name="Header2 12 3 2 2 5" xfId="7504"/>
    <cellStyle name="Header2 12 3 2 3" xfId="4171"/>
    <cellStyle name="Header2 12 3 2 3 2" xfId="12149"/>
    <cellStyle name="Header2 12 3 2 3 2 2" xfId="28144"/>
    <cellStyle name="Header2 12 3 2 3 2 2 2" xfId="37179"/>
    <cellStyle name="Header2 12 3 2 3 2 3" xfId="14821"/>
    <cellStyle name="Header2 12 3 2 3 3" xfId="17841"/>
    <cellStyle name="Header2 12 3 2 3 4" xfId="8961"/>
    <cellStyle name="Header2 12 3 2 4" xfId="12033"/>
    <cellStyle name="Header2 12 3 2 4 2" xfId="28028"/>
    <cellStyle name="Header2 12 3 2 4 2 2" xfId="37063"/>
    <cellStyle name="Header2 12 3 2 4 3" xfId="18483"/>
    <cellStyle name="Header2 12 3 2 5" xfId="18999"/>
    <cellStyle name="Header2 12 3 2 6" xfId="6620"/>
    <cellStyle name="Header2 12 3 3" xfId="1971"/>
    <cellStyle name="Header2 12 3 3 2" xfId="4312"/>
    <cellStyle name="Header2 12 3 3 2 2" xfId="13389"/>
    <cellStyle name="Header2 12 3 3 2 2 2" xfId="29377"/>
    <cellStyle name="Header2 12 3 3 2 2 2 2" xfId="38412"/>
    <cellStyle name="Header2 12 3 3 2 2 3" xfId="31777"/>
    <cellStyle name="Header2 12 3 3 2 3" xfId="18378"/>
    <cellStyle name="Header2 12 3 3 2 4" xfId="9102"/>
    <cellStyle name="Header2 12 3 3 3" xfId="11903"/>
    <cellStyle name="Header2 12 3 3 3 2" xfId="27898"/>
    <cellStyle name="Header2 12 3 3 3 2 2" xfId="36933"/>
    <cellStyle name="Header2 12 3 3 3 3" xfId="19177"/>
    <cellStyle name="Header2 12 3 3 4" xfId="18593"/>
    <cellStyle name="Header2 12 3 3 5" xfId="6761"/>
    <cellStyle name="Header2 12 3 4" xfId="2108"/>
    <cellStyle name="Header2 12 3 4 2" xfId="4449"/>
    <cellStyle name="Header2 12 3 4 2 2" xfId="13139"/>
    <cellStyle name="Header2 12 3 4 2 2 2" xfId="29127"/>
    <cellStyle name="Header2 12 3 4 2 2 2 2" xfId="38162"/>
    <cellStyle name="Header2 12 3 4 2 2 3" xfId="31527"/>
    <cellStyle name="Header2 12 3 4 2 3" xfId="15320"/>
    <cellStyle name="Header2 12 3 4 2 4" xfId="9239"/>
    <cellStyle name="Header2 12 3 4 3" xfId="13807"/>
    <cellStyle name="Header2 12 3 4 3 2" xfId="29795"/>
    <cellStyle name="Header2 12 3 4 3 2 2" xfId="38830"/>
    <cellStyle name="Header2 12 3 4 3 3" xfId="32195"/>
    <cellStyle name="Header2 12 3 4 4" xfId="17857"/>
    <cellStyle name="Header2 12 3 4 5" xfId="6898"/>
    <cellStyle name="Header2 12 3 5" xfId="2237"/>
    <cellStyle name="Header2 12 3 5 2" xfId="4578"/>
    <cellStyle name="Header2 12 3 5 2 2" xfId="11224"/>
    <cellStyle name="Header2 12 3 5 2 2 2" xfId="27218"/>
    <cellStyle name="Header2 12 3 5 2 2 2 2" xfId="36253"/>
    <cellStyle name="Header2 12 3 5 2 2 3" xfId="22224"/>
    <cellStyle name="Header2 12 3 5 2 3" xfId="20841"/>
    <cellStyle name="Header2 12 3 5 2 4" xfId="9368"/>
    <cellStyle name="Header2 12 3 5 3" xfId="12823"/>
    <cellStyle name="Header2 12 3 5 3 2" xfId="28811"/>
    <cellStyle name="Header2 12 3 5 3 2 2" xfId="37846"/>
    <cellStyle name="Header2 12 3 5 3 3" xfId="31211"/>
    <cellStyle name="Header2 12 3 5 4" xfId="18770"/>
    <cellStyle name="Header2 12 3 5 5" xfId="7027"/>
    <cellStyle name="Header2 12 3 6" xfId="2366"/>
    <cellStyle name="Header2 12 3 6 2" xfId="4707"/>
    <cellStyle name="Header2 12 3 6 2 2" xfId="11406"/>
    <cellStyle name="Header2 12 3 6 2 2 2" xfId="27400"/>
    <cellStyle name="Header2 12 3 6 2 2 2 2" xfId="36435"/>
    <cellStyle name="Header2 12 3 6 2 2 3" xfId="17064"/>
    <cellStyle name="Header2 12 3 6 2 3" xfId="22599"/>
    <cellStyle name="Header2 12 3 6 2 4" xfId="9497"/>
    <cellStyle name="Header2 12 3 6 3" xfId="13227"/>
    <cellStyle name="Header2 12 3 6 3 2" xfId="29215"/>
    <cellStyle name="Header2 12 3 6 3 2 2" xfId="38250"/>
    <cellStyle name="Header2 12 3 6 3 3" xfId="31615"/>
    <cellStyle name="Header2 12 3 6 4" xfId="16773"/>
    <cellStyle name="Header2 12 3 6 5" xfId="7156"/>
    <cellStyle name="Header2 12 3 7" xfId="1671"/>
    <cellStyle name="Header2 12 3 7 2" xfId="4012"/>
    <cellStyle name="Header2 12 3 7 2 2" xfId="12850"/>
    <cellStyle name="Header2 12 3 7 2 2 2" xfId="28838"/>
    <cellStyle name="Header2 12 3 7 2 2 2 2" xfId="37873"/>
    <cellStyle name="Header2 12 3 7 2 2 3" xfId="31238"/>
    <cellStyle name="Header2 12 3 7 2 3" xfId="17779"/>
    <cellStyle name="Header2 12 3 7 2 4" xfId="8802"/>
    <cellStyle name="Header2 12 3 7 3" xfId="12214"/>
    <cellStyle name="Header2 12 3 7 3 2" xfId="28209"/>
    <cellStyle name="Header2 12 3 7 3 2 2" xfId="37244"/>
    <cellStyle name="Header2 12 3 7 3 3" xfId="14642"/>
    <cellStyle name="Header2 12 3 7 4" xfId="16987"/>
    <cellStyle name="Header2 12 3 7 5" xfId="6461"/>
    <cellStyle name="Header2 12 3 8" xfId="2489"/>
    <cellStyle name="Header2 12 3 8 2" xfId="4830"/>
    <cellStyle name="Header2 12 3 8 2 2" xfId="13944"/>
    <cellStyle name="Header2 12 3 8 2 2 2" xfId="29933"/>
    <cellStyle name="Header2 12 3 8 2 2 2 2" xfId="38968"/>
    <cellStyle name="Header2 12 3 8 2 2 3" xfId="32333"/>
    <cellStyle name="Header2 12 3 8 2 3" xfId="17915"/>
    <cellStyle name="Header2 12 3 8 2 4" xfId="9620"/>
    <cellStyle name="Header2 12 3 8 3" xfId="18855"/>
    <cellStyle name="Header2 12 3 8 4" xfId="7279"/>
    <cellStyle name="Header2 12 3 9" xfId="3440"/>
    <cellStyle name="Header2 12 3 9 2" xfId="10991"/>
    <cellStyle name="Header2 12 3 9 2 2" xfId="26985"/>
    <cellStyle name="Header2 12 3 9 2 2 2" xfId="36020"/>
    <cellStyle name="Header2 12 3 9 2 3" xfId="18925"/>
    <cellStyle name="Header2 12 3 9 3" xfId="20599"/>
    <cellStyle name="Header2 12 3 9 4" xfId="8230"/>
    <cellStyle name="Header2 12 4" xfId="870"/>
    <cellStyle name="Header2 12 4 2" xfId="1366"/>
    <cellStyle name="Header2 12 4 2 2" xfId="3707"/>
    <cellStyle name="Header2 12 4 2 2 2" xfId="12733"/>
    <cellStyle name="Header2 12 4 2 2 2 2" xfId="28720"/>
    <cellStyle name="Header2 12 4 2 2 2 2 2" xfId="37755"/>
    <cellStyle name="Header2 12 4 2 2 2 3" xfId="31120"/>
    <cellStyle name="Header2 12 4 2 2 3" xfId="18383"/>
    <cellStyle name="Header2 12 4 2 2 4" xfId="8497"/>
    <cellStyle name="Header2 12 4 2 3" xfId="10431"/>
    <cellStyle name="Header2 12 4 2 3 2" xfId="26429"/>
    <cellStyle name="Header2 12 4 2 3 2 2" xfId="35464"/>
    <cellStyle name="Header2 12 4 2 3 3" xfId="22609"/>
    <cellStyle name="Header2 12 4 2 4" xfId="16012"/>
    <cellStyle name="Header2 12 4 2 5" xfId="6157"/>
    <cellStyle name="Header2 12 4 3" xfId="2967"/>
    <cellStyle name="Header2 12 4 3 2" xfId="5308"/>
    <cellStyle name="Header2 12 4 3 2 2" xfId="14426"/>
    <cellStyle name="Header2 12 4 3 2 2 2" xfId="30417"/>
    <cellStyle name="Header2 12 4 3 2 2 2 2" xfId="39452"/>
    <cellStyle name="Header2 12 4 3 2 2 3" xfId="32817"/>
    <cellStyle name="Header2 12 4 3 2 3" xfId="21277"/>
    <cellStyle name="Header2 12 4 3 2 4" xfId="10098"/>
    <cellStyle name="Header2 12 4 3 3" xfId="20097"/>
    <cellStyle name="Header2 12 4 3 4" xfId="7757"/>
    <cellStyle name="Header2 12 4 4" xfId="3218"/>
    <cellStyle name="Header2 12 4 4 2" xfId="11824"/>
    <cellStyle name="Header2 12 4 4 2 2" xfId="27818"/>
    <cellStyle name="Header2 12 4 4 2 2 2" xfId="36853"/>
    <cellStyle name="Header2 12 4 4 2 3" xfId="14914"/>
    <cellStyle name="Header2 12 4 4 3" xfId="22447"/>
    <cellStyle name="Header2 12 4 4 4" xfId="8008"/>
    <cellStyle name="Header2 12 4 5" xfId="16545"/>
    <cellStyle name="Header2 12 4 6" xfId="5669"/>
    <cellStyle name="Header2 12 5" xfId="1447"/>
    <cellStyle name="Header2 12 5 2" xfId="2553"/>
    <cellStyle name="Header2 12 5 2 2" xfId="4894"/>
    <cellStyle name="Header2 12 5 2 2 2" xfId="12295"/>
    <cellStyle name="Header2 12 5 2 2 2 2" xfId="28290"/>
    <cellStyle name="Header2 12 5 2 2 2 2 2" xfId="37325"/>
    <cellStyle name="Header2 12 5 2 2 2 3" xfId="30690"/>
    <cellStyle name="Header2 12 5 2 2 3" xfId="17182"/>
    <cellStyle name="Header2 12 5 2 2 4" xfId="9684"/>
    <cellStyle name="Header2 12 5 2 3" xfId="11061"/>
    <cellStyle name="Header2 12 5 2 3 2" xfId="27055"/>
    <cellStyle name="Header2 12 5 2 3 2 2" xfId="36090"/>
    <cellStyle name="Header2 12 5 2 3 3" xfId="17366"/>
    <cellStyle name="Header2 12 5 2 4" xfId="17012"/>
    <cellStyle name="Header2 12 5 2 5" xfId="7343"/>
    <cellStyle name="Header2 12 5 3" xfId="3788"/>
    <cellStyle name="Header2 12 5 3 2" xfId="10810"/>
    <cellStyle name="Header2 12 5 3 2 2" xfId="26804"/>
    <cellStyle name="Header2 12 5 3 2 2 2" xfId="35839"/>
    <cellStyle name="Header2 12 5 3 2 3" xfId="18222"/>
    <cellStyle name="Header2 12 5 3 3" xfId="18704"/>
    <cellStyle name="Header2 12 5 3 4" xfId="8578"/>
    <cellStyle name="Header2 12 5 4" xfId="12413"/>
    <cellStyle name="Header2 12 5 4 2" xfId="28404"/>
    <cellStyle name="Header2 12 5 4 2 2" xfId="37439"/>
    <cellStyle name="Header2 12 5 4 3" xfId="30804"/>
    <cellStyle name="Header2 12 5 5" xfId="15947"/>
    <cellStyle name="Header2 12 5 6" xfId="6238"/>
    <cellStyle name="Header2 12 6" xfId="1305"/>
    <cellStyle name="Header2 12 6 2" xfId="3646"/>
    <cellStyle name="Header2 12 6 2 2" xfId="13208"/>
    <cellStyle name="Header2 12 6 2 2 2" xfId="29196"/>
    <cellStyle name="Header2 12 6 2 2 2 2" xfId="38231"/>
    <cellStyle name="Header2 12 6 2 2 3" xfId="31596"/>
    <cellStyle name="Header2 12 6 2 3" xfId="15911"/>
    <cellStyle name="Header2 12 6 2 4" xfId="8436"/>
    <cellStyle name="Header2 12 6 3" xfId="12266"/>
    <cellStyle name="Header2 12 6 3 2" xfId="28261"/>
    <cellStyle name="Header2 12 6 3 2 2" xfId="37296"/>
    <cellStyle name="Header2 12 6 3 3" xfId="30661"/>
    <cellStyle name="Header2 12 6 4" xfId="16207"/>
    <cellStyle name="Header2 12 6 5" xfId="6096"/>
    <cellStyle name="Header2 12 7" xfId="1489"/>
    <cellStyle name="Header2 12 7 2" xfId="3830"/>
    <cellStyle name="Header2 12 7 2 2" xfId="14120"/>
    <cellStyle name="Header2 12 7 2 2 2" xfId="30109"/>
    <cellStyle name="Header2 12 7 2 2 2 2" xfId="39144"/>
    <cellStyle name="Header2 12 7 2 2 3" xfId="32509"/>
    <cellStyle name="Header2 12 7 2 3" xfId="19628"/>
    <cellStyle name="Header2 12 7 2 4" xfId="8620"/>
    <cellStyle name="Header2 12 7 3" xfId="11792"/>
    <cellStyle name="Header2 12 7 3 2" xfId="27786"/>
    <cellStyle name="Header2 12 7 3 2 2" xfId="36821"/>
    <cellStyle name="Header2 12 7 3 3" xfId="17307"/>
    <cellStyle name="Header2 12 7 4" xfId="16078"/>
    <cellStyle name="Header2 12 7 5" xfId="6280"/>
    <cellStyle name="Header2 12 8" xfId="1250"/>
    <cellStyle name="Header2 12 8 2" xfId="3591"/>
    <cellStyle name="Header2 12 8 2 2" xfId="11544"/>
    <cellStyle name="Header2 12 8 2 2 2" xfId="27538"/>
    <cellStyle name="Header2 12 8 2 2 2 2" xfId="36573"/>
    <cellStyle name="Header2 12 8 2 2 3" xfId="20438"/>
    <cellStyle name="Header2 12 8 2 3" xfId="16264"/>
    <cellStyle name="Header2 12 8 2 4" xfId="8381"/>
    <cellStyle name="Header2 12 8 3" xfId="14108"/>
    <cellStyle name="Header2 12 8 3 2" xfId="30097"/>
    <cellStyle name="Header2 12 8 3 2 2" xfId="39132"/>
    <cellStyle name="Header2 12 8 3 3" xfId="32497"/>
    <cellStyle name="Header2 12 8 4" xfId="14672"/>
    <cellStyle name="Header2 12 8 5" xfId="6041"/>
    <cellStyle name="Header2 12 9" xfId="1527"/>
    <cellStyle name="Header2 12 9 2" xfId="3868"/>
    <cellStyle name="Header2 12 9 2 2" xfId="11362"/>
    <cellStyle name="Header2 12 9 2 2 2" xfId="27356"/>
    <cellStyle name="Header2 12 9 2 2 2 2" xfId="36391"/>
    <cellStyle name="Header2 12 9 2 2 3" xfId="18681"/>
    <cellStyle name="Header2 12 9 2 3" xfId="19813"/>
    <cellStyle name="Header2 12 9 2 4" xfId="8658"/>
    <cellStyle name="Header2 12 9 3" xfId="11395"/>
    <cellStyle name="Header2 12 9 3 2" xfId="27389"/>
    <cellStyle name="Header2 12 9 3 2 2" xfId="36424"/>
    <cellStyle name="Header2 12 9 3 3" xfId="16499"/>
    <cellStyle name="Header2 12 9 4" xfId="14979"/>
    <cellStyle name="Header2 12 9 5" xfId="6318"/>
    <cellStyle name="Header2 13" xfId="215"/>
    <cellStyle name="Header2 13 10" xfId="956"/>
    <cellStyle name="Header2 13 10 2" xfId="3304"/>
    <cellStyle name="Header2 13 10 2 2" xfId="10371"/>
    <cellStyle name="Header2 13 10 2 2 2" xfId="26369"/>
    <cellStyle name="Header2 13 10 2 2 2 2" xfId="35404"/>
    <cellStyle name="Header2 13 10 2 2 3" xfId="18012"/>
    <cellStyle name="Header2 13 10 2 3" xfId="18708"/>
    <cellStyle name="Header2 13 10 2 4" xfId="8094"/>
    <cellStyle name="Header2 13 10 3" xfId="12081"/>
    <cellStyle name="Header2 13 10 3 2" xfId="28076"/>
    <cellStyle name="Header2 13 10 3 2 2" xfId="37111"/>
    <cellStyle name="Header2 13 10 3 3" xfId="14877"/>
    <cellStyle name="Header2 13 10 4" xfId="17539"/>
    <cellStyle name="Header2 13 10 5" xfId="5755"/>
    <cellStyle name="Header2 13 11" xfId="2998"/>
    <cellStyle name="Header2 13 11 2" xfId="13943"/>
    <cellStyle name="Header2 13 11 2 2" xfId="29932"/>
    <cellStyle name="Header2 13 11 2 2 2" xfId="38967"/>
    <cellStyle name="Header2 13 11 2 3" xfId="32332"/>
    <cellStyle name="Header2 13 11 3" xfId="20726"/>
    <cellStyle name="Header2 13 11 4" xfId="7788"/>
    <cellStyle name="Header2 13 12" xfId="630"/>
    <cellStyle name="Header2 13 12 2" xfId="24073"/>
    <cellStyle name="Header2 13 12 2 2" xfId="33108"/>
    <cellStyle name="Header2 13 12 3" xfId="17186"/>
    <cellStyle name="Header2 13 12 4" xfId="5449"/>
    <cellStyle name="Header2 13 13" xfId="16059"/>
    <cellStyle name="Header2 13 2" xfId="520"/>
    <cellStyle name="Header2 13 2 10" xfId="3071"/>
    <cellStyle name="Header2 13 2 10 2" xfId="11306"/>
    <cellStyle name="Header2 13 2 10 2 2" xfId="27300"/>
    <cellStyle name="Header2 13 2 10 2 2 2" xfId="36335"/>
    <cellStyle name="Header2 13 2 10 2 3" xfId="17642"/>
    <cellStyle name="Header2 13 2 10 3" xfId="20063"/>
    <cellStyle name="Header2 13 2 10 4" xfId="7861"/>
    <cellStyle name="Header2 13 2 11" xfId="723"/>
    <cellStyle name="Header2 13 2 11 2" xfId="24146"/>
    <cellStyle name="Header2 13 2 11 2 2" xfId="33181"/>
    <cellStyle name="Header2 13 2 11 3" xfId="16146"/>
    <cellStyle name="Header2 13 2 11 4" xfId="5522"/>
    <cellStyle name="Header2 13 2 12" xfId="17421"/>
    <cellStyle name="Header2 13 2 13" xfId="5369"/>
    <cellStyle name="Header2 13 2 2" xfId="1032"/>
    <cellStyle name="Header2 13 2 2 2" xfId="1597"/>
    <cellStyle name="Header2 13 2 2 2 2" xfId="3938"/>
    <cellStyle name="Header2 13 2 2 2 2 2" xfId="10756"/>
    <cellStyle name="Header2 13 2 2 2 2 2 2" xfId="26750"/>
    <cellStyle name="Header2 13 2 2 2 2 2 2 2" xfId="35785"/>
    <cellStyle name="Header2 13 2 2 2 2 2 3" xfId="21723"/>
    <cellStyle name="Header2 13 2 2 2 2 3" xfId="16638"/>
    <cellStyle name="Header2 13 2 2 2 2 4" xfId="8728"/>
    <cellStyle name="Header2 13 2 2 2 3" xfId="11089"/>
    <cellStyle name="Header2 13 2 2 2 3 2" xfId="27083"/>
    <cellStyle name="Header2 13 2 2 2 3 2 2" xfId="36118"/>
    <cellStyle name="Header2 13 2 2 2 3 3" xfId="16972"/>
    <cellStyle name="Header2 13 2 2 2 4" xfId="15627"/>
    <cellStyle name="Header2 13 2 2 2 5" xfId="6388"/>
    <cellStyle name="Header2 13 2 2 3" xfId="2780"/>
    <cellStyle name="Header2 13 2 2 3 2" xfId="5121"/>
    <cellStyle name="Header2 13 2 2 3 2 2" xfId="10122"/>
    <cellStyle name="Header2 13 2 2 3 2 2 2" xfId="26124"/>
    <cellStyle name="Header2 13 2 2 3 2 2 2 2" xfId="35159"/>
    <cellStyle name="Header2 13 2 2 3 2 2 3" xfId="20724"/>
    <cellStyle name="Header2 13 2 2 3 2 3" xfId="21139"/>
    <cellStyle name="Header2 13 2 2 3 2 4" xfId="9911"/>
    <cellStyle name="Header2 13 2 2 3 3" xfId="22504"/>
    <cellStyle name="Header2 13 2 2 3 4" xfId="7570"/>
    <cellStyle name="Header2 13 2 2 4" xfId="3380"/>
    <cellStyle name="Header2 13 2 2 4 2" xfId="11094"/>
    <cellStyle name="Header2 13 2 2 4 2 2" xfId="27088"/>
    <cellStyle name="Header2 13 2 2 4 2 2 2" xfId="36123"/>
    <cellStyle name="Header2 13 2 2 4 2 3" xfId="19461"/>
    <cellStyle name="Header2 13 2 2 4 3" xfId="21612"/>
    <cellStyle name="Header2 13 2 2 4 4" xfId="8170"/>
    <cellStyle name="Header2 13 2 2 5" xfId="17510"/>
    <cellStyle name="Header2 13 2 2 6" xfId="5831"/>
    <cellStyle name="Header2 13 2 3" xfId="1758"/>
    <cellStyle name="Header2 13 2 3 2" xfId="2665"/>
    <cellStyle name="Header2 13 2 3 2 2" xfId="5006"/>
    <cellStyle name="Header2 13 2 3 2 2 2" xfId="10292"/>
    <cellStyle name="Header2 13 2 3 2 2 2 2" xfId="26290"/>
    <cellStyle name="Header2 13 2 3 2 2 2 2 2" xfId="35325"/>
    <cellStyle name="Header2 13 2 3 2 2 2 3" xfId="17830"/>
    <cellStyle name="Header2 13 2 3 2 2 3" xfId="18441"/>
    <cellStyle name="Header2 13 2 3 2 2 4" xfId="9796"/>
    <cellStyle name="Header2 13 2 3 2 3" xfId="12940"/>
    <cellStyle name="Header2 13 2 3 2 3 2" xfId="28928"/>
    <cellStyle name="Header2 13 2 3 2 3 2 2" xfId="37963"/>
    <cellStyle name="Header2 13 2 3 2 3 3" xfId="31328"/>
    <cellStyle name="Header2 13 2 3 2 4" xfId="20853"/>
    <cellStyle name="Header2 13 2 3 2 5" xfId="7455"/>
    <cellStyle name="Header2 13 2 3 3" xfId="4099"/>
    <cellStyle name="Header2 13 2 3 3 2" xfId="13676"/>
    <cellStyle name="Header2 13 2 3 3 2 2" xfId="29664"/>
    <cellStyle name="Header2 13 2 3 3 2 2 2" xfId="38699"/>
    <cellStyle name="Header2 13 2 3 3 2 3" xfId="32064"/>
    <cellStyle name="Header2 13 2 3 3 3" xfId="20705"/>
    <cellStyle name="Header2 13 2 3 3 4" xfId="8889"/>
    <cellStyle name="Header2 13 2 3 4" xfId="13938"/>
    <cellStyle name="Header2 13 2 3 4 2" xfId="29927"/>
    <cellStyle name="Header2 13 2 3 4 2 2" xfId="38962"/>
    <cellStyle name="Header2 13 2 3 4 3" xfId="32327"/>
    <cellStyle name="Header2 13 2 3 5" xfId="15875"/>
    <cellStyle name="Header2 13 2 3 6" xfId="6548"/>
    <cellStyle name="Header2 13 2 4" xfId="1898"/>
    <cellStyle name="Header2 13 2 4 2" xfId="4239"/>
    <cellStyle name="Header2 13 2 4 2 2" xfId="10605"/>
    <cellStyle name="Header2 13 2 4 2 2 2" xfId="26599"/>
    <cellStyle name="Header2 13 2 4 2 2 2 2" xfId="35634"/>
    <cellStyle name="Header2 13 2 4 2 2 3" xfId="16968"/>
    <cellStyle name="Header2 13 2 4 2 3" xfId="19954"/>
    <cellStyle name="Header2 13 2 4 2 4" xfId="9029"/>
    <cellStyle name="Header2 13 2 4 3" xfId="11028"/>
    <cellStyle name="Header2 13 2 4 3 2" xfId="27022"/>
    <cellStyle name="Header2 13 2 4 3 2 2" xfId="36057"/>
    <cellStyle name="Header2 13 2 4 3 3" xfId="16619"/>
    <cellStyle name="Header2 13 2 4 4" xfId="22805"/>
    <cellStyle name="Header2 13 2 4 5" xfId="6688"/>
    <cellStyle name="Header2 13 2 5" xfId="2038"/>
    <cellStyle name="Header2 13 2 5 2" xfId="4379"/>
    <cellStyle name="Header2 13 2 5 2 2" xfId="14010"/>
    <cellStyle name="Header2 13 2 5 2 2 2" xfId="29999"/>
    <cellStyle name="Header2 13 2 5 2 2 2 2" xfId="39034"/>
    <cellStyle name="Header2 13 2 5 2 2 3" xfId="32399"/>
    <cellStyle name="Header2 13 2 5 2 3" xfId="22790"/>
    <cellStyle name="Header2 13 2 5 2 4" xfId="9169"/>
    <cellStyle name="Header2 13 2 5 3" xfId="10653"/>
    <cellStyle name="Header2 13 2 5 3 2" xfId="26647"/>
    <cellStyle name="Header2 13 2 5 3 2 2" xfId="35682"/>
    <cellStyle name="Header2 13 2 5 3 3" xfId="16908"/>
    <cellStyle name="Header2 13 2 5 4" xfId="16551"/>
    <cellStyle name="Header2 13 2 5 5" xfId="6828"/>
    <cellStyle name="Header2 13 2 6" xfId="2163"/>
    <cellStyle name="Header2 13 2 6 2" xfId="4504"/>
    <cellStyle name="Header2 13 2 6 2 2" xfId="13386"/>
    <cellStyle name="Header2 13 2 6 2 2 2" xfId="29374"/>
    <cellStyle name="Header2 13 2 6 2 2 2 2" xfId="38409"/>
    <cellStyle name="Header2 13 2 6 2 2 3" xfId="31774"/>
    <cellStyle name="Header2 13 2 6 2 3" xfId="22163"/>
    <cellStyle name="Header2 13 2 6 2 4" xfId="9294"/>
    <cellStyle name="Header2 13 2 6 3" xfId="12984"/>
    <cellStyle name="Header2 13 2 6 3 2" xfId="28972"/>
    <cellStyle name="Header2 13 2 6 3 2 2" xfId="38007"/>
    <cellStyle name="Header2 13 2 6 3 3" xfId="31372"/>
    <cellStyle name="Header2 13 2 6 4" xfId="16604"/>
    <cellStyle name="Header2 13 2 6 5" xfId="6953"/>
    <cellStyle name="Header2 13 2 7" xfId="2296"/>
    <cellStyle name="Header2 13 2 7 2" xfId="4637"/>
    <cellStyle name="Header2 13 2 7 2 2" xfId="13718"/>
    <cellStyle name="Header2 13 2 7 2 2 2" xfId="29706"/>
    <cellStyle name="Header2 13 2 7 2 2 2 2" xfId="38741"/>
    <cellStyle name="Header2 13 2 7 2 2 3" xfId="32106"/>
    <cellStyle name="Header2 13 2 7 2 3" xfId="20919"/>
    <cellStyle name="Header2 13 2 7 2 4" xfId="9427"/>
    <cellStyle name="Header2 13 2 7 3" xfId="12974"/>
    <cellStyle name="Header2 13 2 7 3 2" xfId="28962"/>
    <cellStyle name="Header2 13 2 7 3 2 2" xfId="37997"/>
    <cellStyle name="Header2 13 2 7 3 3" xfId="31362"/>
    <cellStyle name="Header2 13 2 7 4" xfId="19769"/>
    <cellStyle name="Header2 13 2 7 5" xfId="7086"/>
    <cellStyle name="Header2 13 2 8" xfId="1167"/>
    <cellStyle name="Header2 13 2 8 2" xfId="3508"/>
    <cellStyle name="Header2 13 2 8 2 2" xfId="11096"/>
    <cellStyle name="Header2 13 2 8 2 2 2" xfId="27090"/>
    <cellStyle name="Header2 13 2 8 2 2 2 2" xfId="36125"/>
    <cellStyle name="Header2 13 2 8 2 2 3" xfId="19783"/>
    <cellStyle name="Header2 13 2 8 2 3" xfId="15854"/>
    <cellStyle name="Header2 13 2 8 2 4" xfId="8298"/>
    <cellStyle name="Header2 13 2 8 3" xfId="10588"/>
    <cellStyle name="Header2 13 2 8 3 2" xfId="26582"/>
    <cellStyle name="Header2 13 2 8 3 2 2" xfId="35617"/>
    <cellStyle name="Header2 13 2 8 3 3" xfId="22865"/>
    <cellStyle name="Header2 13 2 8 4" xfId="16056"/>
    <cellStyle name="Header2 13 2 8 5" xfId="5958"/>
    <cellStyle name="Header2 13 2 9" xfId="2441"/>
    <cellStyle name="Header2 13 2 9 2" xfId="4782"/>
    <cellStyle name="Header2 13 2 9 2 2" xfId="12497"/>
    <cellStyle name="Header2 13 2 9 2 2 2" xfId="28484"/>
    <cellStyle name="Header2 13 2 9 2 2 2 2" xfId="37519"/>
    <cellStyle name="Header2 13 2 9 2 2 3" xfId="30884"/>
    <cellStyle name="Header2 13 2 9 2 3" xfId="20669"/>
    <cellStyle name="Header2 13 2 9 2 4" xfId="9572"/>
    <cellStyle name="Header2 13 2 9 3" xfId="17286"/>
    <cellStyle name="Header2 13 2 9 4" xfId="7231"/>
    <cellStyle name="Header2 13 3" xfId="1093"/>
    <cellStyle name="Header2 13 3 10" xfId="17486"/>
    <cellStyle name="Header2 13 3 11" xfId="5891"/>
    <cellStyle name="Header2 13 3 2" xfId="1831"/>
    <cellStyle name="Header2 13 3 2 2" xfId="2715"/>
    <cellStyle name="Header2 13 3 2 2 2" xfId="5056"/>
    <cellStyle name="Header2 13 3 2 2 2 2" xfId="10249"/>
    <cellStyle name="Header2 13 3 2 2 2 2 2" xfId="26247"/>
    <cellStyle name="Header2 13 3 2 2 2 2 2 2" xfId="35282"/>
    <cellStyle name="Header2 13 3 2 2 2 2 3" xfId="22923"/>
    <cellStyle name="Header2 13 3 2 2 2 3" xfId="17446"/>
    <cellStyle name="Header2 13 3 2 2 2 4" xfId="9846"/>
    <cellStyle name="Header2 13 3 2 2 3" xfId="12124"/>
    <cellStyle name="Header2 13 3 2 2 3 2" xfId="28119"/>
    <cellStyle name="Header2 13 3 2 2 3 2 2" xfId="37154"/>
    <cellStyle name="Header2 13 3 2 2 3 3" xfId="14843"/>
    <cellStyle name="Header2 13 3 2 2 4" xfId="19336"/>
    <cellStyle name="Header2 13 3 2 2 5" xfId="7505"/>
    <cellStyle name="Header2 13 3 2 3" xfId="4172"/>
    <cellStyle name="Header2 13 3 2 3 2" xfId="11414"/>
    <cellStyle name="Header2 13 3 2 3 2 2" xfId="27408"/>
    <cellStyle name="Header2 13 3 2 3 2 2 2" xfId="36443"/>
    <cellStyle name="Header2 13 3 2 3 2 3" xfId="20587"/>
    <cellStyle name="Header2 13 3 2 3 3" xfId="15725"/>
    <cellStyle name="Header2 13 3 2 3 4" xfId="8962"/>
    <cellStyle name="Header2 13 3 2 4" xfId="11388"/>
    <cellStyle name="Header2 13 3 2 4 2" xfId="27382"/>
    <cellStyle name="Header2 13 3 2 4 2 2" xfId="36417"/>
    <cellStyle name="Header2 13 3 2 4 3" xfId="20362"/>
    <cellStyle name="Header2 13 3 2 5" xfId="16882"/>
    <cellStyle name="Header2 13 3 2 6" xfId="6621"/>
    <cellStyle name="Header2 13 3 3" xfId="1972"/>
    <cellStyle name="Header2 13 3 3 2" xfId="4313"/>
    <cellStyle name="Header2 13 3 3 2 2" xfId="11473"/>
    <cellStyle name="Header2 13 3 3 2 2 2" xfId="27467"/>
    <cellStyle name="Header2 13 3 3 2 2 2 2" xfId="36502"/>
    <cellStyle name="Header2 13 3 3 2 2 3" xfId="21253"/>
    <cellStyle name="Header2 13 3 3 2 3" xfId="22101"/>
    <cellStyle name="Header2 13 3 3 2 4" xfId="9103"/>
    <cellStyle name="Header2 13 3 3 3" xfId="12978"/>
    <cellStyle name="Header2 13 3 3 3 2" xfId="28966"/>
    <cellStyle name="Header2 13 3 3 3 2 2" xfId="38001"/>
    <cellStyle name="Header2 13 3 3 3 3" xfId="31366"/>
    <cellStyle name="Header2 13 3 3 4" xfId="16477"/>
    <cellStyle name="Header2 13 3 3 5" xfId="6762"/>
    <cellStyle name="Header2 13 3 4" xfId="2109"/>
    <cellStyle name="Header2 13 3 4 2" xfId="4450"/>
    <cellStyle name="Header2 13 3 4 2 2" xfId="11226"/>
    <cellStyle name="Header2 13 3 4 2 2 2" xfId="27220"/>
    <cellStyle name="Header2 13 3 4 2 2 2 2" xfId="36255"/>
    <cellStyle name="Header2 13 3 4 2 2 3" xfId="16915"/>
    <cellStyle name="Header2 13 3 4 2 3" xfId="20236"/>
    <cellStyle name="Header2 13 3 4 2 4" xfId="9240"/>
    <cellStyle name="Header2 13 3 4 3" xfId="11891"/>
    <cellStyle name="Header2 13 3 4 3 2" xfId="27885"/>
    <cellStyle name="Header2 13 3 4 3 2 2" xfId="36920"/>
    <cellStyle name="Header2 13 3 4 3 3" xfId="18610"/>
    <cellStyle name="Header2 13 3 4 4" xfId="15741"/>
    <cellStyle name="Header2 13 3 4 5" xfId="6899"/>
    <cellStyle name="Header2 13 3 5" xfId="2238"/>
    <cellStyle name="Header2 13 3 5 2" xfId="4579"/>
    <cellStyle name="Header2 13 3 5 2 2" xfId="10746"/>
    <cellStyle name="Header2 13 3 5 2 2 2" xfId="26740"/>
    <cellStyle name="Header2 13 3 5 2 2 2 2" xfId="35775"/>
    <cellStyle name="Header2 13 3 5 2 2 3" xfId="16169"/>
    <cellStyle name="Header2 13 3 5 2 3" xfId="17626"/>
    <cellStyle name="Header2 13 3 5 2 4" xfId="9369"/>
    <cellStyle name="Header2 13 3 5 3" xfId="10902"/>
    <cellStyle name="Header2 13 3 5 3 2" xfId="26896"/>
    <cellStyle name="Header2 13 3 5 3 2 2" xfId="35931"/>
    <cellStyle name="Header2 13 3 5 3 3" xfId="18862"/>
    <cellStyle name="Header2 13 3 5 4" xfId="16651"/>
    <cellStyle name="Header2 13 3 5 5" xfId="7028"/>
    <cellStyle name="Header2 13 3 6" xfId="2367"/>
    <cellStyle name="Header2 13 3 6 2" xfId="4708"/>
    <cellStyle name="Header2 13 3 6 2 2" xfId="10796"/>
    <cellStyle name="Header2 13 3 6 2 2 2" xfId="26790"/>
    <cellStyle name="Header2 13 3 6 2 2 2 2" xfId="35825"/>
    <cellStyle name="Header2 13 3 6 2 2 3" xfId="22803"/>
    <cellStyle name="Header2 13 3 6 2 3" xfId="20115"/>
    <cellStyle name="Header2 13 3 6 2 4" xfId="9498"/>
    <cellStyle name="Header2 13 3 6 3" xfId="11315"/>
    <cellStyle name="Header2 13 3 6 3 2" xfId="27309"/>
    <cellStyle name="Header2 13 3 6 3 2 2" xfId="36344"/>
    <cellStyle name="Header2 13 3 6 3 3" xfId="17889"/>
    <cellStyle name="Header2 13 3 6 4" xfId="21187"/>
    <cellStyle name="Header2 13 3 6 5" xfId="7157"/>
    <cellStyle name="Header2 13 3 7" xfId="1672"/>
    <cellStyle name="Header2 13 3 7 2" xfId="4013"/>
    <cellStyle name="Header2 13 3 7 2 2" xfId="10934"/>
    <cellStyle name="Header2 13 3 7 2 2 2" xfId="26928"/>
    <cellStyle name="Header2 13 3 7 2 2 2 2" xfId="35963"/>
    <cellStyle name="Header2 13 3 7 2 2 3" xfId="15306"/>
    <cellStyle name="Header2 13 3 7 2 3" xfId="19490"/>
    <cellStyle name="Header2 13 3 7 2 4" xfId="8803"/>
    <cellStyle name="Header2 13 3 7 3" xfId="11520"/>
    <cellStyle name="Header2 13 3 7 3 2" xfId="27514"/>
    <cellStyle name="Header2 13 3 7 3 2 2" xfId="36549"/>
    <cellStyle name="Header2 13 3 7 3 3" xfId="16371"/>
    <cellStyle name="Header2 13 3 7 4" xfId="16087"/>
    <cellStyle name="Header2 13 3 7 5" xfId="6462"/>
    <cellStyle name="Header2 13 3 8" xfId="2488"/>
    <cellStyle name="Header2 13 3 8 2" xfId="4829"/>
    <cellStyle name="Header2 13 3 8 2 2" xfId="12871"/>
    <cellStyle name="Header2 13 3 8 2 2 2" xfId="28859"/>
    <cellStyle name="Header2 13 3 8 2 2 2 2" xfId="37894"/>
    <cellStyle name="Header2 13 3 8 2 2 3" xfId="31259"/>
    <cellStyle name="Header2 13 3 8 2 3" xfId="20592"/>
    <cellStyle name="Header2 13 3 8 2 4" xfId="9619"/>
    <cellStyle name="Header2 13 3 8 3" xfId="20151"/>
    <cellStyle name="Header2 13 3 8 4" xfId="7278"/>
    <cellStyle name="Header2 13 3 9" xfId="3441"/>
    <cellStyle name="Header2 13 3 9 2" xfId="13004"/>
    <cellStyle name="Header2 13 3 9 2 2" xfId="28992"/>
    <cellStyle name="Header2 13 3 9 2 2 2" xfId="38027"/>
    <cellStyle name="Header2 13 3 9 2 3" xfId="31392"/>
    <cellStyle name="Header2 13 3 9 3" xfId="17520"/>
    <cellStyle name="Header2 13 3 9 4" xfId="8231"/>
    <cellStyle name="Header2 13 4" xfId="871"/>
    <cellStyle name="Header2 13 4 2" xfId="1367"/>
    <cellStyle name="Header2 13 4 2 2" xfId="3708"/>
    <cellStyle name="Header2 13 4 2 2 2" xfId="12772"/>
    <cellStyle name="Header2 13 4 2 2 2 2" xfId="28759"/>
    <cellStyle name="Header2 13 4 2 2 2 2 2" xfId="37794"/>
    <cellStyle name="Header2 13 4 2 2 2 3" xfId="31159"/>
    <cellStyle name="Header2 13 4 2 2 3" xfId="23152"/>
    <cellStyle name="Header2 13 4 2 2 4" xfId="8498"/>
    <cellStyle name="Header2 13 4 2 3" xfId="10430"/>
    <cellStyle name="Header2 13 4 2 3 2" xfId="26428"/>
    <cellStyle name="Header2 13 4 2 3 2 2" xfId="35463"/>
    <cellStyle name="Header2 13 4 2 3 3" xfId="16380"/>
    <cellStyle name="Header2 13 4 2 4" xfId="17934"/>
    <cellStyle name="Header2 13 4 2 5" xfId="6158"/>
    <cellStyle name="Header2 13 4 3" xfId="2970"/>
    <cellStyle name="Header2 13 4 3 2" xfId="5311"/>
    <cellStyle name="Header2 13 4 3 2 2" xfId="14429"/>
    <cellStyle name="Header2 13 4 3 2 2 2" xfId="30420"/>
    <cellStyle name="Header2 13 4 3 2 2 2 2" xfId="39455"/>
    <cellStyle name="Header2 13 4 3 2 2 3" xfId="32820"/>
    <cellStyle name="Header2 13 4 3 2 3" xfId="16037"/>
    <cellStyle name="Header2 13 4 3 2 4" xfId="10101"/>
    <cellStyle name="Header2 13 4 3 3" xfId="16646"/>
    <cellStyle name="Header2 13 4 3 4" xfId="7760"/>
    <cellStyle name="Header2 13 4 4" xfId="3219"/>
    <cellStyle name="Header2 13 4 4 2" xfId="13630"/>
    <cellStyle name="Header2 13 4 4 2 2" xfId="29618"/>
    <cellStyle name="Header2 13 4 4 2 2 2" xfId="38653"/>
    <cellStyle name="Header2 13 4 4 2 3" xfId="32018"/>
    <cellStyle name="Header2 13 4 4 3" xfId="18519"/>
    <cellStyle name="Header2 13 4 4 4" xfId="8009"/>
    <cellStyle name="Header2 13 4 5" xfId="18537"/>
    <cellStyle name="Header2 13 4 6" xfId="5670"/>
    <cellStyle name="Header2 13 5" xfId="1446"/>
    <cellStyle name="Header2 13 5 2" xfId="2552"/>
    <cellStyle name="Header2 13 5 2 2" xfId="4893"/>
    <cellStyle name="Header2 13 5 2 2 2" xfId="14198"/>
    <cellStyle name="Header2 13 5 2 2 2 2" xfId="30187"/>
    <cellStyle name="Header2 13 5 2 2 2 2 2" xfId="39222"/>
    <cellStyle name="Header2 13 5 2 2 2 3" xfId="32587"/>
    <cellStyle name="Header2 13 5 2 2 3" xfId="19302"/>
    <cellStyle name="Header2 13 5 2 2 4" xfId="9683"/>
    <cellStyle name="Header2 13 5 2 3" xfId="12971"/>
    <cellStyle name="Header2 13 5 2 3 2" xfId="28959"/>
    <cellStyle name="Header2 13 5 2 3 2 2" xfId="37994"/>
    <cellStyle name="Header2 13 5 2 3 3" xfId="31359"/>
    <cellStyle name="Header2 13 5 2 4" xfId="19129"/>
    <cellStyle name="Header2 13 5 2 5" xfId="7342"/>
    <cellStyle name="Header2 13 5 3" xfId="3787"/>
    <cellStyle name="Header2 13 5 3 2" xfId="11420"/>
    <cellStyle name="Header2 13 5 3 2 2" xfId="27414"/>
    <cellStyle name="Header2 13 5 3 2 2 2" xfId="36449"/>
    <cellStyle name="Header2 13 5 3 2 3" xfId="17433"/>
    <cellStyle name="Header2 13 5 3 3" xfId="19960"/>
    <cellStyle name="Header2 13 5 3 4" xfId="8577"/>
    <cellStyle name="Header2 13 5 4" xfId="10554"/>
    <cellStyle name="Header2 13 5 4 2" xfId="26552"/>
    <cellStyle name="Header2 13 5 4 2 2" xfId="35587"/>
    <cellStyle name="Header2 13 5 4 3" xfId="22683"/>
    <cellStyle name="Header2 13 5 5" xfId="16979"/>
    <cellStyle name="Header2 13 5 6" xfId="6237"/>
    <cellStyle name="Header2 13 6" xfId="1310"/>
    <cellStyle name="Header2 13 6 2" xfId="3651"/>
    <cellStyle name="Header2 13 6 2 2" xfId="11765"/>
    <cellStyle name="Header2 13 6 2 2 2" xfId="27759"/>
    <cellStyle name="Header2 13 6 2 2 2 2" xfId="36794"/>
    <cellStyle name="Header2 13 6 2 2 3" xfId="17200"/>
    <cellStyle name="Header2 13 6 2 3" xfId="19448"/>
    <cellStyle name="Header2 13 6 2 4" xfId="8441"/>
    <cellStyle name="Header2 13 6 3" xfId="10160"/>
    <cellStyle name="Header2 13 6 3 2" xfId="26162"/>
    <cellStyle name="Header2 13 6 3 2 2" xfId="35197"/>
    <cellStyle name="Header2 13 6 3 3" xfId="19892"/>
    <cellStyle name="Header2 13 6 4" xfId="18599"/>
    <cellStyle name="Header2 13 6 5" xfId="6101"/>
    <cellStyle name="Header2 13 7" xfId="1485"/>
    <cellStyle name="Header2 13 7 2" xfId="3826"/>
    <cellStyle name="Header2 13 7 2 2" xfId="13919"/>
    <cellStyle name="Header2 13 7 2 2 2" xfId="29908"/>
    <cellStyle name="Header2 13 7 2 2 2 2" xfId="38943"/>
    <cellStyle name="Header2 13 7 2 2 3" xfId="32308"/>
    <cellStyle name="Header2 13 7 2 3" xfId="21193"/>
    <cellStyle name="Header2 13 7 2 4" xfId="8616"/>
    <cellStyle name="Header2 13 7 3" xfId="11325"/>
    <cellStyle name="Header2 13 7 3 2" xfId="27319"/>
    <cellStyle name="Header2 13 7 3 2 2" xfId="36354"/>
    <cellStyle name="Header2 13 7 3 3" xfId="21765"/>
    <cellStyle name="Header2 13 7 4" xfId="16228"/>
    <cellStyle name="Header2 13 7 5" xfId="6276"/>
    <cellStyle name="Header2 13 8" xfId="1252"/>
    <cellStyle name="Header2 13 8 2" xfId="3593"/>
    <cellStyle name="Header2 13 8 2 2" xfId="14066"/>
    <cellStyle name="Header2 13 8 2 2 2" xfId="30055"/>
    <cellStyle name="Header2 13 8 2 2 2 2" xfId="39090"/>
    <cellStyle name="Header2 13 8 2 2 3" xfId="32455"/>
    <cellStyle name="Header2 13 8 2 3" xfId="17727"/>
    <cellStyle name="Header2 13 8 2 4" xfId="8383"/>
    <cellStyle name="Header2 13 8 3" xfId="11332"/>
    <cellStyle name="Header2 13 8 3 2" xfId="27326"/>
    <cellStyle name="Header2 13 8 3 2 2" xfId="36361"/>
    <cellStyle name="Header2 13 8 3 3" xfId="15967"/>
    <cellStyle name="Header2 13 8 4" xfId="15015"/>
    <cellStyle name="Header2 13 8 5" xfId="6043"/>
    <cellStyle name="Header2 13 9" xfId="1525"/>
    <cellStyle name="Header2 13 9 2" xfId="3866"/>
    <cellStyle name="Header2 13 9 2 2" xfId="14018"/>
    <cellStyle name="Header2 13 9 2 2 2" xfId="30007"/>
    <cellStyle name="Header2 13 9 2 2 2 2" xfId="39042"/>
    <cellStyle name="Header2 13 9 2 2 3" xfId="32407"/>
    <cellStyle name="Header2 13 9 2 3" xfId="18421"/>
    <cellStyle name="Header2 13 9 2 4" xfId="8656"/>
    <cellStyle name="Header2 13 9 3" xfId="12579"/>
    <cellStyle name="Header2 13 9 3 2" xfId="28566"/>
    <cellStyle name="Header2 13 9 3 2 2" xfId="37601"/>
    <cellStyle name="Header2 13 9 3 3" xfId="30966"/>
    <cellStyle name="Header2 13 9 4" xfId="14981"/>
    <cellStyle name="Header2 13 9 5" xfId="6316"/>
    <cellStyle name="Header2 14" xfId="216"/>
    <cellStyle name="Header2 14 10" xfId="951"/>
    <cellStyle name="Header2 14 10 2" xfId="3299"/>
    <cellStyle name="Header2 14 10 2 2" xfId="12449"/>
    <cellStyle name="Header2 14 10 2 2 2" xfId="28440"/>
    <cellStyle name="Header2 14 10 2 2 2 2" xfId="37475"/>
    <cellStyle name="Header2 14 10 2 2 3" xfId="30840"/>
    <cellStyle name="Header2 14 10 2 3" xfId="20510"/>
    <cellStyle name="Header2 14 10 2 4" xfId="8089"/>
    <cellStyle name="Header2 14 10 3" xfId="12475"/>
    <cellStyle name="Header2 14 10 3 2" xfId="28466"/>
    <cellStyle name="Header2 14 10 3 2 2" xfId="37501"/>
    <cellStyle name="Header2 14 10 3 3" xfId="30866"/>
    <cellStyle name="Header2 14 10 4" xfId="17268"/>
    <cellStyle name="Header2 14 10 5" xfId="5750"/>
    <cellStyle name="Header2 14 11" xfId="2999"/>
    <cellStyle name="Header2 14 11 2" xfId="12030"/>
    <cellStyle name="Header2 14 11 2 2" xfId="28025"/>
    <cellStyle name="Header2 14 11 2 2 2" xfId="37060"/>
    <cellStyle name="Header2 14 11 2 3" xfId="19156"/>
    <cellStyle name="Header2 14 11 3" xfId="17463"/>
    <cellStyle name="Header2 14 11 4" xfId="7789"/>
    <cellStyle name="Header2 14 12" xfId="631"/>
    <cellStyle name="Header2 14 12 2" xfId="24074"/>
    <cellStyle name="Header2 14 12 2 2" xfId="33109"/>
    <cellStyle name="Header2 14 12 3" xfId="16729"/>
    <cellStyle name="Header2 14 12 4" xfId="5450"/>
    <cellStyle name="Header2 14 13" xfId="17485"/>
    <cellStyle name="Header2 14 2" xfId="521"/>
    <cellStyle name="Header2 14 2 10" xfId="3072"/>
    <cellStyle name="Header2 14 2 10 2" xfId="13794"/>
    <cellStyle name="Header2 14 2 10 2 2" xfId="29782"/>
    <cellStyle name="Header2 14 2 10 2 2 2" xfId="38817"/>
    <cellStyle name="Header2 14 2 10 2 3" xfId="32182"/>
    <cellStyle name="Header2 14 2 10 3" xfId="19578"/>
    <cellStyle name="Header2 14 2 10 4" xfId="7862"/>
    <cellStyle name="Header2 14 2 11" xfId="724"/>
    <cellStyle name="Header2 14 2 11 2" xfId="24147"/>
    <cellStyle name="Header2 14 2 11 2 2" xfId="33182"/>
    <cellStyle name="Header2 14 2 11 3" xfId="15169"/>
    <cellStyle name="Header2 14 2 11 4" xfId="5523"/>
    <cellStyle name="Header2 14 2 12" xfId="19323"/>
    <cellStyle name="Header2 14 2 13" xfId="5370"/>
    <cellStyle name="Header2 14 2 2" xfId="1033"/>
    <cellStyle name="Header2 14 2 2 2" xfId="1598"/>
    <cellStyle name="Header2 14 2 2 2 2" xfId="3939"/>
    <cellStyle name="Header2 14 2 2 2 2 2" xfId="12439"/>
    <cellStyle name="Header2 14 2 2 2 2 2 2" xfId="28430"/>
    <cellStyle name="Header2 14 2 2 2 2 2 2 2" xfId="37465"/>
    <cellStyle name="Header2 14 2 2 2 2 2 3" xfId="30830"/>
    <cellStyle name="Header2 14 2 2 2 2 3" xfId="22167"/>
    <cellStyle name="Header2 14 2 2 2 2 4" xfId="8729"/>
    <cellStyle name="Header2 14 2 2 2 3" xfId="12761"/>
    <cellStyle name="Header2 14 2 2 2 3 2" xfId="28748"/>
    <cellStyle name="Header2 14 2 2 2 3 2 2" xfId="37783"/>
    <cellStyle name="Header2 14 2 2 2 3 3" xfId="31148"/>
    <cellStyle name="Header2 14 2 2 2 4" xfId="17797"/>
    <cellStyle name="Header2 14 2 2 2 5" xfId="6389"/>
    <cellStyle name="Header2 14 2 2 3" xfId="2653"/>
    <cellStyle name="Header2 14 2 2 3 2" xfId="4994"/>
    <cellStyle name="Header2 14 2 2 3 2 2" xfId="10304"/>
    <cellStyle name="Header2 14 2 2 3 2 2 2" xfId="26302"/>
    <cellStyle name="Header2 14 2 2 3 2 2 2 2" xfId="35337"/>
    <cellStyle name="Header2 14 2 2 3 2 2 3" xfId="18625"/>
    <cellStyle name="Header2 14 2 2 3 2 3" xfId="18815"/>
    <cellStyle name="Header2 14 2 2 3 2 4" xfId="9784"/>
    <cellStyle name="Header2 14 2 2 3 3" xfId="15813"/>
    <cellStyle name="Header2 14 2 2 3 4" xfId="7443"/>
    <cellStyle name="Header2 14 2 2 4" xfId="3381"/>
    <cellStyle name="Header2 14 2 2 4 2" xfId="12557"/>
    <cellStyle name="Header2 14 2 2 4 2 2" xfId="28544"/>
    <cellStyle name="Header2 14 2 2 4 2 2 2" xfId="37579"/>
    <cellStyle name="Header2 14 2 2 4 2 3" xfId="30944"/>
    <cellStyle name="Header2 14 2 2 4 3" xfId="22860"/>
    <cellStyle name="Header2 14 2 2 4 4" xfId="8171"/>
    <cellStyle name="Header2 14 2 2 5" xfId="15384"/>
    <cellStyle name="Header2 14 2 2 6" xfId="5832"/>
    <cellStyle name="Header2 14 2 3" xfId="1759"/>
    <cellStyle name="Header2 14 2 3 2" xfId="2666"/>
    <cellStyle name="Header2 14 2 3 2 2" xfId="5007"/>
    <cellStyle name="Header2 14 2 3 2 2 2" xfId="10291"/>
    <cellStyle name="Header2 14 2 3 2 2 2 2" xfId="26289"/>
    <cellStyle name="Header2 14 2 3 2 2 2 2 2" xfId="35324"/>
    <cellStyle name="Header2 14 2 3 2 2 2 3" xfId="23240"/>
    <cellStyle name="Header2 14 2 3 2 2 3" xfId="20023"/>
    <cellStyle name="Header2 14 2 3 2 2 4" xfId="9797"/>
    <cellStyle name="Header2 14 2 3 2 3" xfId="11027"/>
    <cellStyle name="Header2 14 2 3 2 3 2" xfId="27021"/>
    <cellStyle name="Header2 14 2 3 2 3 2 2" xfId="36056"/>
    <cellStyle name="Header2 14 2 3 2 3 3" xfId="18738"/>
    <cellStyle name="Header2 14 2 3 2 4" xfId="21776"/>
    <cellStyle name="Header2 14 2 3 2 5" xfId="7456"/>
    <cellStyle name="Header2 14 2 3 3" xfId="4100"/>
    <cellStyle name="Header2 14 2 3 3 2" xfId="11758"/>
    <cellStyle name="Header2 14 2 3 3 2 2" xfId="27752"/>
    <cellStyle name="Header2 14 2 3 3 2 2 2" xfId="36787"/>
    <cellStyle name="Header2 14 2 3 3 2 3" xfId="15771"/>
    <cellStyle name="Header2 14 2 3 3 3" xfId="18677"/>
    <cellStyle name="Header2 14 2 3 3 4" xfId="8890"/>
    <cellStyle name="Header2 14 2 3 4" xfId="12025"/>
    <cellStyle name="Header2 14 2 3 4 2" xfId="28020"/>
    <cellStyle name="Header2 14 2 3 4 2 2" xfId="37055"/>
    <cellStyle name="Header2 14 2 3 4 3" xfId="18727"/>
    <cellStyle name="Header2 14 2 3 5" xfId="17996"/>
    <cellStyle name="Header2 14 2 3 6" xfId="6549"/>
    <cellStyle name="Header2 14 2 4" xfId="1899"/>
    <cellStyle name="Header2 14 2 4 2" xfId="4240"/>
    <cellStyle name="Header2 14 2 4 2 2" xfId="12783"/>
    <cellStyle name="Header2 14 2 4 2 2 2" xfId="28771"/>
    <cellStyle name="Header2 14 2 4 2 2 2 2" xfId="37806"/>
    <cellStyle name="Header2 14 2 4 2 2 3" xfId="31171"/>
    <cellStyle name="Header2 14 2 4 2 3" xfId="19071"/>
    <cellStyle name="Header2 14 2 4 2 4" xfId="9030"/>
    <cellStyle name="Header2 14 2 4 3" xfId="12927"/>
    <cellStyle name="Header2 14 2 4 3 2" xfId="28915"/>
    <cellStyle name="Header2 14 2 4 3 2 2" xfId="37950"/>
    <cellStyle name="Header2 14 2 4 3 3" xfId="31315"/>
    <cellStyle name="Header2 14 2 4 4" xfId="18255"/>
    <cellStyle name="Header2 14 2 4 5" xfId="6689"/>
    <cellStyle name="Header2 14 2 5" xfId="2039"/>
    <cellStyle name="Header2 14 2 5 2" xfId="4380"/>
    <cellStyle name="Header2 14 2 5 2 2" xfId="12098"/>
    <cellStyle name="Header2 14 2 5 2 2 2" xfId="28093"/>
    <cellStyle name="Header2 14 2 5 2 2 2 2" xfId="37128"/>
    <cellStyle name="Header2 14 2 5 2 2 3" xfId="14865"/>
    <cellStyle name="Header2 14 2 5 2 3" xfId="20069"/>
    <cellStyle name="Header2 14 2 5 2 4" xfId="9170"/>
    <cellStyle name="Header2 14 2 5 3" xfId="12757"/>
    <cellStyle name="Header2 14 2 5 3 2" xfId="28744"/>
    <cellStyle name="Header2 14 2 5 3 2 2" xfId="37779"/>
    <cellStyle name="Header2 14 2 5 3 3" xfId="31144"/>
    <cellStyle name="Header2 14 2 5 4" xfId="19906"/>
    <cellStyle name="Header2 14 2 5 5" xfId="6829"/>
    <cellStyle name="Header2 14 2 6" xfId="2164"/>
    <cellStyle name="Header2 14 2 6 2" xfId="4505"/>
    <cellStyle name="Header2 14 2 6 2 2" xfId="11470"/>
    <cellStyle name="Header2 14 2 6 2 2 2" xfId="27464"/>
    <cellStyle name="Header2 14 2 6 2 2 2 2" xfId="36499"/>
    <cellStyle name="Header2 14 2 6 2 2 3" xfId="20532"/>
    <cellStyle name="Header2 14 2 6 2 3" xfId="22735"/>
    <cellStyle name="Header2 14 2 6 2 4" xfId="9295"/>
    <cellStyle name="Header2 14 2 6 3" xfId="13898"/>
    <cellStyle name="Header2 14 2 6 3 2" xfId="29887"/>
    <cellStyle name="Header2 14 2 6 3 2 2" xfId="38922"/>
    <cellStyle name="Header2 14 2 6 3 3" xfId="32287"/>
    <cellStyle name="Header2 14 2 6 4" xfId="19503"/>
    <cellStyle name="Header2 14 2 6 5" xfId="6954"/>
    <cellStyle name="Header2 14 2 7" xfId="2297"/>
    <cellStyle name="Header2 14 2 7 2" xfId="4638"/>
    <cellStyle name="Header2 14 2 7 2 2" xfId="14164"/>
    <cellStyle name="Header2 14 2 7 2 2 2" xfId="30153"/>
    <cellStyle name="Header2 14 2 7 2 2 2 2" xfId="39188"/>
    <cellStyle name="Header2 14 2 7 2 2 3" xfId="32553"/>
    <cellStyle name="Header2 14 2 7 2 3" xfId="20044"/>
    <cellStyle name="Header2 14 2 7 2 4" xfId="9428"/>
    <cellStyle name="Header2 14 2 7 3" xfId="11064"/>
    <cellStyle name="Header2 14 2 7 3 2" xfId="27058"/>
    <cellStyle name="Header2 14 2 7 3 2 2" xfId="36093"/>
    <cellStyle name="Header2 14 2 7 3 3" xfId="17640"/>
    <cellStyle name="Header2 14 2 7 4" xfId="21054"/>
    <cellStyle name="Header2 14 2 7 5" xfId="7087"/>
    <cellStyle name="Header2 14 2 8" xfId="1168"/>
    <cellStyle name="Header2 14 2 8 2" xfId="3509"/>
    <cellStyle name="Header2 14 2 8 2 2" xfId="12555"/>
    <cellStyle name="Header2 14 2 8 2 2 2" xfId="28542"/>
    <cellStyle name="Header2 14 2 8 2 2 2 2" xfId="37577"/>
    <cellStyle name="Header2 14 2 8 2 2 3" xfId="30942"/>
    <cellStyle name="Header2 14 2 8 2 3" xfId="20195"/>
    <cellStyle name="Header2 14 2 8 2 4" xfId="8299"/>
    <cellStyle name="Header2 14 2 8 3" xfId="10936"/>
    <cellStyle name="Header2 14 2 8 3 2" xfId="26930"/>
    <cellStyle name="Header2 14 2 8 3 2 2" xfId="35965"/>
    <cellStyle name="Header2 14 2 8 3 3" xfId="17437"/>
    <cellStyle name="Header2 14 2 8 4" xfId="17910"/>
    <cellStyle name="Header2 14 2 8 5" xfId="5959"/>
    <cellStyle name="Header2 14 2 9" xfId="2588"/>
    <cellStyle name="Header2 14 2 9 2" xfId="4929"/>
    <cellStyle name="Header2 14 2 9 2 2" xfId="14197"/>
    <cellStyle name="Header2 14 2 9 2 2 2" xfId="30186"/>
    <cellStyle name="Header2 14 2 9 2 2 2 2" xfId="39221"/>
    <cellStyle name="Header2 14 2 9 2 2 3" xfId="32586"/>
    <cellStyle name="Header2 14 2 9 2 3" xfId="20493"/>
    <cellStyle name="Header2 14 2 9 2 4" xfId="9719"/>
    <cellStyle name="Header2 14 2 9 3" xfId="19574"/>
    <cellStyle name="Header2 14 2 9 4" xfId="7378"/>
    <cellStyle name="Header2 14 3" xfId="1094"/>
    <cellStyle name="Header2 14 3 10" xfId="15360"/>
    <cellStyle name="Header2 14 3 11" xfId="5892"/>
    <cellStyle name="Header2 14 3 2" xfId="1832"/>
    <cellStyle name="Header2 14 3 2 2" xfId="2716"/>
    <cellStyle name="Header2 14 3 2 2 2" xfId="5057"/>
    <cellStyle name="Header2 14 3 2 2 2 2" xfId="10248"/>
    <cellStyle name="Header2 14 3 2 2 2 2 2" xfId="26246"/>
    <cellStyle name="Header2 14 3 2 2 2 2 2 2" xfId="35281"/>
    <cellStyle name="Header2 14 3 2 2 2 2 3" xfId="19776"/>
    <cellStyle name="Header2 14 3 2 2 2 3" xfId="15132"/>
    <cellStyle name="Header2 14 3 2 2 2 4" xfId="9847"/>
    <cellStyle name="Header2 14 3 2 2 3" xfId="11378"/>
    <cellStyle name="Header2 14 3 2 2 3 2" xfId="27372"/>
    <cellStyle name="Header2 14 3 2 2 3 2 2" xfId="36407"/>
    <cellStyle name="Header2 14 3 2 2 3 3" xfId="19131"/>
    <cellStyle name="Header2 14 3 2 2 4" xfId="17215"/>
    <cellStyle name="Header2 14 3 2 2 5" xfId="7506"/>
    <cellStyle name="Header2 14 3 2 3" xfId="4173"/>
    <cellStyle name="Header2 14 3 2 3 2" xfId="10804"/>
    <cellStyle name="Header2 14 3 2 3 2 2" xfId="26798"/>
    <cellStyle name="Header2 14 3 2 3 2 2 2" xfId="35833"/>
    <cellStyle name="Header2 14 3 2 3 2 3" xfId="17707"/>
    <cellStyle name="Header2 14 3 2 3 3" xfId="20793"/>
    <cellStyle name="Header2 14 3 2 3 4" xfId="8963"/>
    <cellStyle name="Header2 14 3 2 4" xfId="13176"/>
    <cellStyle name="Header2 14 3 2 4 2" xfId="29164"/>
    <cellStyle name="Header2 14 3 2 4 2 2" xfId="38199"/>
    <cellStyle name="Header2 14 3 2 4 3" xfId="31564"/>
    <cellStyle name="Header2 14 3 2 5" xfId="22835"/>
    <cellStyle name="Header2 14 3 2 6" xfId="6622"/>
    <cellStyle name="Header2 14 3 3" xfId="1973"/>
    <cellStyle name="Header2 14 3 3 2" xfId="4314"/>
    <cellStyle name="Header2 14 3 3 2 2" xfId="13267"/>
    <cellStyle name="Header2 14 3 3 2 2 2" xfId="29255"/>
    <cellStyle name="Header2 14 3 3 2 2 2 2" xfId="38290"/>
    <cellStyle name="Header2 14 3 3 2 2 3" xfId="31655"/>
    <cellStyle name="Header2 14 3 3 2 3" xfId="19632"/>
    <cellStyle name="Header2 14 3 3 2 4" xfId="9104"/>
    <cellStyle name="Header2 14 3 3 3" xfId="11068"/>
    <cellStyle name="Header2 14 3 3 3 2" xfId="27062"/>
    <cellStyle name="Header2 14 3 3 3 2 2" xfId="36097"/>
    <cellStyle name="Header2 14 3 3 3 3" xfId="22627"/>
    <cellStyle name="Header2 14 3 3 4" xfId="22064"/>
    <cellStyle name="Header2 14 3 3 5" xfId="6763"/>
    <cellStyle name="Header2 14 3 4" xfId="2110"/>
    <cellStyle name="Header2 14 3 4 2" xfId="4451"/>
    <cellStyle name="Header2 14 3 4 2 2" xfId="10748"/>
    <cellStyle name="Header2 14 3 4 2 2 2" xfId="26742"/>
    <cellStyle name="Header2 14 3 4 2 2 2 2" xfId="35777"/>
    <cellStyle name="Header2 14 3 4 2 2 3" xfId="23070"/>
    <cellStyle name="Header2 14 3 4 2 3" xfId="17451"/>
    <cellStyle name="Header2 14 3 4 2 4" xfId="9241"/>
    <cellStyle name="Header2 14 3 4 3" xfId="13702"/>
    <cellStyle name="Header2 14 3 4 3 2" xfId="29690"/>
    <cellStyle name="Header2 14 3 4 3 2 2" xfId="38725"/>
    <cellStyle name="Header2 14 3 4 3 3" xfId="32090"/>
    <cellStyle name="Header2 14 3 4 4" xfId="21482"/>
    <cellStyle name="Header2 14 3 4 5" xfId="6900"/>
    <cellStyle name="Header2 14 3 5" xfId="2239"/>
    <cellStyle name="Header2 14 3 5 2" xfId="4580"/>
    <cellStyle name="Header2 14 3 5 2 2" xfId="12429"/>
    <cellStyle name="Header2 14 3 5 2 2 2" xfId="28420"/>
    <cellStyle name="Header2 14 3 5 2 2 2 2" xfId="37455"/>
    <cellStyle name="Header2 14 3 5 2 2 3" xfId="30820"/>
    <cellStyle name="Header2 14 3 5 2 3" xfId="15500"/>
    <cellStyle name="Header2 14 3 5 2 4" xfId="9370"/>
    <cellStyle name="Header2 14 3 5 3" xfId="13764"/>
    <cellStyle name="Header2 14 3 5 3 2" xfId="29752"/>
    <cellStyle name="Header2 14 3 5 3 2 2" xfId="38787"/>
    <cellStyle name="Header2 14 3 5 3 3" xfId="32152"/>
    <cellStyle name="Header2 14 3 5 4" xfId="20737"/>
    <cellStyle name="Header2 14 3 5 5" xfId="7029"/>
    <cellStyle name="Header2 14 3 6" xfId="2368"/>
    <cellStyle name="Header2 14 3 6 2" xfId="4709"/>
    <cellStyle name="Header2 14 3 6 2 2" xfId="12426"/>
    <cellStyle name="Header2 14 3 6 2 2 2" xfId="28417"/>
    <cellStyle name="Header2 14 3 6 2 2 2 2" xfId="37452"/>
    <cellStyle name="Header2 14 3 6 2 2 3" xfId="30817"/>
    <cellStyle name="Header2 14 3 6 2 3" xfId="17916"/>
    <cellStyle name="Header2 14 3 6 2 4" xfId="9499"/>
    <cellStyle name="Header2 14 3 6 3" xfId="13804"/>
    <cellStyle name="Header2 14 3 6 3 2" xfId="29792"/>
    <cellStyle name="Header2 14 3 6 3 2 2" xfId="38827"/>
    <cellStyle name="Header2 14 3 6 3 3" xfId="32192"/>
    <cellStyle name="Header2 14 3 6 4" xfId="22296"/>
    <cellStyle name="Header2 14 3 6 5" xfId="7158"/>
    <cellStyle name="Header2 14 3 7" xfId="1673"/>
    <cellStyle name="Header2 14 3 7 2" xfId="4014"/>
    <cellStyle name="Header2 14 3 7 2 2" xfId="13057"/>
    <cellStyle name="Header2 14 3 7 2 2 2" xfId="29045"/>
    <cellStyle name="Header2 14 3 7 2 2 2 2" xfId="38080"/>
    <cellStyle name="Header2 14 3 7 2 2 3" xfId="31445"/>
    <cellStyle name="Header2 14 3 7 2 3" xfId="19175"/>
    <cellStyle name="Header2 14 3 7 2 4" xfId="8804"/>
    <cellStyle name="Header2 14 3 7 3" xfId="13314"/>
    <cellStyle name="Header2 14 3 7 3 2" xfId="29302"/>
    <cellStyle name="Header2 14 3 7 3 2 2" xfId="38337"/>
    <cellStyle name="Header2 14 3 7 3 3" xfId="31702"/>
    <cellStyle name="Header2 14 3 7 4" xfId="15110"/>
    <cellStyle name="Header2 14 3 7 5" xfId="6463"/>
    <cellStyle name="Header2 14 3 8" xfId="2785"/>
    <cellStyle name="Header2 14 3 8 2" xfId="5126"/>
    <cellStyle name="Header2 14 3 8 2 2" xfId="10184"/>
    <cellStyle name="Header2 14 3 8 2 2 2" xfId="26182"/>
    <cellStyle name="Header2 14 3 8 2 2 2 2" xfId="35217"/>
    <cellStyle name="Header2 14 3 8 2 2 3" xfId="16509"/>
    <cellStyle name="Header2 14 3 8 2 3" xfId="20941"/>
    <cellStyle name="Header2 14 3 8 2 4" xfId="9916"/>
    <cellStyle name="Header2 14 3 8 3" xfId="18050"/>
    <cellStyle name="Header2 14 3 8 4" xfId="7575"/>
    <cellStyle name="Header2 14 3 9" xfId="3442"/>
    <cellStyle name="Header2 14 3 9 2" xfId="13913"/>
    <cellStyle name="Header2 14 3 9 2 2" xfId="29902"/>
    <cellStyle name="Header2 14 3 9 2 2 2" xfId="38937"/>
    <cellStyle name="Header2 14 3 9 2 3" xfId="32302"/>
    <cellStyle name="Header2 14 3 9 3" xfId="15394"/>
    <cellStyle name="Header2 14 3 9 4" xfId="8232"/>
    <cellStyle name="Header2 14 4" xfId="872"/>
    <cellStyle name="Header2 14 4 2" xfId="1368"/>
    <cellStyle name="Header2 14 4 2 2" xfId="3709"/>
    <cellStyle name="Header2 14 4 2 2 2" xfId="10853"/>
    <cellStyle name="Header2 14 4 2 2 2 2" xfId="26847"/>
    <cellStyle name="Header2 14 4 2 2 2 2 2" xfId="35882"/>
    <cellStyle name="Header2 14 4 2 2 2 3" xfId="17225"/>
    <cellStyle name="Header2 14 4 2 2 3" xfId="19623"/>
    <cellStyle name="Header2 14 4 2 2 4" xfId="8499"/>
    <cellStyle name="Header2 14 4 2 3" xfId="10429"/>
    <cellStyle name="Header2 14 4 2 3 2" xfId="26427"/>
    <cellStyle name="Header2 14 4 2 3 2 2" xfId="35462"/>
    <cellStyle name="Header2 14 4 2 3 3" xfId="18499"/>
    <cellStyle name="Header2 14 4 2 4" xfId="19438"/>
    <cellStyle name="Header2 14 4 2 5" xfId="6159"/>
    <cellStyle name="Header2 14 4 3" xfId="2972"/>
    <cellStyle name="Header2 14 4 3 2" xfId="5313"/>
    <cellStyle name="Header2 14 4 3 2 2" xfId="14431"/>
    <cellStyle name="Header2 14 4 3 2 2 2" xfId="30422"/>
    <cellStyle name="Header2 14 4 3 2 2 2 2" xfId="39457"/>
    <cellStyle name="Header2 14 4 3 2 2 3" xfId="32822"/>
    <cellStyle name="Header2 14 4 3 2 3" xfId="20950"/>
    <cellStyle name="Header2 14 4 3 2 4" xfId="10103"/>
    <cellStyle name="Header2 14 4 3 3" xfId="21698"/>
    <cellStyle name="Header2 14 4 3 4" xfId="7762"/>
    <cellStyle name="Header2 14 4 4" xfId="3220"/>
    <cellStyle name="Header2 14 4 4 2" xfId="11711"/>
    <cellStyle name="Header2 14 4 4 2 2" xfId="27705"/>
    <cellStyle name="Header2 14 4 4 2 2 2" xfId="36740"/>
    <cellStyle name="Header2 14 4 4 2 3" xfId="18553"/>
    <cellStyle name="Header2 14 4 4 3" xfId="16400"/>
    <cellStyle name="Header2 14 4 4 4" xfId="8010"/>
    <cellStyle name="Header2 14 4 5" xfId="19169"/>
    <cellStyle name="Header2 14 4 6" xfId="5671"/>
    <cellStyle name="Header2 14 5" xfId="1445"/>
    <cellStyle name="Header2 14 5 2" xfId="2551"/>
    <cellStyle name="Header2 14 5 2 2" xfId="4892"/>
    <cellStyle name="Header2 14 5 2 2 2" xfId="13113"/>
    <cellStyle name="Header2 14 5 2 2 2 2" xfId="29101"/>
    <cellStyle name="Header2 14 5 2 2 2 2 2" xfId="38136"/>
    <cellStyle name="Header2 14 5 2 2 2 3" xfId="31501"/>
    <cellStyle name="Header2 14 5 2 2 3" xfId="19536"/>
    <cellStyle name="Header2 14 5 2 2 4" xfId="9682"/>
    <cellStyle name="Header2 14 5 2 3" xfId="12023"/>
    <cellStyle name="Header2 14 5 2 3 2" xfId="28018"/>
    <cellStyle name="Header2 14 5 2 3 2 2" xfId="37053"/>
    <cellStyle name="Header2 14 5 2 3 3" xfId="17277"/>
    <cellStyle name="Header2 14 5 2 4" xfId="22844"/>
    <cellStyle name="Header2 14 5 2 5" xfId="7341"/>
    <cellStyle name="Header2 14 5 3" xfId="3786"/>
    <cellStyle name="Header2 14 5 3 2" xfId="12155"/>
    <cellStyle name="Header2 14 5 3 2 2" xfId="28150"/>
    <cellStyle name="Header2 14 5 3 2 2 2" xfId="37185"/>
    <cellStyle name="Header2 14 5 3 2 3" xfId="14814"/>
    <cellStyle name="Header2 14 5 3 3" xfId="22772"/>
    <cellStyle name="Header2 14 5 3 4" xfId="8576"/>
    <cellStyle name="Header2 14 5 4" xfId="11268"/>
    <cellStyle name="Header2 14 5 4 2" xfId="27262"/>
    <cellStyle name="Header2 14 5 4 2 2" xfId="36297"/>
    <cellStyle name="Header2 14 5 4 3" xfId="22739"/>
    <cellStyle name="Header2 14 5 5" xfId="19095"/>
    <cellStyle name="Header2 14 5 6" xfId="6236"/>
    <cellStyle name="Header2 14 6" xfId="1307"/>
    <cellStyle name="Header2 14 6 2" xfId="3648"/>
    <cellStyle name="Header2 14 6 2 2" xfId="13786"/>
    <cellStyle name="Header2 14 6 2 2 2" xfId="29774"/>
    <cellStyle name="Header2 14 6 2 2 2 2" xfId="38809"/>
    <cellStyle name="Header2 14 6 2 2 3" xfId="32174"/>
    <cellStyle name="Header2 14 6 2 3" xfId="22693"/>
    <cellStyle name="Header2 14 6 2 4" xfId="8438"/>
    <cellStyle name="Header2 14 6 3" xfId="14199"/>
    <cellStyle name="Header2 14 6 3 2" xfId="30188"/>
    <cellStyle name="Header2 14 6 3 2 2" xfId="39223"/>
    <cellStyle name="Header2 14 6 3 3" xfId="32588"/>
    <cellStyle name="Header2 14 6 4" xfId="19471"/>
    <cellStyle name="Header2 14 6 5" xfId="6098"/>
    <cellStyle name="Header2 14 7" xfId="1488"/>
    <cellStyle name="Header2 14 7 2" xfId="3829"/>
    <cellStyle name="Header2 14 7 2 2" xfId="12550"/>
    <cellStyle name="Header2 14 7 2 2 2" xfId="28537"/>
    <cellStyle name="Header2 14 7 2 2 2 2" xfId="37572"/>
    <cellStyle name="Header2 14 7 2 2 3" xfId="30937"/>
    <cellStyle name="Header2 14 7 2 3" xfId="20663"/>
    <cellStyle name="Header2 14 7 2 4" xfId="8619"/>
    <cellStyle name="Header2 14 7 3" xfId="12327"/>
    <cellStyle name="Header2 14 7 3 2" xfId="28322"/>
    <cellStyle name="Header2 14 7 3 2 2" xfId="37357"/>
    <cellStyle name="Header2 14 7 3 3" xfId="30722"/>
    <cellStyle name="Header2 14 7 4" xfId="17010"/>
    <cellStyle name="Header2 14 7 5" xfId="6279"/>
    <cellStyle name="Header2 14 8" xfId="1254"/>
    <cellStyle name="Header2 14 8 2" xfId="3595"/>
    <cellStyle name="Header2 14 8 2 2" xfId="11423"/>
    <cellStyle name="Header2 14 8 2 2 2" xfId="27417"/>
    <cellStyle name="Header2 14 8 2 2 2 2" xfId="36452"/>
    <cellStyle name="Header2 14 8 2 2 3" xfId="21915"/>
    <cellStyle name="Header2 14 8 2 3" xfId="19030"/>
    <cellStyle name="Header2 14 8 2 4" xfId="8385"/>
    <cellStyle name="Header2 14 8 3" xfId="13994"/>
    <cellStyle name="Header2 14 8 3 2" xfId="29983"/>
    <cellStyle name="Header2 14 8 3 2 2" xfId="39018"/>
    <cellStyle name="Header2 14 8 3 3" xfId="32383"/>
    <cellStyle name="Header2 14 8 4" xfId="15014"/>
    <cellStyle name="Header2 14 8 5" xfId="6045"/>
    <cellStyle name="Header2 14 9" xfId="1524"/>
    <cellStyle name="Header2 14 9 2" xfId="3865"/>
    <cellStyle name="Header2 14 9 2 2" xfId="13274"/>
    <cellStyle name="Header2 14 9 2 2 2" xfId="29262"/>
    <cellStyle name="Header2 14 9 2 2 2 2" xfId="38297"/>
    <cellStyle name="Header2 14 9 2 2 3" xfId="31662"/>
    <cellStyle name="Header2 14 9 2 3" xfId="21109"/>
    <cellStyle name="Header2 14 9 2 4" xfId="8655"/>
    <cellStyle name="Header2 14 9 3" xfId="13310"/>
    <cellStyle name="Header2 14 9 3 2" xfId="29298"/>
    <cellStyle name="Header2 14 9 3 2 2" xfId="38333"/>
    <cellStyle name="Header2 14 9 3 3" xfId="31698"/>
    <cellStyle name="Header2 14 9 4" xfId="14679"/>
    <cellStyle name="Header2 14 9 5" xfId="6315"/>
    <cellStyle name="Header2 15" xfId="217"/>
    <cellStyle name="Header2 15 10" xfId="954"/>
    <cellStyle name="Header2 15 10 2" xfId="3302"/>
    <cellStyle name="Header2 15 10 2 2" xfId="12596"/>
    <cellStyle name="Header2 15 10 2 2 2" xfId="28583"/>
    <cellStyle name="Header2 15 10 2 2 2 2" xfId="37618"/>
    <cellStyle name="Header2 15 10 2 2 3" xfId="30983"/>
    <cellStyle name="Header2 15 10 2 3" xfId="21484"/>
    <cellStyle name="Header2 15 10 2 4" xfId="8092"/>
    <cellStyle name="Header2 15 10 3" xfId="13762"/>
    <cellStyle name="Header2 15 10 3 2" xfId="29750"/>
    <cellStyle name="Header2 15 10 3 2 2" xfId="38785"/>
    <cellStyle name="Header2 15 10 3 3" xfId="32150"/>
    <cellStyle name="Header2 15 10 4" xfId="15366"/>
    <cellStyle name="Header2 15 10 5" xfId="5753"/>
    <cellStyle name="Header2 15 11" xfId="3000"/>
    <cellStyle name="Header2 15 11 2" xfId="12967"/>
    <cellStyle name="Header2 15 11 2 2" xfId="28955"/>
    <cellStyle name="Header2 15 11 2 2 2" xfId="37990"/>
    <cellStyle name="Header2 15 11 2 3" xfId="31355"/>
    <cellStyle name="Header2 15 11 3" xfId="15149"/>
    <cellStyle name="Header2 15 11 4" xfId="7790"/>
    <cellStyle name="Header2 15 12" xfId="632"/>
    <cellStyle name="Header2 15 12 2" xfId="24075"/>
    <cellStyle name="Header2 15 12 2 2" xfId="33110"/>
    <cellStyle name="Header2 15 12 3" xfId="18602"/>
    <cellStyle name="Header2 15 12 4" xfId="5451"/>
    <cellStyle name="Header2 15 13" xfId="19161"/>
    <cellStyle name="Header2 15 2" xfId="522"/>
    <cellStyle name="Header2 15 2 10" xfId="3073"/>
    <cellStyle name="Header2 15 2 10 2" xfId="11879"/>
    <cellStyle name="Header2 15 2 10 2 2" xfId="27873"/>
    <cellStyle name="Header2 15 2 10 2 2 2" xfId="36908"/>
    <cellStyle name="Header2 15 2 10 2 3" xfId="15630"/>
    <cellStyle name="Header2 15 2 10 3" xfId="19259"/>
    <cellStyle name="Header2 15 2 10 4" xfId="7863"/>
    <cellStyle name="Header2 15 2 11" xfId="725"/>
    <cellStyle name="Header2 15 2 11 2" xfId="24148"/>
    <cellStyle name="Header2 15 2 11 2 2" xfId="33183"/>
    <cellStyle name="Header2 15 2 11 3" xfId="17418"/>
    <cellStyle name="Header2 15 2 11 4" xfId="5524"/>
    <cellStyle name="Header2 15 2 12" xfId="17203"/>
    <cellStyle name="Header2 15 2 13" xfId="5371"/>
    <cellStyle name="Header2 15 2 2" xfId="1034"/>
    <cellStyle name="Header2 15 2 2 2" xfId="1599"/>
    <cellStyle name="Header2 15 2 2 2 2" xfId="3940"/>
    <cellStyle name="Header2 15 2 2 2 2 2" xfId="10520"/>
    <cellStyle name="Header2 15 2 2 2 2 2 2" xfId="26518"/>
    <cellStyle name="Header2 15 2 2 2 2 2 2 2" xfId="35553"/>
    <cellStyle name="Header2 15 2 2 2 2 2 3" xfId="16447"/>
    <cellStyle name="Header2 15 2 2 2 2 3" xfId="22241"/>
    <cellStyle name="Header2 15 2 2 2 2 4" xfId="8730"/>
    <cellStyle name="Header2 15 2 2 2 3" xfId="13235"/>
    <cellStyle name="Header2 15 2 2 2 3 2" xfId="29223"/>
    <cellStyle name="Header2 15 2 2 2 3 2 2" xfId="38258"/>
    <cellStyle name="Header2 15 2 2 2 3 3" xfId="31623"/>
    <cellStyle name="Header2 15 2 2 2 4" xfId="18325"/>
    <cellStyle name="Header2 15 2 2 2 5" xfId="6390"/>
    <cellStyle name="Header2 15 2 2 3" xfId="2418"/>
    <cellStyle name="Header2 15 2 2 3 2" xfId="4759"/>
    <cellStyle name="Header2 15 2 2 3 2 2" xfId="12480"/>
    <cellStyle name="Header2 15 2 2 3 2 2 2" xfId="28470"/>
    <cellStyle name="Header2 15 2 2 3 2 2 2 2" xfId="37505"/>
    <cellStyle name="Header2 15 2 2 3 2 2 3" xfId="30870"/>
    <cellStyle name="Header2 15 2 2 3 2 3" xfId="21964"/>
    <cellStyle name="Header2 15 2 2 3 2 4" xfId="9549"/>
    <cellStyle name="Header2 15 2 2 3 3" xfId="20649"/>
    <cellStyle name="Header2 15 2 2 3 4" xfId="7208"/>
    <cellStyle name="Header2 15 2 2 4" xfId="3382"/>
    <cellStyle name="Header2 15 2 2 4 2" xfId="13997"/>
    <cellStyle name="Header2 15 2 2 4 2 2" xfId="29986"/>
    <cellStyle name="Header2 15 2 2 4 2 2 2" xfId="39021"/>
    <cellStyle name="Header2 15 2 2 4 2 3" xfId="32386"/>
    <cellStyle name="Header2 15 2 2 4 3" xfId="18205"/>
    <cellStyle name="Header2 15 2 2 4 4" xfId="8172"/>
    <cellStyle name="Header2 15 2 2 5" xfId="16670"/>
    <cellStyle name="Header2 15 2 2 6" xfId="5833"/>
    <cellStyle name="Header2 15 2 3" xfId="1760"/>
    <cellStyle name="Header2 15 2 3 2" xfId="2667"/>
    <cellStyle name="Header2 15 2 3 2 2" xfId="5008"/>
    <cellStyle name="Header2 15 2 3 2 2 2" xfId="10290"/>
    <cellStyle name="Header2 15 2 3 2 2 2 2" xfId="26288"/>
    <cellStyle name="Header2 15 2 3 2 2 2 2 2" xfId="35323"/>
    <cellStyle name="Header2 15 2 3 2 2 2 3" xfId="22170"/>
    <cellStyle name="Header2 15 2 3 2 2 3" xfId="19591"/>
    <cellStyle name="Header2 15 2 3 2 2 4" xfId="9798"/>
    <cellStyle name="Header2 15 2 3 2 3" xfId="12874"/>
    <cellStyle name="Header2 15 2 3 2 3 2" xfId="28862"/>
    <cellStyle name="Header2 15 2 3 2 3 2 2" xfId="37897"/>
    <cellStyle name="Header2 15 2 3 2 3 3" xfId="31262"/>
    <cellStyle name="Header2 15 2 3 2 4" xfId="19058"/>
    <cellStyle name="Header2 15 2 3 2 5" xfId="7457"/>
    <cellStyle name="Header2 15 2 3 3" xfId="4101"/>
    <cellStyle name="Header2 15 2 3 3 2" xfId="13564"/>
    <cellStyle name="Header2 15 2 3 3 2 2" xfId="29552"/>
    <cellStyle name="Header2 15 2 3 3 2 2 2" xfId="38587"/>
    <cellStyle name="Header2 15 2 3 3 2 3" xfId="31952"/>
    <cellStyle name="Header2 15 2 3 3 3" xfId="16558"/>
    <cellStyle name="Header2 15 2 3 3 4" xfId="8891"/>
    <cellStyle name="Header2 15 2 3 4" xfId="11576"/>
    <cellStyle name="Header2 15 2 3 4 2" xfId="27570"/>
    <cellStyle name="Header2 15 2 3 4 2 2" xfId="36605"/>
    <cellStyle name="Header2 15 2 3 4 3" xfId="17558"/>
    <cellStyle name="Header2 15 2 3 5" xfId="17684"/>
    <cellStyle name="Header2 15 2 3 6" xfId="6550"/>
    <cellStyle name="Header2 15 2 4" xfId="1900"/>
    <cellStyle name="Header2 15 2 4 2" xfId="4241"/>
    <cellStyle name="Header2 15 2 4 2 2" xfId="10864"/>
    <cellStyle name="Header2 15 2 4 2 2 2" xfId="26858"/>
    <cellStyle name="Header2 15 2 4 2 2 2 2" xfId="35893"/>
    <cellStyle name="Header2 15 2 4 2 2 3" xfId="20090"/>
    <cellStyle name="Header2 15 2 4 2 3" xfId="16955"/>
    <cellStyle name="Header2 15 2 4 2 4" xfId="9031"/>
    <cellStyle name="Header2 15 2 4 3" xfId="11013"/>
    <cellStyle name="Header2 15 2 4 3 2" xfId="27007"/>
    <cellStyle name="Header2 15 2 4 3 2 2" xfId="36042"/>
    <cellStyle name="Header2 15 2 4 3 3" xfId="15638"/>
    <cellStyle name="Header2 15 2 4 4" xfId="16134"/>
    <cellStyle name="Header2 15 2 4 5" xfId="6690"/>
    <cellStyle name="Header2 15 2 5" xfId="2040"/>
    <cellStyle name="Header2 15 2 5 2" xfId="4381"/>
    <cellStyle name="Header2 15 2 5 2 2" xfId="11354"/>
    <cellStyle name="Header2 15 2 5 2 2 2" xfId="27348"/>
    <cellStyle name="Header2 15 2 5 2 2 2 2" xfId="36383"/>
    <cellStyle name="Header2 15 2 5 2 2 3" xfId="18922"/>
    <cellStyle name="Header2 15 2 5 2 3" xfId="18304"/>
    <cellStyle name="Header2 15 2 5 2 4" xfId="9171"/>
    <cellStyle name="Header2 15 2 5 3" xfId="14111"/>
    <cellStyle name="Header2 15 2 5 3 2" xfId="30100"/>
    <cellStyle name="Header2 15 2 5 3 2 2" xfId="39135"/>
    <cellStyle name="Header2 15 2 5 3 3" xfId="32500"/>
    <cellStyle name="Header2 15 2 5 4" xfId="21898"/>
    <cellStyle name="Header2 15 2 5 5" xfId="6830"/>
    <cellStyle name="Header2 15 2 6" xfId="2165"/>
    <cellStyle name="Header2 15 2 6 2" xfId="4506"/>
    <cellStyle name="Header2 15 2 6 2 2" xfId="13264"/>
    <cellStyle name="Header2 15 2 6 2 2 2" xfId="29252"/>
    <cellStyle name="Header2 15 2 6 2 2 2 2" xfId="38287"/>
    <cellStyle name="Header2 15 2 6 2 2 3" xfId="31652"/>
    <cellStyle name="Header2 15 2 6 2 3" xfId="18939"/>
    <cellStyle name="Header2 15 2 6 2 4" xfId="9296"/>
    <cellStyle name="Header2 15 2 6 3" xfId="11983"/>
    <cellStyle name="Header2 15 2 6 3 2" xfId="27978"/>
    <cellStyle name="Header2 15 2 6 3 2 2" xfId="37013"/>
    <cellStyle name="Header2 15 2 6 3 3" xfId="14911"/>
    <cellStyle name="Header2 15 2 6 4" xfId="22974"/>
    <cellStyle name="Header2 15 2 6 5" xfId="6955"/>
    <cellStyle name="Header2 15 2 7" xfId="2298"/>
    <cellStyle name="Header2 15 2 7 2" xfId="4639"/>
    <cellStyle name="Header2 15 2 7 2 2" xfId="12261"/>
    <cellStyle name="Header2 15 2 7 2 2 2" xfId="28256"/>
    <cellStyle name="Header2 15 2 7 2 2 2 2" xfId="37291"/>
    <cellStyle name="Header2 15 2 7 2 2 3" xfId="30656"/>
    <cellStyle name="Header2 15 2 7 2 3" xfId="18572"/>
    <cellStyle name="Header2 15 2 7 2 4" xfId="9429"/>
    <cellStyle name="Header2 15 2 7 3" xfId="10650"/>
    <cellStyle name="Header2 15 2 7 3 2" xfId="26644"/>
    <cellStyle name="Header2 15 2 7 3 2 2" xfId="35679"/>
    <cellStyle name="Header2 15 2 7 3 3" xfId="15641"/>
    <cellStyle name="Header2 15 2 7 4" xfId="18092"/>
    <cellStyle name="Header2 15 2 7 5" xfId="7088"/>
    <cellStyle name="Header2 15 2 8" xfId="1169"/>
    <cellStyle name="Header2 15 2 8 2" xfId="3510"/>
    <cellStyle name="Header2 15 2 8 2 2" xfId="14138"/>
    <cellStyle name="Header2 15 2 8 2 2 2" xfId="30127"/>
    <cellStyle name="Header2 15 2 8 2 2 2 2" xfId="39162"/>
    <cellStyle name="Header2 15 2 8 2 2 3" xfId="32527"/>
    <cellStyle name="Header2 15 2 8 2 3" xfId="22253"/>
    <cellStyle name="Header2 15 2 8 2 4" xfId="8300"/>
    <cellStyle name="Header2 15 2 8 3" xfId="13069"/>
    <cellStyle name="Header2 15 2 8 3 2" xfId="29057"/>
    <cellStyle name="Header2 15 2 8 3 2 2" xfId="38092"/>
    <cellStyle name="Header2 15 2 8 3 3" xfId="31457"/>
    <cellStyle name="Header2 15 2 8 4" xfId="19020"/>
    <cellStyle name="Header2 15 2 8 5" xfId="5960"/>
    <cellStyle name="Header2 15 2 9" xfId="851"/>
    <cellStyle name="Header2 15 2 9 2" xfId="3199"/>
    <cellStyle name="Header2 15 2 9 2 2" xfId="11304"/>
    <cellStyle name="Header2 15 2 9 2 2 2" xfId="27298"/>
    <cellStyle name="Header2 15 2 9 2 2 2 2" xfId="36333"/>
    <cellStyle name="Header2 15 2 9 2 2 3" xfId="21433"/>
    <cellStyle name="Header2 15 2 9 2 3" xfId="17692"/>
    <cellStyle name="Header2 15 2 9 2 4" xfId="7989"/>
    <cellStyle name="Header2 15 2 9 3" xfId="15779"/>
    <cellStyle name="Header2 15 2 9 4" xfId="5650"/>
    <cellStyle name="Header2 15 3" xfId="1095"/>
    <cellStyle name="Header2 15 3 10" xfId="16057"/>
    <cellStyle name="Header2 15 3 11" xfId="5893"/>
    <cellStyle name="Header2 15 3 2" xfId="1833"/>
    <cellStyle name="Header2 15 3 2 2" xfId="2717"/>
    <cellStyle name="Header2 15 3 2 2 2" xfId="5058"/>
    <cellStyle name="Header2 15 3 2 2 2 2" xfId="10247"/>
    <cellStyle name="Header2 15 3 2 2 2 2 2" xfId="26245"/>
    <cellStyle name="Header2 15 3 2 2 2 2 2 2" xfId="35280"/>
    <cellStyle name="Header2 15 3 2 2 2 2 3" xfId="17188"/>
    <cellStyle name="Header2 15 3 2 2 2 3" xfId="15231"/>
    <cellStyle name="Header2 15 3 2 2 2 4" xfId="9848"/>
    <cellStyle name="Header2 15 3 2 2 3" xfId="12695"/>
    <cellStyle name="Header2 15 3 2 2 3 2" xfId="28682"/>
    <cellStyle name="Header2 15 3 2 2 3 2 2" xfId="37717"/>
    <cellStyle name="Header2 15 3 2 2 3 3" xfId="31082"/>
    <cellStyle name="Header2 15 3 2 2 4" xfId="21831"/>
    <cellStyle name="Header2 15 3 2 2 5" xfId="7507"/>
    <cellStyle name="Header2 15 3 2 3" xfId="4174"/>
    <cellStyle name="Header2 15 3 2 3 2" xfId="13869"/>
    <cellStyle name="Header2 15 3 2 3 2 2" xfId="29858"/>
    <cellStyle name="Header2 15 3 2 3 2 2 2" xfId="38893"/>
    <cellStyle name="Header2 15 3 2 3 2 3" xfId="32258"/>
    <cellStyle name="Header2 15 3 2 3 3" xfId="20701"/>
    <cellStyle name="Header2 15 3 2 3 4" xfId="8964"/>
    <cellStyle name="Header2 15 3 2 4" xfId="14215"/>
    <cellStyle name="Header2 15 3 2 4 2" xfId="30204"/>
    <cellStyle name="Header2 15 3 2 4 2 2" xfId="39239"/>
    <cellStyle name="Header2 15 3 2 4 3" xfId="32604"/>
    <cellStyle name="Header2 15 3 2 5" xfId="23081"/>
    <cellStyle name="Header2 15 3 2 6" xfId="6623"/>
    <cellStyle name="Header2 15 3 3" xfId="1974"/>
    <cellStyle name="Header2 15 3 3 2" xfId="4315"/>
    <cellStyle name="Header2 15 3 3 2 2" xfId="14011"/>
    <cellStyle name="Header2 15 3 3 2 2 2" xfId="30000"/>
    <cellStyle name="Header2 15 3 3 2 2 2 2" xfId="39035"/>
    <cellStyle name="Header2 15 3 3 2 2 3" xfId="32400"/>
    <cellStyle name="Header2 15 3 3 2 3" xfId="19201"/>
    <cellStyle name="Header2 15 3 3 2 4" xfId="9105"/>
    <cellStyle name="Header2 15 3 3 3" xfId="10654"/>
    <cellStyle name="Header2 15 3 3 3 2" xfId="26648"/>
    <cellStyle name="Header2 15 3 3 3 2 2" xfId="35683"/>
    <cellStyle name="Header2 15 3 3 3 3" xfId="20513"/>
    <cellStyle name="Header2 15 3 3 4" xfId="22244"/>
    <cellStyle name="Header2 15 3 3 5" xfId="6764"/>
    <cellStyle name="Header2 15 3 4" xfId="2111"/>
    <cellStyle name="Header2 15 3 4 2" xfId="4452"/>
    <cellStyle name="Header2 15 3 4 2 2" xfId="12431"/>
    <cellStyle name="Header2 15 3 4 2 2 2" xfId="28422"/>
    <cellStyle name="Header2 15 3 4 2 2 2 2" xfId="37457"/>
    <cellStyle name="Header2 15 3 4 2 2 3" xfId="30822"/>
    <cellStyle name="Header2 15 3 4 2 3" xfId="15137"/>
    <cellStyle name="Header2 15 3 4 2 4" xfId="9242"/>
    <cellStyle name="Header2 15 3 4 3" xfId="11785"/>
    <cellStyle name="Header2 15 3 4 3 2" xfId="27779"/>
    <cellStyle name="Header2 15 3 4 3 2 2" xfId="36814"/>
    <cellStyle name="Header2 15 3 4 3 3" xfId="16679"/>
    <cellStyle name="Header2 15 3 4 4" xfId="20272"/>
    <cellStyle name="Header2 15 3 4 5" xfId="6901"/>
    <cellStyle name="Header2 15 3 5" xfId="2240"/>
    <cellStyle name="Header2 15 3 5 2" xfId="4581"/>
    <cellStyle name="Header2 15 3 5 2 2" xfId="10510"/>
    <cellStyle name="Header2 15 3 5 2 2 2" xfId="26508"/>
    <cellStyle name="Header2 15 3 5 2 2 2 2" xfId="35543"/>
    <cellStyle name="Header2 15 3 5 2 2 3" xfId="19705"/>
    <cellStyle name="Header2 15 3 5 2 3" xfId="14940"/>
    <cellStyle name="Header2 15 3 5 2 4" xfId="9371"/>
    <cellStyle name="Header2 15 3 5 3" xfId="11848"/>
    <cellStyle name="Header2 15 3 5 3 2" xfId="27842"/>
    <cellStyle name="Header2 15 3 5 3 2 2" xfId="36877"/>
    <cellStyle name="Header2 15 3 5 3 3" xfId="17938"/>
    <cellStyle name="Header2 15 3 5 4" xfId="23228"/>
    <cellStyle name="Header2 15 3 5 5" xfId="7030"/>
    <cellStyle name="Header2 15 3 6" xfId="2369"/>
    <cellStyle name="Header2 15 3 6 2" xfId="4710"/>
    <cellStyle name="Header2 15 3 6 2 2" xfId="12517"/>
    <cellStyle name="Header2 15 3 6 2 2 2" xfId="28504"/>
    <cellStyle name="Header2 15 3 6 2 2 2 2" xfId="37539"/>
    <cellStyle name="Header2 15 3 6 2 2 3" xfId="30904"/>
    <cellStyle name="Header2 15 3 6 2 3" xfId="15799"/>
    <cellStyle name="Header2 15 3 6 2 4" xfId="9500"/>
    <cellStyle name="Header2 15 3 6 3" xfId="11888"/>
    <cellStyle name="Header2 15 3 6 3 2" xfId="27882"/>
    <cellStyle name="Header2 15 3 6 3 2 2" xfId="36917"/>
    <cellStyle name="Header2 15 3 6 3 3" xfId="19469"/>
    <cellStyle name="Header2 15 3 6 4" xfId="18769"/>
    <cellStyle name="Header2 15 3 6 5" xfId="7159"/>
    <cellStyle name="Header2 15 3 7" xfId="1674"/>
    <cellStyle name="Header2 15 3 7 2" xfId="4015"/>
    <cellStyle name="Header2 15 3 7 2 2" xfId="11148"/>
    <cellStyle name="Header2 15 3 7 2 2 2" xfId="27142"/>
    <cellStyle name="Header2 15 3 7 2 2 2 2" xfId="36177"/>
    <cellStyle name="Header2 15 3 7 2 2 3" xfId="18737"/>
    <cellStyle name="Header2 15 3 7 2 3" xfId="17057"/>
    <cellStyle name="Header2 15 3 7 2 4" xfId="8805"/>
    <cellStyle name="Header2 15 3 7 3" xfId="12657"/>
    <cellStyle name="Header2 15 3 7 3 2" xfId="28644"/>
    <cellStyle name="Header2 15 3 7 3 2 2" xfId="37679"/>
    <cellStyle name="Header2 15 3 7 3 3" xfId="31044"/>
    <cellStyle name="Header2 15 3 7 4" xfId="17473"/>
    <cellStyle name="Header2 15 3 7 5" xfId="6464"/>
    <cellStyle name="Header2 15 3 8" xfId="2956"/>
    <cellStyle name="Header2 15 3 8 2" xfId="5297"/>
    <cellStyle name="Header2 15 3 8 2 2" xfId="14415"/>
    <cellStyle name="Header2 15 3 8 2 2 2" xfId="30406"/>
    <cellStyle name="Header2 15 3 8 2 2 2 2" xfId="39441"/>
    <cellStyle name="Header2 15 3 8 2 2 3" xfId="32806"/>
    <cellStyle name="Header2 15 3 8 2 3" xfId="23427"/>
    <cellStyle name="Header2 15 3 8 2 4" xfId="10087"/>
    <cellStyle name="Header2 15 3 8 3" xfId="19557"/>
    <cellStyle name="Header2 15 3 8 4" xfId="7746"/>
    <cellStyle name="Header2 15 3 9" xfId="3443"/>
    <cellStyle name="Header2 15 3 9 2" xfId="12000"/>
    <cellStyle name="Header2 15 3 9 2 2" xfId="27995"/>
    <cellStyle name="Header2 15 3 9 2 2 2" xfId="37030"/>
    <cellStyle name="Header2 15 3 9 2 3" xfId="15814"/>
    <cellStyle name="Header2 15 3 9 3" xfId="20548"/>
    <cellStyle name="Header2 15 3 9 4" xfId="8233"/>
    <cellStyle name="Header2 15 4" xfId="873"/>
    <cellStyle name="Header2 15 4 2" xfId="1369"/>
    <cellStyle name="Header2 15 4 2 2" xfId="3710"/>
    <cellStyle name="Header2 15 4 2 2 2" xfId="13207"/>
    <cellStyle name="Header2 15 4 2 2 2 2" xfId="29195"/>
    <cellStyle name="Header2 15 4 2 2 2 2 2" xfId="38230"/>
    <cellStyle name="Header2 15 4 2 2 2 3" xfId="31595"/>
    <cellStyle name="Header2 15 4 2 2 3" xfId="19206"/>
    <cellStyle name="Header2 15 4 2 2 4" xfId="8500"/>
    <cellStyle name="Header2 15 4 2 3" xfId="10428"/>
    <cellStyle name="Header2 15 4 2 3 2" xfId="26426"/>
    <cellStyle name="Header2 15 4 2 3 2 2" xfId="35461"/>
    <cellStyle name="Header2 15 4 2 3 3" xfId="22855"/>
    <cellStyle name="Header2 15 4 2 4" xfId="17317"/>
    <cellStyle name="Header2 15 4 2 5" xfId="6160"/>
    <cellStyle name="Header2 15 4 3" xfId="865"/>
    <cellStyle name="Header2 15 4 3 2" xfId="3213"/>
    <cellStyle name="Header2 15 4 3 2 2" xfId="12524"/>
    <cellStyle name="Header2 15 4 3 2 2 2" xfId="28511"/>
    <cellStyle name="Header2 15 4 3 2 2 2 2" xfId="37546"/>
    <cellStyle name="Header2 15 4 3 2 2 3" xfId="30911"/>
    <cellStyle name="Header2 15 4 3 2 3" xfId="22888"/>
    <cellStyle name="Header2 15 4 3 2 4" xfId="8003"/>
    <cellStyle name="Header2 15 4 3 3" xfId="15554"/>
    <cellStyle name="Header2 15 4 3 4" xfId="5664"/>
    <cellStyle name="Header2 15 4 4" xfId="3221"/>
    <cellStyle name="Header2 15 4 4 2" xfId="13518"/>
    <cellStyle name="Header2 15 4 4 2 2" xfId="29506"/>
    <cellStyle name="Header2 15 4 4 2 2 2" xfId="38541"/>
    <cellStyle name="Header2 15 4 4 2 3" xfId="31906"/>
    <cellStyle name="Header2 15 4 4 3" xfId="22892"/>
    <cellStyle name="Header2 15 4 4 4" xfId="8011"/>
    <cellStyle name="Header2 15 4 5" xfId="17051"/>
    <cellStyle name="Header2 15 4 6" xfId="5672"/>
    <cellStyle name="Header2 15 5" xfId="1444"/>
    <cellStyle name="Header2 15 5 2" xfId="2550"/>
    <cellStyle name="Header2 15 5 2 2" xfId="4891"/>
    <cellStyle name="Header2 15 5 2 2 2" xfId="10338"/>
    <cellStyle name="Header2 15 5 2 2 2 2" xfId="26336"/>
    <cellStyle name="Header2 15 5 2 2 2 2 2" xfId="35371"/>
    <cellStyle name="Header2 15 5 2 2 2 3" xfId="15508"/>
    <cellStyle name="Header2 15 5 2 2 3" xfId="15649"/>
    <cellStyle name="Header2 15 5 2 2 4" xfId="9681"/>
    <cellStyle name="Header2 15 5 2 3" xfId="13936"/>
    <cellStyle name="Header2 15 5 2 3 2" xfId="29925"/>
    <cellStyle name="Header2 15 5 2 3 2 2" xfId="38960"/>
    <cellStyle name="Header2 15 5 2 3 3" xfId="32325"/>
    <cellStyle name="Header2 15 5 2 4" xfId="17593"/>
    <cellStyle name="Header2 15 5 2 5" xfId="7340"/>
    <cellStyle name="Header2 15 5 3" xfId="3785"/>
    <cellStyle name="Header2 15 5 3 2" xfId="14063"/>
    <cellStyle name="Header2 15 5 3 2 2" xfId="30052"/>
    <cellStyle name="Header2 15 5 3 2 2 2" xfId="39087"/>
    <cellStyle name="Header2 15 5 3 2 3" xfId="32452"/>
    <cellStyle name="Header2 15 5 3 3" xfId="16706"/>
    <cellStyle name="Header2 15 5 3 4" xfId="8575"/>
    <cellStyle name="Header2 15 5 4" xfId="10573"/>
    <cellStyle name="Header2 15 5 4 2" xfId="26567"/>
    <cellStyle name="Header2 15 5 4 2 2" xfId="35602"/>
    <cellStyle name="Header2 15 5 4 3" xfId="17440"/>
    <cellStyle name="Header2 15 5 5" xfId="18064"/>
    <cellStyle name="Header2 15 5 6" xfId="6235"/>
    <cellStyle name="Header2 15 6" xfId="1308"/>
    <cellStyle name="Header2 15 6 2" xfId="3649"/>
    <cellStyle name="Header2 15 6 2 2" xfId="11870"/>
    <cellStyle name="Header2 15 6 2 2 2" xfId="27864"/>
    <cellStyle name="Header2 15 6 2 2 2 2" xfId="36899"/>
    <cellStyle name="Header2 15 6 2 2 3" xfId="16678"/>
    <cellStyle name="Header2 15 6 2 3" xfId="17782"/>
    <cellStyle name="Header2 15 6 2 4" xfId="8439"/>
    <cellStyle name="Header2 15 6 3" xfId="12296"/>
    <cellStyle name="Header2 15 6 3 2" xfId="28291"/>
    <cellStyle name="Header2 15 6 3 2 2" xfId="37326"/>
    <cellStyle name="Header2 15 6 3 3" xfId="30691"/>
    <cellStyle name="Header2 15 6 4" xfId="17350"/>
    <cellStyle name="Header2 15 6 5" xfId="6099"/>
    <cellStyle name="Header2 15 7" xfId="1490"/>
    <cellStyle name="Header2 15 7 2" xfId="3831"/>
    <cellStyle name="Header2 15 7 2 2" xfId="12216"/>
    <cellStyle name="Header2 15 7 2 2 2" xfId="28211"/>
    <cellStyle name="Header2 15 7 2 2 2 2" xfId="37246"/>
    <cellStyle name="Header2 15 7 2 2 3" xfId="14759"/>
    <cellStyle name="Header2 15 7 2 3" xfId="19205"/>
    <cellStyle name="Header2 15 7 2 4" xfId="8621"/>
    <cellStyle name="Header2 15 7 3" xfId="10840"/>
    <cellStyle name="Header2 15 7 3 2" xfId="26834"/>
    <cellStyle name="Header2 15 7 3 2 2" xfId="35869"/>
    <cellStyle name="Header2 15 7 3 3" xfId="15830"/>
    <cellStyle name="Header2 15 7 4" xfId="17979"/>
    <cellStyle name="Header2 15 7 5" xfId="6281"/>
    <cellStyle name="Header2 15 8" xfId="1262"/>
    <cellStyle name="Header2 15 8 2" xfId="3603"/>
    <cellStyle name="Header2 15 8 2 2" xfId="13624"/>
    <cellStyle name="Header2 15 8 2 2 2" xfId="29612"/>
    <cellStyle name="Header2 15 8 2 2 2 2" xfId="38647"/>
    <cellStyle name="Header2 15 8 2 2 3" xfId="32012"/>
    <cellStyle name="Header2 15 8 2 3" xfId="22761"/>
    <cellStyle name="Header2 15 8 2 4" xfId="8393"/>
    <cellStyle name="Header2 15 8 3" xfId="12513"/>
    <cellStyle name="Header2 15 8 3 2" xfId="28500"/>
    <cellStyle name="Header2 15 8 3 2 2" xfId="37535"/>
    <cellStyle name="Header2 15 8 3 3" xfId="30900"/>
    <cellStyle name="Header2 15 8 4" xfId="15007"/>
    <cellStyle name="Header2 15 8 5" xfId="6053"/>
    <cellStyle name="Header2 15 9" xfId="1521"/>
    <cellStyle name="Header2 15 9 2" xfId="3862"/>
    <cellStyle name="Header2 15 9 2 2" xfId="11594"/>
    <cellStyle name="Header2 15 9 2 2 2" xfId="27588"/>
    <cellStyle name="Header2 15 9 2 2 2 2" xfId="36623"/>
    <cellStyle name="Header2 15 9 2 2 3" xfId="23170"/>
    <cellStyle name="Header2 15 9 2 3" xfId="17921"/>
    <cellStyle name="Header2 15 9 2 4" xfId="8652"/>
    <cellStyle name="Header2 15 9 3" xfId="12412"/>
    <cellStyle name="Header2 15 9 3 2" xfId="28403"/>
    <cellStyle name="Header2 15 9 3 2 2" xfId="37438"/>
    <cellStyle name="Header2 15 9 3 3" xfId="30803"/>
    <cellStyle name="Header2 15 9 4" xfId="15675"/>
    <cellStyle name="Header2 15 9 5" xfId="6312"/>
    <cellStyle name="Header2 16" xfId="218"/>
    <cellStyle name="Header2 16 10" xfId="953"/>
    <cellStyle name="Header2 16 10 2" xfId="3301"/>
    <cellStyle name="Header2 16 10 2 2" xfId="12389"/>
    <cellStyle name="Header2 16 10 2 2 2" xfId="28380"/>
    <cellStyle name="Header2 16 10 2 2 2 2" xfId="37415"/>
    <cellStyle name="Header2 16 10 2 2 3" xfId="30780"/>
    <cellStyle name="Header2 16 10 2 3" xfId="16710"/>
    <cellStyle name="Header2 16 10 2 4" xfId="8091"/>
    <cellStyle name="Header2 16 10 3" xfId="12241"/>
    <cellStyle name="Header2 16 10 3 2" xfId="28236"/>
    <cellStyle name="Header2 16 10 3 2 2" xfId="37271"/>
    <cellStyle name="Header2 16 10 3 3" xfId="30636"/>
    <cellStyle name="Header2 16 10 4" xfId="17492"/>
    <cellStyle name="Header2 16 10 5" xfId="5752"/>
    <cellStyle name="Header2 16 11" xfId="3001"/>
    <cellStyle name="Header2 16 11 2" xfId="11054"/>
    <cellStyle name="Header2 16 11 2 2" xfId="27048"/>
    <cellStyle name="Header2 16 11 2 2 2" xfId="36083"/>
    <cellStyle name="Header2 16 11 2 3" xfId="15580"/>
    <cellStyle name="Header2 16 11 3" xfId="15248"/>
    <cellStyle name="Header2 16 11 4" xfId="7791"/>
    <cellStyle name="Header2 16 12" xfId="633"/>
    <cellStyle name="Header2 16 12 2" xfId="24076"/>
    <cellStyle name="Header2 16 12 2 2" xfId="33111"/>
    <cellStyle name="Header2 16 12 3" xfId="19097"/>
    <cellStyle name="Header2 16 12 4" xfId="5452"/>
    <cellStyle name="Header2 16 13" xfId="17043"/>
    <cellStyle name="Header2 16 2" xfId="523"/>
    <cellStyle name="Header2 16 2 10" xfId="3074"/>
    <cellStyle name="Header2 16 2 10 2" xfId="13691"/>
    <cellStyle name="Header2 16 2 10 2 2" xfId="29679"/>
    <cellStyle name="Header2 16 2 10 2 2 2" xfId="38714"/>
    <cellStyle name="Header2 16 2 10 2 3" xfId="32079"/>
    <cellStyle name="Header2 16 2 10 3" xfId="17139"/>
    <cellStyle name="Header2 16 2 10 4" xfId="7864"/>
    <cellStyle name="Header2 16 2 11" xfId="726"/>
    <cellStyle name="Header2 16 2 11 2" xfId="24149"/>
    <cellStyle name="Header2 16 2 11 2 2" xfId="33184"/>
    <cellStyle name="Header2 16 2 11 3" xfId="15283"/>
    <cellStyle name="Header2 16 2 11 4" xfId="5525"/>
    <cellStyle name="Header2 16 2 12" xfId="15287"/>
    <cellStyle name="Header2 16 2 13" xfId="5372"/>
    <cellStyle name="Header2 16 2 2" xfId="1035"/>
    <cellStyle name="Header2 16 2 2 2" xfId="1600"/>
    <cellStyle name="Header2 16 2 2 2 2" xfId="3941"/>
    <cellStyle name="Header2 16 2 2 2 2 2" xfId="10361"/>
    <cellStyle name="Header2 16 2 2 2 2 2 2" xfId="26359"/>
    <cellStyle name="Header2 16 2 2 2 2 2 2 2" xfId="35394"/>
    <cellStyle name="Header2 16 2 2 2 2 2 3" xfId="19082"/>
    <cellStyle name="Header2 16 2 2 2 2 3" xfId="18638"/>
    <cellStyle name="Header2 16 2 2 2 2 4" xfId="8731"/>
    <cellStyle name="Header2 16 2 2 2 3" xfId="11323"/>
    <cellStyle name="Header2 16 2 2 2 3 2" xfId="27317"/>
    <cellStyle name="Header2 16 2 2 2 3 2 2" xfId="36352"/>
    <cellStyle name="Header2 16 2 2 2 3 3" xfId="17943"/>
    <cellStyle name="Header2 16 2 2 2 4" xfId="16203"/>
    <cellStyle name="Header2 16 2 2 2 5" xfId="6391"/>
    <cellStyle name="Header2 16 2 2 3" xfId="835"/>
    <cellStyle name="Header2 16 2 2 3 2" xfId="3183"/>
    <cellStyle name="Header2 16 2 2 3 2 2" xfId="12909"/>
    <cellStyle name="Header2 16 2 2 3 2 2 2" xfId="28897"/>
    <cellStyle name="Header2 16 2 2 3 2 2 2 2" xfId="37932"/>
    <cellStyle name="Header2 16 2 2 3 2 2 3" xfId="31297"/>
    <cellStyle name="Header2 16 2 2 3 2 3" xfId="18709"/>
    <cellStyle name="Header2 16 2 2 3 2 4" xfId="7973"/>
    <cellStyle name="Header2 16 2 2 3 3" xfId="16220"/>
    <cellStyle name="Header2 16 2 2 3 4" xfId="5634"/>
    <cellStyle name="Header2 16 2 2 4" xfId="3383"/>
    <cellStyle name="Header2 16 2 2 4 2" xfId="12085"/>
    <cellStyle name="Header2 16 2 2 4 2 2" xfId="28080"/>
    <cellStyle name="Header2 16 2 2 4 2 2 2" xfId="37115"/>
    <cellStyle name="Header2 16 2 2 4 2 3" xfId="14688"/>
    <cellStyle name="Header2 16 2 2 4 3" xfId="16084"/>
    <cellStyle name="Header2 16 2 2 4 4" xfId="8173"/>
    <cellStyle name="Header2 16 2 2 5" xfId="18668"/>
    <cellStyle name="Header2 16 2 2 6" xfId="5834"/>
    <cellStyle name="Header2 16 2 3" xfId="1761"/>
    <cellStyle name="Header2 16 2 3 2" xfId="2668"/>
    <cellStyle name="Header2 16 2 3 2 2" xfId="5009"/>
    <cellStyle name="Header2 16 2 3 2 2 2" xfId="10289"/>
    <cellStyle name="Header2 16 2 3 2 2 2 2" xfId="26287"/>
    <cellStyle name="Header2 16 2 3 2 2 2 2 2" xfId="35322"/>
    <cellStyle name="Header2 16 2 3 2 2 2 3" xfId="15421"/>
    <cellStyle name="Header2 16 2 3 2 2 3" xfId="19243"/>
    <cellStyle name="Header2 16 2 3 2 2 4" xfId="9799"/>
    <cellStyle name="Header2 16 2 3 2 3" xfId="10960"/>
    <cellStyle name="Header2 16 2 3 2 3 2" xfId="26954"/>
    <cellStyle name="Header2 16 2 3 2 3 2 2" xfId="35989"/>
    <cellStyle name="Header2 16 2 3 2 3 3" xfId="17946"/>
    <cellStyle name="Header2 16 2 3 2 4" xfId="16942"/>
    <cellStyle name="Header2 16 2 3 2 5" xfId="7458"/>
    <cellStyle name="Header2 16 2 3 3" xfId="4102"/>
    <cellStyle name="Header2 16 2 3 3 2" xfId="11646"/>
    <cellStyle name="Header2 16 2 3 3 2 2" xfId="27640"/>
    <cellStyle name="Header2 16 2 3 3 2 2 2" xfId="36675"/>
    <cellStyle name="Header2 16 2 3 3 2 3" xfId="19650"/>
    <cellStyle name="Header2 16 2 3 3 3" xfId="23211"/>
    <cellStyle name="Header2 16 2 3 3 4" xfId="8892"/>
    <cellStyle name="Header2 16 2 3 4" xfId="13378"/>
    <cellStyle name="Header2 16 2 3 4 2" xfId="29366"/>
    <cellStyle name="Header2 16 2 3 4 2 2" xfId="38401"/>
    <cellStyle name="Header2 16 2 3 4 3" xfId="31766"/>
    <cellStyle name="Header2 16 2 3 5" xfId="15559"/>
    <cellStyle name="Header2 16 2 3 6" xfId="6551"/>
    <cellStyle name="Header2 16 2 4" xfId="1901"/>
    <cellStyle name="Header2 16 2 4 2" xfId="4242"/>
    <cellStyle name="Header2 16 2 4 2 2" xfId="13725"/>
    <cellStyle name="Header2 16 2 4 2 2 2" xfId="29713"/>
    <cellStyle name="Header2 16 2 4 2 2 2 2" xfId="38748"/>
    <cellStyle name="Header2 16 2 4 2 2 3" xfId="32113"/>
    <cellStyle name="Header2 16 2 4 2 3" xfId="15945"/>
    <cellStyle name="Header2 16 2 4 2 4" xfId="9032"/>
    <cellStyle name="Header2 16 2 4 3" xfId="12980"/>
    <cellStyle name="Header2 16 2 4 3 2" xfId="28968"/>
    <cellStyle name="Header2 16 2 4 3 2 2" xfId="38003"/>
    <cellStyle name="Header2 16 2 4 3 3" xfId="31368"/>
    <cellStyle name="Header2 16 2 4 4" xfId="15615"/>
    <cellStyle name="Header2 16 2 4 5" xfId="6691"/>
    <cellStyle name="Header2 16 2 5" xfId="2041"/>
    <cellStyle name="Header2 16 2 5 2" xfId="4382"/>
    <cellStyle name="Header2 16 2 5 2 2" xfId="12670"/>
    <cellStyle name="Header2 16 2 5 2 2 2" xfId="28657"/>
    <cellStyle name="Header2 16 2 5 2 2 2 2" xfId="37692"/>
    <cellStyle name="Header2 16 2 5 2 2 3" xfId="31057"/>
    <cellStyle name="Header2 16 2 5 2 3" xfId="16182"/>
    <cellStyle name="Header2 16 2 5 2 4" xfId="9172"/>
    <cellStyle name="Header2 16 2 5 3" xfId="12206"/>
    <cellStyle name="Header2 16 2 5 3 2" xfId="28201"/>
    <cellStyle name="Header2 16 2 5 3 2 2" xfId="37236"/>
    <cellStyle name="Header2 16 2 5 3 3" xfId="14761"/>
    <cellStyle name="Header2 16 2 5 4" xfId="18347"/>
    <cellStyle name="Header2 16 2 5 5" xfId="6831"/>
    <cellStyle name="Header2 16 2 6" xfId="2166"/>
    <cellStyle name="Header2 16 2 6 2" xfId="4507"/>
    <cellStyle name="Header2 16 2 6 2 2" xfId="14008"/>
    <cellStyle name="Header2 16 2 6 2 2 2" xfId="29997"/>
    <cellStyle name="Header2 16 2 6 2 2 2 2" xfId="39032"/>
    <cellStyle name="Header2 16 2 6 2 2 3" xfId="32397"/>
    <cellStyle name="Header2 16 2 6 2 3" xfId="16821"/>
    <cellStyle name="Header2 16 2 6 2 4" xfId="9297"/>
    <cellStyle name="Header2 16 2 6 3" xfId="11074"/>
    <cellStyle name="Header2 16 2 6 3 2" xfId="27068"/>
    <cellStyle name="Header2 16 2 6 3 2 2" xfId="36103"/>
    <cellStyle name="Header2 16 2 6 3 3" xfId="15776"/>
    <cellStyle name="Header2 16 2 6 4" xfId="18091"/>
    <cellStyle name="Header2 16 2 6 5" xfId="6956"/>
    <cellStyle name="Header2 16 2 7" xfId="2299"/>
    <cellStyle name="Header2 16 2 7 2" xfId="4640"/>
    <cellStyle name="Header2 16 2 7 2 2" xfId="11801"/>
    <cellStyle name="Header2 16 2 7 2 2 2" xfId="27795"/>
    <cellStyle name="Header2 16 2 7 2 2 2 2" xfId="36830"/>
    <cellStyle name="Header2 16 2 7 2 2 3" xfId="16734"/>
    <cellStyle name="Header2 16 2 7 2 3" xfId="16456"/>
    <cellStyle name="Header2 16 2 7 2 4" xfId="9430"/>
    <cellStyle name="Header2 16 2 7 3" xfId="12754"/>
    <cellStyle name="Header2 16 2 7 3 2" xfId="28741"/>
    <cellStyle name="Header2 16 2 7 3 2 2" xfId="37776"/>
    <cellStyle name="Header2 16 2 7 3 3" xfId="31141"/>
    <cellStyle name="Header2 16 2 7 4" xfId="15975"/>
    <cellStyle name="Header2 16 2 7 5" xfId="7089"/>
    <cellStyle name="Header2 16 2 8" xfId="1170"/>
    <cellStyle name="Header2 16 2 8 2" xfId="3511"/>
    <cellStyle name="Header2 16 2 8 2 2" xfId="12234"/>
    <cellStyle name="Header2 16 2 8 2 2 2" xfId="28229"/>
    <cellStyle name="Header2 16 2 8 2 2 2 2" xfId="37264"/>
    <cellStyle name="Header2 16 2 8 2 2 3" xfId="14746"/>
    <cellStyle name="Header2 16 2 8 2 3" xfId="18056"/>
    <cellStyle name="Header2 16 2 8 2 4" xfId="8301"/>
    <cellStyle name="Header2 16 2 8 3" xfId="12535"/>
    <cellStyle name="Header2 16 2 8 3 2" xfId="28522"/>
    <cellStyle name="Header2 16 2 8 3 2 2" xfId="37557"/>
    <cellStyle name="Header2 16 2 8 3 3" xfId="30922"/>
    <cellStyle name="Header2 16 2 8 4" xfId="16904"/>
    <cellStyle name="Header2 16 2 8 5" xfId="5961"/>
    <cellStyle name="Header2 16 2 9" xfId="2482"/>
    <cellStyle name="Header2 16 2 9 2" xfId="4823"/>
    <cellStyle name="Header2 16 2 9 2 2" xfId="12279"/>
    <cellStyle name="Header2 16 2 9 2 2 2" xfId="28274"/>
    <cellStyle name="Header2 16 2 9 2 2 2 2" xfId="37309"/>
    <cellStyle name="Header2 16 2 9 2 2 3" xfId="30674"/>
    <cellStyle name="Header2 16 2 9 2 3" xfId="14938"/>
    <cellStyle name="Header2 16 2 9 2 4" xfId="9613"/>
    <cellStyle name="Header2 16 2 9 3" xfId="17228"/>
    <cellStyle name="Header2 16 2 9 4" xfId="7272"/>
    <cellStyle name="Header2 16 3" xfId="1096"/>
    <cellStyle name="Header2 16 3 10" xfId="17909"/>
    <cellStyle name="Header2 16 3 11" xfId="5894"/>
    <cellStyle name="Header2 16 3 2" xfId="1834"/>
    <cellStyle name="Header2 16 3 2 2" xfId="2718"/>
    <cellStyle name="Header2 16 3 2 2 2" xfId="5059"/>
    <cellStyle name="Header2 16 3 2 2 2 2" xfId="10128"/>
    <cellStyle name="Header2 16 3 2 2 2 2 2" xfId="26130"/>
    <cellStyle name="Header2 16 3 2 2 2 2 2 2" xfId="35165"/>
    <cellStyle name="Header2 16 3 2 2 2 2 3" xfId="21004"/>
    <cellStyle name="Header2 16 3 2 2 2 3" xfId="23045"/>
    <cellStyle name="Header2 16 3 2 2 2 4" xfId="9849"/>
    <cellStyle name="Header2 16 3 2 2 3" xfId="13947"/>
    <cellStyle name="Header2 16 3 2 2 3 2" xfId="29936"/>
    <cellStyle name="Header2 16 3 2 2 3 2 2" xfId="38971"/>
    <cellStyle name="Header2 16 3 2 2 3 3" xfId="32336"/>
    <cellStyle name="Header2 16 3 2 2 4" xfId="22978"/>
    <cellStyle name="Header2 16 3 2 2 5" xfId="7508"/>
    <cellStyle name="Header2 16 3 2 3" xfId="4175"/>
    <cellStyle name="Header2 16 3 2 3 2" xfId="11954"/>
    <cellStyle name="Header2 16 3 2 3 2 2" xfId="27949"/>
    <cellStyle name="Header2 16 3 2 3 2 2 2" xfId="36984"/>
    <cellStyle name="Header2 16 3 2 3 2 3" xfId="17426"/>
    <cellStyle name="Header2 16 3 2 3 3" xfId="18878"/>
    <cellStyle name="Header2 16 3 2 3 4" xfId="8965"/>
    <cellStyle name="Header2 16 3 2 4" xfId="12312"/>
    <cellStyle name="Header2 16 3 2 4 2" xfId="28307"/>
    <cellStyle name="Header2 16 3 2 4 2 2" xfId="37342"/>
    <cellStyle name="Header2 16 3 2 4 3" xfId="30707"/>
    <cellStyle name="Header2 16 3 2 5" xfId="18324"/>
    <cellStyle name="Header2 16 3 2 6" xfId="6624"/>
    <cellStyle name="Header2 16 3 3" xfId="1975"/>
    <cellStyle name="Header2 16 3 3 2" xfId="4316"/>
    <cellStyle name="Header2 16 3 3 2 2" xfId="12099"/>
    <cellStyle name="Header2 16 3 3 2 2 2" xfId="28094"/>
    <cellStyle name="Header2 16 3 3 2 2 2 2" xfId="37129"/>
    <cellStyle name="Header2 16 3 3 2 2 3" xfId="14864"/>
    <cellStyle name="Header2 16 3 3 2 3" xfId="17082"/>
    <cellStyle name="Header2 16 3 3 2 4" xfId="9106"/>
    <cellStyle name="Header2 16 3 3 3" xfId="12758"/>
    <cellStyle name="Header2 16 3 3 3 2" xfId="28745"/>
    <cellStyle name="Header2 16 3 3 3 2 2" xfId="37780"/>
    <cellStyle name="Header2 16 3 3 3 3" xfId="31145"/>
    <cellStyle name="Header2 16 3 3 4" xfId="18465"/>
    <cellStyle name="Header2 16 3 3 5" xfId="6765"/>
    <cellStyle name="Header2 16 3 4" xfId="2112"/>
    <cellStyle name="Header2 16 3 4 2" xfId="4453"/>
    <cellStyle name="Header2 16 3 4 2 2" xfId="10512"/>
    <cellStyle name="Header2 16 3 4 2 2 2" xfId="26510"/>
    <cellStyle name="Header2 16 3 4 2 2 2 2" xfId="35545"/>
    <cellStyle name="Header2 16 3 4 2 2 3" xfId="16690"/>
    <cellStyle name="Header2 16 3 4 2 3" xfId="15236"/>
    <cellStyle name="Header2 16 3 4 2 4" xfId="9243"/>
    <cellStyle name="Header2 16 3 4 3" xfId="13592"/>
    <cellStyle name="Header2 16 3 4 3 2" xfId="29580"/>
    <cellStyle name="Header2 16 3 4 3 2 2" xfId="38615"/>
    <cellStyle name="Header2 16 3 4 3 3" xfId="31980"/>
    <cellStyle name="Header2 16 3 4 4" xfId="18894"/>
    <cellStyle name="Header2 16 3 4 5" xfId="6902"/>
    <cellStyle name="Header2 16 3 5" xfId="2241"/>
    <cellStyle name="Header2 16 3 5 2" xfId="4582"/>
    <cellStyle name="Header2 16 3 5 2 2" xfId="12369"/>
    <cellStyle name="Header2 16 3 5 2 2 2" xfId="28360"/>
    <cellStyle name="Header2 16 3 5 2 2 2 2" xfId="37395"/>
    <cellStyle name="Header2 16 3 5 2 2 3" xfId="30760"/>
    <cellStyle name="Header2 16 3 5 2 3" xfId="22668"/>
    <cellStyle name="Header2 16 3 5 2 4" xfId="9372"/>
    <cellStyle name="Header2 16 3 5 3" xfId="13659"/>
    <cellStyle name="Header2 16 3 5 3 2" xfId="29647"/>
    <cellStyle name="Header2 16 3 5 3 2 2" xfId="38682"/>
    <cellStyle name="Header2 16 3 5 3 3" xfId="32047"/>
    <cellStyle name="Header2 16 3 5 4" xfId="18651"/>
    <cellStyle name="Header2 16 3 5 5" xfId="7031"/>
    <cellStyle name="Header2 16 3 6" xfId="2370"/>
    <cellStyle name="Header2 16 3 6 2" xfId="4711"/>
    <cellStyle name="Header2 16 3 6 2 2" xfId="10597"/>
    <cellStyle name="Header2 16 3 6 2 2 2" xfId="26591"/>
    <cellStyle name="Header2 16 3 6 2 2 2 2" xfId="35626"/>
    <cellStyle name="Header2 16 3 6 2 2 3" xfId="17949"/>
    <cellStyle name="Header2 16 3 6 2 3" xfId="22270"/>
    <cellStyle name="Header2 16 3 6 2 4" xfId="9501"/>
    <cellStyle name="Header2 16 3 6 3" xfId="13699"/>
    <cellStyle name="Header2 16 3 6 3 2" xfId="29687"/>
    <cellStyle name="Header2 16 3 6 3 2 2" xfId="38722"/>
    <cellStyle name="Header2 16 3 6 3 3" xfId="32087"/>
    <cellStyle name="Header2 16 3 6 4" xfId="16650"/>
    <cellStyle name="Header2 16 3 6 5" xfId="7160"/>
    <cellStyle name="Header2 16 3 7" xfId="1675"/>
    <cellStyle name="Header2 16 3 7 2" xfId="4016"/>
    <cellStyle name="Header2 16 3 7 2 2" xfId="12894"/>
    <cellStyle name="Header2 16 3 7 2 2 2" xfId="28882"/>
    <cellStyle name="Header2 16 3 7 2 2 2 2" xfId="37917"/>
    <cellStyle name="Header2 16 3 7 2 2 3" xfId="31282"/>
    <cellStyle name="Header2 16 3 7 2 3" xfId="20875"/>
    <cellStyle name="Header2 16 3 7 2 4" xfId="8806"/>
    <cellStyle name="Header2 16 3 7 3" xfId="10736"/>
    <cellStyle name="Header2 16 3 7 3 2" xfId="26730"/>
    <cellStyle name="Header2 16 3 7 3 2 2" xfId="35765"/>
    <cellStyle name="Header2 16 3 7 3 3" xfId="15892"/>
    <cellStyle name="Header2 16 3 7 4" xfId="19098"/>
    <cellStyle name="Header2 16 3 7 5" xfId="6465"/>
    <cellStyle name="Header2 16 3 8" xfId="1022"/>
    <cellStyle name="Header2 16 3 8 2" xfId="3370"/>
    <cellStyle name="Header2 16 3 8 2 2" xfId="11456"/>
    <cellStyle name="Header2 16 3 8 2 2 2" xfId="27450"/>
    <cellStyle name="Header2 16 3 8 2 2 2 2" xfId="36485"/>
    <cellStyle name="Header2 16 3 8 2 2 3" xfId="21229"/>
    <cellStyle name="Header2 16 3 8 2 3" xfId="15489"/>
    <cellStyle name="Header2 16 3 8 2 4" xfId="8160"/>
    <cellStyle name="Header2 16 3 8 3" xfId="14665"/>
    <cellStyle name="Header2 16 3 8 4" xfId="5821"/>
    <cellStyle name="Header2 16 3 9" xfId="3444"/>
    <cellStyle name="Header2 16 3 9 2" xfId="11095"/>
    <cellStyle name="Header2 16 3 9 2 2" xfId="27089"/>
    <cellStyle name="Header2 16 3 9 2 2 2" xfId="36124"/>
    <cellStyle name="Header2 16 3 9 2 3" xfId="17340"/>
    <cellStyle name="Header2 16 3 9 3" xfId="23468"/>
    <cellStyle name="Header2 16 3 9 4" xfId="8234"/>
    <cellStyle name="Header2 16 4" xfId="874"/>
    <cellStyle name="Header2 16 4 2" xfId="1370"/>
    <cellStyle name="Header2 16 4 2 2" xfId="3711"/>
    <cellStyle name="Header2 16 4 2 2 2" xfId="11296"/>
    <cellStyle name="Header2 16 4 2 2 2 2" xfId="27290"/>
    <cellStyle name="Header2 16 4 2 2 2 2 2" xfId="36325"/>
    <cellStyle name="Header2 16 4 2 2 2 3" xfId="15578"/>
    <cellStyle name="Header2 16 4 2 2 3" xfId="17087"/>
    <cellStyle name="Header2 16 4 2 2 4" xfId="8501"/>
    <cellStyle name="Header2 16 4 2 3" xfId="10427"/>
    <cellStyle name="Header2 16 4 2 3 2" xfId="26425"/>
    <cellStyle name="Header2 16 4 2 3 2 2" xfId="35460"/>
    <cellStyle name="Header2 16 4 2 3 3" xfId="21927"/>
    <cellStyle name="Header2 16 4 2 4" xfId="15817"/>
    <cellStyle name="Header2 16 4 2 5" xfId="6161"/>
    <cellStyle name="Header2 16 4 3" xfId="2838"/>
    <cellStyle name="Header2 16 4 3 2" xfId="5179"/>
    <cellStyle name="Header2 16 4 3 2 2" xfId="14297"/>
    <cellStyle name="Header2 16 4 3 2 2 2" xfId="30288"/>
    <cellStyle name="Header2 16 4 3 2 2 2 2" xfId="39323"/>
    <cellStyle name="Header2 16 4 3 2 2 3" xfId="32688"/>
    <cellStyle name="Header2 16 4 3 2 3" xfId="15230"/>
    <cellStyle name="Header2 16 4 3 2 4" xfId="9969"/>
    <cellStyle name="Header2 16 4 3 3" xfId="22426"/>
    <cellStyle name="Header2 16 4 3 4" xfId="7628"/>
    <cellStyle name="Header2 16 4 4" xfId="3222"/>
    <cellStyle name="Header2 16 4 4 2" xfId="11604"/>
    <cellStyle name="Header2 16 4 4 2 2" xfId="27598"/>
    <cellStyle name="Header2 16 4 4 2 2 2" xfId="36633"/>
    <cellStyle name="Header2 16 4 4 2 3" xfId="18679"/>
    <cellStyle name="Header2 16 4 4 3" xfId="22026"/>
    <cellStyle name="Header2 16 4 4 4" xfId="8012"/>
    <cellStyle name="Header2 16 4 5" xfId="16419"/>
    <cellStyle name="Header2 16 4 6" xfId="5673"/>
    <cellStyle name="Header2 16 5" xfId="1443"/>
    <cellStyle name="Header2 16 5 2" xfId="2549"/>
    <cellStyle name="Header2 16 5 2 2" xfId="4890"/>
    <cellStyle name="Header2 16 5 2 2 2" xfId="10339"/>
    <cellStyle name="Header2 16 5 2 2 2 2" xfId="26337"/>
    <cellStyle name="Header2 16 5 2 2 2 2 2" xfId="35372"/>
    <cellStyle name="Header2 16 5 2 2 2 3" xfId="14932"/>
    <cellStyle name="Header2 16 5 2 2 3" xfId="16321"/>
    <cellStyle name="Header2 16 5 2 2 4" xfId="9680"/>
    <cellStyle name="Header2 16 5 2 3" xfId="12567"/>
    <cellStyle name="Header2 16 5 2 3 2" xfId="28554"/>
    <cellStyle name="Header2 16 5 2 3 2 2" xfId="37589"/>
    <cellStyle name="Header2 16 5 2 3 3" xfId="30954"/>
    <cellStyle name="Header2 16 5 2 4" xfId="21349"/>
    <cellStyle name="Header2 16 5 2 5" xfId="7339"/>
    <cellStyle name="Header2 16 5 3" xfId="3784"/>
    <cellStyle name="Header2 16 5 3 2" xfId="13335"/>
    <cellStyle name="Header2 16 5 3 2 2" xfId="29323"/>
    <cellStyle name="Header2 16 5 3 2 2 2" xfId="38358"/>
    <cellStyle name="Header2 16 5 3 2 3" xfId="31723"/>
    <cellStyle name="Header2 16 5 3 3" xfId="18825"/>
    <cellStyle name="Header2 16 5 3 4" xfId="8574"/>
    <cellStyle name="Header2 16 5 4" xfId="12492"/>
    <cellStyle name="Header2 16 5 4 2" xfId="28479"/>
    <cellStyle name="Header2 16 5 4 2 2" xfId="37514"/>
    <cellStyle name="Header2 16 5 4 3" xfId="30879"/>
    <cellStyle name="Header2 16 5 5" xfId="15861"/>
    <cellStyle name="Header2 16 5 6" xfId="6234"/>
    <cellStyle name="Header2 16 6" xfId="1309"/>
    <cellStyle name="Header2 16 6 2" xfId="3650"/>
    <cellStyle name="Header2 16 6 2 2" xfId="13683"/>
    <cellStyle name="Header2 16 6 2 2 2" xfId="29671"/>
    <cellStyle name="Header2 16 6 2 2 2 2" xfId="38706"/>
    <cellStyle name="Header2 16 6 2 2 3" xfId="32071"/>
    <cellStyle name="Header2 16 6 2 3" xfId="23771"/>
    <cellStyle name="Header2 16 6 2 4" xfId="8440"/>
    <cellStyle name="Header2 16 6 3" xfId="11333"/>
    <cellStyle name="Header2 16 6 3 2" xfId="27327"/>
    <cellStyle name="Header2 16 6 3 2 2" xfId="36362"/>
    <cellStyle name="Header2 16 6 3 3" xfId="21176"/>
    <cellStyle name="Header2 16 6 4" xfId="16726"/>
    <cellStyle name="Header2 16 6 5" xfId="6100"/>
    <cellStyle name="Header2 16 7" xfId="1482"/>
    <cellStyle name="Header2 16 7 2" xfId="3823"/>
    <cellStyle name="Header2 16 7 2 2" xfId="12898"/>
    <cellStyle name="Header2 16 7 2 2 2" xfId="28886"/>
    <cellStyle name="Header2 16 7 2 2 2 2" xfId="37921"/>
    <cellStyle name="Header2 16 7 2 2 3" xfId="31286"/>
    <cellStyle name="Header2 16 7 2 3" xfId="19869"/>
    <cellStyle name="Header2 16 7 2 4" xfId="8613"/>
    <cellStyle name="Header2 16 7 3" xfId="11091"/>
    <cellStyle name="Header2 16 7 3 2" xfId="27085"/>
    <cellStyle name="Header2 16 7 3 2 2" xfId="36120"/>
    <cellStyle name="Header2 16 7 3 3" xfId="21063"/>
    <cellStyle name="Header2 16 7 4" xfId="18348"/>
    <cellStyle name="Header2 16 7 5" xfId="6273"/>
    <cellStyle name="Header2 16 8" xfId="1816"/>
    <cellStyle name="Header2 16 8 2" xfId="4157"/>
    <cellStyle name="Header2 16 8 2 2" xfId="12661"/>
    <cellStyle name="Header2 16 8 2 2 2" xfId="28648"/>
    <cellStyle name="Header2 16 8 2 2 2 2" xfId="37683"/>
    <cellStyle name="Header2 16 8 2 2 3" xfId="31048"/>
    <cellStyle name="Header2 16 8 2 3" xfId="20325"/>
    <cellStyle name="Header2 16 8 2 4" xfId="8947"/>
    <cellStyle name="Header2 16 8 3" xfId="13648"/>
    <cellStyle name="Header2 16 8 3 2" xfId="29636"/>
    <cellStyle name="Header2 16 8 3 2 2" xfId="38671"/>
    <cellStyle name="Header2 16 8 3 3" xfId="32036"/>
    <cellStyle name="Header2 16 8 4" xfId="15926"/>
    <cellStyle name="Header2 16 8 5" xfId="6606"/>
    <cellStyle name="Header2 16 9" xfId="1523"/>
    <cellStyle name="Header2 16 9 2" xfId="3864"/>
    <cellStyle name="Header2 16 9 2 2" xfId="11480"/>
    <cellStyle name="Header2 16 9 2 2 2" xfId="27474"/>
    <cellStyle name="Header2 16 9 2 2 2 2" xfId="36509"/>
    <cellStyle name="Header2 16 9 2 2 3" xfId="16682"/>
    <cellStyle name="Header2 16 9 2 3" xfId="20974"/>
    <cellStyle name="Header2 16 9 2 4" xfId="8654"/>
    <cellStyle name="Header2 16 9 3" xfId="12411"/>
    <cellStyle name="Header2 16 9 3 2" xfId="28402"/>
    <cellStyle name="Header2 16 9 3 2 2" xfId="37437"/>
    <cellStyle name="Header2 16 9 3 3" xfId="30802"/>
    <cellStyle name="Header2 16 9 4" xfId="14678"/>
    <cellStyle name="Header2 16 9 5" xfId="6314"/>
    <cellStyle name="Header2 17" xfId="219"/>
    <cellStyle name="Header2 17 10" xfId="952"/>
    <cellStyle name="Header2 17 10 2" xfId="3300"/>
    <cellStyle name="Header2 17 10 2 2" xfId="10530"/>
    <cellStyle name="Header2 17 10 2 2 2" xfId="26528"/>
    <cellStyle name="Header2 17 10 2 2 2 2" xfId="35563"/>
    <cellStyle name="Header2 17 10 2 2 3" xfId="20197"/>
    <cellStyle name="Header2 17 10 2 3" xfId="18829"/>
    <cellStyle name="Header2 17 10 2 4" xfId="8090"/>
    <cellStyle name="Header2 17 10 3" xfId="14146"/>
    <cellStyle name="Header2 17 10 3 2" xfId="30135"/>
    <cellStyle name="Header2 17 10 3 2 2" xfId="39170"/>
    <cellStyle name="Header2 17 10 3 3" xfId="32535"/>
    <cellStyle name="Header2 17 10 4" xfId="16141"/>
    <cellStyle name="Header2 17 10 5" xfId="5751"/>
    <cellStyle name="Header2 17 11" xfId="3002"/>
    <cellStyle name="Header2 17 11 2" xfId="10641"/>
    <cellStyle name="Header2 17 11 2 2" xfId="26635"/>
    <cellStyle name="Header2 17 11 2 2 2" xfId="35670"/>
    <cellStyle name="Header2 17 11 2 3" xfId="16446"/>
    <cellStyle name="Header2 17 11 3" xfId="22986"/>
    <cellStyle name="Header2 17 11 4" xfId="7792"/>
    <cellStyle name="Header2 17 12" xfId="634"/>
    <cellStyle name="Header2 17 12 2" xfId="24077"/>
    <cellStyle name="Header2 17 12 2 2" xfId="33112"/>
    <cellStyle name="Header2 17 12 3" xfId="16981"/>
    <cellStyle name="Header2 17 12 4" xfId="5453"/>
    <cellStyle name="Header2 17 13" xfId="18909"/>
    <cellStyle name="Header2 17 2" xfId="524"/>
    <cellStyle name="Header2 17 2 10" xfId="3075"/>
    <cellStyle name="Header2 17 2 10 2" xfId="11774"/>
    <cellStyle name="Header2 17 2 10 2 2" xfId="27768"/>
    <cellStyle name="Header2 17 2 10 2 2 2" xfId="36803"/>
    <cellStyle name="Header2 17 2 10 2 3" xfId="15876"/>
    <cellStyle name="Header2 17 2 10 3" xfId="16336"/>
    <cellStyle name="Header2 17 2 10 4" xfId="7865"/>
    <cellStyle name="Header2 17 2 11" xfId="727"/>
    <cellStyle name="Header2 17 2 11 2" xfId="24150"/>
    <cellStyle name="Header2 17 2 11 2 2" xfId="33185"/>
    <cellStyle name="Header2 17 2 11 3" xfId="17417"/>
    <cellStyle name="Header2 17 2 11 4" xfId="5526"/>
    <cellStyle name="Header2 17 2 12" xfId="17420"/>
    <cellStyle name="Header2 17 2 13" xfId="5373"/>
    <cellStyle name="Header2 17 2 2" xfId="1036"/>
    <cellStyle name="Header2 17 2 2 2" xfId="1601"/>
    <cellStyle name="Header2 17 2 2 2 2" xfId="3942"/>
    <cellStyle name="Header2 17 2 2 2 2 2" xfId="12379"/>
    <cellStyle name="Header2 17 2 2 2 2 2 2" xfId="28370"/>
    <cellStyle name="Header2 17 2 2 2 2 2 2 2" xfId="37405"/>
    <cellStyle name="Header2 17 2 2 2 2 2 3" xfId="30770"/>
    <cellStyle name="Header2 17 2 2 2 2 3" xfId="16521"/>
    <cellStyle name="Header2 17 2 2 2 2 4" xfId="8732"/>
    <cellStyle name="Header2 17 2 2 2 3" xfId="13812"/>
    <cellStyle name="Header2 17 2 2 2 3 2" xfId="29800"/>
    <cellStyle name="Header2 17 2 2 2 3 2 2" xfId="38835"/>
    <cellStyle name="Header2 17 2 2 2 3 3" xfId="32200"/>
    <cellStyle name="Header2 17 2 2 2 4" xfId="18961"/>
    <cellStyle name="Header2 17 2 2 2 5" xfId="6392"/>
    <cellStyle name="Header2 17 2 2 3" xfId="2762"/>
    <cellStyle name="Header2 17 2 2 3 2" xfId="5103"/>
    <cellStyle name="Header2 17 2 2 3 2 2" xfId="10124"/>
    <cellStyle name="Header2 17 2 2 3 2 2 2" xfId="26126"/>
    <cellStyle name="Header2 17 2 2 3 2 2 2 2" xfId="35161"/>
    <cellStyle name="Header2 17 2 2 3 2 2 3" xfId="22286"/>
    <cellStyle name="Header2 17 2 2 3 2 3" xfId="18997"/>
    <cellStyle name="Header2 17 2 2 3 2 4" xfId="9893"/>
    <cellStyle name="Header2 17 2 2 3 3" xfId="19837"/>
    <cellStyle name="Header2 17 2 2 3 4" xfId="7552"/>
    <cellStyle name="Header2 17 2 2 4" xfId="3384"/>
    <cellStyle name="Header2 17 2 2 4 2" xfId="12961"/>
    <cellStyle name="Header2 17 2 2 4 2 2" xfId="28949"/>
    <cellStyle name="Header2 17 2 2 4 2 2 2" xfId="37984"/>
    <cellStyle name="Header2 17 2 2 4 2 3" xfId="31349"/>
    <cellStyle name="Header2 17 2 2 4 3" xfId="19811"/>
    <cellStyle name="Header2 17 2 2 4 4" xfId="8174"/>
    <cellStyle name="Header2 17 2 2 5" xfId="19050"/>
    <cellStyle name="Header2 17 2 2 6" xfId="5835"/>
    <cellStyle name="Header2 17 2 3" xfId="1762"/>
    <cellStyle name="Header2 17 2 3 2" xfId="2669"/>
    <cellStyle name="Header2 17 2 3 2 2" xfId="5010"/>
    <cellStyle name="Header2 17 2 3 2 2 2" xfId="10281"/>
    <cellStyle name="Header2 17 2 3 2 2 2 2" xfId="26279"/>
    <cellStyle name="Header2 17 2 3 2 2 2 2 2" xfId="35314"/>
    <cellStyle name="Header2 17 2 3 2 2 2 3" xfId="21810"/>
    <cellStyle name="Header2 17 2 3 2 2 3" xfId="17123"/>
    <cellStyle name="Header2 17 2 3 2 2 4" xfId="9800"/>
    <cellStyle name="Header2 17 2 3 2 3" xfId="13125"/>
    <cellStyle name="Header2 17 2 3 2 3 2" xfId="29113"/>
    <cellStyle name="Header2 17 2 3 2 3 2 2" xfId="38148"/>
    <cellStyle name="Header2 17 2 3 2 3 3" xfId="31513"/>
    <cellStyle name="Header2 17 2 3 2 4" xfId="15932"/>
    <cellStyle name="Header2 17 2 3 2 5" xfId="7459"/>
    <cellStyle name="Header2 17 2 3 3" xfId="4103"/>
    <cellStyle name="Header2 17 2 3 3 2" xfId="13450"/>
    <cellStyle name="Header2 17 2 3 3 2 2" xfId="29438"/>
    <cellStyle name="Header2 17 2 3 3 2 2 2" xfId="38473"/>
    <cellStyle name="Header2 17 2 3 3 2 3" xfId="31838"/>
    <cellStyle name="Header2 17 2 3 3 3" xfId="21796"/>
    <cellStyle name="Header2 17 2 3 3 4" xfId="8893"/>
    <cellStyle name="Header2 17 2 3 4" xfId="12523"/>
    <cellStyle name="Header2 17 2 3 4 2" xfId="28510"/>
    <cellStyle name="Header2 17 2 3 4 2 2" xfId="37545"/>
    <cellStyle name="Header2 17 2 3 4 3" xfId="30910"/>
    <cellStyle name="Header2 17 2 3 5" xfId="15879"/>
    <cellStyle name="Header2 17 2 3 6" xfId="6552"/>
    <cellStyle name="Header2 17 2 4" xfId="1902"/>
    <cellStyle name="Header2 17 2 4 2" xfId="4243"/>
    <cellStyle name="Header2 17 2 4 2 2" xfId="11808"/>
    <cellStyle name="Header2 17 2 4 2 2 2" xfId="27802"/>
    <cellStyle name="Header2 17 2 4 2 2 2 2" xfId="36837"/>
    <cellStyle name="Header2 17 2 4 2 2 3" xfId="15557"/>
    <cellStyle name="Header2 17 2 4 2 3" xfId="21742"/>
    <cellStyle name="Header2 17 2 4 2 4" xfId="9033"/>
    <cellStyle name="Header2 17 2 4 3" xfId="13894"/>
    <cellStyle name="Header2 17 2 4 3 2" xfId="29883"/>
    <cellStyle name="Header2 17 2 4 3 2 2" xfId="38918"/>
    <cellStyle name="Header2 17 2 4 3 3" xfId="32283"/>
    <cellStyle name="Header2 17 2 4 4" xfId="15340"/>
    <cellStyle name="Header2 17 2 4 5" xfId="6692"/>
    <cellStyle name="Header2 17 2 5" xfId="2042"/>
    <cellStyle name="Header2 17 2 5 2" xfId="4383"/>
    <cellStyle name="Header2 17 2 5 2 2" xfId="14110"/>
    <cellStyle name="Header2 17 2 5 2 2 2" xfId="30099"/>
    <cellStyle name="Header2 17 2 5 2 2 2 2" xfId="39134"/>
    <cellStyle name="Header2 17 2 5 2 2 3" xfId="32499"/>
    <cellStyle name="Header2 17 2 5 2 3" xfId="20243"/>
    <cellStyle name="Header2 17 2 5 2 4" xfId="9173"/>
    <cellStyle name="Header2 17 2 5 3" xfId="13231"/>
    <cellStyle name="Header2 17 2 5 3 2" xfId="29219"/>
    <cellStyle name="Header2 17 2 5 3 2 2" xfId="38254"/>
    <cellStyle name="Header2 17 2 5 3 3" xfId="31619"/>
    <cellStyle name="Header2 17 2 5 4" xfId="16227"/>
    <cellStyle name="Header2 17 2 5 5" xfId="6832"/>
    <cellStyle name="Header2 17 2 6" xfId="2167"/>
    <cellStyle name="Header2 17 2 6 2" xfId="4508"/>
    <cellStyle name="Header2 17 2 6 2 2" xfId="12096"/>
    <cellStyle name="Header2 17 2 6 2 2 2" xfId="28091"/>
    <cellStyle name="Header2 17 2 6 2 2 2 2" xfId="37126"/>
    <cellStyle name="Header2 17 2 6 2 2 3" xfId="14867"/>
    <cellStyle name="Header2 17 2 6 2 3" xfId="20625"/>
    <cellStyle name="Header2 17 2 6 2 4" xfId="9298"/>
    <cellStyle name="Header2 17 2 6 3" xfId="12571"/>
    <cellStyle name="Header2 17 2 6 3 2" xfId="28558"/>
    <cellStyle name="Header2 17 2 6 3 2 2" xfId="37593"/>
    <cellStyle name="Header2 17 2 6 3 3" xfId="30958"/>
    <cellStyle name="Header2 17 2 6 4" xfId="15974"/>
    <cellStyle name="Header2 17 2 6 5" xfId="6957"/>
    <cellStyle name="Header2 17 2 7" xfId="2300"/>
    <cellStyle name="Header2 17 2 7 2" xfId="4641"/>
    <cellStyle name="Header2 17 2 7 2 2" xfId="13607"/>
    <cellStyle name="Header2 17 2 7 2 2 2" xfId="29595"/>
    <cellStyle name="Header2 17 2 7 2 2 2 2" xfId="38630"/>
    <cellStyle name="Header2 17 2 7 2 2 3" xfId="31995"/>
    <cellStyle name="Header2 17 2 7 2 3" xfId="20321"/>
    <cellStyle name="Header2 17 2 7 2 4" xfId="9431"/>
    <cellStyle name="Header2 17 2 7 3" xfId="14148"/>
    <cellStyle name="Header2 17 2 7 3 2" xfId="30137"/>
    <cellStyle name="Header2 17 2 7 3 2 2" xfId="39172"/>
    <cellStyle name="Header2 17 2 7 3 3" xfId="32537"/>
    <cellStyle name="Header2 17 2 7 4" xfId="19803"/>
    <cellStyle name="Header2 17 2 7 5" xfId="7090"/>
    <cellStyle name="Header2 17 2 8" xfId="1171"/>
    <cellStyle name="Header2 17 2 8 2" xfId="3512"/>
    <cellStyle name="Header2 17 2 8 2 2" xfId="12959"/>
    <cellStyle name="Header2 17 2 8 2 2 2" xfId="28947"/>
    <cellStyle name="Header2 17 2 8 2 2 2 2" xfId="37982"/>
    <cellStyle name="Header2 17 2 8 2 2 3" xfId="31347"/>
    <cellStyle name="Header2 17 2 8 2 3" xfId="21279"/>
    <cellStyle name="Header2 17 2 8 2 4" xfId="8302"/>
    <cellStyle name="Header2 17 2 8 3" xfId="10614"/>
    <cellStyle name="Header2 17 2 8 3 2" xfId="26608"/>
    <cellStyle name="Header2 17 2 8 3 2 2" xfId="35643"/>
    <cellStyle name="Header2 17 2 8 3 3" xfId="18010"/>
    <cellStyle name="Header2 17 2 8 4" xfId="15793"/>
    <cellStyle name="Header2 17 2 8 5" xfId="5962"/>
    <cellStyle name="Header2 17 2 9" xfId="2426"/>
    <cellStyle name="Header2 17 2 9 2" xfId="4767"/>
    <cellStyle name="Header2 17 2 9 2 2" xfId="13191"/>
    <cellStyle name="Header2 17 2 9 2 2 2" xfId="29179"/>
    <cellStyle name="Header2 17 2 9 2 2 2 2" xfId="38214"/>
    <cellStyle name="Header2 17 2 9 2 2 3" xfId="31579"/>
    <cellStyle name="Header2 17 2 9 2 3" xfId="19245"/>
    <cellStyle name="Header2 17 2 9 2 4" xfId="9557"/>
    <cellStyle name="Header2 17 2 9 3" xfId="19093"/>
    <cellStyle name="Header2 17 2 9 4" xfId="7216"/>
    <cellStyle name="Header2 17 3" xfId="1097"/>
    <cellStyle name="Header2 17 3 10" xfId="19282"/>
    <cellStyle name="Header2 17 3 11" xfId="5895"/>
    <cellStyle name="Header2 17 3 2" xfId="1835"/>
    <cellStyle name="Header2 17 3 2 2" xfId="2719"/>
    <cellStyle name="Header2 17 3 2 2 2" xfId="5060"/>
    <cellStyle name="Header2 17 3 2 2 2 2" xfId="10244"/>
    <cellStyle name="Header2 17 3 2 2 2 2 2" xfId="26242"/>
    <cellStyle name="Header2 17 3 2 2 2 2 2 2" xfId="35277"/>
    <cellStyle name="Header2 17 3 2 2 2 2 3" xfId="17569"/>
    <cellStyle name="Header2 17 3 2 2 2 3" xfId="17376"/>
    <cellStyle name="Header2 17 3 2 2 2 4" xfId="9850"/>
    <cellStyle name="Header2 17 3 2 2 3" xfId="12034"/>
    <cellStyle name="Header2 17 3 2 2 3 2" xfId="28029"/>
    <cellStyle name="Header2 17 3 2 2 3 2 2" xfId="37064"/>
    <cellStyle name="Header2 17 3 2 2 3 3" xfId="19164"/>
    <cellStyle name="Header2 17 3 2 2 4" xfId="17853"/>
    <cellStyle name="Header2 17 3 2 2 5" xfId="7509"/>
    <cellStyle name="Header2 17 3 2 3" xfId="4176"/>
    <cellStyle name="Header2 17 3 2 3 2" xfId="12784"/>
    <cellStyle name="Header2 17 3 2 3 2 2" xfId="28772"/>
    <cellStyle name="Header2 17 3 2 3 2 2 2" xfId="37807"/>
    <cellStyle name="Header2 17 3 2 3 2 3" xfId="31172"/>
    <cellStyle name="Header2 17 3 2 3 3" xfId="16759"/>
    <cellStyle name="Header2 17 3 2 3 4" xfId="8966"/>
    <cellStyle name="Header2 17 3 2 4" xfId="11264"/>
    <cellStyle name="Header2 17 3 2 4 2" xfId="27258"/>
    <cellStyle name="Header2 17 3 2 4 2 2" xfId="36293"/>
    <cellStyle name="Header2 17 3 2 4 3" xfId="23071"/>
    <cellStyle name="Header2 17 3 2 5" xfId="16202"/>
    <cellStyle name="Header2 17 3 2 6" xfId="6625"/>
    <cellStyle name="Header2 17 3 3" xfId="1976"/>
    <cellStyle name="Header2 17 3 3 2" xfId="4317"/>
    <cellStyle name="Header2 17 3 3 2 2" xfId="11355"/>
    <cellStyle name="Header2 17 3 3 2 2 2" xfId="27349"/>
    <cellStyle name="Header2 17 3 3 2 2 2 2" xfId="36384"/>
    <cellStyle name="Header2 17 3 3 2 2 3" xfId="16804"/>
    <cellStyle name="Header2 17 3 3 2 3" xfId="16258"/>
    <cellStyle name="Header2 17 3 3 2 4" xfId="9107"/>
    <cellStyle name="Header2 17 3 3 3" xfId="14187"/>
    <cellStyle name="Header2 17 3 3 3 2" xfId="30176"/>
    <cellStyle name="Header2 17 3 3 3 2 2" xfId="39211"/>
    <cellStyle name="Header2 17 3 3 3 3" xfId="32576"/>
    <cellStyle name="Header2 17 3 3 4" xfId="20662"/>
    <cellStyle name="Header2 17 3 3 5" xfId="6766"/>
    <cellStyle name="Header2 17 3 4" xfId="2113"/>
    <cellStyle name="Header2 17 3 4 2" xfId="4454"/>
    <cellStyle name="Header2 17 3 4 2 2" xfId="12371"/>
    <cellStyle name="Header2 17 3 4 2 2 2" xfId="28362"/>
    <cellStyle name="Header2 17 3 4 2 2 2 2" xfId="37397"/>
    <cellStyle name="Header2 17 3 4 2 2 3" xfId="30762"/>
    <cellStyle name="Header2 17 3 4 2 3" xfId="20905"/>
    <cellStyle name="Header2 17 3 4 2 4" xfId="9244"/>
    <cellStyle name="Header2 17 3 4 3" xfId="11673"/>
    <cellStyle name="Header2 17 3 4 3 2" xfId="27667"/>
    <cellStyle name="Header2 17 3 4 3 2 2" xfId="36702"/>
    <cellStyle name="Header2 17 3 4 3 3" xfId="14681"/>
    <cellStyle name="Header2 17 3 4 4" xfId="16775"/>
    <cellStyle name="Header2 17 3 4 5" xfId="6903"/>
    <cellStyle name="Header2 17 3 5" xfId="2242"/>
    <cellStyle name="Header2 17 3 5 2" xfId="4583"/>
    <cellStyle name="Header2 17 3 5 2 2" xfId="12616"/>
    <cellStyle name="Header2 17 3 5 2 2 2" xfId="28603"/>
    <cellStyle name="Header2 17 3 5 2 2 2 2" xfId="37638"/>
    <cellStyle name="Header2 17 3 5 2 2 3" xfId="31003"/>
    <cellStyle name="Header2 17 3 5 2 3" xfId="22552"/>
    <cellStyle name="Header2 17 3 5 2 4" xfId="9373"/>
    <cellStyle name="Header2 17 3 5 3" xfId="11741"/>
    <cellStyle name="Header2 17 3 5 3 2" xfId="27735"/>
    <cellStyle name="Header2 17 3 5 3 2 2" xfId="36770"/>
    <cellStyle name="Header2 17 3 5 3 3" xfId="15537"/>
    <cellStyle name="Header2 17 3 5 4" xfId="16534"/>
    <cellStyle name="Header2 17 3 5 5" xfId="7032"/>
    <cellStyle name="Header2 17 3 6" xfId="2371"/>
    <cellStyle name="Header2 17 3 6 2" xfId="4712"/>
    <cellStyle name="Header2 17 3 6 2 2" xfId="13717"/>
    <cellStyle name="Header2 17 3 6 2 2 2" xfId="29705"/>
    <cellStyle name="Header2 17 3 6 2 2 2 2" xfId="38740"/>
    <cellStyle name="Header2 17 3 6 2 2 3" xfId="32105"/>
    <cellStyle name="Header2 17 3 6 2 3" xfId="19717"/>
    <cellStyle name="Header2 17 3 6 2 4" xfId="9502"/>
    <cellStyle name="Header2 17 3 6 3" xfId="11782"/>
    <cellStyle name="Header2 17 3 6 3 2" xfId="27776"/>
    <cellStyle name="Header2 17 3 6 3 2 2" xfId="36811"/>
    <cellStyle name="Header2 17 3 6 3 3" xfId="18798"/>
    <cellStyle name="Header2 17 3 6 4" xfId="21485"/>
    <cellStyle name="Header2 17 3 6 5" xfId="7161"/>
    <cellStyle name="Header2 17 3 7" xfId="1676"/>
    <cellStyle name="Header2 17 3 7 2" xfId="4017"/>
    <cellStyle name="Header2 17 3 7 2 2" xfId="10980"/>
    <cellStyle name="Header2 17 3 7 2 2 2" xfId="26974"/>
    <cellStyle name="Header2 17 3 7 2 2 2 2" xfId="36009"/>
    <cellStyle name="Header2 17 3 7 2 2 3" xfId="21352"/>
    <cellStyle name="Header2 17 3 7 2 3" xfId="23132"/>
    <cellStyle name="Header2 17 3 7 2 4" xfId="8807"/>
    <cellStyle name="Header2 17 3 7 3" xfId="11399"/>
    <cellStyle name="Header2 17 3 7 3 2" xfId="27393"/>
    <cellStyle name="Header2 17 3 7 3 2 2" xfId="36428"/>
    <cellStyle name="Header2 17 3 7 3 3" xfId="16372"/>
    <cellStyle name="Header2 17 3 7 4" xfId="16982"/>
    <cellStyle name="Header2 17 3 7 5" xfId="6466"/>
    <cellStyle name="Header2 17 3 8" xfId="793"/>
    <cellStyle name="Header2 17 3 8 2" xfId="3141"/>
    <cellStyle name="Header2 17 3 8 2 2" xfId="11661"/>
    <cellStyle name="Header2 17 3 8 2 2 2" xfId="27655"/>
    <cellStyle name="Header2 17 3 8 2 2 2 2" xfId="36690"/>
    <cellStyle name="Header2 17 3 8 2 2 3" xfId="23355"/>
    <cellStyle name="Header2 17 3 8 2 3" xfId="16482"/>
    <cellStyle name="Header2 17 3 8 2 4" xfId="7931"/>
    <cellStyle name="Header2 17 3 8 3" xfId="18403"/>
    <cellStyle name="Header2 17 3 8 4" xfId="5592"/>
    <cellStyle name="Header2 17 3 9" xfId="3445"/>
    <cellStyle name="Header2 17 3 9 2" xfId="12556"/>
    <cellStyle name="Header2 17 3 9 2 2" xfId="28543"/>
    <cellStyle name="Header2 17 3 9 2 2 2" xfId="37578"/>
    <cellStyle name="Header2 17 3 9 2 3" xfId="30943"/>
    <cellStyle name="Header2 17 3 9 3" xfId="17847"/>
    <cellStyle name="Header2 17 3 9 4" xfId="8235"/>
    <cellStyle name="Header2 17 4" xfId="875"/>
    <cellStyle name="Header2 17 4 2" xfId="1371"/>
    <cellStyle name="Header2 17 4 2 2" xfId="3712"/>
    <cellStyle name="Header2 17 4 2 2 2" xfId="13785"/>
    <cellStyle name="Header2 17 4 2 2 2 2" xfId="29773"/>
    <cellStyle name="Header2 17 4 2 2 2 2 2" xfId="38808"/>
    <cellStyle name="Header2 17 4 2 2 2 3" xfId="32173"/>
    <cellStyle name="Header2 17 4 2 2 3" xfId="16263"/>
    <cellStyle name="Header2 17 4 2 2 4" xfId="8502"/>
    <cellStyle name="Header2 17 4 2 3" xfId="10426"/>
    <cellStyle name="Header2 17 4 2 3 2" xfId="26424"/>
    <cellStyle name="Header2 17 4 2 3 2 2" xfId="35459"/>
    <cellStyle name="Header2 17 4 2 3 3" xfId="16507"/>
    <cellStyle name="Header2 17 4 2 4" xfId="18200"/>
    <cellStyle name="Header2 17 4 2 5" xfId="6162"/>
    <cellStyle name="Header2 17 4 3" xfId="803"/>
    <cellStyle name="Header2 17 4 3 2" xfId="3151"/>
    <cellStyle name="Header2 17 4 3 2 2" xfId="12800"/>
    <cellStyle name="Header2 17 4 3 2 2 2" xfId="28788"/>
    <cellStyle name="Header2 17 4 3 2 2 2 2" xfId="37823"/>
    <cellStyle name="Header2 17 4 3 2 2 3" xfId="31188"/>
    <cellStyle name="Header2 17 4 3 2 3" xfId="19062"/>
    <cellStyle name="Header2 17 4 3 2 4" xfId="7941"/>
    <cellStyle name="Header2 17 4 3 3" xfId="19270"/>
    <cellStyle name="Header2 17 4 3 4" xfId="5602"/>
    <cellStyle name="Header2 17 4 4" xfId="3223"/>
    <cellStyle name="Header2 17 4 4 2" xfId="13406"/>
    <cellStyle name="Header2 17 4 4 2 2" xfId="29394"/>
    <cellStyle name="Header2 17 4 4 2 2 2" xfId="38429"/>
    <cellStyle name="Header2 17 4 4 2 3" xfId="31794"/>
    <cellStyle name="Header2 17 4 4 3" xfId="18387"/>
    <cellStyle name="Header2 17 4 4 4" xfId="8013"/>
    <cellStyle name="Header2 17 4 5" xfId="18406"/>
    <cellStyle name="Header2 17 4 6" xfId="5674"/>
    <cellStyle name="Header2 17 5" xfId="1442"/>
    <cellStyle name="Header2 17 5 2" xfId="2548"/>
    <cellStyle name="Header2 17 5 2 2" xfId="4889"/>
    <cellStyle name="Header2 17 5 2 2 2" xfId="12364"/>
    <cellStyle name="Header2 17 5 2 2 2 2" xfId="28355"/>
    <cellStyle name="Header2 17 5 2 2 2 2 2" xfId="37390"/>
    <cellStyle name="Header2 17 5 2 2 2 3" xfId="30755"/>
    <cellStyle name="Header2 17 5 2 2 3" xfId="17124"/>
    <cellStyle name="Header2 17 5 2 2 4" xfId="9679"/>
    <cellStyle name="Header2 17 5 2 3" xfId="11079"/>
    <cellStyle name="Header2 17 5 2 3 2" xfId="27073"/>
    <cellStyle name="Header2 17 5 2 3 2 2" xfId="36108"/>
    <cellStyle name="Header2 17 5 2 3 3" xfId="23552"/>
    <cellStyle name="Header2 17 5 2 4" xfId="15931"/>
    <cellStyle name="Header2 17 5 2 5" xfId="7338"/>
    <cellStyle name="Header2 17 5 3" xfId="3783"/>
    <cellStyle name="Header2 17 5 3 2" xfId="11541"/>
    <cellStyle name="Header2 17 5 3 2 2" xfId="27535"/>
    <cellStyle name="Header2 17 5 3 2 2 2" xfId="36570"/>
    <cellStyle name="Header2 17 5 3 2 3" xfId="17432"/>
    <cellStyle name="Header2 17 5 3 3" xfId="20271"/>
    <cellStyle name="Header2 17 5 3 4" xfId="8573"/>
    <cellStyle name="Header2 17 5 4" xfId="13180"/>
    <cellStyle name="Header2 17 5 4 2" xfId="29168"/>
    <cellStyle name="Header2 17 5 4 2 2" xfId="38203"/>
    <cellStyle name="Header2 17 5 4 3" xfId="31568"/>
    <cellStyle name="Header2 17 5 5" xfId="17316"/>
    <cellStyle name="Header2 17 5 6" xfId="6233"/>
    <cellStyle name="Header2 17 6" xfId="1314"/>
    <cellStyle name="Header2 17 6 2" xfId="3655"/>
    <cellStyle name="Header2 17 6 2 2" xfId="11543"/>
    <cellStyle name="Header2 17 6 2 2 2" xfId="27537"/>
    <cellStyle name="Header2 17 6 2 2 2 2" xfId="36572"/>
    <cellStyle name="Header2 17 6 2 2 3" xfId="15217"/>
    <cellStyle name="Header2 17 6 2 3" xfId="18310"/>
    <cellStyle name="Header2 17 6 2 4" xfId="8445"/>
    <cellStyle name="Header2 17 6 3" xfId="10474"/>
    <cellStyle name="Header2 17 6 3 2" xfId="26472"/>
    <cellStyle name="Header2 17 6 3 2 2" xfId="35507"/>
    <cellStyle name="Header2 17 6 3 3" xfId="19830"/>
    <cellStyle name="Header2 17 6 4" xfId="18471"/>
    <cellStyle name="Header2 17 6 5" xfId="6105"/>
    <cellStyle name="Header2 17 7" xfId="1484"/>
    <cellStyle name="Header2 17 7 2" xfId="3825"/>
    <cellStyle name="Header2 17 7 2 2" xfId="13010"/>
    <cellStyle name="Header2 17 7 2 2 2" xfId="28998"/>
    <cellStyle name="Header2 17 7 2 2 2 2" xfId="38033"/>
    <cellStyle name="Header2 17 7 2 2 3" xfId="31398"/>
    <cellStyle name="Header2 17 7 2 3" xfId="16395"/>
    <cellStyle name="Header2 17 7 2 4" xfId="8615"/>
    <cellStyle name="Header2 17 7 3" xfId="13237"/>
    <cellStyle name="Header2 17 7 3 2" xfId="29225"/>
    <cellStyle name="Header2 17 7 3 2 2" xfId="38260"/>
    <cellStyle name="Header2 17 7 3 3" xfId="31625"/>
    <cellStyle name="Header2 17 7 4" xfId="17238"/>
    <cellStyle name="Header2 17 7 5" xfId="6275"/>
    <cellStyle name="Header2 17 8" xfId="1256"/>
    <cellStyle name="Header2 17 8 2" xfId="3597"/>
    <cellStyle name="Header2 17 8 2 2" xfId="14246"/>
    <cellStyle name="Header2 17 8 2 2 2" xfId="30236"/>
    <cellStyle name="Header2 17 8 2 2 2 2" xfId="39271"/>
    <cellStyle name="Header2 17 8 2 2 3" xfId="32636"/>
    <cellStyle name="Header2 17 8 2 3" xfId="20192"/>
    <cellStyle name="Header2 17 8 2 4" xfId="8387"/>
    <cellStyle name="Header2 17 8 3" xfId="11205"/>
    <cellStyle name="Header2 17 8 3 2" xfId="27199"/>
    <cellStyle name="Header2 17 8 3 2 2" xfId="36234"/>
    <cellStyle name="Header2 17 8 3 3" xfId="20772"/>
    <cellStyle name="Header2 17 8 4" xfId="15008"/>
    <cellStyle name="Header2 17 8 5" xfId="6047"/>
    <cellStyle name="Header2 17 9" xfId="1522"/>
    <cellStyle name="Header2 17 9 2" xfId="3863"/>
    <cellStyle name="Header2 17 9 2 2" xfId="13396"/>
    <cellStyle name="Header2 17 9 2 2 2" xfId="29384"/>
    <cellStyle name="Header2 17 9 2 2 2 2" xfId="38419"/>
    <cellStyle name="Header2 17 9 2 2 3" xfId="31784"/>
    <cellStyle name="Header2 17 9 2 3" xfId="15804"/>
    <cellStyle name="Header2 17 9 2 4" xfId="8653"/>
    <cellStyle name="Header2 17 9 3" xfId="10412"/>
    <cellStyle name="Header2 17 9 3 2" xfId="26410"/>
    <cellStyle name="Header2 17 9 3 2 2" xfId="35445"/>
    <cellStyle name="Header2 17 9 3 3" xfId="22088"/>
    <cellStyle name="Header2 17 9 4" xfId="14982"/>
    <cellStyle name="Header2 17 9 5" xfId="6313"/>
    <cellStyle name="Header2 18" xfId="220"/>
    <cellStyle name="Header2 18 10" xfId="947"/>
    <cellStyle name="Header2 18 10 2" xfId="3295"/>
    <cellStyle name="Header2 18 10 2 2" xfId="12036"/>
    <cellStyle name="Header2 18 10 2 2 2" xfId="28031"/>
    <cellStyle name="Header2 18 10 2 2 2 2" xfId="37066"/>
    <cellStyle name="Header2 18 10 2 2 3" xfId="16364"/>
    <cellStyle name="Header2 18 10 2 3" xfId="21574"/>
    <cellStyle name="Header2 18 10 2 4" xfId="8085"/>
    <cellStyle name="Header2 18 10 3" xfId="13084"/>
    <cellStyle name="Header2 18 10 3 2" xfId="29072"/>
    <cellStyle name="Header2 18 10 3 2 2" xfId="38107"/>
    <cellStyle name="Header2 18 10 3 3" xfId="31472"/>
    <cellStyle name="Header2 18 10 4" xfId="16872"/>
    <cellStyle name="Header2 18 10 5" xfId="5746"/>
    <cellStyle name="Header2 18 11" xfId="3003"/>
    <cellStyle name="Header2 18 11 2" xfId="12744"/>
    <cellStyle name="Header2 18 11 2 2" xfId="28731"/>
    <cellStyle name="Header2 18 11 2 2 2" xfId="37766"/>
    <cellStyle name="Header2 18 11 2 3" xfId="31131"/>
    <cellStyle name="Header2 18 11 3" xfId="17393"/>
    <cellStyle name="Header2 18 11 4" xfId="7793"/>
    <cellStyle name="Header2 18 12" xfId="635"/>
    <cellStyle name="Header2 18 12 2" xfId="24078"/>
    <cellStyle name="Header2 18 12 2 2" xfId="33113"/>
    <cellStyle name="Header2 18 12 3" xfId="16485"/>
    <cellStyle name="Header2 18 12 4" xfId="5454"/>
    <cellStyle name="Header2 18 13" xfId="17655"/>
    <cellStyle name="Header2 18 2" xfId="525"/>
    <cellStyle name="Header2 18 2 10" xfId="3076"/>
    <cellStyle name="Header2 18 2 10 2" xfId="13580"/>
    <cellStyle name="Header2 18 2 10 2 2" xfId="29568"/>
    <cellStyle name="Header2 18 2 10 2 2 2" xfId="38603"/>
    <cellStyle name="Header2 18 2 10 2 3" xfId="31968"/>
    <cellStyle name="Header2 18 2 10 3" xfId="15664"/>
    <cellStyle name="Header2 18 2 10 4" xfId="7866"/>
    <cellStyle name="Header2 18 2 11" xfId="728"/>
    <cellStyle name="Header2 18 2 11 2" xfId="24151"/>
    <cellStyle name="Header2 18 2 11 2 2" xfId="33186"/>
    <cellStyle name="Header2 18 2 11 3" xfId="18343"/>
    <cellStyle name="Header2 18 2 11 4" xfId="5527"/>
    <cellStyle name="Header2 18 2 12" xfId="18341"/>
    <cellStyle name="Header2 18 2 13" xfId="5374"/>
    <cellStyle name="Header2 18 2 2" xfId="1037"/>
    <cellStyle name="Header2 18 2 2 2" xfId="1602"/>
    <cellStyle name="Header2 18 2 2 2 2" xfId="3943"/>
    <cellStyle name="Header2 18 2 2 2 2 2" xfId="12610"/>
    <cellStyle name="Header2 18 2 2 2 2 2 2" xfId="28597"/>
    <cellStyle name="Header2 18 2 2 2 2 2 2 2" xfId="37632"/>
    <cellStyle name="Header2 18 2 2 2 2 2 3" xfId="30997"/>
    <cellStyle name="Header2 18 2 2 2 2 3" xfId="21140"/>
    <cellStyle name="Header2 18 2 2 2 2 4" xfId="8733"/>
    <cellStyle name="Header2 18 2 2 2 3" xfId="12776"/>
    <cellStyle name="Header2 18 2 2 2 3 2" xfId="28764"/>
    <cellStyle name="Header2 18 2 2 2 3 2 2" xfId="37799"/>
    <cellStyle name="Header2 18 2 2 2 3 3" xfId="31164"/>
    <cellStyle name="Header2 18 2 2 2 4" xfId="19340"/>
    <cellStyle name="Header2 18 2 2 2 5" xfId="6393"/>
    <cellStyle name="Header2 18 2 2 3" xfId="993"/>
    <cellStyle name="Header2 18 2 2 3 2" xfId="3341"/>
    <cellStyle name="Header2 18 2 2 3 2 2" xfId="13877"/>
    <cellStyle name="Header2 18 2 2 3 2 2 2" xfId="29866"/>
    <cellStyle name="Header2 18 2 2 3 2 2 2 2" xfId="38901"/>
    <cellStyle name="Header2 18 2 2 3 2 2 3" xfId="32266"/>
    <cellStyle name="Header2 18 2 2 3 2 3" xfId="16399"/>
    <cellStyle name="Header2 18 2 2 3 2 4" xfId="8131"/>
    <cellStyle name="Header2 18 2 2 3 3" xfId="16544"/>
    <cellStyle name="Header2 18 2 2 3 4" xfId="5792"/>
    <cellStyle name="Header2 18 2 2 4" xfId="3385"/>
    <cellStyle name="Header2 18 2 2 4 2" xfId="11048"/>
    <cellStyle name="Header2 18 2 2 4 2 2" xfId="27042"/>
    <cellStyle name="Header2 18 2 2 4 2 2 2" xfId="36077"/>
    <cellStyle name="Header2 18 2 2 4 2 3" xfId="18972"/>
    <cellStyle name="Header2 18 2 2 4 3" xfId="21461"/>
    <cellStyle name="Header2 18 2 2 4 4" xfId="8175"/>
    <cellStyle name="Header2 18 2 2 5" xfId="16934"/>
    <cellStyle name="Header2 18 2 2 6" xfId="5836"/>
    <cellStyle name="Header2 18 2 3" xfId="1763"/>
    <cellStyle name="Header2 18 2 3 2" xfId="2670"/>
    <cellStyle name="Header2 18 2 3 2 2" xfId="5011"/>
    <cellStyle name="Header2 18 2 3 2 2 2" xfId="10288"/>
    <cellStyle name="Header2 18 2 3 2 2 2 2" xfId="26286"/>
    <cellStyle name="Header2 18 2 3 2 2 2 2 2" xfId="35321"/>
    <cellStyle name="Header2 18 2 3 2 2 2 3" xfId="17547"/>
    <cellStyle name="Header2 18 2 3 2 2 3" xfId="16320"/>
    <cellStyle name="Header2 18 2 3 2 2 4" xfId="9801"/>
    <cellStyle name="Header2 18 2 3 2 3" xfId="11213"/>
    <cellStyle name="Header2 18 2 3 2 3 2" xfId="27207"/>
    <cellStyle name="Header2 18 2 3 2 3 2 2" xfId="36242"/>
    <cellStyle name="Header2 18 2 3 2 3 3" xfId="17561"/>
    <cellStyle name="Header2 18 2 3 2 4" xfId="23263"/>
    <cellStyle name="Header2 18 2 3 2 5" xfId="7460"/>
    <cellStyle name="Header2 18 2 3 3" xfId="4104"/>
    <cellStyle name="Header2 18 2 3 3 2" xfId="11536"/>
    <cellStyle name="Header2 18 2 3 3 2 2" xfId="27530"/>
    <cellStyle name="Header2 18 2 3 3 2 2 2" xfId="36565"/>
    <cellStyle name="Header2 18 2 3 3 2 3" xfId="18216"/>
    <cellStyle name="Header2 18 2 3 3 3" xfId="17917"/>
    <cellStyle name="Header2 18 2 3 3 4" xfId="8894"/>
    <cellStyle name="Header2 18 2 3 4" xfId="10602"/>
    <cellStyle name="Header2 18 2 3 4 2" xfId="26596"/>
    <cellStyle name="Header2 18 2 3 4 2 2" xfId="35631"/>
    <cellStyle name="Header2 18 2 3 4 3" xfId="21339"/>
    <cellStyle name="Header2 18 2 3 5" xfId="17601"/>
    <cellStyle name="Header2 18 2 3 6" xfId="6553"/>
    <cellStyle name="Header2 18 2 4" xfId="1903"/>
    <cellStyle name="Header2 18 2 4 2" xfId="4244"/>
    <cellStyle name="Header2 18 2 4 2 2" xfId="13614"/>
    <cellStyle name="Header2 18 2 4 2 2 2" xfId="29602"/>
    <cellStyle name="Header2 18 2 4 2 2 2 2" xfId="38637"/>
    <cellStyle name="Header2 18 2 4 2 2 3" xfId="32002"/>
    <cellStyle name="Header2 18 2 4 2 3" xfId="17579"/>
    <cellStyle name="Header2 18 2 4 2 4" xfId="9034"/>
    <cellStyle name="Header2 18 2 4 3" xfId="11979"/>
    <cellStyle name="Header2 18 2 4 3 2" xfId="27974"/>
    <cellStyle name="Header2 18 2 4 3 2 2" xfId="37009"/>
    <cellStyle name="Header2 18 2 4 3 3" xfId="17332"/>
    <cellStyle name="Header2 18 2 4 4" xfId="19887"/>
    <cellStyle name="Header2 18 2 4 5" xfId="6693"/>
    <cellStyle name="Header2 18 2 5" xfId="2043"/>
    <cellStyle name="Header2 18 2 5 2" xfId="4384"/>
    <cellStyle name="Header2 18 2 5 2 2" xfId="12205"/>
    <cellStyle name="Header2 18 2 5 2 2 2" xfId="28200"/>
    <cellStyle name="Header2 18 2 5 2 2 2 2" xfId="37235"/>
    <cellStyle name="Header2 18 2 5 2 2 3" xfId="14704"/>
    <cellStyle name="Header2 18 2 5 2 3" xfId="22125"/>
    <cellStyle name="Header2 18 2 5 2 4" xfId="9174"/>
    <cellStyle name="Header2 18 2 5 3" xfId="11319"/>
    <cellStyle name="Header2 18 2 5 3 2" xfId="27313"/>
    <cellStyle name="Header2 18 2 5 3 2 2" xfId="36348"/>
    <cellStyle name="Header2 18 2 5 3 3" xfId="18126"/>
    <cellStyle name="Header2 18 2 5 4" xfId="19770"/>
    <cellStyle name="Header2 18 2 5 5" xfId="6833"/>
    <cellStyle name="Header2 18 2 6" xfId="2168"/>
    <cellStyle name="Header2 18 2 6 2" xfId="4509"/>
    <cellStyle name="Header2 18 2 6 2 2" xfId="11352"/>
    <cellStyle name="Header2 18 2 6 2 2 2" xfId="27346"/>
    <cellStyle name="Header2 18 2 6 2 2 2 2" xfId="36381"/>
    <cellStyle name="Header2 18 2 6 2 2 3" xfId="22580"/>
    <cellStyle name="Header2 18 2 6 2 3" xfId="21855"/>
    <cellStyle name="Header2 18 2 6 2 4" xfId="9299"/>
    <cellStyle name="Header2 18 2 6 3" xfId="14217"/>
    <cellStyle name="Header2 18 2 6 3 2" xfId="30206"/>
    <cellStyle name="Header2 18 2 6 3 2 2" xfId="39241"/>
    <cellStyle name="Header2 18 2 6 3 3" xfId="32606"/>
    <cellStyle name="Header2 18 2 6 4" xfId="19804"/>
    <cellStyle name="Header2 18 2 6 5" xfId="6958"/>
    <cellStyle name="Header2 18 2 7" xfId="2301"/>
    <cellStyle name="Header2 18 2 7 2" xfId="4642"/>
    <cellStyle name="Header2 18 2 7 2 2" xfId="14157"/>
    <cellStyle name="Header2 18 2 7 2 2 2" xfId="30146"/>
    <cellStyle name="Header2 18 2 7 2 2 2 2" xfId="39181"/>
    <cellStyle name="Header2 18 2 7 2 2 3" xfId="32546"/>
    <cellStyle name="Header2 18 2 7 2 3" xfId="23366"/>
    <cellStyle name="Header2 18 2 7 2 4" xfId="9432"/>
    <cellStyle name="Header2 18 2 7 3" xfId="12243"/>
    <cellStyle name="Header2 18 2 7 3 2" xfId="28238"/>
    <cellStyle name="Header2 18 2 7 3 2 2" xfId="37273"/>
    <cellStyle name="Header2 18 2 7 3 3" xfId="30638"/>
    <cellStyle name="Header2 18 2 7 4" xfId="19878"/>
    <cellStyle name="Header2 18 2 7 5" xfId="7091"/>
    <cellStyle name="Header2 18 2 8" xfId="1172"/>
    <cellStyle name="Header2 18 2 8 2" xfId="3513"/>
    <cellStyle name="Header2 18 2 8 2 2" xfId="11046"/>
    <cellStyle name="Header2 18 2 8 2 2 2" xfId="27040"/>
    <cellStyle name="Header2 18 2 8 2 2 2 2" xfId="36075"/>
    <cellStyle name="Header2 18 2 8 2 2 3" xfId="17705"/>
    <cellStyle name="Header2 18 2 8 2 3" xfId="22957"/>
    <cellStyle name="Header2 18 2 8 2 4" xfId="8303"/>
    <cellStyle name="Header2 18 2 8 3" xfId="11160"/>
    <cellStyle name="Header2 18 2 8 3 2" xfId="27154"/>
    <cellStyle name="Header2 18 2 8 3 2 2" xfId="36189"/>
    <cellStyle name="Header2 18 2 8 3 3" xfId="18361"/>
    <cellStyle name="Header2 18 2 8 4" xfId="18139"/>
    <cellStyle name="Header2 18 2 8 5" xfId="5963"/>
    <cellStyle name="Header2 18 2 9" xfId="2480"/>
    <cellStyle name="Header2 18 2 9 2" xfId="4821"/>
    <cellStyle name="Header2 18 2 9 2 2" xfId="12833"/>
    <cellStyle name="Header2 18 2 9 2 2 2" xfId="28821"/>
    <cellStyle name="Header2 18 2 9 2 2 2 2" xfId="37856"/>
    <cellStyle name="Header2 18 2 9 2 2 3" xfId="31221"/>
    <cellStyle name="Header2 18 2 9 2 3" xfId="17628"/>
    <cellStyle name="Header2 18 2 9 2 4" xfId="9611"/>
    <cellStyle name="Header2 18 2 9 3" xfId="23656"/>
    <cellStyle name="Header2 18 2 9 4" xfId="7270"/>
    <cellStyle name="Header2 18 3" xfId="1098"/>
    <cellStyle name="Header2 18 3 10" xfId="17162"/>
    <cellStyle name="Header2 18 3 11" xfId="5896"/>
    <cellStyle name="Header2 18 3 2" xfId="1836"/>
    <cellStyle name="Header2 18 3 2 2" xfId="2720"/>
    <cellStyle name="Header2 18 3 2 2 2" xfId="5061"/>
    <cellStyle name="Header2 18 3 2 2 2 2" xfId="10243"/>
    <cellStyle name="Header2 18 3 2 2 2 2 2" xfId="26241"/>
    <cellStyle name="Header2 18 3 2 2 2 2 2 2" xfId="35276"/>
    <cellStyle name="Header2 18 3 2 2 2 2 3" xfId="21468"/>
    <cellStyle name="Header2 18 3 2 2 2 3" xfId="23476"/>
    <cellStyle name="Header2 18 3 2 2 2 4" xfId="9851"/>
    <cellStyle name="Header2 18 3 2 2 3" xfId="13165"/>
    <cellStyle name="Header2 18 3 2 2 3 2" xfId="29153"/>
    <cellStyle name="Header2 18 3 2 2 3 2 2" xfId="38188"/>
    <cellStyle name="Header2 18 3 2 2 3 3" xfId="31553"/>
    <cellStyle name="Header2 18 3 2 2 4" xfId="15737"/>
    <cellStyle name="Header2 18 3 2 2 5" xfId="7510"/>
    <cellStyle name="Header2 18 3 2 3" xfId="4177"/>
    <cellStyle name="Header2 18 3 2 3 2" xfId="10865"/>
    <cellStyle name="Header2 18 3 2 3 2 2" xfId="26859"/>
    <cellStyle name="Header2 18 3 2 3 2 2 2" xfId="35894"/>
    <cellStyle name="Header2 18 3 2 3 2 3" xfId="22247"/>
    <cellStyle name="Header2 18 3 2 3 3" xfId="22944"/>
    <cellStyle name="Header2 18 3 2 3 4" xfId="8967"/>
    <cellStyle name="Header2 18 3 2 4" xfId="10550"/>
    <cellStyle name="Header2 18 3 2 4 2" xfId="26548"/>
    <cellStyle name="Header2 18 3 2 4 2 2" xfId="35583"/>
    <cellStyle name="Header2 18 3 2 4 3" xfId="21047"/>
    <cellStyle name="Header2 18 3 2 5" xfId="19897"/>
    <cellStyle name="Header2 18 3 2 6" xfId="6626"/>
    <cellStyle name="Header2 18 3 3" xfId="1977"/>
    <cellStyle name="Header2 18 3 3 2" xfId="4318"/>
    <cellStyle name="Header2 18 3 3 2 2" xfId="12671"/>
    <cellStyle name="Header2 18 3 3 2 2 2" xfId="28658"/>
    <cellStyle name="Header2 18 3 3 2 2 2 2" xfId="37693"/>
    <cellStyle name="Header2 18 3 3 2 2 3" xfId="31058"/>
    <cellStyle name="Header2 18 3 3 2 3" xfId="22814"/>
    <cellStyle name="Header2 18 3 3 2 4" xfId="9108"/>
    <cellStyle name="Header2 18 3 3 3" xfId="12284"/>
    <cellStyle name="Header2 18 3 3 3 2" xfId="28279"/>
    <cellStyle name="Header2 18 3 3 3 2 2" xfId="37314"/>
    <cellStyle name="Header2 18 3 3 3 3" xfId="30679"/>
    <cellStyle name="Header2 18 3 3 4" xfId="19571"/>
    <cellStyle name="Header2 18 3 3 5" xfId="6767"/>
    <cellStyle name="Header2 18 3 4" xfId="2114"/>
    <cellStyle name="Header2 18 3 4 2" xfId="4455"/>
    <cellStyle name="Header2 18 3 4 2 2" xfId="12618"/>
    <cellStyle name="Header2 18 3 4 2 2 2" xfId="28605"/>
    <cellStyle name="Header2 18 3 4 2 2 2 2" xfId="37640"/>
    <cellStyle name="Header2 18 3 4 2 2 3" xfId="31005"/>
    <cellStyle name="Header2 18 3 4 2 3" xfId="17381"/>
    <cellStyle name="Header2 18 3 4 2 4" xfId="9245"/>
    <cellStyle name="Header2 18 3 4 3" xfId="13478"/>
    <cellStyle name="Header2 18 3 4 3 2" xfId="29466"/>
    <cellStyle name="Header2 18 3 4 3 2 2" xfId="38501"/>
    <cellStyle name="Header2 18 3 4 3 3" xfId="31866"/>
    <cellStyle name="Header2 18 3 4 4" xfId="21077"/>
    <cellStyle name="Header2 18 3 4 5" xfId="6904"/>
    <cellStyle name="Header2 18 3 5" xfId="2243"/>
    <cellStyle name="Header2 18 3 5 2" xfId="4584"/>
    <cellStyle name="Header2 18 3 5 2 2" xfId="10694"/>
    <cellStyle name="Header2 18 3 5 2 2 2" xfId="26688"/>
    <cellStyle name="Header2 18 3 5 2 2 2 2" xfId="35723"/>
    <cellStyle name="Header2 18 3 5 2 2 3" xfId="17439"/>
    <cellStyle name="Header2 18 3 5 2 3" xfId="18476"/>
    <cellStyle name="Header2 18 3 5 2 4" xfId="9374"/>
    <cellStyle name="Header2 18 3 5 3" xfId="13548"/>
    <cellStyle name="Header2 18 3 5 3 2" xfId="29536"/>
    <cellStyle name="Header2 18 3 5 3 2 2" xfId="38571"/>
    <cellStyle name="Header2 18 3 5 3 3" xfId="31936"/>
    <cellStyle name="Header2 18 3 5 4" xfId="20249"/>
    <cellStyle name="Header2 18 3 5 5" xfId="7033"/>
    <cellStyle name="Header2 18 3 6" xfId="2372"/>
    <cellStyle name="Header2 18 3 6 2" xfId="4713"/>
    <cellStyle name="Header2 18 3 6 2 2" xfId="14154"/>
    <cellStyle name="Header2 18 3 6 2 2 2" xfId="30143"/>
    <cellStyle name="Header2 18 3 6 2 2 2 2" xfId="39178"/>
    <cellStyle name="Header2 18 3 6 2 2 3" xfId="32543"/>
    <cellStyle name="Header2 18 3 6 2 3" xfId="18112"/>
    <cellStyle name="Header2 18 3 6 2 4" xfId="9503"/>
    <cellStyle name="Header2 18 3 6 3" xfId="13589"/>
    <cellStyle name="Header2 18 3 6 3 2" xfId="29577"/>
    <cellStyle name="Header2 18 3 6 3 2 2" xfId="38612"/>
    <cellStyle name="Header2 18 3 6 3 3" xfId="31977"/>
    <cellStyle name="Header2 18 3 6 4" xfId="22074"/>
    <cellStyle name="Header2 18 3 6 5" xfId="7162"/>
    <cellStyle name="Header2 18 3 7" xfId="1677"/>
    <cellStyle name="Header2 18 3 7 2" xfId="4018"/>
    <cellStyle name="Header2 18 3 7 2 2" xfId="13014"/>
    <cellStyle name="Header2 18 3 7 2 2 2" xfId="29002"/>
    <cellStyle name="Header2 18 3 7 2 2 2 2" xfId="38037"/>
    <cellStyle name="Header2 18 3 7 2 2 3" xfId="31402"/>
    <cellStyle name="Header2 18 3 7 2 3" xfId="18307"/>
    <cellStyle name="Header2 18 3 7 2 4" xfId="8808"/>
    <cellStyle name="Header2 18 3 7 3" xfId="10789"/>
    <cellStyle name="Header2 18 3 7 3 2" xfId="26783"/>
    <cellStyle name="Header2 18 3 7 3 2 2" xfId="35818"/>
    <cellStyle name="Header2 18 3 7 3 3" xfId="18621"/>
    <cellStyle name="Header2 18 3 7 4" xfId="18898"/>
    <cellStyle name="Header2 18 3 7 5" xfId="6467"/>
    <cellStyle name="Header2 18 3 8" xfId="988"/>
    <cellStyle name="Header2 18 3 8 2" xfId="3336"/>
    <cellStyle name="Header2 18 3 8 2 2" xfId="13342"/>
    <cellStyle name="Header2 18 3 8 2 2 2" xfId="29330"/>
    <cellStyle name="Header2 18 3 8 2 2 2 2" xfId="38365"/>
    <cellStyle name="Header2 18 3 8 2 2 3" xfId="31730"/>
    <cellStyle name="Header2 18 3 8 2 3" xfId="18643"/>
    <cellStyle name="Header2 18 3 8 2 4" xfId="8126"/>
    <cellStyle name="Header2 18 3 8 3" xfId="17287"/>
    <cellStyle name="Header2 18 3 8 4" xfId="5787"/>
    <cellStyle name="Header2 18 3 9" xfId="3446"/>
    <cellStyle name="Header2 18 3 9 2" xfId="13864"/>
    <cellStyle name="Header2 18 3 9 2 2" xfId="29853"/>
    <cellStyle name="Header2 18 3 9 2 2 2" xfId="38888"/>
    <cellStyle name="Header2 18 3 9 2 3" xfId="32253"/>
    <cellStyle name="Header2 18 3 9 3" xfId="15731"/>
    <cellStyle name="Header2 18 3 9 4" xfId="8236"/>
    <cellStyle name="Header2 18 4" xfId="876"/>
    <cellStyle name="Header2 18 4 2" xfId="1372"/>
    <cellStyle name="Header2 18 4 2 2" xfId="3713"/>
    <cellStyle name="Header2 18 4 2 2 2" xfId="11869"/>
    <cellStyle name="Header2 18 4 2 2 2 2" xfId="27863"/>
    <cellStyle name="Header2 18 4 2 2 2 2 2" xfId="36898"/>
    <cellStyle name="Header2 18 4 2 2 2 3" xfId="17233"/>
    <cellStyle name="Header2 18 4 2 2 3" xfId="20778"/>
    <cellStyle name="Header2 18 4 2 2 4" xfId="8503"/>
    <cellStyle name="Header2 18 4 2 3" xfId="10425"/>
    <cellStyle name="Header2 18 4 2 3 2" xfId="26423"/>
    <cellStyle name="Header2 18 4 2 3 2 2" xfId="35458"/>
    <cellStyle name="Header2 18 4 2 3 3" xfId="18624"/>
    <cellStyle name="Header2 18 4 2 4" xfId="19396"/>
    <cellStyle name="Header2 18 4 2 5" xfId="6163"/>
    <cellStyle name="Header2 18 4 3" xfId="2577"/>
    <cellStyle name="Header2 18 4 3 2" xfId="4918"/>
    <cellStyle name="Header2 18 4 3 2 2" xfId="11278"/>
    <cellStyle name="Header2 18 4 3 2 2 2" xfId="27272"/>
    <cellStyle name="Header2 18 4 3 2 2 2 2" xfId="36307"/>
    <cellStyle name="Header2 18 4 3 2 2 3" xfId="16373"/>
    <cellStyle name="Header2 18 4 3 2 3" xfId="23454"/>
    <cellStyle name="Header2 18 4 3 2 4" xfId="9708"/>
    <cellStyle name="Header2 18 4 3 3" xfId="21209"/>
    <cellStyle name="Header2 18 4 3 4" xfId="7367"/>
    <cellStyle name="Header2 18 4 4" xfId="3224"/>
    <cellStyle name="Header2 18 4 4 2" xfId="11490"/>
    <cellStyle name="Header2 18 4 4 2 2" xfId="27484"/>
    <cellStyle name="Header2 18 4 4 2 2 2" xfId="36519"/>
    <cellStyle name="Header2 18 4 4 2 3" xfId="23410"/>
    <cellStyle name="Header2 18 4 4 3" xfId="22937"/>
    <cellStyle name="Header2 18 4 4 4" xfId="8014"/>
    <cellStyle name="Header2 18 4 5" xfId="19327"/>
    <cellStyle name="Header2 18 4 6" xfId="5675"/>
    <cellStyle name="Header2 18 5" xfId="1441"/>
    <cellStyle name="Header2 18 5 2" xfId="2547"/>
    <cellStyle name="Header2 18 5 2 2" xfId="4888"/>
    <cellStyle name="Header2 18 5 2 2 2" xfId="10505"/>
    <cellStyle name="Header2 18 5 2 2 2 2" xfId="26503"/>
    <cellStyle name="Header2 18 5 2 2 2 2 2" xfId="35538"/>
    <cellStyle name="Header2 18 5 2 2 2 3" xfId="21022"/>
    <cellStyle name="Header2 18 5 2 2 3" xfId="19244"/>
    <cellStyle name="Header2 18 5 2 2 4" xfId="9678"/>
    <cellStyle name="Header2 18 5 2 3" xfId="11987"/>
    <cellStyle name="Header2 18 5 2 3 2" xfId="27982"/>
    <cellStyle name="Header2 18 5 2 3 2 2" xfId="37017"/>
    <cellStyle name="Header2 18 5 2 3 3" xfId="17278"/>
    <cellStyle name="Header2 18 5 2 4" xfId="16941"/>
    <cellStyle name="Header2 18 5 2 5" xfId="7337"/>
    <cellStyle name="Header2 18 5 3" xfId="3782"/>
    <cellStyle name="Header2 18 5 3 2" xfId="13455"/>
    <cellStyle name="Header2 18 5 3 2 2" xfId="29443"/>
    <cellStyle name="Header2 18 5 3 2 2 2" xfId="38478"/>
    <cellStyle name="Header2 18 5 3 2 3" xfId="31843"/>
    <cellStyle name="Header2 18 5 3 3" xfId="20212"/>
    <cellStyle name="Header2 18 5 3 4" xfId="8572"/>
    <cellStyle name="Header2 18 5 4" xfId="11392"/>
    <cellStyle name="Header2 18 5 4 2" xfId="27386"/>
    <cellStyle name="Header2 18 5 4 2 2" xfId="36421"/>
    <cellStyle name="Header2 18 5 4 3" xfId="20420"/>
    <cellStyle name="Header2 18 5 5" xfId="19437"/>
    <cellStyle name="Header2 18 5 6" xfId="6232"/>
    <cellStyle name="Header2 18 6" xfId="1311"/>
    <cellStyle name="Header2 18 6 2" xfId="3652"/>
    <cellStyle name="Header2 18 6 2 2" xfId="13571"/>
    <cellStyle name="Header2 18 6 2 2 2" xfId="29559"/>
    <cellStyle name="Header2 18 6 2 2 2 2" xfId="38594"/>
    <cellStyle name="Header2 18 6 2 2 3" xfId="31959"/>
    <cellStyle name="Header2 18 6 2 3" xfId="17327"/>
    <cellStyle name="Header2 18 6 2 4" xfId="8442"/>
    <cellStyle name="Header2 18 6 3" xfId="10477"/>
    <cellStyle name="Header2 18 6 3 2" xfId="26475"/>
    <cellStyle name="Header2 18 6 3 2 2" xfId="35510"/>
    <cellStyle name="Header2 18 6 3 3" xfId="15833"/>
    <cellStyle name="Header2 18 6 4" xfId="19163"/>
    <cellStyle name="Header2 18 6 5" xfId="6102"/>
    <cellStyle name="Header2 18 7" xfId="1487"/>
    <cellStyle name="Header2 18 7 2" xfId="3828"/>
    <cellStyle name="Header2 18 7 2 2" xfId="11101"/>
    <cellStyle name="Header2 18 7 2 2 2" xfId="27095"/>
    <cellStyle name="Header2 18 7 2 2 2 2" xfId="36130"/>
    <cellStyle name="Header2 18 7 2 2 3" xfId="23266"/>
    <cellStyle name="Header2 18 7 2 3" xfId="18382"/>
    <cellStyle name="Header2 18 7 2 4" xfId="8618"/>
    <cellStyle name="Header2 18 7 3" xfId="14230"/>
    <cellStyle name="Header2 18 7 3 2" xfId="30219"/>
    <cellStyle name="Header2 18 7 3 2 2" xfId="39254"/>
    <cellStyle name="Header2 18 7 3 3" xfId="32619"/>
    <cellStyle name="Header2 18 7 4" xfId="19127"/>
    <cellStyle name="Header2 18 7 5" xfId="6278"/>
    <cellStyle name="Header2 18 8" xfId="1264"/>
    <cellStyle name="Header2 18 8 2" xfId="3605"/>
    <cellStyle name="Header2 18 8 2 2" xfId="13512"/>
    <cellStyle name="Header2 18 8 2 2 2" xfId="29500"/>
    <cellStyle name="Header2 18 8 2 2 2 2" xfId="38535"/>
    <cellStyle name="Header2 18 8 2 2 3" xfId="31900"/>
    <cellStyle name="Header2 18 8 2 3" xfId="15144"/>
    <cellStyle name="Header2 18 8 2 4" xfId="8395"/>
    <cellStyle name="Header2 18 8 3" xfId="11194"/>
    <cellStyle name="Header2 18 8 3 2" xfId="27188"/>
    <cellStyle name="Header2 18 8 3 2 2" xfId="36223"/>
    <cellStyle name="Header2 18 8 3 3" xfId="17891"/>
    <cellStyle name="Header2 18 8 4" xfId="15006"/>
    <cellStyle name="Header2 18 8 5" xfId="6055"/>
    <cellStyle name="Header2 18 9" xfId="1520"/>
    <cellStyle name="Header2 18 9 2" xfId="3861"/>
    <cellStyle name="Header2 18 9 2 2" xfId="13508"/>
    <cellStyle name="Header2 18 9 2 2 2" xfId="29496"/>
    <cellStyle name="Header2 18 9 2 2 2 2" xfId="38531"/>
    <cellStyle name="Header2 18 9 2 2 3" xfId="31896"/>
    <cellStyle name="Header2 18 9 2 3" xfId="19720"/>
    <cellStyle name="Header2 18 9 2 4" xfId="8651"/>
    <cellStyle name="Header2 18 9 3" xfId="10553"/>
    <cellStyle name="Header2 18 9 3 2" xfId="26551"/>
    <cellStyle name="Header2 18 9 3 2 2" xfId="35586"/>
    <cellStyle name="Header2 18 9 3 3" xfId="20814"/>
    <cellStyle name="Header2 18 9 4" xfId="16347"/>
    <cellStyle name="Header2 18 9 5" xfId="6311"/>
    <cellStyle name="Header2 19" xfId="221"/>
    <cellStyle name="Header2 19 10" xfId="950"/>
    <cellStyle name="Header2 19 10 2" xfId="3298"/>
    <cellStyle name="Header2 19 10 2 2" xfId="10766"/>
    <cellStyle name="Header2 19 10 2 2 2" xfId="26760"/>
    <cellStyle name="Header2 19 10 2 2 2 2" xfId="35795"/>
    <cellStyle name="Header2 19 10 2 2 3" xfId="21386"/>
    <cellStyle name="Header2 19 10 2 3" xfId="21041"/>
    <cellStyle name="Header2 19 10 2 4" xfId="8088"/>
    <cellStyle name="Header2 19 10 3" xfId="11173"/>
    <cellStyle name="Header2 19 10 3 2" xfId="27167"/>
    <cellStyle name="Header2 19 10 3 2 2" xfId="36202"/>
    <cellStyle name="Header2 19 10 3 3" xfId="18219"/>
    <cellStyle name="Header2 19 10 4" xfId="19389"/>
    <cellStyle name="Header2 19 10 5" xfId="5749"/>
    <cellStyle name="Header2 19 11" xfId="3004"/>
    <cellStyle name="Header2 19 11 2" xfId="13854"/>
    <cellStyle name="Header2 19 11 2 2" xfId="29843"/>
    <cellStyle name="Header2 19 11 2 2 2" xfId="38878"/>
    <cellStyle name="Header2 19 11 2 3" xfId="32243"/>
    <cellStyle name="Header2 19 11 3" xfId="21394"/>
    <cellStyle name="Header2 19 11 4" xfId="7794"/>
    <cellStyle name="Header2 19 12" xfId="636"/>
    <cellStyle name="Header2 19 12 2" xfId="24079"/>
    <cellStyle name="Header2 19 12 2 2" xfId="33114"/>
    <cellStyle name="Header2 19 12 3" xfId="18473"/>
    <cellStyle name="Header2 19 12 4" xfId="5455"/>
    <cellStyle name="Header2 19 13" xfId="15529"/>
    <cellStyle name="Header2 19 2" xfId="526"/>
    <cellStyle name="Header2 19 2 10" xfId="3077"/>
    <cellStyle name="Header2 19 2 10 2" xfId="11662"/>
    <cellStyle name="Header2 19 2 10 2 2" xfId="27656"/>
    <cellStyle name="Header2 19 2 10 2 2 2" xfId="36691"/>
    <cellStyle name="Header2 19 2 10 2 3" xfId="17431"/>
    <cellStyle name="Header2 19 2 10 3" xfId="20484"/>
    <cellStyle name="Header2 19 2 10 4" xfId="7867"/>
    <cellStyle name="Header2 19 2 11" xfId="729"/>
    <cellStyle name="Header2 19 2 11 2" xfId="24152"/>
    <cellStyle name="Header2 19 2 11 2 2" xfId="33187"/>
    <cellStyle name="Header2 19 2 11 3" xfId="17530"/>
    <cellStyle name="Header2 19 2 11 4" xfId="5528"/>
    <cellStyle name="Header2 19 2 12" xfId="17689"/>
    <cellStyle name="Header2 19 2 13" xfId="5375"/>
    <cellStyle name="Header2 19 2 2" xfId="1038"/>
    <cellStyle name="Header2 19 2 2 2" xfId="1603"/>
    <cellStyle name="Header2 19 2 2 2 2" xfId="3944"/>
    <cellStyle name="Header2 19 2 2 2 2 2" xfId="10688"/>
    <cellStyle name="Header2 19 2 2 2 2 2 2" xfId="26682"/>
    <cellStyle name="Header2 19 2 2 2 2 2 2 2" xfId="35717"/>
    <cellStyle name="Header2 19 2 2 2 2 2 3" xfId="21962"/>
    <cellStyle name="Header2 19 2 2 2 2 3" xfId="21786"/>
    <cellStyle name="Header2 19 2 2 2 2 4" xfId="8734"/>
    <cellStyle name="Header2 19 2 2 2 3" xfId="10857"/>
    <cellStyle name="Header2 19 2 2 2 3 2" xfId="26851"/>
    <cellStyle name="Header2 19 2 2 2 3 2 2" xfId="35886"/>
    <cellStyle name="Header2 19 2 2 2 3 3" xfId="15891"/>
    <cellStyle name="Header2 19 2 2 2 4" xfId="17219"/>
    <cellStyle name="Header2 19 2 2 2 5" xfId="6394"/>
    <cellStyle name="Header2 19 2 2 3" xfId="2616"/>
    <cellStyle name="Header2 19 2 2 3 2" xfId="4957"/>
    <cellStyle name="Header2 19 2 2 3 2 2" xfId="10335"/>
    <cellStyle name="Header2 19 2 2 3 2 2 2" xfId="26333"/>
    <cellStyle name="Header2 19 2 2 3 2 2 2 2" xfId="35368"/>
    <cellStyle name="Header2 19 2 2 3 2 2 3" xfId="23542"/>
    <cellStyle name="Header2 19 2 2 3 2 3" xfId="19826"/>
    <cellStyle name="Header2 19 2 2 3 2 4" xfId="9747"/>
    <cellStyle name="Header2 19 2 2 3 3" xfId="21864"/>
    <cellStyle name="Header2 19 2 2 3 4" xfId="7406"/>
    <cellStyle name="Header2 19 2 2 4" xfId="3386"/>
    <cellStyle name="Header2 19 2 2 4 2" xfId="10636"/>
    <cellStyle name="Header2 19 2 2 4 2 2" xfId="26630"/>
    <cellStyle name="Header2 19 2 2 4 2 2 2" xfId="35665"/>
    <cellStyle name="Header2 19 2 2 4 2 3" xfId="18687"/>
    <cellStyle name="Header2 19 2 2 4 3" xfId="17972"/>
    <cellStyle name="Header2 19 2 2 4 4" xfId="8176"/>
    <cellStyle name="Header2 19 2 2 5" xfId="16549"/>
    <cellStyle name="Header2 19 2 2 6" xfId="5837"/>
    <cellStyle name="Header2 19 2 3" xfId="1764"/>
    <cellStyle name="Header2 19 2 3 2" xfId="2671"/>
    <cellStyle name="Header2 19 2 3 2 2" xfId="5012"/>
    <cellStyle name="Header2 19 2 3 2 2 2" xfId="10287"/>
    <cellStyle name="Header2 19 2 3 2 2 2 2" xfId="26285"/>
    <cellStyle name="Header2 19 2 3 2 2 2 2 2" xfId="35320"/>
    <cellStyle name="Header2 19 2 3 2 2 2 3" xfId="21124"/>
    <cellStyle name="Header2 19 2 3 2 2 3" xfId="15648"/>
    <cellStyle name="Header2 19 2 3 2 2 4" xfId="9802"/>
    <cellStyle name="Header2 19 2 3 2 3" xfId="12916"/>
    <cellStyle name="Header2 19 2 3 2 3 2" xfId="28904"/>
    <cellStyle name="Header2 19 2 3 2 3 2 2" xfId="37939"/>
    <cellStyle name="Header2 19 2 3 2 3 3" xfId="31304"/>
    <cellStyle name="Header2 19 2 3 2 4" xfId="17592"/>
    <cellStyle name="Header2 19 2 3 2 5" xfId="7461"/>
    <cellStyle name="Header2 19 2 3 3" xfId="4105"/>
    <cellStyle name="Header2 19 2 3 3 2" xfId="13330"/>
    <cellStyle name="Header2 19 2 3 3 2 2" xfId="29318"/>
    <cellStyle name="Header2 19 2 3 3 2 2 2" xfId="38353"/>
    <cellStyle name="Header2 19 2 3 3 2 3" xfId="31718"/>
    <cellStyle name="Header2 19 2 3 3 3" xfId="15800"/>
    <cellStyle name="Header2 19 2 3 3 4" xfId="8895"/>
    <cellStyle name="Header2 19 2 3 4" xfId="11462"/>
    <cellStyle name="Header2 19 2 3 4 2" xfId="27456"/>
    <cellStyle name="Header2 19 2 3 4 2 2" xfId="36491"/>
    <cellStyle name="Header2 19 2 3 4 3" xfId="15886"/>
    <cellStyle name="Header2 19 2 3 5" xfId="17864"/>
    <cellStyle name="Header2 19 2 3 6" xfId="6554"/>
    <cellStyle name="Header2 19 2 4" xfId="1904"/>
    <cellStyle name="Header2 19 2 4 2" xfId="4245"/>
    <cellStyle name="Header2 19 2 4 2 2" xfId="11695"/>
    <cellStyle name="Header2 19 2 4 2 2 2" xfId="27689"/>
    <cellStyle name="Header2 19 2 4 2 2 2 2" xfId="36724"/>
    <cellStyle name="Header2 19 2 4 2 2 3" xfId="15823"/>
    <cellStyle name="Header2 19 2 4 2 3" xfId="20405"/>
    <cellStyle name="Header2 19 2 4 2 4" xfId="9035"/>
    <cellStyle name="Header2 19 2 4 3" xfId="11070"/>
    <cellStyle name="Header2 19 2 4 3 2" xfId="27064"/>
    <cellStyle name="Header2 19 2 4 3 2 2" xfId="36099"/>
    <cellStyle name="Header2 19 2 4 3 3" xfId="16044"/>
    <cellStyle name="Header2 19 2 4 4" xfId="17471"/>
    <cellStyle name="Header2 19 2 4 5" xfId="6694"/>
    <cellStyle name="Header2 19 2 5" xfId="2044"/>
    <cellStyle name="Header2 19 2 5 2" xfId="4385"/>
    <cellStyle name="Header2 19 2 5 2 2" xfId="13140"/>
    <cellStyle name="Header2 19 2 5 2 2 2" xfId="29128"/>
    <cellStyle name="Header2 19 2 5 2 2 2 2" xfId="38163"/>
    <cellStyle name="Header2 19 2 5 2 2 3" xfId="31528"/>
    <cellStyle name="Header2 19 2 5 2 3" xfId="18940"/>
    <cellStyle name="Header2 19 2 5 2 4" xfId="9175"/>
    <cellStyle name="Header2 19 2 5 3" xfId="13808"/>
    <cellStyle name="Header2 19 2 5 3 2" xfId="29796"/>
    <cellStyle name="Header2 19 2 5 3 2 2" xfId="38831"/>
    <cellStyle name="Header2 19 2 5 3 3" xfId="32196"/>
    <cellStyle name="Header2 19 2 5 4" xfId="21167"/>
    <cellStyle name="Header2 19 2 5 5" xfId="6834"/>
    <cellStyle name="Header2 19 2 6" xfId="2169"/>
    <cellStyle name="Header2 19 2 6 2" xfId="4510"/>
    <cellStyle name="Header2 19 2 6 2 2" xfId="12668"/>
    <cellStyle name="Header2 19 2 6 2 2 2" xfId="28655"/>
    <cellStyle name="Header2 19 2 6 2 2 2 2" xfId="37690"/>
    <cellStyle name="Header2 19 2 6 2 2 3" xfId="31055"/>
    <cellStyle name="Header2 19 2 6 2 3" xfId="18819"/>
    <cellStyle name="Header2 19 2 6 2 4" xfId="9300"/>
    <cellStyle name="Header2 19 2 6 3" xfId="12314"/>
    <cellStyle name="Header2 19 2 6 3 2" xfId="28309"/>
    <cellStyle name="Header2 19 2 6 3 2 2" xfId="37344"/>
    <cellStyle name="Header2 19 2 6 3 3" xfId="30709"/>
    <cellStyle name="Header2 19 2 6 4" xfId="21735"/>
    <cellStyle name="Header2 19 2 6 5" xfId="6959"/>
    <cellStyle name="Header2 19 2 7" xfId="2302"/>
    <cellStyle name="Header2 19 2 7 2" xfId="4643"/>
    <cellStyle name="Header2 19 2 7 2 2" xfId="12252"/>
    <cellStyle name="Header2 19 2 7 2 2 2" xfId="28247"/>
    <cellStyle name="Header2 19 2 7 2 2 2 2" xfId="37282"/>
    <cellStyle name="Header2 19 2 7 2 2 3" xfId="30647"/>
    <cellStyle name="Header2 19 2 7 2 3" xfId="18444"/>
    <cellStyle name="Header2 19 2 7 2 4" xfId="9433"/>
    <cellStyle name="Header2 19 2 7 3" xfId="13228"/>
    <cellStyle name="Header2 19 2 7 3 2" xfId="29216"/>
    <cellStyle name="Header2 19 2 7 3 2 2" xfId="38251"/>
    <cellStyle name="Header2 19 2 7 3 3" xfId="31616"/>
    <cellStyle name="Header2 19 2 7 4" xfId="17981"/>
    <cellStyle name="Header2 19 2 7 5" xfId="7092"/>
    <cellStyle name="Header2 19 2 8" xfId="1173"/>
    <cellStyle name="Header2 19 2 8 2" xfId="3514"/>
    <cellStyle name="Header2 19 2 8 2 2" xfId="10634"/>
    <cellStyle name="Header2 19 2 8 2 2 2" xfId="26628"/>
    <cellStyle name="Header2 19 2 8 2 2 2 2" xfId="35663"/>
    <cellStyle name="Header2 19 2 8 2 2 3" xfId="22831"/>
    <cellStyle name="Header2 19 2 8 2 3" xfId="19065"/>
    <cellStyle name="Header2 19 2 8 2 4" xfId="8304"/>
    <cellStyle name="Header2 19 2 8 3" xfId="10478"/>
    <cellStyle name="Header2 19 2 8 3 2" xfId="26476"/>
    <cellStyle name="Header2 19 2 8 3 2 2" xfId="35511"/>
    <cellStyle name="Header2 19 2 8 3 3" xfId="21582"/>
    <cellStyle name="Header2 19 2 8 4" xfId="19301"/>
    <cellStyle name="Header2 19 2 8 5" xfId="5964"/>
    <cellStyle name="Header2 19 2 9" xfId="2799"/>
    <cellStyle name="Header2 19 2 9 2" xfId="5140"/>
    <cellStyle name="Header2 19 2 9 2 2" xfId="10843"/>
    <cellStyle name="Header2 19 2 9 2 2 2" xfId="26837"/>
    <cellStyle name="Header2 19 2 9 2 2 2 2" xfId="35872"/>
    <cellStyle name="Header2 19 2 9 2 2 3" xfId="18080"/>
    <cellStyle name="Header2 19 2 9 2 3" xfId="15717"/>
    <cellStyle name="Header2 19 2 9 2 4" xfId="9930"/>
    <cellStyle name="Header2 19 2 9 3" xfId="15918"/>
    <cellStyle name="Header2 19 2 9 4" xfId="7589"/>
    <cellStyle name="Header2 19 3" xfId="1099"/>
    <cellStyle name="Header2 19 3 10" xfId="15792"/>
    <cellStyle name="Header2 19 3 11" xfId="5897"/>
    <cellStyle name="Header2 19 3 2" xfId="1837"/>
    <cellStyle name="Header2 19 3 2 2" xfId="2721"/>
    <cellStyle name="Header2 19 3 2 2 2" xfId="5062"/>
    <cellStyle name="Header2 19 3 2 2 2 2" xfId="10242"/>
    <cellStyle name="Header2 19 3 2 2 2 2 2" xfId="26240"/>
    <cellStyle name="Header2 19 3 2 2 2 2 2 2" xfId="35275"/>
    <cellStyle name="Header2 19 3 2 2 2 2 3" xfId="15957"/>
    <cellStyle name="Header2 19 3 2 2 2 3" xfId="20723"/>
    <cellStyle name="Header2 19 3 2 2 2 4" xfId="9852"/>
    <cellStyle name="Header2 19 3 2 2 3" xfId="11252"/>
    <cellStyle name="Header2 19 3 2 2 3 2" xfId="27246"/>
    <cellStyle name="Header2 19 3 2 2 3 2 2" xfId="36281"/>
    <cellStyle name="Header2 19 3 2 2 3 3" xfId="19231"/>
    <cellStyle name="Header2 19 3 2 2 4" xfId="22770"/>
    <cellStyle name="Header2 19 3 2 2 5" xfId="7511"/>
    <cellStyle name="Header2 19 3 2 3" xfId="4178"/>
    <cellStyle name="Header2 19 3 2 3 2" xfId="13726"/>
    <cellStyle name="Header2 19 3 2 3 2 2" xfId="29714"/>
    <cellStyle name="Header2 19 3 2 3 2 2 2" xfId="38749"/>
    <cellStyle name="Header2 19 3 2 3 2 3" xfId="32114"/>
    <cellStyle name="Header2 19 3 2 3 3" xfId="20538"/>
    <cellStyle name="Header2 19 3 2 3 4" xfId="8968"/>
    <cellStyle name="Header2 19 3 2 4" xfId="13995"/>
    <cellStyle name="Header2 19 3 2 4 2" xfId="29984"/>
    <cellStyle name="Header2 19 3 2 4 2 2" xfId="39019"/>
    <cellStyle name="Header2 19 3 2 4 3" xfId="32384"/>
    <cellStyle name="Header2 19 3 2 5" xfId="20551"/>
    <cellStyle name="Header2 19 3 2 6" xfId="6627"/>
    <cellStyle name="Header2 19 3 3" xfId="1978"/>
    <cellStyle name="Header2 19 3 3 2" xfId="4319"/>
    <cellStyle name="Header2 19 3 3 2 2" xfId="14000"/>
    <cellStyle name="Header2 19 3 3 2 2 2" xfId="29989"/>
    <cellStyle name="Header2 19 3 3 2 2 2 2" xfId="39024"/>
    <cellStyle name="Header2 19 3 3 2 2 3" xfId="32389"/>
    <cellStyle name="Header2 19 3 3 2 3" xfId="17721"/>
    <cellStyle name="Header2 19 3 3 2 4" xfId="9109"/>
    <cellStyle name="Header2 19 3 3 3" xfId="13232"/>
    <cellStyle name="Header2 19 3 3 3 2" xfId="29220"/>
    <cellStyle name="Header2 19 3 3 3 2 2" xfId="38255"/>
    <cellStyle name="Header2 19 3 3 3 3" xfId="31620"/>
    <cellStyle name="Header2 19 3 3 4" xfId="19267"/>
    <cellStyle name="Header2 19 3 3 5" xfId="6768"/>
    <cellStyle name="Header2 19 3 4" xfId="2115"/>
    <cellStyle name="Header2 19 3 4 2" xfId="4456"/>
    <cellStyle name="Header2 19 3 4 2 2" xfId="10696"/>
    <cellStyle name="Header2 19 3 4 2 2 2" xfId="26690"/>
    <cellStyle name="Header2 19 3 4 2 2 2 2" xfId="35725"/>
    <cellStyle name="Header2 19 3 4 2 2 3" xfId="15224"/>
    <cellStyle name="Header2 19 3 4 2 3" xfId="22481"/>
    <cellStyle name="Header2 19 3 4 2 4" xfId="9246"/>
    <cellStyle name="Header2 19 3 4 3" xfId="11565"/>
    <cellStyle name="Header2 19 3 4 3 2" xfId="27559"/>
    <cellStyle name="Header2 19 3 4 3 2 2" xfId="36594"/>
    <cellStyle name="Header2 19 3 4 3 3" xfId="17939"/>
    <cellStyle name="Header2 19 3 4 4" xfId="19972"/>
    <cellStyle name="Header2 19 3 4 5" xfId="6905"/>
    <cellStyle name="Header2 19 3 5" xfId="2244"/>
    <cellStyle name="Header2 19 3 5 2" xfId="4585"/>
    <cellStyle name="Header2 19 3 5 2 2" xfId="10351"/>
    <cellStyle name="Header2 19 3 5 2 2 2" xfId="26349"/>
    <cellStyle name="Header2 19 3 5 2 2 2 2" xfId="35384"/>
    <cellStyle name="Header2 19 3 5 2 2 3" xfId="16001"/>
    <cellStyle name="Header2 19 3 5 2 3" xfId="16357"/>
    <cellStyle name="Header2 19 3 5 2 4" xfId="9375"/>
    <cellStyle name="Header2 19 3 5 3" xfId="11630"/>
    <cellStyle name="Header2 19 3 5 3 2" xfId="27624"/>
    <cellStyle name="Header2 19 3 5 3 2 2" xfId="36659"/>
    <cellStyle name="Header2 19 3 5 3 3" xfId="20472"/>
    <cellStyle name="Header2 19 3 5 4" xfId="20329"/>
    <cellStyle name="Header2 19 3 5 5" xfId="7034"/>
    <cellStyle name="Header2 19 3 6" xfId="2373"/>
    <cellStyle name="Header2 19 3 6 2" xfId="4714"/>
    <cellStyle name="Header2 19 3 6 2 2" xfId="12249"/>
    <cellStyle name="Header2 19 3 6 2 2 2" xfId="28244"/>
    <cellStyle name="Header2 19 3 6 2 2 2 2" xfId="37279"/>
    <cellStyle name="Header2 19 3 6 2 2 3" xfId="30644"/>
    <cellStyle name="Header2 19 3 6 2 3" xfId="15995"/>
    <cellStyle name="Header2 19 3 6 2 4" xfId="9504"/>
    <cellStyle name="Header2 19 3 6 3" xfId="11670"/>
    <cellStyle name="Header2 19 3 6 3 2" xfId="27664"/>
    <cellStyle name="Header2 19 3 6 3 2 2" xfId="36699"/>
    <cellStyle name="Header2 19 3 6 3 3" xfId="15515"/>
    <cellStyle name="Header2 19 3 6 4" xfId="18650"/>
    <cellStyle name="Header2 19 3 6 5" xfId="7163"/>
    <cellStyle name="Header2 19 3 7" xfId="1678"/>
    <cellStyle name="Header2 19 3 7 2" xfId="4019"/>
    <cellStyle name="Header2 19 3 7 2 2" xfId="13922"/>
    <cellStyle name="Header2 19 3 7 2 2 2" xfId="29911"/>
    <cellStyle name="Header2 19 3 7 2 2 2 2" xfId="38946"/>
    <cellStyle name="Header2 19 3 7 2 2 3" xfId="32311"/>
    <cellStyle name="Header2 19 3 7 2 3" xfId="16185"/>
    <cellStyle name="Header2 19 3 7 2 4" xfId="8809"/>
    <cellStyle name="Header2 19 3 7 3" xfId="12714"/>
    <cellStyle name="Header2 19 3 7 3 2" xfId="28701"/>
    <cellStyle name="Header2 19 3 7 3 2 2" xfId="37736"/>
    <cellStyle name="Header2 19 3 7 3 3" xfId="31101"/>
    <cellStyle name="Header2 19 3 7 4" xfId="19116"/>
    <cellStyle name="Header2 19 3 7 5" xfId="6468"/>
    <cellStyle name="Header2 19 3 8" xfId="2912"/>
    <cellStyle name="Header2 19 3 8 2" xfId="5253"/>
    <cellStyle name="Header2 19 3 8 2 2" xfId="14371"/>
    <cellStyle name="Header2 19 3 8 2 2 2" xfId="30362"/>
    <cellStyle name="Header2 19 3 8 2 2 2 2" xfId="39397"/>
    <cellStyle name="Header2 19 3 8 2 2 3" xfId="32762"/>
    <cellStyle name="Header2 19 3 8 2 3" xfId="16318"/>
    <cellStyle name="Header2 19 3 8 2 4" xfId="10043"/>
    <cellStyle name="Header2 19 3 8 3" xfId="20347"/>
    <cellStyle name="Header2 19 3 8 4" xfId="7702"/>
    <cellStyle name="Header2 19 3 9" xfId="3447"/>
    <cellStyle name="Header2 19 3 9 2" xfId="11949"/>
    <cellStyle name="Header2 19 3 9 2 2" xfId="27944"/>
    <cellStyle name="Header2 19 3 9 2 2 2" xfId="36979"/>
    <cellStyle name="Header2 19 3 9 2 3" xfId="18422"/>
    <cellStyle name="Header2 19 3 9 3" xfId="23102"/>
    <cellStyle name="Header2 19 3 9 4" xfId="8237"/>
    <cellStyle name="Header2 19 4" xfId="877"/>
    <cellStyle name="Header2 19 4 2" xfId="1373"/>
    <cellStyle name="Header2 19 4 2 2" xfId="3714"/>
    <cellStyle name="Header2 19 4 2 2 2" xfId="13682"/>
    <cellStyle name="Header2 19 4 2 2 2 2" xfId="29670"/>
    <cellStyle name="Header2 19 4 2 2 2 2 2" xfId="38705"/>
    <cellStyle name="Header2 19 4 2 2 2 3" xfId="32070"/>
    <cellStyle name="Header2 19 4 2 2 3" xfId="17726"/>
    <cellStyle name="Header2 19 4 2 2 4" xfId="8504"/>
    <cellStyle name="Header2 19 4 2 3" xfId="10424"/>
    <cellStyle name="Header2 19 4 2 3 2" xfId="26422"/>
    <cellStyle name="Header2 19 4 2 3 2 2" xfId="35457"/>
    <cellStyle name="Header2 19 4 2 3 3" xfId="20580"/>
    <cellStyle name="Header2 19 4 2 4" xfId="17275"/>
    <cellStyle name="Header2 19 4 2 5" xfId="6164"/>
    <cellStyle name="Header2 19 4 3" xfId="2455"/>
    <cellStyle name="Header2 19 4 3 2" xfId="4796"/>
    <cellStyle name="Header2 19 4 3 2 2" xfId="11686"/>
    <cellStyle name="Header2 19 4 3 2 2 2" xfId="27680"/>
    <cellStyle name="Header2 19 4 3 2 2 2 2" xfId="36715"/>
    <cellStyle name="Header2 19 4 3 2 2 3" xfId="17318"/>
    <cellStyle name="Header2 19 4 3 2 3" xfId="18374"/>
    <cellStyle name="Header2 19 4 3 2 4" xfId="9586"/>
    <cellStyle name="Header2 19 4 3 3" xfId="21044"/>
    <cellStyle name="Header2 19 4 3 4" xfId="7245"/>
    <cellStyle name="Header2 19 4 4" xfId="3225"/>
    <cellStyle name="Header2 19 4 4 2" xfId="13284"/>
    <cellStyle name="Header2 19 4 4 2 2" xfId="29272"/>
    <cellStyle name="Header2 19 4 4 2 2 2" xfId="38307"/>
    <cellStyle name="Header2 19 4 4 2 3" xfId="31672"/>
    <cellStyle name="Header2 19 4 4 3" xfId="19624"/>
    <cellStyle name="Header2 19 4 4 4" xfId="8015"/>
    <cellStyle name="Header2 19 4 5" xfId="17207"/>
    <cellStyle name="Header2 19 4 6" xfId="5676"/>
    <cellStyle name="Header2 19 5" xfId="1440"/>
    <cellStyle name="Header2 19 5 2" xfId="2546"/>
    <cellStyle name="Header2 19 5 2 2" xfId="4887"/>
    <cellStyle name="Header2 19 5 2 2 2" xfId="11219"/>
    <cellStyle name="Header2 19 5 2 2 2 2" xfId="27213"/>
    <cellStyle name="Header2 19 5 2 2 2 2 2" xfId="36248"/>
    <cellStyle name="Header2 19 5 2 2 2 3" xfId="18005"/>
    <cellStyle name="Header2 19 5 2 2 3" xfId="19590"/>
    <cellStyle name="Header2 19 5 2 2 4" xfId="9677"/>
    <cellStyle name="Header2 19 5 2 3" xfId="13901"/>
    <cellStyle name="Header2 19 5 2 3 2" xfId="29890"/>
    <cellStyle name="Header2 19 5 2 3 2 2" xfId="38925"/>
    <cellStyle name="Header2 19 5 2 3 3" xfId="32290"/>
    <cellStyle name="Header2 19 5 2 4" xfId="19057"/>
    <cellStyle name="Header2 19 5 2 5" xfId="7336"/>
    <cellStyle name="Header2 19 5 3" xfId="3781"/>
    <cellStyle name="Header2 19 5 3 2" xfId="11651"/>
    <cellStyle name="Header2 19 5 3 2 2" xfId="27645"/>
    <cellStyle name="Header2 19 5 3 2 2 2" xfId="36680"/>
    <cellStyle name="Header2 19 5 3 2 3" xfId="17700"/>
    <cellStyle name="Header2 19 5 3 3" xfId="16827"/>
    <cellStyle name="Header2 19 5 3 4" xfId="8571"/>
    <cellStyle name="Header2 19 5 4" xfId="12230"/>
    <cellStyle name="Header2 19 5 4 2" xfId="28225"/>
    <cellStyle name="Header2 19 5 4 2 2" xfId="37260"/>
    <cellStyle name="Header2 19 5 4 3" xfId="14747"/>
    <cellStyle name="Header2 19 5 5" xfId="17978"/>
    <cellStyle name="Header2 19 5 6" xfId="6231"/>
    <cellStyle name="Header2 19 6" xfId="1312"/>
    <cellStyle name="Header2 19 6 2" xfId="3653"/>
    <cellStyle name="Header2 19 6 2 2" xfId="11653"/>
    <cellStyle name="Header2 19 6 2 2 2" xfId="27647"/>
    <cellStyle name="Header2 19 6 2 2 2 2" xfId="36682"/>
    <cellStyle name="Header2 19 6 2 2 3" xfId="17523"/>
    <cellStyle name="Header2 19 6 2 3" xfId="21649"/>
    <cellStyle name="Header2 19 6 2 4" xfId="8443"/>
    <cellStyle name="Header2 19 6 3" xfId="10476"/>
    <cellStyle name="Header2 19 6 3 2" xfId="26474"/>
    <cellStyle name="Header2 19 6 3 2 2" xfId="35509"/>
    <cellStyle name="Header2 19 6 3 3" xfId="17950"/>
    <cellStyle name="Header2 19 6 4" xfId="17045"/>
    <cellStyle name="Header2 19 6 5" xfId="6103"/>
    <cellStyle name="Header2 19 7" xfId="1479"/>
    <cellStyle name="Header2 19 7 2" xfId="3820"/>
    <cellStyle name="Header2 19 7 2 2" xfId="10931"/>
    <cellStyle name="Header2 19 7 2 2 2" xfId="26925"/>
    <cellStyle name="Header2 19 7 2 2 2 2" xfId="35960"/>
    <cellStyle name="Header2 19 7 2 2 3" xfId="18221"/>
    <cellStyle name="Header2 19 7 2 3" xfId="18639"/>
    <cellStyle name="Header2 19 7 2 4" xfId="8610"/>
    <cellStyle name="Header2 19 7 3" xfId="13000"/>
    <cellStyle name="Header2 19 7 3 2" xfId="28988"/>
    <cellStyle name="Header2 19 7 3 2 2" xfId="38023"/>
    <cellStyle name="Header2 19 7 3 3" xfId="31388"/>
    <cellStyle name="Header2 19 7 4" xfId="18994"/>
    <cellStyle name="Header2 19 7 5" xfId="6270"/>
    <cellStyle name="Header2 19 8" xfId="1267"/>
    <cellStyle name="Header2 19 8 2" xfId="3608"/>
    <cellStyle name="Header2 19 8 2 2" xfId="11484"/>
    <cellStyle name="Header2 19 8 2 2 2" xfId="27478"/>
    <cellStyle name="Header2 19 8 2 2 2 2" xfId="36513"/>
    <cellStyle name="Header2 19 8 2 2 3" xfId="16561"/>
    <cellStyle name="Header2 19 8 2 3" xfId="17388"/>
    <cellStyle name="Header2 19 8 2 4" xfId="8398"/>
    <cellStyle name="Header2 19 8 3" xfId="11948"/>
    <cellStyle name="Header2 19 8 3 2" xfId="27943"/>
    <cellStyle name="Header2 19 8 3 2 2" xfId="36978"/>
    <cellStyle name="Header2 19 8 3 3" xfId="16434"/>
    <cellStyle name="Header2 19 8 4" xfId="15002"/>
    <cellStyle name="Header2 19 8 5" xfId="6058"/>
    <cellStyle name="Header2 19 9" xfId="1519"/>
    <cellStyle name="Header2 19 9 2" xfId="3860"/>
    <cellStyle name="Header2 19 9 2 2" xfId="11701"/>
    <cellStyle name="Header2 19 9 2 2 2" xfId="27695"/>
    <cellStyle name="Header2 19 9 2 2 2 2" xfId="36730"/>
    <cellStyle name="Header2 19 9 2 2 3" xfId="19110"/>
    <cellStyle name="Header2 19 9 2 3" xfId="21556"/>
    <cellStyle name="Header2 19 9 2 4" xfId="8650"/>
    <cellStyle name="Header2 19 9 3" xfId="12472"/>
    <cellStyle name="Header2 19 9 3 2" xfId="28463"/>
    <cellStyle name="Header2 19 9 3 2 2" xfId="37498"/>
    <cellStyle name="Header2 19 9 3 3" xfId="30863"/>
    <cellStyle name="Header2 19 9 4" xfId="17282"/>
    <cellStyle name="Header2 19 9 5" xfId="6310"/>
    <cellStyle name="Header2 2" xfId="222"/>
    <cellStyle name="Header2 2 10" xfId="949"/>
    <cellStyle name="Header2 2 10 2" xfId="3297"/>
    <cellStyle name="Header2 2 10 2 2" xfId="11244"/>
    <cellStyle name="Header2 2 10 2 2 2" xfId="27238"/>
    <cellStyle name="Header2 2 10 2 2 2 2" xfId="36273"/>
    <cellStyle name="Header2 2 10 2 2 3" xfId="20825"/>
    <cellStyle name="Header2 2 10 2 3" xfId="16831"/>
    <cellStyle name="Header2 2 10 2 4" xfId="8087"/>
    <cellStyle name="Header2 2 10 3" xfId="12286"/>
    <cellStyle name="Header2 2 10 3 2" xfId="28281"/>
    <cellStyle name="Header2 2 10 3 2 2" xfId="37316"/>
    <cellStyle name="Header2 2 10 3 3" xfId="30681"/>
    <cellStyle name="Header2 2 10 4" xfId="18262"/>
    <cellStyle name="Header2 2 10 5" xfId="5748"/>
    <cellStyle name="Header2 2 11" xfId="3005"/>
    <cellStyle name="Header2 2 11 2" xfId="11938"/>
    <cellStyle name="Header2 2 11 2 2" xfId="27933"/>
    <cellStyle name="Header2 2 11 2 2 2" xfId="36968"/>
    <cellStyle name="Header2 2 11 2 3" xfId="17651"/>
    <cellStyle name="Header2 2 11 3" xfId="21515"/>
    <cellStyle name="Header2 2 11 4" xfId="7795"/>
    <cellStyle name="Header2 2 12" xfId="637"/>
    <cellStyle name="Header2 2 12 2" xfId="10910"/>
    <cellStyle name="Header2 2 12 2 2" xfId="26904"/>
    <cellStyle name="Header2 2 12 2 2 2" xfId="35939"/>
    <cellStyle name="Header2 2 12 2 3" xfId="20263"/>
    <cellStyle name="Header2 2 12 2 4" xfId="18620"/>
    <cellStyle name="Header2 2 12 3" xfId="24080"/>
    <cellStyle name="Header2 2 12 3 2" xfId="33115"/>
    <cellStyle name="Header2 2 12 4" xfId="17815"/>
    <cellStyle name="Header2 2 12 5" xfId="5456"/>
    <cellStyle name="Header2 2 13" xfId="597"/>
    <cellStyle name="Header2 2 13 2" xfId="24063"/>
    <cellStyle name="Header2 2 13 2 2" xfId="33098"/>
    <cellStyle name="Header2 2 13 3" xfId="15547"/>
    <cellStyle name="Header2 2 13 4" xfId="5435"/>
    <cellStyle name="Header2 2 14" xfId="15104"/>
    <cellStyle name="Header2 2 2" xfId="527"/>
    <cellStyle name="Header2 2 2 10" xfId="3078"/>
    <cellStyle name="Header2 2 2 10 2" xfId="13466"/>
    <cellStyle name="Header2 2 2 10 2 2" xfId="29454"/>
    <cellStyle name="Header2 2 2 10 2 2 2" xfId="38489"/>
    <cellStyle name="Header2 2 2 10 2 3" xfId="31854"/>
    <cellStyle name="Header2 2 2 10 3" xfId="17528"/>
    <cellStyle name="Header2 2 2 10 4" xfId="7868"/>
    <cellStyle name="Header2 2 2 11" xfId="730"/>
    <cellStyle name="Header2 2 2 11 2" xfId="24153"/>
    <cellStyle name="Header2 2 2 11 2 2" xfId="33188"/>
    <cellStyle name="Header2 2 2 11 3" xfId="15404"/>
    <cellStyle name="Header2 2 2 11 4" xfId="5529"/>
    <cellStyle name="Header2 2 2 12" xfId="15127"/>
    <cellStyle name="Header2 2 2 12 2" xfId="15564"/>
    <cellStyle name="Header2 2 2 13" xfId="15094"/>
    <cellStyle name="Header2 2 2 14" xfId="5376"/>
    <cellStyle name="Header2 2 2 2" xfId="1039"/>
    <cellStyle name="Header2 2 2 2 2" xfId="1604"/>
    <cellStyle name="Header2 2 2 2 2 2" xfId="3945"/>
    <cellStyle name="Header2 2 2 2 2 2 2" xfId="10166"/>
    <cellStyle name="Header2 2 2 2 2 2 2 2" xfId="26168"/>
    <cellStyle name="Header2 2 2 2 2 2 2 2 2" xfId="35203"/>
    <cellStyle name="Header2 2 2 2 2 2 2 3" xfId="20573"/>
    <cellStyle name="Header2 2 2 2 2 2 3" xfId="18513"/>
    <cellStyle name="Header2 2 2 2 2 2 4" xfId="8735"/>
    <cellStyle name="Header2 2 2 2 2 3" xfId="11896"/>
    <cellStyle name="Header2 2 2 2 2 3 2" xfId="27890"/>
    <cellStyle name="Header2 2 2 2 2 3 2 2" xfId="36925"/>
    <cellStyle name="Header2 2 2 2 2 3 3" xfId="19038"/>
    <cellStyle name="Header2 2 2 2 2 4" xfId="16843"/>
    <cellStyle name="Header2 2 2 2 2 5" xfId="6395"/>
    <cellStyle name="Header2 2 2 2 3" xfId="2874"/>
    <cellStyle name="Header2 2 2 2 3 2" xfId="5215"/>
    <cellStyle name="Header2 2 2 2 3 2 2" xfId="14333"/>
    <cellStyle name="Header2 2 2 2 3 2 2 2" xfId="30324"/>
    <cellStyle name="Header2 2 2 2 3 2 2 2 2" xfId="39359"/>
    <cellStyle name="Header2 2 2 2 3 2 2 3" xfId="32724"/>
    <cellStyle name="Header2 2 2 2 3 2 3" xfId="16911"/>
    <cellStyle name="Header2 2 2 2 3 2 4" xfId="10005"/>
    <cellStyle name="Header2 2 2 2 3 3" xfId="16127"/>
    <cellStyle name="Header2 2 2 2 3 4" xfId="7664"/>
    <cellStyle name="Header2 2 2 2 4" xfId="3387"/>
    <cellStyle name="Header2 2 2 2 4 2" xfId="12738"/>
    <cellStyle name="Header2 2 2 2 4 2 2" xfId="28725"/>
    <cellStyle name="Header2 2 2 2 4 2 2 2" xfId="37760"/>
    <cellStyle name="Header2 2 2 2 4 2 3" xfId="31125"/>
    <cellStyle name="Header2 2 2 2 4 3" xfId="15855"/>
    <cellStyle name="Header2 2 2 2 4 4" xfId="8177"/>
    <cellStyle name="Header2 2 2 2 5" xfId="18543"/>
    <cellStyle name="Header2 2 2 2 6" xfId="5838"/>
    <cellStyle name="Header2 2 2 3" xfId="1765"/>
    <cellStyle name="Header2 2 2 3 2" xfId="2672"/>
    <cellStyle name="Header2 2 2 3 2 2" xfId="5013"/>
    <cellStyle name="Header2 2 2 3 2 2 2" xfId="10282"/>
    <cellStyle name="Header2 2 2 3 2 2 2 2" xfId="26280"/>
    <cellStyle name="Header2 2 2 3 2 2 2 2 2" xfId="35315"/>
    <cellStyle name="Header2 2 2 3 2 2 2 3" xfId="19595"/>
    <cellStyle name="Header2 2 2 3 2 2 3" xfId="23776"/>
    <cellStyle name="Header2 2 2 3 2 2 4" xfId="9803"/>
    <cellStyle name="Header2 2 2 3 2 3" xfId="11003"/>
    <cellStyle name="Header2 2 2 3 2 3 2" xfId="26997"/>
    <cellStyle name="Header2 2 2 3 2 3 2 2" xfId="36032"/>
    <cellStyle name="Header2 2 2 3 2 3 3" xfId="18559"/>
    <cellStyle name="Header2 2 2 3 2 4" xfId="22869"/>
    <cellStyle name="Header2 2 2 3 2 5" xfId="7462"/>
    <cellStyle name="Header2 2 2 3 3" xfId="4106"/>
    <cellStyle name="Header2 2 2 3 3 2" xfId="14058"/>
    <cellStyle name="Header2 2 2 3 3 2 2" xfId="30047"/>
    <cellStyle name="Header2 2 2 3 3 2 2 2" xfId="39082"/>
    <cellStyle name="Header2 2 2 3 3 2 3" xfId="32447"/>
    <cellStyle name="Header2 2 2 3 3 3" xfId="21681"/>
    <cellStyle name="Header2 2 2 3 3 4" xfId="8896"/>
    <cellStyle name="Header2 2 2 3 4" xfId="13256"/>
    <cellStyle name="Header2 2 2 3 4 2" xfId="29244"/>
    <cellStyle name="Header2 2 2 3 4 2 2" xfId="38279"/>
    <cellStyle name="Header2 2 2 3 4 3" xfId="31644"/>
    <cellStyle name="Header2 2 2 3 5" xfId="15748"/>
    <cellStyle name="Header2 2 2 3 6" xfId="6555"/>
    <cellStyle name="Header2 2 2 4" xfId="1905"/>
    <cellStyle name="Header2 2 2 4 2" xfId="4246"/>
    <cellStyle name="Header2 2 2 4 2 2" xfId="13502"/>
    <cellStyle name="Header2 2 2 4 2 2 2" xfId="29490"/>
    <cellStyle name="Header2 2 2 4 2 2 2 2" xfId="38525"/>
    <cellStyle name="Header2 2 2 4 2 2 3" xfId="31890"/>
    <cellStyle name="Header2 2 2 4 2 3" xfId="17487"/>
    <cellStyle name="Header2 2 2 4 2 4" xfId="9036"/>
    <cellStyle name="Header2 2 2 4 3" xfId="12575"/>
    <cellStyle name="Header2 2 2 4 3 2" xfId="28562"/>
    <cellStyle name="Header2 2 2 4 3 2 2" xfId="37597"/>
    <cellStyle name="Header2 2 2 4 3 3" xfId="30962"/>
    <cellStyle name="Header2 2 2 4 4" xfId="15157"/>
    <cellStyle name="Header2 2 2 4 5" xfId="6695"/>
    <cellStyle name="Header2 2 2 5" xfId="2045"/>
    <cellStyle name="Header2 2 2 5 2" xfId="4386"/>
    <cellStyle name="Header2 2 2 5 2 2" xfId="11227"/>
    <cellStyle name="Header2 2 2 5 2 2 2" xfId="27221"/>
    <cellStyle name="Header2 2 2 5 2 2 2 2" xfId="36256"/>
    <cellStyle name="Header2 2 2 5 2 2 3" xfId="20872"/>
    <cellStyle name="Header2 2 2 5 2 3" xfId="16822"/>
    <cellStyle name="Header2 2 2 5 2 4" xfId="9176"/>
    <cellStyle name="Header2 2 2 5 3" xfId="11892"/>
    <cellStyle name="Header2 2 2 5 3 2" xfId="27886"/>
    <cellStyle name="Header2 2 2 5 3 2 2" xfId="36921"/>
    <cellStyle name="Header2 2 2 5 3 3" xfId="19106"/>
    <cellStyle name="Header2 2 2 5 4" xfId="18090"/>
    <cellStyle name="Header2 2 2 5 5" xfId="6835"/>
    <cellStyle name="Header2 2 2 6" xfId="2170"/>
    <cellStyle name="Header2 2 2 6 2" xfId="4511"/>
    <cellStyle name="Header2 2 2 6 2 2" xfId="14186"/>
    <cellStyle name="Header2 2 2 6 2 2 2" xfId="30175"/>
    <cellStyle name="Header2 2 2 6 2 2 2 2" xfId="39210"/>
    <cellStyle name="Header2 2 2 6 2 2 3" xfId="32575"/>
    <cellStyle name="Header2 2 2 6 2 3" xfId="16700"/>
    <cellStyle name="Header2 2 2 6 2 4" xfId="9301"/>
    <cellStyle name="Header2 2 2 6 3" xfId="12975"/>
    <cellStyle name="Header2 2 2 6 3 2" xfId="28963"/>
    <cellStyle name="Header2 2 2 6 3 2 2" xfId="37998"/>
    <cellStyle name="Header2 2 2 6 3 3" xfId="31363"/>
    <cellStyle name="Header2 2 2 6 4" xfId="17982"/>
    <cellStyle name="Header2 2 2 6 5" xfId="6960"/>
    <cellStyle name="Header2 2 2 7" xfId="2303"/>
    <cellStyle name="Header2 2 2 7 2" xfId="4644"/>
    <cellStyle name="Header2 2 2 7 2 2" xfId="11688"/>
    <cellStyle name="Header2 2 2 7 2 2 2" xfId="27682"/>
    <cellStyle name="Header2 2 2 7 2 2 2 2" xfId="36717"/>
    <cellStyle name="Header2 2 2 7 2 2 3" xfId="18133"/>
    <cellStyle name="Header2 2 2 7 2 3" xfId="20507"/>
    <cellStyle name="Header2 2 2 7 2 4" xfId="9434"/>
    <cellStyle name="Header2 2 2 7 3" xfId="11316"/>
    <cellStyle name="Header2 2 2 7 3 2" xfId="27310"/>
    <cellStyle name="Header2 2 2 7 3 2 2" xfId="36345"/>
    <cellStyle name="Header2 2 2 7 3 3" xfId="15772"/>
    <cellStyle name="Header2 2 2 7 4" xfId="15864"/>
    <cellStyle name="Header2 2 2 7 5" xfId="7093"/>
    <cellStyle name="Header2 2 2 8" xfId="1174"/>
    <cellStyle name="Header2 2 2 8 2" xfId="3515"/>
    <cellStyle name="Header2 2 2 8 2 2" xfId="12736"/>
    <cellStyle name="Header2 2 2 8 2 2 2" xfId="28723"/>
    <cellStyle name="Header2 2 2 8 2 2 2 2" xfId="37758"/>
    <cellStyle name="Header2 2 2 8 2 2 3" xfId="31123"/>
    <cellStyle name="Header2 2 2 8 2 3" xfId="16949"/>
    <cellStyle name="Header2 2 2 8 2 4" xfId="8305"/>
    <cellStyle name="Header2 2 2 8 3" xfId="12417"/>
    <cellStyle name="Header2 2 2 8 3 2" xfId="28408"/>
    <cellStyle name="Header2 2 2 8 3 2 2" xfId="37443"/>
    <cellStyle name="Header2 2 2 8 3 3" xfId="30808"/>
    <cellStyle name="Header2 2 2 8 4" xfId="17181"/>
    <cellStyle name="Header2 2 2 8 5" xfId="5965"/>
    <cellStyle name="Header2 2 2 9" xfId="2505"/>
    <cellStyle name="Header2 2 2 9 2" xfId="4846"/>
    <cellStyle name="Header2 2 2 9 2 2" xfId="10703"/>
    <cellStyle name="Header2 2 2 9 2 2 2" xfId="26697"/>
    <cellStyle name="Header2 2 2 9 2 2 2 2" xfId="35732"/>
    <cellStyle name="Header2 2 2 9 2 2 3" xfId="14930"/>
    <cellStyle name="Header2 2 2 9 2 3" xfId="16961"/>
    <cellStyle name="Header2 2 2 9 2 4" xfId="9636"/>
    <cellStyle name="Header2 2 2 9 3" xfId="18356"/>
    <cellStyle name="Header2 2 2 9 4" xfId="7295"/>
    <cellStyle name="Header2 2 3" xfId="1100"/>
    <cellStyle name="Header2 2 3 10" xfId="15643"/>
    <cellStyle name="Header2 2 3 10 2" xfId="18140"/>
    <cellStyle name="Header2 2 3 11" xfId="15102"/>
    <cellStyle name="Header2 2 3 12" xfId="5898"/>
    <cellStyle name="Header2 2 3 2" xfId="1838"/>
    <cellStyle name="Header2 2 3 2 2" xfId="2722"/>
    <cellStyle name="Header2 2 3 2 2 2" xfId="5063"/>
    <cellStyle name="Header2 2 3 2 2 2 2" xfId="10241"/>
    <cellStyle name="Header2 2 3 2 2 2 2 2" xfId="26239"/>
    <cellStyle name="Header2 2 3 2 2 2 2 2 2" xfId="35274"/>
    <cellStyle name="Header2 2 3 2 2 2 2 3" xfId="16965"/>
    <cellStyle name="Header2 2 3 2 2 2 3" xfId="17630"/>
    <cellStyle name="Header2 2 3 2 2 2 4" xfId="9853"/>
    <cellStyle name="Header2 2 3 2 2 3" xfId="10774"/>
    <cellStyle name="Header2 2 3 2 2 3 2" xfId="26768"/>
    <cellStyle name="Header2 2 3 2 2 3 2 2" xfId="35803"/>
    <cellStyle name="Header2 2 3 2 2 3 3" xfId="16861"/>
    <cellStyle name="Header2 2 3 2 2 4" xfId="20541"/>
    <cellStyle name="Header2 2 3 2 2 5" xfId="7512"/>
    <cellStyle name="Header2 2 3 2 3" xfId="4179"/>
    <cellStyle name="Header2 2 3 2 3 2" xfId="11809"/>
    <cellStyle name="Header2 2 3 2 3 2 2" xfId="27803"/>
    <cellStyle name="Header2 2 3 2 3 2 2 2" xfId="36838"/>
    <cellStyle name="Header2 2 3 2 3 2 3" xfId="16494"/>
    <cellStyle name="Header2 2 3 2 3 3" xfId="18755"/>
    <cellStyle name="Header2 2 3 2 3 4" xfId="8969"/>
    <cellStyle name="Header2 2 3 2 4" xfId="12083"/>
    <cellStyle name="Header2 2 3 2 4 2" xfId="28078"/>
    <cellStyle name="Header2 2 3 2 4 2 2" xfId="37113"/>
    <cellStyle name="Header2 2 3 2 4 3" xfId="15205"/>
    <cellStyle name="Header2 2 3 2 5" xfId="18960"/>
    <cellStyle name="Header2 2 3 2 6" xfId="6628"/>
    <cellStyle name="Header2 2 3 3" xfId="1979"/>
    <cellStyle name="Header2 2 3 3 2" xfId="4320"/>
    <cellStyle name="Header2 2 3 3 2 2" xfId="12088"/>
    <cellStyle name="Header2 2 3 3 2 2 2" xfId="28083"/>
    <cellStyle name="Header2 2 3 3 2 2 2 2" xfId="37118"/>
    <cellStyle name="Header2 2 3 3 2 2 3" xfId="15204"/>
    <cellStyle name="Header2 2 3 3 2 3" xfId="21709"/>
    <cellStyle name="Header2 2 3 3 2 4" xfId="9110"/>
    <cellStyle name="Header2 2 3 3 3" xfId="11320"/>
    <cellStyle name="Header2 2 3 3 3 2" xfId="27314"/>
    <cellStyle name="Header2 2 3 3 3 2 2" xfId="36349"/>
    <cellStyle name="Header2 2 3 3 3 3" xfId="16009"/>
    <cellStyle name="Header2 2 3 3 4" xfId="17147"/>
    <cellStyle name="Header2 2 3 3 5" xfId="6769"/>
    <cellStyle name="Header2 2 3 4" xfId="2116"/>
    <cellStyle name="Header2 2 3 4 2" xfId="4457"/>
    <cellStyle name="Header2 2 3 4 2 2" xfId="10353"/>
    <cellStyle name="Header2 2 3 4 2 2 2" xfId="26351"/>
    <cellStyle name="Header2 2 3 4 2 2 2 2" xfId="35386"/>
    <cellStyle name="Header2 2 3 4 2 2 3" xfId="22810"/>
    <cellStyle name="Header2 2 3 4 2 3" xfId="22982"/>
    <cellStyle name="Header2 2 3 4 2 4" xfId="9247"/>
    <cellStyle name="Header2 2 3 4 3" xfId="13359"/>
    <cellStyle name="Header2 2 3 4 3 2" xfId="29347"/>
    <cellStyle name="Header2 2 3 4 3 2 2" xfId="38382"/>
    <cellStyle name="Header2 2 3 4 3 3" xfId="31747"/>
    <cellStyle name="Header2 2 3 4 4" xfId="18771"/>
    <cellStyle name="Header2 2 3 4 5" xfId="6906"/>
    <cellStyle name="Header2 2 3 5" xfId="2245"/>
    <cellStyle name="Header2 2 3 5 2" xfId="4586"/>
    <cellStyle name="Header2 2 3 5 2 2" xfId="10143"/>
    <cellStyle name="Header2 2 3 5 2 2 2" xfId="26145"/>
    <cellStyle name="Header2 2 3 5 2 2 2 2" xfId="35180"/>
    <cellStyle name="Header2 2 3 5 2 2 3" xfId="18932"/>
    <cellStyle name="Header2 2 3 5 2 3" xfId="23206"/>
    <cellStyle name="Header2 2 3 5 2 4" xfId="9376"/>
    <cellStyle name="Header2 2 3 5 3" xfId="13433"/>
    <cellStyle name="Header2 2 3 5 3 2" xfId="29421"/>
    <cellStyle name="Header2 2 3 5 3 2 2" xfId="38456"/>
    <cellStyle name="Header2 2 3 5 3 3" xfId="31821"/>
    <cellStyle name="Header2 2 3 5 4" xfId="18526"/>
    <cellStyle name="Header2 2 3 5 5" xfId="7035"/>
    <cellStyle name="Header2 2 3 6" xfId="2374"/>
    <cellStyle name="Header2 2 3 6 2" xfId="4715"/>
    <cellStyle name="Header2 2 3 6 2 2" xfId="11800"/>
    <cellStyle name="Header2 2 3 6 2 2 2" xfId="27794"/>
    <cellStyle name="Header2 2 3 6 2 2 2 2" xfId="36829"/>
    <cellStyle name="Header2 2 3 6 2 2 3" xfId="17226"/>
    <cellStyle name="Header2 2 3 6 2 3" xfId="19820"/>
    <cellStyle name="Header2 2 3 6 2 4" xfId="9505"/>
    <cellStyle name="Header2 2 3 6 3" xfId="13475"/>
    <cellStyle name="Header2 2 3 6 3 2" xfId="29463"/>
    <cellStyle name="Header2 2 3 6 3 2 2" xfId="38498"/>
    <cellStyle name="Header2 2 3 6 3 3" xfId="31863"/>
    <cellStyle name="Header2 2 3 6 4" xfId="16533"/>
    <cellStyle name="Header2 2 3 6 5" xfId="7164"/>
    <cellStyle name="Header2 2 3 7" xfId="1679"/>
    <cellStyle name="Header2 2 3 7 2" xfId="4020"/>
    <cellStyle name="Header2 2 3 7 2 2" xfId="12009"/>
    <cellStyle name="Header2 2 3 7 2 2 2" xfId="28004"/>
    <cellStyle name="Header2 2 3 7 2 2 2 2" xfId="37039"/>
    <cellStyle name="Header2 2 3 7 2 2 3" xfId="17751"/>
    <cellStyle name="Header2 2 3 7 2 3" xfId="22994"/>
    <cellStyle name="Header2 2 3 7 2 4" xfId="8810"/>
    <cellStyle name="Header2 2 3 7 3" xfId="13188"/>
    <cellStyle name="Header2 2 3 7 3 2" xfId="29176"/>
    <cellStyle name="Header2 2 3 7 3 2 2" xfId="38211"/>
    <cellStyle name="Header2 2 3 7 3 3" xfId="31576"/>
    <cellStyle name="Header2 2 3 7 4" xfId="16999"/>
    <cellStyle name="Header2 2 3 7 5" xfId="6469"/>
    <cellStyle name="Header2 2 3 8" xfId="2432"/>
    <cellStyle name="Header2 2 3 8 2" xfId="4773"/>
    <cellStyle name="Header2 2 3 8 2 2" xfId="13666"/>
    <cellStyle name="Header2 2 3 8 2 2 2" xfId="29654"/>
    <cellStyle name="Header2 2 3 8 2 2 2 2" xfId="38689"/>
    <cellStyle name="Header2 2 3 8 2 2 3" xfId="32054"/>
    <cellStyle name="Header2 2 3 8 2 3" xfId="17104"/>
    <cellStyle name="Header2 2 3 8 2 4" xfId="9563"/>
    <cellStyle name="Header2 2 3 8 3" xfId="19023"/>
    <cellStyle name="Header2 2 3 8 4" xfId="7222"/>
    <cellStyle name="Header2 2 3 9" xfId="3448"/>
    <cellStyle name="Header2 2 3 9 2" xfId="12960"/>
    <cellStyle name="Header2 2 3 9 2 2" xfId="28948"/>
    <cellStyle name="Header2 2 3 9 2 2 2" xfId="37983"/>
    <cellStyle name="Header2 2 3 9 2 3" xfId="31348"/>
    <cellStyle name="Header2 2 3 9 3" xfId="21719"/>
    <cellStyle name="Header2 2 3 9 4" xfId="8238"/>
    <cellStyle name="Header2 2 4" xfId="878"/>
    <cellStyle name="Header2 2 4 2" xfId="1374"/>
    <cellStyle name="Header2 2 4 2 2" xfId="3715"/>
    <cellStyle name="Header2 2 4 2 2 2" xfId="11764"/>
    <cellStyle name="Header2 2 4 2 2 2 2" xfId="27758"/>
    <cellStyle name="Header2 2 4 2 2 2 2 2" xfId="36793"/>
    <cellStyle name="Header2 2 4 2 2 2 3" xfId="19320"/>
    <cellStyle name="Header2 2 4 2 2 3" xfId="21517"/>
    <cellStyle name="Header2 2 4 2 2 4" xfId="8505"/>
    <cellStyle name="Header2 2 4 2 3" xfId="10423"/>
    <cellStyle name="Header2 2 4 2 3 2" xfId="26421"/>
    <cellStyle name="Header2 2 4 2 3 2 2" xfId="35456"/>
    <cellStyle name="Header2 2 4 2 3 3" xfId="21244"/>
    <cellStyle name="Header2 2 4 2 4" xfId="16079"/>
    <cellStyle name="Header2 2 4 2 5" xfId="6165"/>
    <cellStyle name="Header2 2 4 3" xfId="2905"/>
    <cellStyle name="Header2 2 4 3 2" xfId="5246"/>
    <cellStyle name="Header2 2 4 3 2 2" xfId="14364"/>
    <cellStyle name="Header2 2 4 3 2 2 2" xfId="30355"/>
    <cellStyle name="Header2 2 4 3 2 2 2 2" xfId="39390"/>
    <cellStyle name="Header2 2 4 3 2 2 3" xfId="32755"/>
    <cellStyle name="Header2 2 4 3 2 3" xfId="21932"/>
    <cellStyle name="Header2 2 4 3 2 4" xfId="10036"/>
    <cellStyle name="Header2 2 4 3 3" xfId="20529"/>
    <cellStyle name="Header2 2 4 3 4" xfId="7695"/>
    <cellStyle name="Header2 2 4 4" xfId="3226"/>
    <cellStyle name="Header2 2 4 4 2" xfId="14028"/>
    <cellStyle name="Header2 2 4 4 2 2" xfId="30017"/>
    <cellStyle name="Header2 2 4 4 2 2 2" xfId="39052"/>
    <cellStyle name="Header2 2 4 4 2 3" xfId="32417"/>
    <cellStyle name="Header2 2 4 4 3" xfId="19210"/>
    <cellStyle name="Header2 2 4 4 4" xfId="8016"/>
    <cellStyle name="Header2 2 4 5" xfId="15103"/>
    <cellStyle name="Header2 2 4 6" xfId="5677"/>
    <cellStyle name="Header2 2 5" xfId="1439"/>
    <cellStyle name="Header2 2 5 2" xfId="2545"/>
    <cellStyle name="Header2 2 5 2 2" xfId="4886"/>
    <cellStyle name="Header2 2 5 2 2 2" xfId="12343"/>
    <cellStyle name="Header2 2 5 2 2 2 2" xfId="28338"/>
    <cellStyle name="Header2 2 5 2 2 2 2 2" xfId="37373"/>
    <cellStyle name="Header2 2 5 2 2 2 3" xfId="30738"/>
    <cellStyle name="Header2 2 5 2 2 3" xfId="19733"/>
    <cellStyle name="Header2 2 5 2 2 4" xfId="9676"/>
    <cellStyle name="Header2 2 5 2 3" xfId="12987"/>
    <cellStyle name="Header2 2 5 2 3 2" xfId="28975"/>
    <cellStyle name="Header2 2 5 2 3 2 2" xfId="38010"/>
    <cellStyle name="Header2 2 5 2 3 3" xfId="31375"/>
    <cellStyle name="Header2 2 5 2 4" xfId="20148"/>
    <cellStyle name="Header2 2 5 2 5" xfId="7335"/>
    <cellStyle name="Header2 2 5 3" xfId="3780"/>
    <cellStyle name="Header2 2 5 3 2" xfId="13569"/>
    <cellStyle name="Header2 2 5 3 2 2" xfId="29557"/>
    <cellStyle name="Header2 2 5 3 2 2 2" xfId="38592"/>
    <cellStyle name="Header2 2 5 3 2 3" xfId="31957"/>
    <cellStyle name="Header2 2 5 3 3" xfId="18945"/>
    <cellStyle name="Header2 2 5 3 4" xfId="8570"/>
    <cellStyle name="Header2 2 5 4" xfId="14134"/>
    <cellStyle name="Header2 2 5 4 2" xfId="30123"/>
    <cellStyle name="Header2 2 5 4 2 2" xfId="39158"/>
    <cellStyle name="Header2 2 5 4 3" xfId="32523"/>
    <cellStyle name="Header2 2 5 5" xfId="16080"/>
    <cellStyle name="Header2 2 5 6" xfId="6230"/>
    <cellStyle name="Header2 2 6" xfId="1313"/>
    <cellStyle name="Header2 2 6 2" xfId="3654"/>
    <cellStyle name="Header2 2 6 2 2" xfId="13457"/>
    <cellStyle name="Header2 2 6 2 2 2" xfId="29445"/>
    <cellStyle name="Header2 2 6 2 2 2 2" xfId="38480"/>
    <cellStyle name="Header2 2 6 2 2 3" xfId="31845"/>
    <cellStyle name="Header2 2 6 2 3" xfId="21111"/>
    <cellStyle name="Header2 2 6 2 4" xfId="8444"/>
    <cellStyle name="Header2 2 6 3" xfId="10475"/>
    <cellStyle name="Header2 2 6 3 2" xfId="26473"/>
    <cellStyle name="Header2 2 6 3 2 2" xfId="35508"/>
    <cellStyle name="Header2 2 6 3 3" xfId="21005"/>
    <cellStyle name="Header2 2 6 4" xfId="16483"/>
    <cellStyle name="Header2 2 6 5" xfId="6104"/>
    <cellStyle name="Header2 2 7" xfId="1481"/>
    <cellStyle name="Header2 2 7 2" xfId="3822"/>
    <cellStyle name="Header2 2 7 2 2" xfId="11141"/>
    <cellStyle name="Header2 2 7 2 2 2" xfId="27135"/>
    <cellStyle name="Header2 2 7 2 2 2 2" xfId="36170"/>
    <cellStyle name="Header2 2 7 2 2 3" xfId="15707"/>
    <cellStyle name="Header2 2 7 2 3" xfId="22948"/>
    <cellStyle name="Header2 2 7 2 4" xfId="8612"/>
    <cellStyle name="Header2 2 7 3" xfId="12265"/>
    <cellStyle name="Header2 2 7 3 2" xfId="28260"/>
    <cellStyle name="Header2 2 7 3 2 2" xfId="37295"/>
    <cellStyle name="Header2 2 7 3 3" xfId="30660"/>
    <cellStyle name="Header2 2 7 4" xfId="16018"/>
    <cellStyle name="Header2 2 7 5" xfId="6272"/>
    <cellStyle name="Header2 2 8" xfId="1263"/>
    <cellStyle name="Header2 2 8 2" xfId="3604"/>
    <cellStyle name="Header2 2 8 2 2" xfId="11705"/>
    <cellStyle name="Header2 2 8 2 2 2" xfId="27699"/>
    <cellStyle name="Header2 2 8 2 2 2 2" xfId="36734"/>
    <cellStyle name="Header2 2 8 2 2 3" xfId="18283"/>
    <cellStyle name="Header2 2 8 2 3" xfId="17458"/>
    <cellStyle name="Header2 2 8 2 4" xfId="8394"/>
    <cellStyle name="Header2 2 8 3" xfId="10592"/>
    <cellStyle name="Header2 2 8 3 2" xfId="26586"/>
    <cellStyle name="Header2 2 8 3 2 2" xfId="35621"/>
    <cellStyle name="Header2 2 8 3 3" xfId="20454"/>
    <cellStyle name="Header2 2 8 4" xfId="15262"/>
    <cellStyle name="Header2 2 8 5" xfId="6054"/>
    <cellStyle name="Header2 2 9" xfId="1515"/>
    <cellStyle name="Header2 2 9 2" xfId="3856"/>
    <cellStyle name="Header2 2 9 2 2" xfId="10870"/>
    <cellStyle name="Header2 2 9 2 2 2" xfId="26864"/>
    <cellStyle name="Header2 2 9 2 2 2 2" xfId="35899"/>
    <cellStyle name="Header2 2 9 2 2 3" xfId="18926"/>
    <cellStyle name="Header2 2 9 2 3" xfId="21323"/>
    <cellStyle name="Header2 2 9 2 4" xfId="8646"/>
    <cellStyle name="Header2 2 9 3" xfId="13179"/>
    <cellStyle name="Header2 2 9 3 2" xfId="29167"/>
    <cellStyle name="Header2 2 9 3 2 2" xfId="38202"/>
    <cellStyle name="Header2 2 9 3 3" xfId="31567"/>
    <cellStyle name="Header2 2 9 4" xfId="17224"/>
    <cellStyle name="Header2 2 9 5" xfId="6306"/>
    <cellStyle name="Header2 20" xfId="223"/>
    <cellStyle name="Header2 20 10" xfId="948"/>
    <cellStyle name="Header2 20 10 2" xfId="3296"/>
    <cellStyle name="Header2 20 10 2 2" xfId="13157"/>
    <cellStyle name="Header2 20 10 2 2 2" xfId="29145"/>
    <cellStyle name="Header2 20 10 2 2 2 2" xfId="38180"/>
    <cellStyle name="Header2 20 10 2 2 3" xfId="31545"/>
    <cellStyle name="Header2 20 10 2 3" xfId="18949"/>
    <cellStyle name="Header2 20 10 2 4" xfId="8086"/>
    <cellStyle name="Header2 20 10 3" xfId="14189"/>
    <cellStyle name="Header2 20 10 3 2" xfId="30178"/>
    <cellStyle name="Header2 20 10 3 2 2" xfId="39213"/>
    <cellStyle name="Header2 20 10 3 3" xfId="32578"/>
    <cellStyle name="Header2 20 10 4" xfId="16283"/>
    <cellStyle name="Header2 20 10 5" xfId="5747"/>
    <cellStyle name="Header2 20 11" xfId="3006"/>
    <cellStyle name="Header2 20 11 2" xfId="13218"/>
    <cellStyle name="Header2 20 11 2 2" xfId="29206"/>
    <cellStyle name="Header2 20 11 2 2 2" xfId="38241"/>
    <cellStyle name="Header2 20 11 2 3" xfId="31606"/>
    <cellStyle name="Header2 20 11 3" xfId="17612"/>
    <cellStyle name="Header2 20 11 4" xfId="7796"/>
    <cellStyle name="Header2 20 12" xfId="638"/>
    <cellStyle name="Header2 20 12 2" xfId="24081"/>
    <cellStyle name="Header2 20 12 2 2" xfId="33116"/>
    <cellStyle name="Header2 20 12 3" xfId="15699"/>
    <cellStyle name="Header2 20 12 4" xfId="5457"/>
    <cellStyle name="Header2 20 13" xfId="16791"/>
    <cellStyle name="Header2 20 2" xfId="528"/>
    <cellStyle name="Header2 20 2 10" xfId="3079"/>
    <cellStyle name="Header2 20 2 10 2" xfId="11552"/>
    <cellStyle name="Header2 20 2 10 2 2" xfId="27546"/>
    <cellStyle name="Header2 20 2 10 2 2 2" xfId="36581"/>
    <cellStyle name="Header2 20 2 10 2 3" xfId="21458"/>
    <cellStyle name="Header2 20 2 10 3" xfId="15402"/>
    <cellStyle name="Header2 20 2 10 4" xfId="7869"/>
    <cellStyle name="Header2 20 2 11" xfId="731"/>
    <cellStyle name="Header2 20 2 11 2" xfId="24154"/>
    <cellStyle name="Header2 20 2 11 2 2" xfId="33189"/>
    <cellStyle name="Header2 20 2 11 3" xfId="16223"/>
    <cellStyle name="Header2 20 2 11 4" xfId="5530"/>
    <cellStyle name="Header2 20 2 12" xfId="16221"/>
    <cellStyle name="Header2 20 2 13" xfId="5377"/>
    <cellStyle name="Header2 20 2 2" xfId="1040"/>
    <cellStyle name="Header2 20 2 2 2" xfId="1605"/>
    <cellStyle name="Header2 20 2 2 2 2" xfId="3946"/>
    <cellStyle name="Header2 20 2 2 2 2 2" xfId="13089"/>
    <cellStyle name="Header2 20 2 2 2 2 2 2" xfId="29077"/>
    <cellStyle name="Header2 20 2 2 2 2 2 2 2" xfId="38112"/>
    <cellStyle name="Header2 20 2 2 2 2 2 3" xfId="31477"/>
    <cellStyle name="Header2 20 2 2 2 2 3" xfId="16394"/>
    <cellStyle name="Header2 20 2 2 2 2 4" xfId="8736"/>
    <cellStyle name="Header2 20 2 2 2 3" xfId="13707"/>
    <cellStyle name="Header2 20 2 2 2 3 2" xfId="29695"/>
    <cellStyle name="Header2 20 2 2 2 3 2 2" xfId="38730"/>
    <cellStyle name="Header2 20 2 2 2 3 3" xfId="32095"/>
    <cellStyle name="Header2 20 2 2 2 4" xfId="18841"/>
    <cellStyle name="Header2 20 2 2 2 5" xfId="6396"/>
    <cellStyle name="Header2 20 2 2 3" xfId="2765"/>
    <cellStyle name="Header2 20 2 2 3 2" xfId="5106"/>
    <cellStyle name="Header2 20 2 2 3 2 2" xfId="10203"/>
    <cellStyle name="Header2 20 2 2 3 2 2 2" xfId="26201"/>
    <cellStyle name="Header2 20 2 2 3 2 2 2 2" xfId="35236"/>
    <cellStyle name="Header2 20 2 2 3 2 2 3" xfId="20531"/>
    <cellStyle name="Header2 20 2 2 3 2 3" xfId="21387"/>
    <cellStyle name="Header2 20 2 2 3 2 4" xfId="9896"/>
    <cellStyle name="Header2 20 2 2 3 3" xfId="15484"/>
    <cellStyle name="Header2 20 2 2 3 4" xfId="7555"/>
    <cellStyle name="Header2 20 2 2 4" xfId="3388"/>
    <cellStyle name="Header2 20 2 2 4 2" xfId="14256"/>
    <cellStyle name="Header2 20 2 2 4 2 2" xfId="30246"/>
    <cellStyle name="Header2 20 2 2 4 2 2 2" xfId="39281"/>
    <cellStyle name="Header2 20 2 2 4 2 3" xfId="32646"/>
    <cellStyle name="Header2 20 2 2 4 3" xfId="20803"/>
    <cellStyle name="Header2 20 2 2 4 4" xfId="8178"/>
    <cellStyle name="Header2 20 2 2 5" xfId="17666"/>
    <cellStyle name="Header2 20 2 2 6" xfId="5839"/>
    <cellStyle name="Header2 20 2 3" xfId="1766"/>
    <cellStyle name="Header2 20 2 3 2" xfId="2673"/>
    <cellStyle name="Header2 20 2 3 2 2" xfId="5014"/>
    <cellStyle name="Header2 20 2 3 2 2 2" xfId="10286"/>
    <cellStyle name="Header2 20 2 3 2 2 2 2" xfId="26284"/>
    <cellStyle name="Header2 20 2 3 2 2 2 2 2" xfId="35319"/>
    <cellStyle name="Header2 20 2 3 2 2 2 3" xfId="15644"/>
    <cellStyle name="Header2 20 2 3 2 2 3" xfId="19452"/>
    <cellStyle name="Header2 20 2 3 2 2 4" xfId="9804"/>
    <cellStyle name="Header2 20 2 3 2 3" xfId="12989"/>
    <cellStyle name="Header2 20 2 3 2 3 2" xfId="28977"/>
    <cellStyle name="Header2 20 2 3 2 3 2 2" xfId="38012"/>
    <cellStyle name="Header2 20 2 3 2 3 3" xfId="31377"/>
    <cellStyle name="Header2 20 2 3 2 4" xfId="17677"/>
    <cellStyle name="Header2 20 2 3 2 5" xfId="7463"/>
    <cellStyle name="Header2 20 2 3 3" xfId="4107"/>
    <cellStyle name="Header2 20 2 3 3 2" xfId="12150"/>
    <cellStyle name="Header2 20 2 3 3 2 2" xfId="28145"/>
    <cellStyle name="Header2 20 2 3 3 2 2 2" xfId="37180"/>
    <cellStyle name="Header2 20 2 3 3 2 3" xfId="14820"/>
    <cellStyle name="Header2 20 2 3 3 3" xfId="20112"/>
    <cellStyle name="Header2 20 2 3 3 4" xfId="8897"/>
    <cellStyle name="Header2 20 2 3 4" xfId="14159"/>
    <cellStyle name="Header2 20 2 3 4 2" xfId="30148"/>
    <cellStyle name="Header2 20 2 3 4 2 2" xfId="39183"/>
    <cellStyle name="Header2 20 2 3 4 3" xfId="32548"/>
    <cellStyle name="Header2 20 2 3 5" xfId="15474"/>
    <cellStyle name="Header2 20 2 3 6" xfId="6556"/>
    <cellStyle name="Header2 20 2 4" xfId="1906"/>
    <cellStyle name="Header2 20 2 4 2" xfId="4247"/>
    <cellStyle name="Header2 20 2 4 2 2" xfId="11588"/>
    <cellStyle name="Header2 20 2 4 2 2 2" xfId="27582"/>
    <cellStyle name="Header2 20 2 4 2 2 2 2" xfId="36617"/>
    <cellStyle name="Header2 20 2 4 2 2 3" xfId="19381"/>
    <cellStyle name="Header2 20 2 4 2 3" xfId="15361"/>
    <cellStyle name="Header2 20 2 4 2 4" xfId="9037"/>
    <cellStyle name="Header2 20 2 4 3" xfId="13999"/>
    <cellStyle name="Header2 20 2 4 3 2" xfId="29988"/>
    <cellStyle name="Header2 20 2 4 3 2 2" xfId="39023"/>
    <cellStyle name="Header2 20 2 4 3 3" xfId="32388"/>
    <cellStyle name="Header2 20 2 4 4" xfId="15256"/>
    <cellStyle name="Header2 20 2 4 5" xfId="6696"/>
    <cellStyle name="Header2 20 2 5" xfId="2046"/>
    <cellStyle name="Header2 20 2 5 2" xfId="4387"/>
    <cellStyle name="Header2 20 2 5 2 2" xfId="10749"/>
    <cellStyle name="Header2 20 2 5 2 2 2" xfId="26743"/>
    <cellStyle name="Header2 20 2 5 2 2 2 2" xfId="35778"/>
    <cellStyle name="Header2 20 2 5 2 2 3" xfId="18927"/>
    <cellStyle name="Header2 20 2 5 2 3" xfId="22062"/>
    <cellStyle name="Header2 20 2 5 2 4" xfId="9177"/>
    <cellStyle name="Header2 20 2 5 3" xfId="13703"/>
    <cellStyle name="Header2 20 2 5 3 2" xfId="29691"/>
    <cellStyle name="Header2 20 2 5 3 2 2" xfId="38726"/>
    <cellStyle name="Header2 20 2 5 3 3" xfId="32091"/>
    <cellStyle name="Header2 20 2 5 4" xfId="15973"/>
    <cellStyle name="Header2 20 2 5 5" xfId="6836"/>
    <cellStyle name="Header2 20 2 6" xfId="2171"/>
    <cellStyle name="Header2 20 2 6 2" xfId="4512"/>
    <cellStyle name="Header2 20 2 6 2 2" xfId="12283"/>
    <cellStyle name="Header2 20 2 6 2 2 2" xfId="28278"/>
    <cellStyle name="Header2 20 2 6 2 2 2 2" xfId="37313"/>
    <cellStyle name="Header2 20 2 6 2 2 3" xfId="30678"/>
    <cellStyle name="Header2 20 2 6 2 3" xfId="23104"/>
    <cellStyle name="Header2 20 2 6 2 4" xfId="9302"/>
    <cellStyle name="Header2 20 2 6 3" xfId="11065"/>
    <cellStyle name="Header2 20 2 6 3 2" xfId="27059"/>
    <cellStyle name="Header2 20 2 6 3 2 2" xfId="36094"/>
    <cellStyle name="Header2 20 2 6 3 3" xfId="15514"/>
    <cellStyle name="Header2 20 2 6 4" xfId="15865"/>
    <cellStyle name="Header2 20 2 6 5" xfId="6961"/>
    <cellStyle name="Header2 20 2 7" xfId="2304"/>
    <cellStyle name="Header2 20 2 7 2" xfId="4645"/>
    <cellStyle name="Header2 20 2 7 2 2" xfId="13495"/>
    <cellStyle name="Header2 20 2 7 2 2 2" xfId="29483"/>
    <cellStyle name="Header2 20 2 7 2 2 2 2" xfId="38518"/>
    <cellStyle name="Header2 20 2 7 2 2 3" xfId="31883"/>
    <cellStyle name="Header2 20 2 7 2 3" xfId="19588"/>
    <cellStyle name="Header2 20 2 7 2 4" xfId="9435"/>
    <cellStyle name="Header2 20 2 7 3" xfId="13805"/>
    <cellStyle name="Header2 20 2 7 3 2" xfId="29793"/>
    <cellStyle name="Header2 20 2 7 3 2 2" xfId="38828"/>
    <cellStyle name="Header2 20 2 7 3 3" xfId="32193"/>
    <cellStyle name="Header2 20 2 7 4" xfId="21145"/>
    <cellStyle name="Header2 20 2 7 5" xfId="7094"/>
    <cellStyle name="Header2 20 2 8" xfId="1175"/>
    <cellStyle name="Header2 20 2 8 2" xfId="3516"/>
    <cellStyle name="Header2 20 2 8 2 2" xfId="13887"/>
    <cellStyle name="Header2 20 2 8 2 2 2" xfId="29876"/>
    <cellStyle name="Header2 20 2 8 2 2 2 2" xfId="38911"/>
    <cellStyle name="Header2 20 2 8 2 2 3" xfId="32276"/>
    <cellStyle name="Header2 20 2 8 2 3" xfId="15939"/>
    <cellStyle name="Header2 20 2 8 2 4" xfId="8306"/>
    <cellStyle name="Header2 20 2 8 3" xfId="12817"/>
    <cellStyle name="Header2 20 2 8 3 2" xfId="28805"/>
    <cellStyle name="Header2 20 2 8 3 2 2" xfId="37840"/>
    <cellStyle name="Header2 20 2 8 3 3" xfId="31205"/>
    <cellStyle name="Header2 20 2 8 4" xfId="16022"/>
    <cellStyle name="Header2 20 2 8 5" xfId="5966"/>
    <cellStyle name="Header2 20 2 9" xfId="855"/>
    <cellStyle name="Header2 20 2 9 2" xfId="3203"/>
    <cellStyle name="Header2 20 2 9 2 2" xfId="11772"/>
    <cellStyle name="Header2 20 2 9 2 2 2" xfId="27766"/>
    <cellStyle name="Header2 20 2 9 2 2 2 2" xfId="36801"/>
    <cellStyle name="Header2 20 2 9 2 2 3" xfId="19449"/>
    <cellStyle name="Header2 20 2 9 2 3" xfId="17849"/>
    <cellStyle name="Header2 20 2 9 2 4" xfId="7993"/>
    <cellStyle name="Header2 20 2 9 3" xfId="16034"/>
    <cellStyle name="Header2 20 2 9 4" xfId="5654"/>
    <cellStyle name="Header2 20 3" xfId="1101"/>
    <cellStyle name="Header2 20 3 10" xfId="17489"/>
    <cellStyle name="Header2 20 3 11" xfId="5899"/>
    <cellStyle name="Header2 20 3 2" xfId="1839"/>
    <cellStyle name="Header2 20 3 2 2" xfId="2723"/>
    <cellStyle name="Header2 20 3 2 2 2" xfId="5064"/>
    <cellStyle name="Header2 20 3 2 2 2 2" xfId="10240"/>
    <cellStyle name="Header2 20 3 2 2 2 2 2" xfId="26238"/>
    <cellStyle name="Header2 20 3 2 2 2 2 2 2" xfId="35273"/>
    <cellStyle name="Header2 20 3 2 2 2 2 3" xfId="19081"/>
    <cellStyle name="Header2 20 3 2 2 2 3" xfId="15504"/>
    <cellStyle name="Header2 20 3 2 2 2 4" xfId="9854"/>
    <cellStyle name="Header2 20 3 2 2 3" xfId="12458"/>
    <cellStyle name="Header2 20 3 2 2 3 2" xfId="28449"/>
    <cellStyle name="Header2 20 3 2 2 3 2 2" xfId="37484"/>
    <cellStyle name="Header2 20 3 2 2 3 3" xfId="30849"/>
    <cellStyle name="Header2 20 3 2 2 4" xfId="18890"/>
    <cellStyle name="Header2 20 3 2 2 5" xfId="7513"/>
    <cellStyle name="Header2 20 3 2 3" xfId="4180"/>
    <cellStyle name="Header2 20 3 2 3 2" xfId="13615"/>
    <cellStyle name="Header2 20 3 2 3 2 2" xfId="29603"/>
    <cellStyle name="Header2 20 3 2 3 2 2 2" xfId="38638"/>
    <cellStyle name="Header2 20 3 2 3 2 3" xfId="32003"/>
    <cellStyle name="Header2 20 3 2 3 3" xfId="16636"/>
    <cellStyle name="Header2 20 3 2 3 4" xfId="8970"/>
    <cellStyle name="Header2 20 3 2 4" xfId="12576"/>
    <cellStyle name="Header2 20 3 2 4 2" xfId="28563"/>
    <cellStyle name="Header2 20 3 2 4 2 2" xfId="37598"/>
    <cellStyle name="Header2 20 3 2 4 3" xfId="30963"/>
    <cellStyle name="Header2 20 3 2 5" xfId="16842"/>
    <cellStyle name="Header2 20 3 2 6" xfId="6629"/>
    <cellStyle name="Header2 20 3 3" xfId="1980"/>
    <cellStyle name="Header2 20 3 3 2" xfId="4321"/>
    <cellStyle name="Header2 20 3 3 2 2" xfId="13141"/>
    <cellStyle name="Header2 20 3 3 2 2 2" xfId="29129"/>
    <cellStyle name="Header2 20 3 3 2 2 2 2" xfId="38164"/>
    <cellStyle name="Header2 20 3 3 2 2 3" xfId="31529"/>
    <cellStyle name="Header2 20 3 3 2 3" xfId="19002"/>
    <cellStyle name="Header2 20 3 3 2 4" xfId="9111"/>
    <cellStyle name="Header2 20 3 3 3" xfId="13809"/>
    <cellStyle name="Header2 20 3 3 3 2" xfId="29797"/>
    <cellStyle name="Header2 20 3 3 3 2 2" xfId="38832"/>
    <cellStyle name="Header2 20 3 3 3 3" xfId="32197"/>
    <cellStyle name="Header2 20 3 3 4" xfId="16344"/>
    <cellStyle name="Header2 20 3 3 5" xfId="6770"/>
    <cellStyle name="Header2 20 3 4" xfId="2117"/>
    <cellStyle name="Header2 20 3 4 2" xfId="4458"/>
    <cellStyle name="Header2 20 3 4 2 2" xfId="13088"/>
    <cellStyle name="Header2 20 3 4 2 2 2" xfId="29076"/>
    <cellStyle name="Header2 20 3 4 2 2 2 2" xfId="38111"/>
    <cellStyle name="Header2 20 3 4 2 2 3" xfId="31476"/>
    <cellStyle name="Header2 20 3 4 2 3" xfId="17621"/>
    <cellStyle name="Header2 20 3 4 2 4" xfId="9248"/>
    <cellStyle name="Header2 20 3 4 3" xfId="14085"/>
    <cellStyle name="Header2 20 3 4 3 2" xfId="30074"/>
    <cellStyle name="Header2 20 3 4 3 2 2" xfId="39109"/>
    <cellStyle name="Header2 20 3 4 3 3" xfId="32474"/>
    <cellStyle name="Header2 20 3 4 4" xfId="16652"/>
    <cellStyle name="Header2 20 3 4 5" xfId="6907"/>
    <cellStyle name="Header2 20 3 5" xfId="2246"/>
    <cellStyle name="Header2 20 3 5 2" xfId="4587"/>
    <cellStyle name="Header2 20 3 5 2 2" xfId="10142"/>
    <cellStyle name="Header2 20 3 5 2 2 2" xfId="26144"/>
    <cellStyle name="Header2 20 3 5 2 2 2 2" xfId="35179"/>
    <cellStyle name="Header2 20 3 5 2 2 3" xfId="23218"/>
    <cellStyle name="Header2 20 3 5 2 3" xfId="20094"/>
    <cellStyle name="Header2 20 3 5 2 4" xfId="9377"/>
    <cellStyle name="Header2 20 3 5 3" xfId="11519"/>
    <cellStyle name="Header2 20 3 5 3 2" xfId="27513"/>
    <cellStyle name="Header2 20 3 5 3 2 2" xfId="36548"/>
    <cellStyle name="Header2 20 3 5 3 3" xfId="18490"/>
    <cellStyle name="Header2 20 3 5 4" xfId="16407"/>
    <cellStyle name="Header2 20 3 5 5" xfId="7036"/>
    <cellStyle name="Header2 20 3 6" xfId="2375"/>
    <cellStyle name="Header2 20 3 6 2" xfId="4716"/>
    <cellStyle name="Header2 20 3 6 2 2" xfId="13606"/>
    <cellStyle name="Header2 20 3 6 2 2 2" xfId="29594"/>
    <cellStyle name="Header2 20 3 6 2 2 2 2" xfId="38629"/>
    <cellStyle name="Header2 20 3 6 2 2 3" xfId="31994"/>
    <cellStyle name="Header2 20 3 6 2 3" xfId="22145"/>
    <cellStyle name="Header2 20 3 6 2 4" xfId="9506"/>
    <cellStyle name="Header2 20 3 6 3" xfId="11562"/>
    <cellStyle name="Header2 20 3 6 3 2" xfId="27556"/>
    <cellStyle name="Header2 20 3 6 3 2 2" xfId="36591"/>
    <cellStyle name="Header2 20 3 6 3 3" xfId="16011"/>
    <cellStyle name="Header2 20 3 6 4" xfId="22169"/>
    <cellStyle name="Header2 20 3 6 5" xfId="7165"/>
    <cellStyle name="Header2 20 3 7" xfId="1680"/>
    <cellStyle name="Header2 20 3 7 2" xfId="4021"/>
    <cellStyle name="Header2 20 3 7 2 2" xfId="11105"/>
    <cellStyle name="Header2 20 3 7 2 2 2" xfId="27099"/>
    <cellStyle name="Header2 20 3 7 2 2 2 2" xfId="36134"/>
    <cellStyle name="Header2 20 3 7 2 2 3" xfId="17179"/>
    <cellStyle name="Header2 20 3 7 2 3" xfId="22613"/>
    <cellStyle name="Header2 20 3 7 2 4" xfId="8811"/>
    <cellStyle name="Header2 20 3 7 3" xfId="11277"/>
    <cellStyle name="Header2 20 3 7 3 2" xfId="27271"/>
    <cellStyle name="Header2 20 3 7 3 2 2" xfId="36306"/>
    <cellStyle name="Header2 20 3 7 3 3" xfId="18492"/>
    <cellStyle name="Header2 20 3 7 4" xfId="16779"/>
    <cellStyle name="Header2 20 3 7 5" xfId="6470"/>
    <cellStyle name="Header2 20 3 8" xfId="2613"/>
    <cellStyle name="Header2 20 3 8 2" xfId="4954"/>
    <cellStyle name="Header2 20 3 8 2 2" xfId="12363"/>
    <cellStyle name="Header2 20 3 8 2 2 2" xfId="28354"/>
    <cellStyle name="Header2 20 3 8 2 2 2 2" xfId="37389"/>
    <cellStyle name="Header2 20 3 8 2 2 3" xfId="30754"/>
    <cellStyle name="Header2 20 3 8 2 3" xfId="22906"/>
    <cellStyle name="Header2 20 3 8 2 4" xfId="9744"/>
    <cellStyle name="Header2 20 3 8 3" xfId="20502"/>
    <cellStyle name="Header2 20 3 8 4" xfId="7403"/>
    <cellStyle name="Header2 20 3 9" xfId="3449"/>
    <cellStyle name="Header2 20 3 9 2" xfId="11047"/>
    <cellStyle name="Header2 20 3 9 2 2" xfId="27041"/>
    <cellStyle name="Header2 20 3 9 2 2 2" xfId="36076"/>
    <cellStyle name="Header2 20 3 9 2 3" xfId="21832"/>
    <cellStyle name="Header2 20 3 9 3" xfId="18884"/>
    <cellStyle name="Header2 20 3 9 4" xfId="8239"/>
    <cellStyle name="Header2 20 4" xfId="879"/>
    <cellStyle name="Header2 20 4 2" xfId="1375"/>
    <cellStyle name="Header2 20 4 2 2" xfId="3716"/>
    <cellStyle name="Header2 20 4 2 2 2" xfId="13570"/>
    <cellStyle name="Header2 20 4 2 2 2 2" xfId="29558"/>
    <cellStyle name="Header2 20 4 2 2 2 2 2" xfId="38593"/>
    <cellStyle name="Header2 20 4 2 2 2 3" xfId="31958"/>
    <cellStyle name="Header2 20 4 2 2 3" xfId="17502"/>
    <cellStyle name="Header2 20 4 2 2 4" xfId="8506"/>
    <cellStyle name="Header2 20 4 2 3" xfId="10422"/>
    <cellStyle name="Header2 20 4 2 3 2" xfId="26420"/>
    <cellStyle name="Header2 20 4 2 3 2 2" xfId="35455"/>
    <cellStyle name="Header2 20 4 2 3 3" xfId="16624"/>
    <cellStyle name="Header2 20 4 2 4" xfId="17974"/>
    <cellStyle name="Header2 20 4 2 5" xfId="6166"/>
    <cellStyle name="Header2 20 4 3" xfId="2795"/>
    <cellStyle name="Header2 20 4 3 2" xfId="5136"/>
    <cellStyle name="Header2 20 4 3 2 2" xfId="10176"/>
    <cellStyle name="Header2 20 4 3 2 2 2" xfId="26174"/>
    <cellStyle name="Header2 20 4 3 2 2 2 2" xfId="35209"/>
    <cellStyle name="Header2 20 4 3 2 2 3" xfId="16749"/>
    <cellStyle name="Header2 20 4 3 2 3" xfId="15381"/>
    <cellStyle name="Header2 20 4 3 2 4" xfId="9926"/>
    <cellStyle name="Header2 20 4 3 3" xfId="17019"/>
    <cellStyle name="Header2 20 4 3 4" xfId="7585"/>
    <cellStyle name="Header2 20 4 4" xfId="3227"/>
    <cellStyle name="Header2 20 4 4 2" xfId="12116"/>
    <cellStyle name="Header2 20 4 4 2 2" xfId="28111"/>
    <cellStyle name="Header2 20 4 4 2 2 2" xfId="37146"/>
    <cellStyle name="Header2 20 4 4 2 3" xfId="14850"/>
    <cellStyle name="Header2 20 4 4 3" xfId="17091"/>
    <cellStyle name="Header2 20 4 4 4" xfId="8017"/>
    <cellStyle name="Header2 20 4 5" xfId="16285"/>
    <cellStyle name="Header2 20 4 6" xfId="5678"/>
    <cellStyle name="Header2 20 5" xfId="1437"/>
    <cellStyle name="Header2 20 5 2" xfId="2544"/>
    <cellStyle name="Header2 20 5 2 2" xfId="4885"/>
    <cellStyle name="Header2 20 5 2 2 2" xfId="14247"/>
    <cellStyle name="Header2 20 5 2 2 2 2" xfId="30237"/>
    <cellStyle name="Header2 20 5 2 2 2 2 2" xfId="39272"/>
    <cellStyle name="Header2 20 5 2 2 2 3" xfId="32637"/>
    <cellStyle name="Header2 20 5 2 2 3" xfId="18442"/>
    <cellStyle name="Header2 20 5 2 2 4" xfId="9675"/>
    <cellStyle name="Header2 20 5 2 3" xfId="11005"/>
    <cellStyle name="Header2 20 5 2 3 2" xfId="26999"/>
    <cellStyle name="Header2 20 5 2 3 2 2" xfId="36034"/>
    <cellStyle name="Header2 20 5 2 3 3" xfId="23568"/>
    <cellStyle name="Header2 20 5 2 4" xfId="22768"/>
    <cellStyle name="Header2 20 5 2 5" xfId="7334"/>
    <cellStyle name="Header2 20 5 3" xfId="3778"/>
    <cellStyle name="Header2 20 5 3 2" xfId="13681"/>
    <cellStyle name="Header2 20 5 3 2 2" xfId="29669"/>
    <cellStyle name="Header2 20 5 3 2 2 2" xfId="38704"/>
    <cellStyle name="Header2 20 5 3 2 3" xfId="32069"/>
    <cellStyle name="Header2 20 5 3 3" xfId="22884"/>
    <cellStyle name="Header2 20 5 3 4" xfId="8568"/>
    <cellStyle name="Header2 20 5 4" xfId="11514"/>
    <cellStyle name="Header2 20 5 4 2" xfId="27508"/>
    <cellStyle name="Header2 20 5 4 2 2" xfId="36543"/>
    <cellStyle name="Header2 20 5 4 3" xfId="20824"/>
    <cellStyle name="Header2 20 5 5" xfId="19414"/>
    <cellStyle name="Header2 20 5 6" xfId="6228"/>
    <cellStyle name="Header2 20 6" xfId="1315"/>
    <cellStyle name="Header2 20 6 2" xfId="3656"/>
    <cellStyle name="Header2 20 6 2 2" xfId="13337"/>
    <cellStyle name="Header2 20 6 2 2 2" xfId="29325"/>
    <cellStyle name="Header2 20 6 2 2 2 2" xfId="38360"/>
    <cellStyle name="Header2 20 6 2 2 3" xfId="31725"/>
    <cellStyle name="Header2 20 6 2 3" xfId="16188"/>
    <cellStyle name="Header2 20 6 2 4" xfId="8446"/>
    <cellStyle name="Header2 20 6 3" xfId="10473"/>
    <cellStyle name="Header2 20 6 3 2" xfId="26471"/>
    <cellStyle name="Header2 20 6 3 2 2" xfId="35506"/>
    <cellStyle name="Header2 20 6 3 3" xfId="15999"/>
    <cellStyle name="Header2 20 6 4" xfId="17664"/>
    <cellStyle name="Header2 20 6 5" xfId="6106"/>
    <cellStyle name="Header2 20 7" xfId="1480"/>
    <cellStyle name="Header2 20 7 2" xfId="3821"/>
    <cellStyle name="Header2 20 7 2 2" xfId="13050"/>
    <cellStyle name="Header2 20 7 2 2 2" xfId="29038"/>
    <cellStyle name="Header2 20 7 2 2 2 2" xfId="38073"/>
    <cellStyle name="Header2 20 7 2 2 3" xfId="31438"/>
    <cellStyle name="Header2 20 7 2 3" xfId="16522"/>
    <cellStyle name="Header2 20 7 2 4" xfId="8611"/>
    <cellStyle name="Header2 20 7 3" xfId="14168"/>
    <cellStyle name="Header2 20 7 3 2" xfId="30157"/>
    <cellStyle name="Header2 20 7 3 2 2" xfId="39192"/>
    <cellStyle name="Header2 20 7 3 3" xfId="32557"/>
    <cellStyle name="Header2 20 7 4" xfId="16877"/>
    <cellStyle name="Header2 20 7 5" xfId="6271"/>
    <cellStyle name="Header2 20 8" xfId="1261"/>
    <cellStyle name="Header2 20 8 2" xfId="3602"/>
    <cellStyle name="Header2 20 8 2 2" xfId="11818"/>
    <cellStyle name="Header2 20 8 2 2 2" xfId="27812"/>
    <cellStyle name="Header2 20 8 2 2 2 2" xfId="36847"/>
    <cellStyle name="Header2 20 8 2 2 3" xfId="18212"/>
    <cellStyle name="Header2 20 8 2 3" xfId="15327"/>
    <cellStyle name="Header2 20 8 2 4" xfId="8392"/>
    <cellStyle name="Header2 20 8 3" xfId="13107"/>
    <cellStyle name="Header2 20 8 3 2" xfId="29095"/>
    <cellStyle name="Header2 20 8 3 2 2" xfId="38130"/>
    <cellStyle name="Header2 20 8 3 3" xfId="31495"/>
    <cellStyle name="Header2 20 8 4" xfId="15004"/>
    <cellStyle name="Header2 20 8 5" xfId="6052"/>
    <cellStyle name="Header2 20 9" xfId="2101"/>
    <cellStyle name="Header2 20 9 2" xfId="4442"/>
    <cellStyle name="Header2 20 9 2 2" xfId="13265"/>
    <cellStyle name="Header2 20 9 2 2 2" xfId="29253"/>
    <cellStyle name="Header2 20 9 2 2 2 2" xfId="38288"/>
    <cellStyle name="Header2 20 9 2 2 3" xfId="31653"/>
    <cellStyle name="Header2 20 9 2 3" xfId="19114"/>
    <cellStyle name="Header2 20 9 2 4" xfId="9232"/>
    <cellStyle name="Header2 20 9 3" xfId="11066"/>
    <cellStyle name="Header2 20 9 3 2" xfId="27060"/>
    <cellStyle name="Header2 20 9 3 2 2" xfId="36095"/>
    <cellStyle name="Header2 20 9 3 3" xfId="14927"/>
    <cellStyle name="Header2 20 9 4" xfId="16343"/>
    <cellStyle name="Header2 20 9 5" xfId="6891"/>
    <cellStyle name="Header2 21" xfId="224"/>
    <cellStyle name="Header2 21 10" xfId="943"/>
    <cellStyle name="Header2 21 10 2" xfId="3291"/>
    <cellStyle name="Header2 21 10 2 2" xfId="12115"/>
    <cellStyle name="Header2 21 10 2 2 2" xfId="28110"/>
    <cellStyle name="Header2 21 10 2 2 2 2" xfId="37145"/>
    <cellStyle name="Header2 21 10 2 2 3" xfId="14851"/>
    <cellStyle name="Header2 21 10 2 3" xfId="22804"/>
    <cellStyle name="Header2 21 10 2 4" xfId="8081"/>
    <cellStyle name="Header2 21 10 3" xfId="12845"/>
    <cellStyle name="Header2 21 10 3 2" xfId="28833"/>
    <cellStyle name="Header2 21 10 3 2 2" xfId="37868"/>
    <cellStyle name="Header2 21 10 3 3" xfId="31233"/>
    <cellStyle name="Header2 21 10 4" xfId="16956"/>
    <cellStyle name="Header2 21 10 5" xfId="5742"/>
    <cellStyle name="Header2 21 11" xfId="3007"/>
    <cellStyle name="Header2 21 11 2" xfId="11307"/>
    <cellStyle name="Header2 21 11 2 2" xfId="27301"/>
    <cellStyle name="Header2 21 11 2 2 2" xfId="36336"/>
    <cellStyle name="Header2 21 11 2 3" xfId="15516"/>
    <cellStyle name="Header2 21 11 3" xfId="15486"/>
    <cellStyle name="Header2 21 11 4" xfId="7797"/>
    <cellStyle name="Header2 21 12" xfId="639"/>
    <cellStyle name="Header2 21 12 2" xfId="24082"/>
    <cellStyle name="Header2 21 12 2 2" xfId="33117"/>
    <cellStyle name="Header2 21 12 3" xfId="16353"/>
    <cellStyle name="Header2 21 12 4" xfId="5458"/>
    <cellStyle name="Header2 21 13" xfId="18786"/>
    <cellStyle name="Header2 21 2" xfId="529"/>
    <cellStyle name="Header2 21 2 10" xfId="3080"/>
    <cellStyle name="Header2 21 2 10 2" xfId="13346"/>
    <cellStyle name="Header2 21 2 10 2 2" xfId="29334"/>
    <cellStyle name="Header2 21 2 10 2 2 2" xfId="38369"/>
    <cellStyle name="Header2 21 2 10 2 3" xfId="31734"/>
    <cellStyle name="Header2 21 2 10 3" xfId="21546"/>
    <cellStyle name="Header2 21 2 10 4" xfId="7870"/>
    <cellStyle name="Header2 21 2 11" xfId="732"/>
    <cellStyle name="Header2 21 2 11 2" xfId="24155"/>
    <cellStyle name="Header2 21 2 11 2 2" xfId="33190"/>
    <cellStyle name="Header2 21 2 11 3" xfId="15080"/>
    <cellStyle name="Header2 21 2 11 4" xfId="5531"/>
    <cellStyle name="Header2 21 2 12" xfId="17743"/>
    <cellStyle name="Header2 21 2 13" xfId="5378"/>
    <cellStyle name="Header2 21 2 2" xfId="1041"/>
    <cellStyle name="Header2 21 2 2 2" xfId="1606"/>
    <cellStyle name="Header2 21 2 2 2 2" xfId="3947"/>
    <cellStyle name="Header2 21 2 2 2 2 2" xfId="11178"/>
    <cellStyle name="Header2 21 2 2 2 2 2 2" xfId="27172"/>
    <cellStyle name="Header2 21 2 2 2 2 2 2 2" xfId="36207"/>
    <cellStyle name="Header2 21 2 2 2 2 2 3" xfId="17435"/>
    <cellStyle name="Header2 21 2 2 2 2 3" xfId="21390"/>
    <cellStyle name="Header2 21 2 2 2 2 4" xfId="8737"/>
    <cellStyle name="Header2 21 2 2 2 3" xfId="13862"/>
    <cellStyle name="Header2 21 2 2 2 3 2" xfId="29851"/>
    <cellStyle name="Header2 21 2 2 2 3 2 2" xfId="38886"/>
    <cellStyle name="Header2 21 2 2 2 3 3" xfId="32251"/>
    <cellStyle name="Header2 21 2 2 2 4" xfId="19397"/>
    <cellStyle name="Header2 21 2 2 2 5" xfId="6397"/>
    <cellStyle name="Header2 21 2 2 3" xfId="2473"/>
    <cellStyle name="Header2 21 2 2 3 2" xfId="4814"/>
    <cellStyle name="Header2 21 2 2 3 2 2" xfId="12365"/>
    <cellStyle name="Header2 21 2 2 3 2 2 2" xfId="28356"/>
    <cellStyle name="Header2 21 2 2 3 2 2 2 2" xfId="37391"/>
    <cellStyle name="Header2 21 2 2 3 2 2 3" xfId="30756"/>
    <cellStyle name="Header2 21 2 2 3 2 3" xfId="17448"/>
    <cellStyle name="Header2 21 2 2 3 2 4" xfId="9604"/>
    <cellStyle name="Header2 21 2 2 3 3" xfId="23783"/>
    <cellStyle name="Header2 21 2 2 3 4" xfId="7263"/>
    <cellStyle name="Header2 21 2 2 4" xfId="3389"/>
    <cellStyle name="Header2 21 2 2 4 2" xfId="12352"/>
    <cellStyle name="Header2 21 2 2 4 2 2" xfId="28347"/>
    <cellStyle name="Header2 21 2 2 4 2 2 2" xfId="37382"/>
    <cellStyle name="Header2 21 2 2 4 2 3" xfId="30747"/>
    <cellStyle name="Header2 21 2 2 4 3" xfId="20497"/>
    <cellStyle name="Header2 21 2 2 4 4" xfId="8179"/>
    <cellStyle name="Header2 21 2 2 5" xfId="15540"/>
    <cellStyle name="Header2 21 2 2 6" xfId="5840"/>
    <cellStyle name="Header2 21 2 3" xfId="1767"/>
    <cellStyle name="Header2 21 2 3 2" xfId="2674"/>
    <cellStyle name="Header2 21 2 3 2 2" xfId="5015"/>
    <cellStyle name="Header2 21 2 3 2 2 2" xfId="10285"/>
    <cellStyle name="Header2 21 2 3 2 2 2 2" xfId="26283"/>
    <cellStyle name="Header2 21 2 3 2 2 2 2 2" xfId="35318"/>
    <cellStyle name="Header2 21 2 3 2 2 2 3" xfId="16316"/>
    <cellStyle name="Header2 21 2 3 2 2 3" xfId="17331"/>
    <cellStyle name="Header2 21 2 3 2 2 4" xfId="9805"/>
    <cellStyle name="Header2 21 2 3 2 3" xfId="13903"/>
    <cellStyle name="Header2 21 2 3 2 3 2" xfId="29892"/>
    <cellStyle name="Header2 21 2 3 2 3 2 2" xfId="38927"/>
    <cellStyle name="Header2 21 2 3 2 3 3" xfId="32292"/>
    <cellStyle name="Header2 21 2 3 2 4" xfId="15552"/>
    <cellStyle name="Header2 21 2 3 2 5" xfId="7464"/>
    <cellStyle name="Header2 21 2 3 3" xfId="4108"/>
    <cellStyle name="Header2 21 2 3 3 2" xfId="11415"/>
    <cellStyle name="Header2 21 2 3 3 2 2" xfId="27409"/>
    <cellStyle name="Header2 21 2 3 3 2 2 2" xfId="36444"/>
    <cellStyle name="Header2 21 2 3 3 2 3" xfId="18217"/>
    <cellStyle name="Header2 21 2 3 3 3" xfId="18106"/>
    <cellStyle name="Header2 21 2 3 3 4" xfId="8898"/>
    <cellStyle name="Header2 21 2 3 4" xfId="12255"/>
    <cellStyle name="Header2 21 2 3 4 2" xfId="28250"/>
    <cellStyle name="Header2 21 2 3 4 2 2" xfId="37285"/>
    <cellStyle name="Header2 21 2 3 4 3" xfId="30650"/>
    <cellStyle name="Header2 21 2 3 5" xfId="17748"/>
    <cellStyle name="Header2 21 2 3 6" xfId="6557"/>
    <cellStyle name="Header2 21 2 4" xfId="1907"/>
    <cellStyle name="Header2 21 2 4 2" xfId="4248"/>
    <cellStyle name="Header2 21 2 4 2 2" xfId="13390"/>
    <cellStyle name="Header2 21 2 4 2 2 2" xfId="29378"/>
    <cellStyle name="Header2 21 2 4 2 2 2 2" xfId="38413"/>
    <cellStyle name="Header2 21 2 4 2 2 3" xfId="31778"/>
    <cellStyle name="Header2 21 2 4 2 3" xfId="21678"/>
    <cellStyle name="Header2 21 2 4 2 4" xfId="9038"/>
    <cellStyle name="Header2 21 2 4 3" xfId="12087"/>
    <cellStyle name="Header2 21 2 4 3 2" xfId="28082"/>
    <cellStyle name="Header2 21 2 4 3 2 2" xfId="37117"/>
    <cellStyle name="Header2 21 2 4 3 3" xfId="14876"/>
    <cellStyle name="Header2 21 2 4 4" xfId="21471"/>
    <cellStyle name="Header2 21 2 4 5" xfId="6697"/>
    <cellStyle name="Header2 21 2 5" xfId="2047"/>
    <cellStyle name="Header2 21 2 5 2" xfId="4388"/>
    <cellStyle name="Header2 21 2 5 2 2" xfId="12432"/>
    <cellStyle name="Header2 21 2 5 2 2 2" xfId="28423"/>
    <cellStyle name="Header2 21 2 5 2 2 2 2" xfId="37458"/>
    <cellStyle name="Header2 21 2 5 2 2 3" xfId="30823"/>
    <cellStyle name="Header2 21 2 5 2 3" xfId="19937"/>
    <cellStyle name="Header2 21 2 5 2 4" xfId="9178"/>
    <cellStyle name="Header2 21 2 5 3" xfId="11786"/>
    <cellStyle name="Header2 21 2 5 3 2" xfId="27780"/>
    <cellStyle name="Header2 21 2 5 3 2 2" xfId="36815"/>
    <cellStyle name="Header2 21 2 5 3 3" xfId="18552"/>
    <cellStyle name="Header2 21 2 5 4" xfId="19510"/>
    <cellStyle name="Header2 21 2 5 5" xfId="6837"/>
    <cellStyle name="Header2 21 2 6" xfId="2172"/>
    <cellStyle name="Header2 21 2 6 2" xfId="4513"/>
    <cellStyle name="Header2 21 2 6 2 2" xfId="13138"/>
    <cellStyle name="Header2 21 2 6 2 2 2" xfId="29126"/>
    <cellStyle name="Header2 21 2 6 2 2 2 2" xfId="38161"/>
    <cellStyle name="Header2 21 2 6 2 2 3" xfId="31526"/>
    <cellStyle name="Header2 21 2 6 2 3" xfId="22374"/>
    <cellStyle name="Header2 21 2 6 2 4" xfId="9303"/>
    <cellStyle name="Header2 21 2 6 3" xfId="10651"/>
    <cellStyle name="Header2 21 2 6 3 2" xfId="26645"/>
    <cellStyle name="Header2 21 2 6 3 2 2" xfId="35680"/>
    <cellStyle name="Header2 21 2 6 3 3" xfId="22186"/>
    <cellStyle name="Header2 21 2 6 4" xfId="21710"/>
    <cellStyle name="Header2 21 2 6 5" xfId="6962"/>
    <cellStyle name="Header2 21 2 7" xfId="2305"/>
    <cellStyle name="Header2 21 2 7 2" xfId="4646"/>
    <cellStyle name="Header2 21 2 7 2 2" xfId="13980"/>
    <cellStyle name="Header2 21 2 7 2 2 2" xfId="29969"/>
    <cellStyle name="Header2 21 2 7 2 2 2 2" xfId="39004"/>
    <cellStyle name="Header2 21 2 7 2 2 3" xfId="32369"/>
    <cellStyle name="Header2 21 2 7 2 3" xfId="19246"/>
    <cellStyle name="Header2 21 2 7 2 4" xfId="9436"/>
    <cellStyle name="Header2 21 2 7 3" xfId="11889"/>
    <cellStyle name="Header2 21 2 7 3 2" xfId="27883"/>
    <cellStyle name="Header2 21 2 7 3 2 2" xfId="36918"/>
    <cellStyle name="Header2 21 2 7 3 3" xfId="17348"/>
    <cellStyle name="Header2 21 2 7 4" xfId="21959"/>
    <cellStyle name="Header2 21 2 7 5" xfId="7095"/>
    <cellStyle name="Header2 21 2 8" xfId="1176"/>
    <cellStyle name="Header2 21 2 8 2" xfId="3517"/>
    <cellStyle name="Header2 21 2 8 2 2" xfId="11973"/>
    <cellStyle name="Header2 21 2 8 2 2 2" xfId="27968"/>
    <cellStyle name="Header2 21 2 8 2 2 2 2" xfId="37003"/>
    <cellStyle name="Header2 21 2 8 2 2 3" xfId="18352"/>
    <cellStyle name="Header2 21 2 8 2 3" xfId="22213"/>
    <cellStyle name="Header2 21 2 8 2 4" xfId="8307"/>
    <cellStyle name="Header2 21 2 8 3" xfId="10896"/>
    <cellStyle name="Header2 21 2 8 3 2" xfId="26890"/>
    <cellStyle name="Header2 21 2 8 3 2 2" xfId="35925"/>
    <cellStyle name="Header2 21 2 8 3 3" xfId="21887"/>
    <cellStyle name="Header2 21 2 8 4" xfId="17409"/>
    <cellStyle name="Header2 21 2 8 5" xfId="5967"/>
    <cellStyle name="Header2 21 2 9" xfId="2471"/>
    <cellStyle name="Header2 21 2 9 2" xfId="4812"/>
    <cellStyle name="Header2 21 2 9 2 2" xfId="11220"/>
    <cellStyle name="Header2 21 2 9 2 2 2" xfId="27214"/>
    <cellStyle name="Header2 21 2 9 2 2 2 2" xfId="36249"/>
    <cellStyle name="Header2 21 2 9 2 2 3" xfId="15888"/>
    <cellStyle name="Header2 21 2 9 2 3" xfId="15317"/>
    <cellStyle name="Header2 21 2 9 2 4" xfId="9602"/>
    <cellStyle name="Header2 21 2 9 3" xfId="21416"/>
    <cellStyle name="Header2 21 2 9 4" xfId="7261"/>
    <cellStyle name="Header2 21 3" xfId="1102"/>
    <cellStyle name="Header2 21 3 10" xfId="15363"/>
    <cellStyle name="Header2 21 3 11" xfId="5900"/>
    <cellStyle name="Header2 21 3 2" xfId="1840"/>
    <cellStyle name="Header2 21 3 2 2" xfId="2724"/>
    <cellStyle name="Header2 21 3 2 2 2" xfId="5065"/>
    <cellStyle name="Header2 21 3 2 2 2 2" xfId="10239"/>
    <cellStyle name="Header2 21 3 2 2 2 2 2" xfId="26237"/>
    <cellStyle name="Header2 21 3 2 2 2 2 2 2" xfId="35272"/>
    <cellStyle name="Header2 21 3 2 2 2 2 3" xfId="23601"/>
    <cellStyle name="Header2 21 3 2 2 2 3" xfId="14936"/>
    <cellStyle name="Header2 21 3 2 2 2 4" xfId="9855"/>
    <cellStyle name="Header2 21 3 2 2 3" xfId="10538"/>
    <cellStyle name="Header2 21 3 2 2 3 2" xfId="26536"/>
    <cellStyle name="Header2 21 3 2 2 3 2 2" xfId="35571"/>
    <cellStyle name="Header2 21 3 2 2 3 3" xfId="21604"/>
    <cellStyle name="Header2 21 3 2 2 4" xfId="16771"/>
    <cellStyle name="Header2 21 3 2 2 5" xfId="7514"/>
    <cellStyle name="Header2 21 3 2 3" xfId="4181"/>
    <cellStyle name="Header2 21 3 2 3 2" xfId="11696"/>
    <cellStyle name="Header2 21 3 2 3 2 2" xfId="27690"/>
    <cellStyle name="Header2 21 3 2 3 2 2 2" xfId="36725"/>
    <cellStyle name="Header2 21 3 2 3 2 3" xfId="18096"/>
    <cellStyle name="Header2 21 3 2 3 3" xfId="21862"/>
    <cellStyle name="Header2 21 3 2 3 4" xfId="8971"/>
    <cellStyle name="Header2 21 3 2 4" xfId="10656"/>
    <cellStyle name="Header2 21 3 2 4 2" xfId="26650"/>
    <cellStyle name="Header2 21 3 2 4 2 2" xfId="35685"/>
    <cellStyle name="Header2 21 3 2 4 3" xfId="17827"/>
    <cellStyle name="Header2 21 3 2 5" xfId="21324"/>
    <cellStyle name="Header2 21 3 2 6" xfId="6630"/>
    <cellStyle name="Header2 21 3 3" xfId="1981"/>
    <cellStyle name="Header2 21 3 3 2" xfId="4322"/>
    <cellStyle name="Header2 21 3 3 2 2" xfId="11228"/>
    <cellStyle name="Header2 21 3 3 2 2 2" xfId="27222"/>
    <cellStyle name="Header2 21 3 3 2 2 2 2" xfId="36257"/>
    <cellStyle name="Header2 21 3 3 2 2 3" xfId="20287"/>
    <cellStyle name="Header2 21 3 3 2 3" xfId="16885"/>
    <cellStyle name="Header2 21 3 3 2 4" xfId="9112"/>
    <cellStyle name="Header2 21 3 3 3" xfId="11893"/>
    <cellStyle name="Header2 21 3 3 3 2" xfId="27887"/>
    <cellStyle name="Header2 21 3 3 3 2 2" xfId="36922"/>
    <cellStyle name="Header2 21 3 3 3 3" xfId="16989"/>
    <cellStyle name="Header2 21 3 3 4" xfId="15672"/>
    <cellStyle name="Header2 21 3 3 5" xfId="6771"/>
    <cellStyle name="Header2 21 3 4" xfId="2118"/>
    <cellStyle name="Header2 21 3 4 2" xfId="4459"/>
    <cellStyle name="Header2 21 3 4 2 2" xfId="11177"/>
    <cellStyle name="Header2 21 3 4 2 2 2" xfId="27171"/>
    <cellStyle name="Header2 21 3 4 2 2 2 2" xfId="36206"/>
    <cellStyle name="Header2 21 3 4 2 2 3" xfId="23146"/>
    <cellStyle name="Header2 21 3 4 2 3" xfId="15495"/>
    <cellStyle name="Header2 21 3 4 2 4" xfId="9249"/>
    <cellStyle name="Header2 21 3 4 3" xfId="12179"/>
    <cellStyle name="Header2 21 3 4 3 2" xfId="28174"/>
    <cellStyle name="Header2 21 3 4 3 2 2" xfId="37209"/>
    <cellStyle name="Header2 21 3 4 3 3" xfId="14785"/>
    <cellStyle name="Header2 21 3 4 4" xfId="22055"/>
    <cellStyle name="Header2 21 3 4 5" xfId="6908"/>
    <cellStyle name="Header2 21 3 5" xfId="2247"/>
    <cellStyle name="Header2 21 3 5 2" xfId="4588"/>
    <cellStyle name="Header2 21 3 5 2 2" xfId="10349"/>
    <cellStyle name="Header2 21 3 5 2 2 2" xfId="26347"/>
    <cellStyle name="Header2 21 3 5 2 2 2 2" xfId="35382"/>
    <cellStyle name="Header2 21 3 5 2 2 3" xfId="20494"/>
    <cellStyle name="Header2 21 3 5 2 3" xfId="18415"/>
    <cellStyle name="Header2 21 3 5 2 4" xfId="9378"/>
    <cellStyle name="Header2 21 3 5 3" xfId="13313"/>
    <cellStyle name="Header2 21 3 5 3 2" xfId="29301"/>
    <cellStyle name="Header2 21 3 5 3 2 2" xfId="38336"/>
    <cellStyle name="Header2 21 3 5 3 3" xfId="31701"/>
    <cellStyle name="Header2 21 3 5 4" xfId="20863"/>
    <cellStyle name="Header2 21 3 5 5" xfId="7037"/>
    <cellStyle name="Header2 21 3 6" xfId="2376"/>
    <cellStyle name="Header2 21 3 6 2" xfId="4717"/>
    <cellStyle name="Header2 21 3 6 2 2" xfId="13865"/>
    <cellStyle name="Header2 21 3 6 2 2 2" xfId="29854"/>
    <cellStyle name="Header2 21 3 6 2 2 2 2" xfId="38889"/>
    <cellStyle name="Header2 21 3 6 2 2 3" xfId="32254"/>
    <cellStyle name="Header2 21 3 6 2 3" xfId="17960"/>
    <cellStyle name="Header2 21 3 6 2 4" xfId="9507"/>
    <cellStyle name="Header2 21 3 6 3" xfId="13356"/>
    <cellStyle name="Header2 21 3 6 3 2" xfId="29344"/>
    <cellStyle name="Header2 21 3 6 3 2 2" xfId="38379"/>
    <cellStyle name="Header2 21 3 6 3 3" xfId="31744"/>
    <cellStyle name="Header2 21 3 6 4" xfId="22243"/>
    <cellStyle name="Header2 21 3 6 5" xfId="7166"/>
    <cellStyle name="Header2 21 3 7" xfId="1681"/>
    <cellStyle name="Header2 21 3 7 2" xfId="4022"/>
    <cellStyle name="Header2 21 3 7 2 2" xfId="12547"/>
    <cellStyle name="Header2 21 3 7 2 2 2" xfId="28534"/>
    <cellStyle name="Header2 21 3 7 2 2 2 2" xfId="37569"/>
    <cellStyle name="Header2 21 3 7 2 2 3" xfId="30934"/>
    <cellStyle name="Header2 21 3 7 2 3" xfId="18943"/>
    <cellStyle name="Header2 21 3 7 2 4" xfId="8812"/>
    <cellStyle name="Header2 21 3 7 3" xfId="13768"/>
    <cellStyle name="Header2 21 3 7 3 2" xfId="29756"/>
    <cellStyle name="Header2 21 3 7 3 2 2" xfId="38791"/>
    <cellStyle name="Header2 21 3 7 3 3" xfId="32156"/>
    <cellStyle name="Header2 21 3 7 4" xfId="18775"/>
    <cellStyle name="Header2 21 3 7 5" xfId="6471"/>
    <cellStyle name="Header2 21 3 8" xfId="866"/>
    <cellStyle name="Header2 21 3 8 2" xfId="3214"/>
    <cellStyle name="Header2 21 3 8 2 2" xfId="10604"/>
    <cellStyle name="Header2 21 3 8 2 2 2" xfId="26598"/>
    <cellStyle name="Header2 21 3 8 2 2 2 2" xfId="35633"/>
    <cellStyle name="Header2 21 3 8 2 2 3" xfId="19084"/>
    <cellStyle name="Header2 21 3 8 2 3" xfId="21893"/>
    <cellStyle name="Header2 21 3 8 2 4" xfId="8004"/>
    <cellStyle name="Header2 21 3 8 3" xfId="16663"/>
    <cellStyle name="Header2 21 3 8 4" xfId="5665"/>
    <cellStyle name="Header2 21 3 9" xfId="3450"/>
    <cellStyle name="Header2 21 3 9 2" xfId="10635"/>
    <cellStyle name="Header2 21 3 9 2 2" xfId="26629"/>
    <cellStyle name="Header2 21 3 9 2 2 2" xfId="35664"/>
    <cellStyle name="Header2 21 3 9 2 3" xfId="21970"/>
    <cellStyle name="Header2 21 3 9 3" xfId="16765"/>
    <cellStyle name="Header2 21 3 9 4" xfId="8240"/>
    <cellStyle name="Header2 21 4" xfId="880"/>
    <cellStyle name="Header2 21 4 2" xfId="1376"/>
    <cellStyle name="Header2 21 4 2 2" xfId="3717"/>
    <cellStyle name="Header2 21 4 2 2 2" xfId="11652"/>
    <cellStyle name="Header2 21 4 2 2 2 2" xfId="27646"/>
    <cellStyle name="Header2 21 4 2 2 2 2 2" xfId="36681"/>
    <cellStyle name="Header2 21 4 2 2 2 3" xfId="20030"/>
    <cellStyle name="Header2 21 4 2 2 3" xfId="15376"/>
    <cellStyle name="Header2 21 4 2 2 4" xfId="8507"/>
    <cellStyle name="Header2 21 4 2 3" xfId="10421"/>
    <cellStyle name="Header2 21 4 2 3 2" xfId="26419"/>
    <cellStyle name="Header2 21 4 2 3 2 2" xfId="35454"/>
    <cellStyle name="Header2 21 4 2 3 3" xfId="18743"/>
    <cellStyle name="Header2 21 4 2 4" xfId="19317"/>
    <cellStyle name="Header2 21 4 2 5" xfId="6167"/>
    <cellStyle name="Header2 21 4 3" xfId="2421"/>
    <cellStyle name="Header2 21 4 3 2" xfId="4762"/>
    <cellStyle name="Header2 21 4 3 2 2" xfId="12933"/>
    <cellStyle name="Header2 21 4 3 2 2 2" xfId="28921"/>
    <cellStyle name="Header2 21 4 3 2 2 2 2" xfId="37956"/>
    <cellStyle name="Header2 21 4 3 2 2 3" xfId="31321"/>
    <cellStyle name="Header2 21 4 3 2 3" xfId="21624"/>
    <cellStyle name="Header2 21 4 3 2 4" xfId="9552"/>
    <cellStyle name="Header2 21 4 3 3" xfId="19505"/>
    <cellStyle name="Header2 21 4 3 4" xfId="7211"/>
    <cellStyle name="Header2 21 4 4" xfId="3228"/>
    <cellStyle name="Header2 21 4 4 2" xfId="11372"/>
    <cellStyle name="Header2 21 4 4 2 2" xfId="27366"/>
    <cellStyle name="Header2 21 4 4 2 2 2" xfId="36401"/>
    <cellStyle name="Header2 21 4 4 2 3" xfId="19605"/>
    <cellStyle name="Header2 21 4 4 3" xfId="16267"/>
    <cellStyle name="Header2 21 4 4 4" xfId="8018"/>
    <cellStyle name="Header2 21 4 5" xfId="18264"/>
    <cellStyle name="Header2 21 4 6" xfId="5679"/>
    <cellStyle name="Header2 21 5" xfId="1436"/>
    <cellStyle name="Header2 21 5 2" xfId="2543"/>
    <cellStyle name="Header2 21 5 2 2" xfId="4884"/>
    <cellStyle name="Header2 21 5 2 2 2" xfId="13132"/>
    <cellStyle name="Header2 21 5 2 2 2 2" xfId="29120"/>
    <cellStyle name="Header2 21 5 2 2 2 2 2" xfId="38155"/>
    <cellStyle name="Header2 21 5 2 2 2 3" xfId="31520"/>
    <cellStyle name="Header2 21 5 2 2 3" xfId="20827"/>
    <cellStyle name="Header2 21 5 2 2 4" xfId="9674"/>
    <cellStyle name="Header2 21 5 2 3" xfId="12918"/>
    <cellStyle name="Header2 21 5 2 3 2" xfId="28906"/>
    <cellStyle name="Header2 21 5 2 3 2 2" xfId="37941"/>
    <cellStyle name="Header2 21 5 2 3 3" xfId="31306"/>
    <cellStyle name="Header2 21 5 2 4" xfId="18048"/>
    <cellStyle name="Header2 21 5 2 5" xfId="7333"/>
    <cellStyle name="Header2 21 5 3" xfId="3777"/>
    <cellStyle name="Header2 21 5 3 2" xfId="11868"/>
    <cellStyle name="Header2 21 5 3 2 2" xfId="27862"/>
    <cellStyle name="Header2 21 5 3 2 2 2" xfId="36897"/>
    <cellStyle name="Header2 21 5 3 2 3" xfId="19354"/>
    <cellStyle name="Header2 21 5 3 3" xfId="16187"/>
    <cellStyle name="Header2 21 5 3 4" xfId="8567"/>
    <cellStyle name="Header2 21 5 4" xfId="10897"/>
    <cellStyle name="Header2 21 5 4 2" xfId="26891"/>
    <cellStyle name="Header2 21 5 4 2 2" xfId="35926"/>
    <cellStyle name="Header2 21 5 4 3" xfId="21586"/>
    <cellStyle name="Header2 21 5 5" xfId="18201"/>
    <cellStyle name="Header2 21 5 6" xfId="6227"/>
    <cellStyle name="Header2 21 6" xfId="1317"/>
    <cellStyle name="Header2 21 6 2" xfId="3658"/>
    <cellStyle name="Header2 21 6 2 2" xfId="12157"/>
    <cellStyle name="Header2 21 6 2 2 2" xfId="28152"/>
    <cellStyle name="Header2 21 6 2 2 2 2" xfId="37187"/>
    <cellStyle name="Header2 21 6 2 2 3" xfId="14812"/>
    <cellStyle name="Header2 21 6 2 3" xfId="20700"/>
    <cellStyle name="Header2 21 6 2 4" xfId="8448"/>
    <cellStyle name="Header2 21 6 3" xfId="10471"/>
    <cellStyle name="Header2 21 6 3 2" xfId="26469"/>
    <cellStyle name="Header2 21 6 3 2 2" xfId="35504"/>
    <cellStyle name="Header2 21 6 3 3" xfId="20284"/>
    <cellStyle name="Header2 21 6 4" xfId="16350"/>
    <cellStyle name="Header2 21 6 5" xfId="6108"/>
    <cellStyle name="Header2 21 7" xfId="1483"/>
    <cellStyle name="Header2 21 7 2" xfId="3824"/>
    <cellStyle name="Header2 21 7 2 2" xfId="10984"/>
    <cellStyle name="Header2 21 7 2 2 2" xfId="26978"/>
    <cellStyle name="Header2 21 7 2 2 2 2" xfId="36013"/>
    <cellStyle name="Header2 21 7 2 2 3" xfId="17326"/>
    <cellStyle name="Header2 21 7 2 3" xfId="18514"/>
    <cellStyle name="Header2 21 7 2 4" xfId="8614"/>
    <cellStyle name="Header2 21 7 3" xfId="12763"/>
    <cellStyle name="Header2 21 7 3 2" xfId="28750"/>
    <cellStyle name="Header2 21 7 3 2 2" xfId="37785"/>
    <cellStyle name="Header2 21 7 3 3" xfId="31150"/>
    <cellStyle name="Header2 21 7 4" xfId="19359"/>
    <cellStyle name="Header2 21 7 5" xfId="6274"/>
    <cellStyle name="Header2 21 8" xfId="1265"/>
    <cellStyle name="Header2 21 8 2" xfId="3606"/>
    <cellStyle name="Header2 21 8 2 2" xfId="11598"/>
    <cellStyle name="Header2 21 8 2 2 2" xfId="27592"/>
    <cellStyle name="Header2 21 8 2 2 2 2" xfId="36627"/>
    <cellStyle name="Header2 21 8 2 2 3" xfId="23559"/>
    <cellStyle name="Header2 21 8 2 3" xfId="15243"/>
    <cellStyle name="Header2 21 8 2 4" xfId="8396"/>
    <cellStyle name="Header2 21 8 3" xfId="12857"/>
    <cellStyle name="Header2 21 8 3 2" xfId="28845"/>
    <cellStyle name="Header2 21 8 3 2 2" xfId="37880"/>
    <cellStyle name="Header2 21 8 3 3" xfId="31245"/>
    <cellStyle name="Header2 21 8 4" xfId="14673"/>
    <cellStyle name="Header2 21 8 5" xfId="6056"/>
    <cellStyle name="Header2 21 9" xfId="1517"/>
    <cellStyle name="Header2 21 9 2" xfId="3858"/>
    <cellStyle name="Header2 21 9 2 2" xfId="11814"/>
    <cellStyle name="Header2 21 9 2 2 2" xfId="27808"/>
    <cellStyle name="Header2 21 9 2 2 2 2" xfId="36843"/>
    <cellStyle name="Header2 21 9 2 2 3" xfId="18354"/>
    <cellStyle name="Header2 21 9 2 3" xfId="18678"/>
    <cellStyle name="Header2 21 9 2 4" xfId="8648"/>
    <cellStyle name="Header2 21 9 3" xfId="11924"/>
    <cellStyle name="Header2 21 9 3 2" xfId="27919"/>
    <cellStyle name="Header2 21 9 3 2 2" xfId="36954"/>
    <cellStyle name="Header2 21 9 3 3" xfId="16992"/>
    <cellStyle name="Header2 21 9 4" xfId="18468"/>
    <cellStyle name="Header2 21 9 5" xfId="6308"/>
    <cellStyle name="Header2 22" xfId="225"/>
    <cellStyle name="Header2 22 10" xfId="946"/>
    <cellStyle name="Header2 22 10 2" xfId="3294"/>
    <cellStyle name="Header2 22 10 2 2" xfId="13949"/>
    <cellStyle name="Header2 22 10 2 2 2" xfId="29938"/>
    <cellStyle name="Header2 22 10 2 2 2 2" xfId="38973"/>
    <cellStyle name="Header2 22 10 2 2 3" xfId="32338"/>
    <cellStyle name="Header2 22 10 2 3" xfId="22648"/>
    <cellStyle name="Header2 22 10 2 4" xfId="8084"/>
    <cellStyle name="Header2 22 10 3" xfId="10927"/>
    <cellStyle name="Header2 22 10 3 2" xfId="26921"/>
    <cellStyle name="Header2 22 10 3 2 2" xfId="35956"/>
    <cellStyle name="Header2 22 10 3 3" xfId="17529"/>
    <cellStyle name="Header2 22 10 4" xfId="18989"/>
    <cellStyle name="Header2 22 10 5" xfId="5745"/>
    <cellStyle name="Header2 22 11" xfId="3008"/>
    <cellStyle name="Header2 22 11 2" xfId="13795"/>
    <cellStyle name="Header2 22 11 2 2" xfId="29783"/>
    <cellStyle name="Header2 22 11 2 2 2" xfId="38818"/>
    <cellStyle name="Header2 22 11 2 3" xfId="32183"/>
    <cellStyle name="Header2 22 11 3" xfId="14953"/>
    <cellStyle name="Header2 22 11 4" xfId="7798"/>
    <cellStyle name="Header2 22 12" xfId="640"/>
    <cellStyle name="Header2 22 12 2" xfId="24083"/>
    <cellStyle name="Header2 22 12 2 2" xfId="33118"/>
    <cellStyle name="Header2 22 12 3" xfId="17482"/>
    <cellStyle name="Header2 22 12 4" xfId="5459"/>
    <cellStyle name="Header2 22 13" xfId="19328"/>
    <cellStyle name="Header2 22 2" xfId="530"/>
    <cellStyle name="Header2 22 2 10" xfId="3081"/>
    <cellStyle name="Header2 22 2 10 2" xfId="14074"/>
    <cellStyle name="Header2 22 2 10 2 2" xfId="30063"/>
    <cellStyle name="Header2 22 2 10 2 2 2" xfId="39098"/>
    <cellStyle name="Header2 22 2 10 2 3" xfId="32463"/>
    <cellStyle name="Header2 22 2 10 3" xfId="20229"/>
    <cellStyle name="Header2 22 2 10 4" xfId="7871"/>
    <cellStyle name="Header2 22 2 11" xfId="733"/>
    <cellStyle name="Header2 22 2 11 2" xfId="24156"/>
    <cellStyle name="Header2 22 2 11 2 2" xfId="33191"/>
    <cellStyle name="Header2 22 2 11 3" xfId="15081"/>
    <cellStyle name="Header2 22 2 11 4" xfId="5532"/>
    <cellStyle name="Header2 22 2 12" xfId="17866"/>
    <cellStyle name="Header2 22 2 13" xfId="5379"/>
    <cellStyle name="Header2 22 2 2" xfId="1042"/>
    <cellStyle name="Header2 22 2 2 2" xfId="1607"/>
    <cellStyle name="Header2 22 2 2 2 2" xfId="3948"/>
    <cellStyle name="Header2 22 2 2 2 2 2" xfId="12853"/>
    <cellStyle name="Header2 22 2 2 2 2 2 2" xfId="28841"/>
    <cellStyle name="Header2 22 2 2 2 2 2 2 2" xfId="37876"/>
    <cellStyle name="Header2 22 2 2 2 2 2 3" xfId="31241"/>
    <cellStyle name="Header2 22 2 2 2 2 3" xfId="22745"/>
    <cellStyle name="Header2 22 2 2 2 2 4" xfId="8738"/>
    <cellStyle name="Header2 22 2 2 2 3" xfId="11947"/>
    <cellStyle name="Header2 22 2 2 2 3 2" xfId="27942"/>
    <cellStyle name="Header2 22 2 2 2 3 2 2" xfId="36977"/>
    <cellStyle name="Header2 22 2 2 2 3 3" xfId="17298"/>
    <cellStyle name="Header2 22 2 2 2 4" xfId="17276"/>
    <cellStyle name="Header2 22 2 2 2 5" xfId="6398"/>
    <cellStyle name="Header2 22 2 2 3" xfId="2808"/>
    <cellStyle name="Header2 22 2 2 3 2" xfId="5149"/>
    <cellStyle name="Header2 22 2 2 3 2 2" xfId="14267"/>
    <cellStyle name="Header2 22 2 2 3 2 2 2" xfId="30258"/>
    <cellStyle name="Header2 22 2 2 3 2 2 2 2" xfId="39293"/>
    <cellStyle name="Header2 22 2 2 3 2 2 3" xfId="32658"/>
    <cellStyle name="Header2 22 2 2 3 2 3" xfId="21026"/>
    <cellStyle name="Header2 22 2 2 3 2 4" xfId="9939"/>
    <cellStyle name="Header2 22 2 2 3 3" xfId="18317"/>
    <cellStyle name="Header2 22 2 2 3 4" xfId="7598"/>
    <cellStyle name="Header2 22 2 2 4" xfId="3390"/>
    <cellStyle name="Header2 22 2 2 4 2" xfId="13212"/>
    <cellStyle name="Header2 22 2 2 4 2 2" xfId="29200"/>
    <cellStyle name="Header2 22 2 2 4 2 2 2" xfId="38235"/>
    <cellStyle name="Header2 22 2 2 4 2 3" xfId="31600"/>
    <cellStyle name="Header2 22 2 2 4 3" xfId="18055"/>
    <cellStyle name="Header2 22 2 2 4 4" xfId="8180"/>
    <cellStyle name="Header2 22 2 2 5" xfId="16427"/>
    <cellStyle name="Header2 22 2 2 6" xfId="5841"/>
    <cellStyle name="Header2 22 2 3" xfId="1768"/>
    <cellStyle name="Header2 22 2 3 2" xfId="2675"/>
    <cellStyle name="Header2 22 2 3 2 2" xfId="5016"/>
    <cellStyle name="Header2 22 2 3 2 2 2" xfId="10284"/>
    <cellStyle name="Header2 22 2 3 2 2 2 2" xfId="26282"/>
    <cellStyle name="Header2 22 2 3 2 2 2 2 2" xfId="35317"/>
    <cellStyle name="Header2 22 2 3 2 2 2 3" xfId="17119"/>
    <cellStyle name="Header2 22 2 3 2 2 3" xfId="21621"/>
    <cellStyle name="Header2 22 2 3 2 2 4" xfId="9806"/>
    <cellStyle name="Header2 22 2 3 2 3" xfId="11988"/>
    <cellStyle name="Header2 22 2 3 2 3 2" xfId="27983"/>
    <cellStyle name="Header2 22 2 3 2 3 2 2" xfId="37018"/>
    <cellStyle name="Header2 22 2 3 2 3 3" xfId="16064"/>
    <cellStyle name="Header2 22 2 3 2 4" xfId="20350"/>
    <cellStyle name="Header2 22 2 3 2 5" xfId="7465"/>
    <cellStyle name="Header2 22 2 3 3" xfId="4109"/>
    <cellStyle name="Header2 22 2 3 3 2" xfId="10805"/>
    <cellStyle name="Header2 22 2 3 3 2 2" xfId="26799"/>
    <cellStyle name="Header2 22 2 3 3 2 2 2" xfId="35834"/>
    <cellStyle name="Header2 22 2 3 3 2 3" xfId="19480"/>
    <cellStyle name="Header2 22 2 3 3 3" xfId="15989"/>
    <cellStyle name="Header2 22 2 3 3 4" xfId="8899"/>
    <cellStyle name="Header2 22 2 3 4" xfId="11344"/>
    <cellStyle name="Header2 22 2 3 4 2" xfId="27338"/>
    <cellStyle name="Header2 22 2 3 4 2 2" xfId="36373"/>
    <cellStyle name="Header2 22 2 3 4 3" xfId="17758"/>
    <cellStyle name="Header2 22 2 3 5" xfId="18276"/>
    <cellStyle name="Header2 22 2 3 6" xfId="6558"/>
    <cellStyle name="Header2 22 2 4" xfId="1908"/>
    <cellStyle name="Header2 22 2 4 2" xfId="4249"/>
    <cellStyle name="Header2 22 2 4 2 2" xfId="11474"/>
    <cellStyle name="Header2 22 2 4 2 2 2" xfId="27468"/>
    <cellStyle name="Header2 22 2 4 2 2 2 2" xfId="36503"/>
    <cellStyle name="Header2 22 2 4 2 2 3" xfId="21674"/>
    <cellStyle name="Header2 22 2 4 2 3" xfId="21443"/>
    <cellStyle name="Header2 22 2 4 2 4" xfId="9039"/>
    <cellStyle name="Header2 22 2 4 3" xfId="12979"/>
    <cellStyle name="Header2 22 2 4 3 2" xfId="28967"/>
    <cellStyle name="Header2 22 2 4 3 2 2" xfId="38002"/>
    <cellStyle name="Header2 22 2 4 3 3" xfId="31367"/>
    <cellStyle name="Header2 22 2 4 4" xfId="17401"/>
    <cellStyle name="Header2 22 2 4 5" xfId="6698"/>
    <cellStyle name="Header2 22 2 5" xfId="2048"/>
    <cellStyle name="Header2 22 2 5 2" xfId="4389"/>
    <cellStyle name="Header2 22 2 5 2 2" xfId="10513"/>
    <cellStyle name="Header2 22 2 5 2 2 2" xfId="26511"/>
    <cellStyle name="Header2 22 2 5 2 2 2 2" xfId="35546"/>
    <cellStyle name="Header2 22 2 5 2 2 3" xfId="20917"/>
    <cellStyle name="Header2 22 2 5 2 3" xfId="18820"/>
    <cellStyle name="Header2 22 2 5 2 4" xfId="9179"/>
    <cellStyle name="Header2 22 2 5 3" xfId="13593"/>
    <cellStyle name="Header2 22 2 5 3 2" xfId="29581"/>
    <cellStyle name="Header2 22 2 5 3 2 2" xfId="38616"/>
    <cellStyle name="Header2 22 2 5 3 3" xfId="31981"/>
    <cellStyle name="Header2 22 2 5 4" xfId="21958"/>
    <cellStyle name="Header2 22 2 5 5" xfId="6838"/>
    <cellStyle name="Header2 22 2 6" xfId="2173"/>
    <cellStyle name="Header2 22 2 6 2" xfId="4514"/>
    <cellStyle name="Header2 22 2 6 2 2" xfId="11225"/>
    <cellStyle name="Header2 22 2 6 2 2 2" xfId="27219"/>
    <cellStyle name="Header2 22 2 6 2 2 2 2" xfId="36254"/>
    <cellStyle name="Header2 22 2 6 2 2 3" xfId="19031"/>
    <cellStyle name="Header2 22 2 6 2 3" xfId="18698"/>
    <cellStyle name="Header2 22 2 6 2 4" xfId="9304"/>
    <cellStyle name="Header2 22 2 6 3" xfId="12755"/>
    <cellStyle name="Header2 22 2 6 3 2" xfId="28742"/>
    <cellStyle name="Header2 22 2 6 3 2 2" xfId="37777"/>
    <cellStyle name="Header2 22 2 6 3 3" xfId="31142"/>
    <cellStyle name="Header2 22 2 6 4" xfId="21734"/>
    <cellStyle name="Header2 22 2 6 5" xfId="6963"/>
    <cellStyle name="Header2 22 2 7" xfId="2306"/>
    <cellStyle name="Header2 22 2 7 2" xfId="4647"/>
    <cellStyle name="Header2 22 2 7 2 2" xfId="12067"/>
    <cellStyle name="Header2 22 2 7 2 2 2" xfId="28062"/>
    <cellStyle name="Header2 22 2 7 2 2 2 2" xfId="37097"/>
    <cellStyle name="Header2 22 2 7 2 2 3" xfId="14892"/>
    <cellStyle name="Header2 22 2 7 2 3" xfId="17126"/>
    <cellStyle name="Header2 22 2 7 2 4" xfId="9437"/>
    <cellStyle name="Header2 22 2 7 3" xfId="13700"/>
    <cellStyle name="Header2 22 2 7 3 2" xfId="29688"/>
    <cellStyle name="Header2 22 2 7 3 2 2" xfId="38723"/>
    <cellStyle name="Header2 22 2 7 3 3" xfId="32088"/>
    <cellStyle name="Header2 22 2 7 4" xfId="18047"/>
    <cellStyle name="Header2 22 2 7 5" xfId="7096"/>
    <cellStyle name="Header2 22 2 8" xfId="1177"/>
    <cellStyle name="Header2 22 2 8 2" xfId="3518"/>
    <cellStyle name="Header2 22 2 8 2 2" xfId="13210"/>
    <cellStyle name="Header2 22 2 8 2 2 2" xfId="29198"/>
    <cellStyle name="Header2 22 2 8 2 2 2 2" xfId="38233"/>
    <cellStyle name="Header2 22 2 8 2 2 3" xfId="31598"/>
    <cellStyle name="Header2 22 2 8 2 3" xfId="17585"/>
    <cellStyle name="Header2 22 2 8 2 4" xfId="8308"/>
    <cellStyle name="Header2 22 2 8 3" xfId="13247"/>
    <cellStyle name="Header2 22 2 8 3 2" xfId="29235"/>
    <cellStyle name="Header2 22 2 8 3 2 2" xfId="38270"/>
    <cellStyle name="Header2 22 2 8 3 3" xfId="31635"/>
    <cellStyle name="Header2 22 2 8 4" xfId="17673"/>
    <cellStyle name="Header2 22 2 8 5" xfId="5968"/>
    <cellStyle name="Header2 22 2 9" xfId="2658"/>
    <cellStyle name="Header2 22 2 9 2" xfId="4999"/>
    <cellStyle name="Header2 22 2 9 2 2" xfId="10299"/>
    <cellStyle name="Header2 22 2 9 2 2 2" xfId="26297"/>
    <cellStyle name="Header2 22 2 9 2 2 2 2" xfId="35332"/>
    <cellStyle name="Header2 22 2 9 2 2 3" xfId="21635"/>
    <cellStyle name="Header2 22 2 9 2 3" xfId="16575"/>
    <cellStyle name="Header2 22 2 9 2 4" xfId="9789"/>
    <cellStyle name="Header2 22 2 9 3" xfId="20059"/>
    <cellStyle name="Header2 22 2 9 4" xfId="7448"/>
    <cellStyle name="Header2 22 3" xfId="1103"/>
    <cellStyle name="Header2 22 3 10" xfId="16023"/>
    <cellStyle name="Header2 22 3 11" xfId="5901"/>
    <cellStyle name="Header2 22 3 2" xfId="1841"/>
    <cellStyle name="Header2 22 3 2 2" xfId="2725"/>
    <cellStyle name="Header2 22 3 2 2 2" xfId="5066"/>
    <cellStyle name="Header2 22 3 2 2 2 2" xfId="10238"/>
    <cellStyle name="Header2 22 3 2 2 2 2 2" xfId="26236"/>
    <cellStyle name="Header2 22 3 2 2 2 2 2 2" xfId="35271"/>
    <cellStyle name="Header2 22 3 2 2 2 2 3" xfId="20358"/>
    <cellStyle name="Header2 22 3 2 2 2 3" xfId="22658"/>
    <cellStyle name="Header2 22 3 2 2 2 4" xfId="9856"/>
    <cellStyle name="Header2 22 3 2 2 3" xfId="12398"/>
    <cellStyle name="Header2 22 3 2 2 3 2" xfId="28389"/>
    <cellStyle name="Header2 22 3 2 2 3 2 2" xfId="37424"/>
    <cellStyle name="Header2 22 3 2 2 3 3" xfId="30789"/>
    <cellStyle name="Header2 22 3 2 2 4" xfId="20245"/>
    <cellStyle name="Header2 22 3 2 2 5" xfId="7515"/>
    <cellStyle name="Header2 22 3 2 3" xfId="4182"/>
    <cellStyle name="Header2 22 3 2 3 2" xfId="13503"/>
    <cellStyle name="Header2 22 3 2 3 2 2" xfId="29491"/>
    <cellStyle name="Header2 22 3 2 3 2 2 2" xfId="38526"/>
    <cellStyle name="Header2 22 3 2 3 2 3" xfId="31891"/>
    <cellStyle name="Header2 22 3 2 3 3" xfId="22412"/>
    <cellStyle name="Header2 22 3 2 3 4" xfId="8972"/>
    <cellStyle name="Header2 22 3 2 4" xfId="12580"/>
    <cellStyle name="Header2 22 3 2 4 2" xfId="28567"/>
    <cellStyle name="Header2 22 3 2 4 2 2" xfId="37602"/>
    <cellStyle name="Header2 22 3 2 4 3" xfId="30967"/>
    <cellStyle name="Header2 22 3 2 5" xfId="21384"/>
    <cellStyle name="Header2 22 3 2 6" xfId="6631"/>
    <cellStyle name="Header2 22 3 3" xfId="1982"/>
    <cellStyle name="Header2 22 3 3 2" xfId="4323"/>
    <cellStyle name="Header2 22 3 3 2 2" xfId="10750"/>
    <cellStyle name="Header2 22 3 3 2 2 2" xfId="26744"/>
    <cellStyle name="Header2 22 3 3 2 2 2 2" xfId="35779"/>
    <cellStyle name="Header2 22 3 3 2 2 3" xfId="16809"/>
    <cellStyle name="Header2 22 3 3 2 3" xfId="21599"/>
    <cellStyle name="Header2 22 3 3 2 4" xfId="9113"/>
    <cellStyle name="Header2 22 3 3 3" xfId="13704"/>
    <cellStyle name="Header2 22 3 3 3 2" xfId="29692"/>
    <cellStyle name="Header2 22 3 3 3 2 2" xfId="38727"/>
    <cellStyle name="Header2 22 3 3 3 3" xfId="32092"/>
    <cellStyle name="Header2 22 3 3 4" xfId="20370"/>
    <cellStyle name="Header2 22 3 3 5" xfId="6772"/>
    <cellStyle name="Header2 22 3 4" xfId="2119"/>
    <cellStyle name="Header2 22 3 4 2" xfId="4460"/>
    <cellStyle name="Header2 22 3 4 2 2" xfId="12843"/>
    <cellStyle name="Header2 22 3 4 2 2 2" xfId="28831"/>
    <cellStyle name="Header2 22 3 4 2 2 2 2" xfId="37866"/>
    <cellStyle name="Header2 22 3 4 2 2 3" xfId="31231"/>
    <cellStyle name="Header2 22 3 4 2 3" xfId="14941"/>
    <cellStyle name="Header2 22 3 4 2 4" xfId="9250"/>
    <cellStyle name="Header2 22 3 4 3" xfId="11443"/>
    <cellStyle name="Header2 22 3 4 3 2" xfId="27437"/>
    <cellStyle name="Header2 22 3 4 3 2 2" xfId="36472"/>
    <cellStyle name="Header2 22 3 4 3 3" xfId="21278"/>
    <cellStyle name="Header2 22 3 4 4" xfId="21314"/>
    <cellStyle name="Header2 22 3 4 5" xfId="6909"/>
    <cellStyle name="Header2 22 3 5" xfId="2248"/>
    <cellStyle name="Header2 22 3 5 2" xfId="4589"/>
    <cellStyle name="Header2 22 3 5 2 2" xfId="10348"/>
    <cellStyle name="Header2 22 3 5 2 2 2" xfId="26346"/>
    <cellStyle name="Header2 22 3 5 2 2 2 2" xfId="35381"/>
    <cellStyle name="Header2 22 3 5 2 2 3" xfId="21617"/>
    <cellStyle name="Header2 22 3 5 2 3" xfId="16294"/>
    <cellStyle name="Header2 22 3 5 2 4" xfId="9379"/>
    <cellStyle name="Header2 22 3 5 3" xfId="14048"/>
    <cellStyle name="Header2 22 3 5 3 2" xfId="30037"/>
    <cellStyle name="Header2 22 3 5 3 2 2" xfId="39072"/>
    <cellStyle name="Header2 22 3 5 3 3" xfId="32437"/>
    <cellStyle name="Header2 22 3 5 4" xfId="19871"/>
    <cellStyle name="Header2 22 3 5 5" xfId="7038"/>
    <cellStyle name="Header2 22 3 6" xfId="2377"/>
    <cellStyle name="Header2 22 3 6 2" xfId="4718"/>
    <cellStyle name="Header2 22 3 6 2 2" xfId="11950"/>
    <cellStyle name="Header2 22 3 6 2 2 2" xfId="27945"/>
    <cellStyle name="Header2 22 3 6 2 2 2 2" xfId="36980"/>
    <cellStyle name="Header2 22 3 6 2 2 3" xfId="19291"/>
    <cellStyle name="Header2 22 3 6 2 3" xfId="15843"/>
    <cellStyle name="Header2 22 3 6 2 4" xfId="9508"/>
    <cellStyle name="Header2 22 3 6 3" xfId="14082"/>
    <cellStyle name="Header2 22 3 6 3 2" xfId="30071"/>
    <cellStyle name="Header2 22 3 6 3 2 2" xfId="39106"/>
    <cellStyle name="Header2 22 3 6 3 3" xfId="32471"/>
    <cellStyle name="Header2 22 3 6 4" xfId="18525"/>
    <cellStyle name="Header2 22 3 6 5" xfId="7167"/>
    <cellStyle name="Header2 22 3 7" xfId="1682"/>
    <cellStyle name="Header2 22 3 7 2" xfId="4023"/>
    <cellStyle name="Header2 22 3 7 2 2" xfId="13948"/>
    <cellStyle name="Header2 22 3 7 2 2 2" xfId="29937"/>
    <cellStyle name="Header2 22 3 7 2 2 2 2" xfId="38972"/>
    <cellStyle name="Header2 22 3 7 2 2 3" xfId="32337"/>
    <cellStyle name="Header2 22 3 7 2 3" xfId="16825"/>
    <cellStyle name="Header2 22 3 7 2 4" xfId="8813"/>
    <cellStyle name="Header2 22 3 7 3" xfId="14090"/>
    <cellStyle name="Header2 22 3 7 3 2" xfId="30079"/>
    <cellStyle name="Header2 22 3 7 3 2 2" xfId="39114"/>
    <cellStyle name="Header2 22 3 7 3 3" xfId="32479"/>
    <cellStyle name="Header2 22 3 7 4" xfId="19119"/>
    <cellStyle name="Header2 22 3 7 5" xfId="6472"/>
    <cellStyle name="Header2 22 3 8" xfId="1156"/>
    <cellStyle name="Header2 22 3 8 2" xfId="3497"/>
    <cellStyle name="Header2 22 3 8 2 2" xfId="13080"/>
    <cellStyle name="Header2 22 3 8 2 2 2" xfId="29068"/>
    <cellStyle name="Header2 22 3 8 2 2 2 2" xfId="38103"/>
    <cellStyle name="Header2 22 3 8 2 2 3" xfId="31468"/>
    <cellStyle name="Header2 22 3 8 2 3" xfId="22182"/>
    <cellStyle name="Header2 22 3 8 2 4" xfId="8287"/>
    <cellStyle name="Header2 22 3 8 3" xfId="18191"/>
    <cellStyle name="Header2 22 3 8 4" xfId="5947"/>
    <cellStyle name="Header2 22 3 9" xfId="3451"/>
    <cellStyle name="Header2 22 3 9 2" xfId="12737"/>
    <cellStyle name="Header2 22 3 9 2 2" xfId="28724"/>
    <cellStyle name="Header2 22 3 9 2 2 2" xfId="37759"/>
    <cellStyle name="Header2 22 3 9 2 3" xfId="31124"/>
    <cellStyle name="Header2 22 3 9 3" xfId="21530"/>
    <cellStyle name="Header2 22 3 9 4" xfId="8241"/>
    <cellStyle name="Header2 22 4" xfId="881"/>
    <cellStyle name="Header2 22 4 2" xfId="1377"/>
    <cellStyle name="Header2 22 4 2 2" xfId="3718"/>
    <cellStyle name="Header2 22 4 2 2 2" xfId="13456"/>
    <cellStyle name="Header2 22 4 2 2 2 2" xfId="29444"/>
    <cellStyle name="Header2 22 4 2 2 2 2 2" xfId="38479"/>
    <cellStyle name="Header2 22 4 2 2 2 3" xfId="31844"/>
    <cellStyle name="Header2 22 4 2 2 3" xfId="20800"/>
    <cellStyle name="Header2 22 4 2 2 4" xfId="8508"/>
    <cellStyle name="Header2 22 4 2 3" xfId="10420"/>
    <cellStyle name="Header2 22 4 2 3 2" xfId="26418"/>
    <cellStyle name="Header2 22 4 2 3 2 2" xfId="35453"/>
    <cellStyle name="Header2 22 4 2 3 3" xfId="23539"/>
    <cellStyle name="Header2 22 4 2 4" xfId="17197"/>
    <cellStyle name="Header2 22 4 2 5" xfId="6168"/>
    <cellStyle name="Header2 22 4 3" xfId="2483"/>
    <cellStyle name="Header2 22 4 3 2" xfId="4824"/>
    <cellStyle name="Header2 22 4 3 2 2" xfId="10915"/>
    <cellStyle name="Header2 22 4 3 2 2 2" xfId="26909"/>
    <cellStyle name="Header2 22 4 3 2 2 2 2" xfId="35944"/>
    <cellStyle name="Header2 22 4 3 2 2 3" xfId="16376"/>
    <cellStyle name="Header2 22 4 3 2 3" xfId="20865"/>
    <cellStyle name="Header2 22 4 3 2 4" xfId="9614"/>
    <cellStyle name="Header2 22 4 3 3" xfId="21684"/>
    <cellStyle name="Header2 22 4 3 4" xfId="7273"/>
    <cellStyle name="Header2 22 4 4" xfId="3229"/>
    <cellStyle name="Header2 22 4 4 2" xfId="12688"/>
    <cellStyle name="Header2 22 4 4 2 2" xfId="28675"/>
    <cellStyle name="Header2 22 4 4 2 2 2" xfId="37710"/>
    <cellStyle name="Header2 22 4 4 2 3" xfId="31075"/>
    <cellStyle name="Header2 22 4 4 3" xfId="22149"/>
    <cellStyle name="Header2 22 4 4 4" xfId="8019"/>
    <cellStyle name="Header2 22 4 5" xfId="19145"/>
    <cellStyle name="Header2 22 4 6" xfId="5680"/>
    <cellStyle name="Header2 22 5" xfId="1435"/>
    <cellStyle name="Header2 22 5 2" xfId="2542"/>
    <cellStyle name="Header2 22 5 2 2" xfId="4883"/>
    <cellStyle name="Header2 22 5 2 2 2" xfId="11346"/>
    <cellStyle name="Header2 22 5 2 2 2 2" xfId="27340"/>
    <cellStyle name="Header2 22 5 2 2 2 2 2" xfId="36375"/>
    <cellStyle name="Header2 22 5 2 2 2 3" xfId="19032"/>
    <cellStyle name="Header2 22 5 2 2 3" xfId="23528"/>
    <cellStyle name="Header2 22 5 2 2 4" xfId="9673"/>
    <cellStyle name="Header2 22 5 2 3" xfId="11214"/>
    <cellStyle name="Header2 22 5 2 3 2" xfId="27208"/>
    <cellStyle name="Header2 22 5 2 3 2 2" xfId="36243"/>
    <cellStyle name="Header2 22 5 2 3 3" xfId="23784"/>
    <cellStyle name="Header2 22 5 2 4" xfId="20039"/>
    <cellStyle name="Header2 22 5 2 5" xfId="7332"/>
    <cellStyle name="Header2 22 5 3" xfId="3776"/>
    <cellStyle name="Header2 22 5 3 2" xfId="13784"/>
    <cellStyle name="Header2 22 5 3 2 2" xfId="29772"/>
    <cellStyle name="Header2 22 5 3 2 2 2" xfId="38807"/>
    <cellStyle name="Header2 22 5 3 2 3" xfId="32172"/>
    <cellStyle name="Header2 22 5 3 3" xfId="18309"/>
    <cellStyle name="Header2 22 5 3 4" xfId="8566"/>
    <cellStyle name="Header2 22 5 4" xfId="12818"/>
    <cellStyle name="Header2 22 5 4 2" xfId="28806"/>
    <cellStyle name="Header2 22 5 4 2 2" xfId="37841"/>
    <cellStyle name="Header2 22 5 4 3" xfId="31206"/>
    <cellStyle name="Header2 22 5 5" xfId="15818"/>
    <cellStyle name="Header2 22 5 6" xfId="6226"/>
    <cellStyle name="Header2 22 6" xfId="1318"/>
    <cellStyle name="Header2 22 6 2" xfId="3659"/>
    <cellStyle name="Header2 22 6 2 2" xfId="11422"/>
    <cellStyle name="Header2 22 6 2 2 2" xfId="27416"/>
    <cellStyle name="Header2 22 6 2 2 2 2" xfId="36451"/>
    <cellStyle name="Header2 22 6 2 2 3" xfId="15218"/>
    <cellStyle name="Header2 22 6 2 3" xfId="18946"/>
    <cellStyle name="Header2 22 6 2 4" xfId="8449"/>
    <cellStyle name="Header2 22 6 3" xfId="10470"/>
    <cellStyle name="Header2 22 6 3 2" xfId="26468"/>
    <cellStyle name="Header2 22 6 3 2 2" xfId="35503"/>
    <cellStyle name="Header2 22 6 3 3" xfId="22353"/>
    <cellStyle name="Header2 22 6 4" xfId="15678"/>
    <cellStyle name="Header2 22 6 5" xfId="6109"/>
    <cellStyle name="Header2 22 7" xfId="1478"/>
    <cellStyle name="Header2 22 7 2" xfId="3819"/>
    <cellStyle name="Header2 22 7 2 2" xfId="12847"/>
    <cellStyle name="Header2 22 7 2 2 2" xfId="28835"/>
    <cellStyle name="Header2 22 7 2 2 2 2" xfId="37870"/>
    <cellStyle name="Header2 22 7 2 2 3" xfId="31235"/>
    <cellStyle name="Header2 22 7 2 3" xfId="20327"/>
    <cellStyle name="Header2 22 7 2 4" xfId="8609"/>
    <cellStyle name="Header2 22 7 3" xfId="11004"/>
    <cellStyle name="Header2 22 7 3 2" xfId="26998"/>
    <cellStyle name="Header2 22 7 3 2 2" xfId="36033"/>
    <cellStyle name="Header2 22 7 3 3" xfId="16443"/>
    <cellStyle name="Header2 22 7 4" xfId="18135"/>
    <cellStyle name="Header2 22 7 5" xfId="6269"/>
    <cellStyle name="Header2 22 8" xfId="1269"/>
    <cellStyle name="Header2 22 8 2" xfId="3610"/>
    <cellStyle name="Header2 22 8 2 2" xfId="14022"/>
    <cellStyle name="Header2 22 8 2 2 2" xfId="30011"/>
    <cellStyle name="Header2 22 8 2 2 2 2" xfId="39046"/>
    <cellStyle name="Header2 22 8 2 2 3" xfId="32411"/>
    <cellStyle name="Header2 22 8 2 3" xfId="22151"/>
    <cellStyle name="Header2 22 8 2 4" xfId="8400"/>
    <cellStyle name="Header2 22 8 3" xfId="13072"/>
    <cellStyle name="Header2 22 8 3 2" xfId="29060"/>
    <cellStyle name="Header2 22 8 3 2 2" xfId="38095"/>
    <cellStyle name="Header2 22 8 3 3" xfId="31460"/>
    <cellStyle name="Header2 22 8 4" xfId="15000"/>
    <cellStyle name="Header2 22 8 5" xfId="6060"/>
    <cellStyle name="Header2 22 9" xfId="2102"/>
    <cellStyle name="Header2 22 9 2" xfId="4443"/>
    <cellStyle name="Header2 22 9 2 2" xfId="14009"/>
    <cellStyle name="Header2 22 9 2 2 2" xfId="29998"/>
    <cellStyle name="Header2 22 9 2 2 2 2" xfId="39033"/>
    <cellStyle name="Header2 22 9 2 2 3" xfId="32398"/>
    <cellStyle name="Header2 22 9 2 3" xfId="16997"/>
    <cellStyle name="Header2 22 9 2 4" xfId="9233"/>
    <cellStyle name="Header2 22 9 3" xfId="10652"/>
    <cellStyle name="Header2 22 9 3 2" xfId="26646"/>
    <cellStyle name="Header2 22 9 3 2 2" xfId="35681"/>
    <cellStyle name="Header2 22 9 3 3" xfId="19024"/>
    <cellStyle name="Header2 22 9 4" xfId="15671"/>
    <cellStyle name="Header2 22 9 5" xfId="6892"/>
    <cellStyle name="Header2 23" xfId="226"/>
    <cellStyle name="Header2 23 10" xfId="945"/>
    <cellStyle name="Header2 23 10 2" xfId="3293"/>
    <cellStyle name="Header2 23 10 2 2" xfId="12687"/>
    <cellStyle name="Header2 23 10 2 2 2" xfId="28674"/>
    <cellStyle name="Header2 23 10 2 2 2 2" xfId="37709"/>
    <cellStyle name="Header2 23 10 2 2 3" xfId="31074"/>
    <cellStyle name="Header2 23 10 2 3" xfId="16191"/>
    <cellStyle name="Header2 23 10 2 4" xfId="8083"/>
    <cellStyle name="Header2 23 10 3" xfId="12219"/>
    <cellStyle name="Header2 23 10 3 2" xfId="28214"/>
    <cellStyle name="Header2 23 10 3 2 2" xfId="37249"/>
    <cellStyle name="Header2 23 10 3 3" xfId="14756"/>
    <cellStyle name="Header2 23 10 4" xfId="18404"/>
    <cellStyle name="Header2 23 10 5" xfId="5744"/>
    <cellStyle name="Header2 23 11" xfId="3009"/>
    <cellStyle name="Header2 23 11 2" xfId="11880"/>
    <cellStyle name="Header2 23 11 2 2" xfId="27874"/>
    <cellStyle name="Header2 23 11 2 2 2" xfId="36909"/>
    <cellStyle name="Header2 23 11 2 3" xfId="17427"/>
    <cellStyle name="Header2 23 11 3" xfId="19792"/>
    <cellStyle name="Header2 23 11 4" xfId="7799"/>
    <cellStyle name="Header2 23 12" xfId="641"/>
    <cellStyle name="Header2 23 12 2" xfId="24084"/>
    <cellStyle name="Header2 23 12 2 2" xfId="33119"/>
    <cellStyle name="Header2 23 12 3" xfId="19037"/>
    <cellStyle name="Header2 23 12 4" xfId="5460"/>
    <cellStyle name="Header2 23 13" xfId="17208"/>
    <cellStyle name="Header2 23 2" xfId="531"/>
    <cellStyle name="Header2 23 2 10" xfId="3082"/>
    <cellStyle name="Header2 23 2 10 2" xfId="12166"/>
    <cellStyle name="Header2 23 2 10 2 2" xfId="28161"/>
    <cellStyle name="Header2 23 2 10 2 2 2" xfId="37196"/>
    <cellStyle name="Header2 23 2 10 2 3" xfId="15197"/>
    <cellStyle name="Header2 23 2 10 3" xfId="17850"/>
    <cellStyle name="Header2 23 2 10 4" xfId="7872"/>
    <cellStyle name="Header2 23 2 11" xfId="734"/>
    <cellStyle name="Header2 23 2 11 2" xfId="24157"/>
    <cellStyle name="Header2 23 2 11 2 2" xfId="33192"/>
    <cellStyle name="Header2 23 2 11 3" xfId="14657"/>
    <cellStyle name="Header2 23 2 11 4" xfId="5533"/>
    <cellStyle name="Header2 23 2 12" xfId="15750"/>
    <cellStyle name="Header2 23 2 13" xfId="5380"/>
    <cellStyle name="Header2 23 2 2" xfId="1043"/>
    <cellStyle name="Header2 23 2 2 2" xfId="1608"/>
    <cellStyle name="Header2 23 2 2 2 2" xfId="3949"/>
    <cellStyle name="Header2 23 2 2 2 2 2" xfId="10937"/>
    <cellStyle name="Header2 23 2 2 2 2 2 2" xfId="26931"/>
    <cellStyle name="Header2 23 2 2 2 2 2 2 2" xfId="35966"/>
    <cellStyle name="Header2 23 2 2 2 2 2 3" xfId="15123"/>
    <cellStyle name="Header2 23 2 2 2 2 3" xfId="18381"/>
    <cellStyle name="Header2 23 2 2 2 2 4" xfId="8739"/>
    <cellStyle name="Header2 23 2 2 2 3" xfId="11790"/>
    <cellStyle name="Header2 23 2 2 2 3 2" xfId="27784"/>
    <cellStyle name="Header2 23 2 2 2 3 2 2" xfId="36819"/>
    <cellStyle name="Header2 23 2 2 2 3 3" xfId="18424"/>
    <cellStyle name="Header2 23 2 2 2 4" xfId="16722"/>
    <cellStyle name="Header2 23 2 2 2 5" xfId="6399"/>
    <cellStyle name="Header2 23 2 2 3" xfId="2961"/>
    <cellStyle name="Header2 23 2 2 3 2" xfId="5302"/>
    <cellStyle name="Header2 23 2 2 3 2 2" xfId="14420"/>
    <cellStyle name="Header2 23 2 2 3 2 2 2" xfId="30411"/>
    <cellStyle name="Header2 23 2 2 3 2 2 2 2" xfId="39446"/>
    <cellStyle name="Header2 23 2 2 3 2 2 3" xfId="32811"/>
    <cellStyle name="Header2 23 2 2 3 2 3" xfId="17374"/>
    <cellStyle name="Header2 23 2 2 3 2 4" xfId="10092"/>
    <cellStyle name="Header2 23 2 2 3 3" xfId="17851"/>
    <cellStyle name="Header2 23 2 2 3 4" xfId="7751"/>
    <cellStyle name="Header2 23 2 2 4" xfId="3391"/>
    <cellStyle name="Header2 23 2 2 4 2" xfId="11301"/>
    <cellStyle name="Header2 23 2 2 4 2 2" xfId="27295"/>
    <cellStyle name="Header2 23 2 2 4 2 2 2" xfId="36330"/>
    <cellStyle name="Header2 23 2 2 4 2 3" xfId="15219"/>
    <cellStyle name="Header2 23 2 2 4 3" xfId="23195"/>
    <cellStyle name="Header2 23 2 2 4 4" xfId="8181"/>
    <cellStyle name="Header2 23 2 2 5" xfId="18273"/>
    <cellStyle name="Header2 23 2 2 6" xfId="5842"/>
    <cellStyle name="Header2 23 2 3" xfId="1769"/>
    <cellStyle name="Header2 23 2 3 2" xfId="2676"/>
    <cellStyle name="Header2 23 2 3 2 2" xfId="5017"/>
    <cellStyle name="Header2 23 2 3 2 2 2" xfId="10283"/>
    <cellStyle name="Header2 23 2 3 2 2 2 2" xfId="26281"/>
    <cellStyle name="Header2 23 2 3 2 2 2 2 2" xfId="35316"/>
    <cellStyle name="Header2 23 2 3 2 2 2 3" xfId="19239"/>
    <cellStyle name="Header2 23 2 3 2 2 3" xfId="23140"/>
    <cellStyle name="Header2 23 2 3 2 2 4" xfId="9807"/>
    <cellStyle name="Header2 23 2 3 2 3" xfId="11081"/>
    <cellStyle name="Header2 23 2 3 2 3 2" xfId="27075"/>
    <cellStyle name="Header2 23 2 3 2 3 2 2" xfId="36110"/>
    <cellStyle name="Header2 23 2 3 2 3 3" xfId="17945"/>
    <cellStyle name="Header2 23 2 3 2 4" xfId="21460"/>
    <cellStyle name="Header2 23 2 3 2 5" xfId="7466"/>
    <cellStyle name="Header2 23 2 3 3" xfId="4110"/>
    <cellStyle name="Header2 23 2 3 3 2" xfId="13827"/>
    <cellStyle name="Header2 23 2 3 3 2 2" xfId="29816"/>
    <cellStyle name="Header2 23 2 3 3 2 2 2" xfId="38851"/>
    <cellStyle name="Header2 23 2 3 3 2 3" xfId="32216"/>
    <cellStyle name="Header2 23 2 3 3 3" xfId="19816"/>
    <cellStyle name="Header2 23 2 3 3 4" xfId="8900"/>
    <cellStyle name="Header2 23 2 3 4" xfId="13130"/>
    <cellStyle name="Header2 23 2 3 4 2" xfId="29118"/>
    <cellStyle name="Header2 23 2 3 4 2 2" xfId="38153"/>
    <cellStyle name="Header2 23 2 3 4 3" xfId="31518"/>
    <cellStyle name="Header2 23 2 3 5" xfId="16154"/>
    <cellStyle name="Header2 23 2 3 6" xfId="6559"/>
    <cellStyle name="Header2 23 2 4" xfId="1909"/>
    <cellStyle name="Header2 23 2 4 2" xfId="4250"/>
    <cellStyle name="Header2 23 2 4 2 2" xfId="13268"/>
    <cellStyle name="Header2 23 2 4 2 2 2" xfId="29256"/>
    <cellStyle name="Header2 23 2 4 2 2 2 2" xfId="38291"/>
    <cellStyle name="Header2 23 2 4 2 2 3" xfId="31656"/>
    <cellStyle name="Header2 23 2 4 2 3" xfId="18023"/>
    <cellStyle name="Header2 23 2 4 2 4" xfId="9040"/>
    <cellStyle name="Header2 23 2 4 3" xfId="11069"/>
    <cellStyle name="Header2 23 2 4 3 2" xfId="27063"/>
    <cellStyle name="Header2 23 2 4 3 2 2" xfId="36098"/>
    <cellStyle name="Header2 23 2 4 3 3" xfId="18161"/>
    <cellStyle name="Header2 23 2 4 4" xfId="20283"/>
    <cellStyle name="Header2 23 2 4 5" xfId="6699"/>
    <cellStyle name="Header2 23 2 5" xfId="2049"/>
    <cellStyle name="Header2 23 2 5 2" xfId="4390"/>
    <cellStyle name="Header2 23 2 5 2 2" xfId="12372"/>
    <cellStyle name="Header2 23 2 5 2 2 2" xfId="28363"/>
    <cellStyle name="Header2 23 2 5 2 2 2 2" xfId="37398"/>
    <cellStyle name="Header2 23 2 5 2 2 3" xfId="30763"/>
    <cellStyle name="Header2 23 2 5 2 3" xfId="16701"/>
    <cellStyle name="Header2 23 2 5 2 4" xfId="9180"/>
    <cellStyle name="Header2 23 2 5 3" xfId="11674"/>
    <cellStyle name="Header2 23 2 5 3 2" xfId="27668"/>
    <cellStyle name="Header2 23 2 5 3 2 2" xfId="36703"/>
    <cellStyle name="Header2 23 2 5 3 3" xfId="14921"/>
    <cellStyle name="Header2 23 2 5 4" xfId="17983"/>
    <cellStyle name="Header2 23 2 5 5" xfId="6839"/>
    <cellStyle name="Header2 23 2 6" xfId="2174"/>
    <cellStyle name="Header2 23 2 6 2" xfId="4515"/>
    <cellStyle name="Header2 23 2 6 2 2" xfId="10747"/>
    <cellStyle name="Header2 23 2 6 2 2 2" xfId="26741"/>
    <cellStyle name="Header2 23 2 6 2 2 2 2" xfId="35776"/>
    <cellStyle name="Header2 23 2 6 2 2 3" xfId="21134"/>
    <cellStyle name="Header2 23 2 6 2 3" xfId="16579"/>
    <cellStyle name="Header2 23 2 6 2 4" xfId="9305"/>
    <cellStyle name="Header2 23 2 6 3" xfId="13967"/>
    <cellStyle name="Header2 23 2 6 3 2" xfId="29956"/>
    <cellStyle name="Header2 23 2 6 3 2 2" xfId="38991"/>
    <cellStyle name="Header2 23 2 6 3 3" xfId="32356"/>
    <cellStyle name="Header2 23 2 6 4" xfId="18046"/>
    <cellStyle name="Header2 23 2 6 5" xfId="6964"/>
    <cellStyle name="Header2 23 2 7" xfId="2307"/>
    <cellStyle name="Header2 23 2 7 2" xfId="4648"/>
    <cellStyle name="Header2 23 2 7 2 2" xfId="11581"/>
    <cellStyle name="Header2 23 2 7 2 2 2" xfId="27575"/>
    <cellStyle name="Header2 23 2 7 2 2 2 2" xfId="36610"/>
    <cellStyle name="Header2 23 2 7 2 2 3" xfId="20396"/>
    <cellStyle name="Header2 23 2 7 2 3" xfId="16323"/>
    <cellStyle name="Header2 23 2 7 2 4" xfId="9438"/>
    <cellStyle name="Header2 23 2 7 3" xfId="11783"/>
    <cellStyle name="Header2 23 2 7 3 2" xfId="27777"/>
    <cellStyle name="Header2 23 2 7 3 2 2" xfId="36812"/>
    <cellStyle name="Header2 23 2 7 3 3" xfId="19051"/>
    <cellStyle name="Header2 23 2 7 4" xfId="20966"/>
    <cellStyle name="Header2 23 2 7 5" xfId="7097"/>
    <cellStyle name="Header2 23 2 8" xfId="1178"/>
    <cellStyle name="Header2 23 2 8 2" xfId="3519"/>
    <cellStyle name="Header2 23 2 8 2 2" xfId="11299"/>
    <cellStyle name="Header2 23 2 8 2 2 2" xfId="27293"/>
    <cellStyle name="Header2 23 2 8 2 2 2 2" xfId="36328"/>
    <cellStyle name="Header2 23 2 8 2 2 3" xfId="17434"/>
    <cellStyle name="Header2 23 2 8 2 3" xfId="23676"/>
    <cellStyle name="Header2 23 2 8 2 4" xfId="8309"/>
    <cellStyle name="Header2 23 2 8 3" xfId="14172"/>
    <cellStyle name="Header2 23 2 8 3 2" xfId="30161"/>
    <cellStyle name="Header2 23 2 8 3 2 2" xfId="39196"/>
    <cellStyle name="Header2 23 2 8 3 3" xfId="32561"/>
    <cellStyle name="Header2 23 2 8 4" xfId="15548"/>
    <cellStyle name="Header2 23 2 8 5" xfId="5969"/>
    <cellStyle name="Header2 23 2 9" xfId="804"/>
    <cellStyle name="Header2 23 2 9 2" xfId="3152"/>
    <cellStyle name="Header2 23 2 9 2 2" xfId="10881"/>
    <cellStyle name="Header2 23 2 9 2 2 2" xfId="26875"/>
    <cellStyle name="Header2 23 2 9 2 2 2 2" xfId="35910"/>
    <cellStyle name="Header2 23 2 9 2 2 3" xfId="21451"/>
    <cellStyle name="Header2 23 2 9 2 3" xfId="16946"/>
    <cellStyle name="Header2 23 2 9 2 4" xfId="7942"/>
    <cellStyle name="Header2 23 2 9 3" xfId="17150"/>
    <cellStyle name="Header2 23 2 9 4" xfId="5603"/>
    <cellStyle name="Header2 23 3" xfId="1104"/>
    <cellStyle name="Header2 23 3 10" xfId="15053"/>
    <cellStyle name="Header2 23 3 11" xfId="5902"/>
    <cellStyle name="Header2 23 3 2" xfId="1842"/>
    <cellStyle name="Header2 23 3 2 2" xfId="2726"/>
    <cellStyle name="Header2 23 3 2 2 2" xfId="5067"/>
    <cellStyle name="Header2 23 3 2 2 2 2" xfId="10237"/>
    <cellStyle name="Header2 23 3 2 2 2 2 2" xfId="26235"/>
    <cellStyle name="Header2 23 3 2 2 2 2 2 2" xfId="35270"/>
    <cellStyle name="Header2 23 3 2 2 2 2 3" xfId="18074"/>
    <cellStyle name="Header2 23 3 2 2 2 3" xfId="20163"/>
    <cellStyle name="Header2 23 3 2 2 2 4" xfId="9857"/>
    <cellStyle name="Header2 23 3 2 2 3" xfId="12590"/>
    <cellStyle name="Header2 23 3 2 2 3 2" xfId="28577"/>
    <cellStyle name="Header2 23 3 2 2 3 2 2" xfId="37612"/>
    <cellStyle name="Header2 23 3 2 2 3 3" xfId="30977"/>
    <cellStyle name="Header2 23 3 2 2 4" xfId="22126"/>
    <cellStyle name="Header2 23 3 2 2 5" xfId="7516"/>
    <cellStyle name="Header2 23 3 2 3" xfId="4183"/>
    <cellStyle name="Header2 23 3 2 3 2" xfId="11589"/>
    <cellStyle name="Header2 23 3 2 3 2 2" xfId="27583"/>
    <cellStyle name="Header2 23 3 2 3 2 2 2" xfId="36618"/>
    <cellStyle name="Header2 23 3 2 3 2 3" xfId="17260"/>
    <cellStyle name="Header2 23 3 2 3 3" xfId="18636"/>
    <cellStyle name="Header2 23 3 2 3 4" xfId="8973"/>
    <cellStyle name="Header2 23 3 2 4" xfId="10660"/>
    <cellStyle name="Header2 23 3 2 4 2" xfId="26654"/>
    <cellStyle name="Header2 23 3 2 4 2 2" xfId="35689"/>
    <cellStyle name="Header2 23 3 2 4 3" xfId="18864"/>
    <cellStyle name="Header2 23 3 2 5" xfId="18840"/>
    <cellStyle name="Header2 23 3 2 6" xfId="6632"/>
    <cellStyle name="Header2 23 3 3" xfId="1983"/>
    <cellStyle name="Header2 23 3 3 2" xfId="4324"/>
    <cellStyle name="Header2 23 3 3 2 2" xfId="12433"/>
    <cellStyle name="Header2 23 3 3 2 2 2" xfId="28424"/>
    <cellStyle name="Header2 23 3 3 2 2 2 2" xfId="37459"/>
    <cellStyle name="Header2 23 3 3 2 2 3" xfId="30824"/>
    <cellStyle name="Header2 23 3 3 2 3" xfId="21360"/>
    <cellStyle name="Header2 23 3 3 2 4" xfId="9114"/>
    <cellStyle name="Header2 23 3 3 3" xfId="11787"/>
    <cellStyle name="Header2 23 3 3 3 2" xfId="27781"/>
    <cellStyle name="Header2 23 3 3 3 2 2" xfId="36816"/>
    <cellStyle name="Header2 23 3 3 3 3" xfId="19280"/>
    <cellStyle name="Header2 23 3 3 4" xfId="19041"/>
    <cellStyle name="Header2 23 3 3 5" xfId="6773"/>
    <cellStyle name="Header2 23 3 4" xfId="2120"/>
    <cellStyle name="Header2 23 3 4 2" xfId="4461"/>
    <cellStyle name="Header2 23 3 4 2 2" xfId="10925"/>
    <cellStyle name="Header2 23 3 4 2 2 2" xfId="26919"/>
    <cellStyle name="Header2 23 3 4 2 2 2 2" xfId="35954"/>
    <cellStyle name="Header2 23 3 4 2 2 3" xfId="17706"/>
    <cellStyle name="Header2 23 3 4 2 3" xfId="23472"/>
    <cellStyle name="Header2 23 3 4 2 4" xfId="9251"/>
    <cellStyle name="Header2 23 3 4 3" xfId="10833"/>
    <cellStyle name="Header2 23 3 4 3 2" xfId="26827"/>
    <cellStyle name="Header2 23 3 4 3 2 2" xfId="35862"/>
    <cellStyle name="Header2 23 3 4 3 3" xfId="20444"/>
    <cellStyle name="Header2 23 3 4 4" xfId="18652"/>
    <cellStyle name="Header2 23 3 4 5" xfId="6910"/>
    <cellStyle name="Header2 23 3 5" xfId="2249"/>
    <cellStyle name="Header2 23 3 5 2" xfId="4590"/>
    <cellStyle name="Header2 23 3 5 2 2" xfId="10347"/>
    <cellStyle name="Header2 23 3 5 2 2 2" xfId="26345"/>
    <cellStyle name="Header2 23 3 5 2 2 2 2" xfId="35380"/>
    <cellStyle name="Header2 23 3 5 2 2 3" xfId="15785"/>
    <cellStyle name="Header2 23 3 5 2 3" xfId="20563"/>
    <cellStyle name="Header2 23 3 5 2 4" xfId="9380"/>
    <cellStyle name="Header2 23 3 5 3" xfId="12140"/>
    <cellStyle name="Header2 23 3 5 3 2" xfId="28135"/>
    <cellStyle name="Header2 23 3 5 3 2 2" xfId="37170"/>
    <cellStyle name="Header2 23 3 5 3 3" xfId="14829"/>
    <cellStyle name="Header2 23 3 5 4" xfId="18394"/>
    <cellStyle name="Header2 23 3 5 5" xfId="7039"/>
    <cellStyle name="Header2 23 3 6" xfId="2378"/>
    <cellStyle name="Header2 23 3 6 2" xfId="4719"/>
    <cellStyle name="Header2 23 3 6 2 2" xfId="11687"/>
    <cellStyle name="Header2 23 3 6 2 2 2" xfId="27681"/>
    <cellStyle name="Header2 23 3 6 2 2 2 2" xfId="36716"/>
    <cellStyle name="Header2 23 3 6 2 2 3" xfId="15770"/>
    <cellStyle name="Header2 23 3 6 2 3" xfId="23178"/>
    <cellStyle name="Header2 23 3 6 2 4" xfId="9509"/>
    <cellStyle name="Header2 23 3 6 3" xfId="12176"/>
    <cellStyle name="Header2 23 3 6 3 2" xfId="28171"/>
    <cellStyle name="Header2 23 3 6 3 2 2" xfId="37206"/>
    <cellStyle name="Header2 23 3 6 3 3" xfId="14796"/>
    <cellStyle name="Header2 23 3 6 4" xfId="16406"/>
    <cellStyle name="Header2 23 3 6 5" xfId="7168"/>
    <cellStyle name="Header2 23 3 7" xfId="1683"/>
    <cellStyle name="Header2 23 3 7 2" xfId="4024"/>
    <cellStyle name="Header2 23 3 7 2 2" xfId="12035"/>
    <cellStyle name="Header2 23 3 7 2 2 2" xfId="28030"/>
    <cellStyle name="Header2 23 3 7 2 2 2 2" xfId="37065"/>
    <cellStyle name="Header2 23 3 7 2 2 3" xfId="17046"/>
    <cellStyle name="Header2 23 3 7 2 3" xfId="21603"/>
    <cellStyle name="Header2 23 3 7 2 4" xfId="8814"/>
    <cellStyle name="Header2 23 3 7 3" xfId="12184"/>
    <cellStyle name="Header2 23 3 7 3 2" xfId="28179"/>
    <cellStyle name="Header2 23 3 7 3 2 2" xfId="37214"/>
    <cellStyle name="Header2 23 3 7 3 3" xfId="14789"/>
    <cellStyle name="Header2 23 3 7 4" xfId="17002"/>
    <cellStyle name="Header2 23 3 7 5" xfId="6473"/>
    <cellStyle name="Header2 23 3 8" xfId="2448"/>
    <cellStyle name="Header2 23 3 8 2" xfId="4789"/>
    <cellStyle name="Header2 23 3 8 2 2" xfId="13716"/>
    <cellStyle name="Header2 23 3 8 2 2 2" xfId="29704"/>
    <cellStyle name="Header2 23 3 8 2 2 2 2" xfId="38739"/>
    <cellStyle name="Header2 23 3 8 2 2 3" xfId="32104"/>
    <cellStyle name="Header2 23 3 8 2 3" xfId="16514"/>
    <cellStyle name="Header2 23 3 8 2 4" xfId="9579"/>
    <cellStyle name="Header2 23 3 8 3" xfId="18912"/>
    <cellStyle name="Header2 23 3 8 4" xfId="7238"/>
    <cellStyle name="Header2 23 3 9" xfId="3452"/>
    <cellStyle name="Header2 23 3 9 2" xfId="14165"/>
    <cellStyle name="Header2 23 3 9 2 2" xfId="30154"/>
    <cellStyle name="Header2 23 3 9 2 2 2" xfId="39189"/>
    <cellStyle name="Header2 23 3 9 2 3" xfId="32554"/>
    <cellStyle name="Header2 23 3 9 3" xfId="20323"/>
    <cellStyle name="Header2 23 3 9 4" xfId="8242"/>
    <cellStyle name="Header2 23 4" xfId="882"/>
    <cellStyle name="Header2 23 4 2" xfId="1378"/>
    <cellStyle name="Header2 23 4 2 2" xfId="3719"/>
    <cellStyle name="Header2 23 4 2 2 2" xfId="11542"/>
    <cellStyle name="Header2 23 4 2 2 2 2" xfId="27536"/>
    <cellStyle name="Header2 23 4 2 2 2 2 2" xfId="36571"/>
    <cellStyle name="Header2 23 4 2 2 2 3" xfId="15118"/>
    <cellStyle name="Header2 23 4 2 2 3" xfId="22305"/>
    <cellStyle name="Header2 23 4 2 2 4" xfId="8509"/>
    <cellStyle name="Header2 23 4 2 3" xfId="10419"/>
    <cellStyle name="Header2 23 4 2 3 2" xfId="26417"/>
    <cellStyle name="Header2 23 4 2 3 2 2" xfId="35452"/>
    <cellStyle name="Header2 23 4 2 3 3" xfId="22328"/>
    <cellStyle name="Header2 23 4 2 4" xfId="15857"/>
    <cellStyle name="Header2 23 4 2 5" xfId="6169"/>
    <cellStyle name="Header2 23 4 3" xfId="2492"/>
    <cellStyle name="Header2 23 4 3 2" xfId="4833"/>
    <cellStyle name="Header2 23 4 3 2 2" xfId="13035"/>
    <cellStyle name="Header2 23 4 3 2 2 2" xfId="29023"/>
    <cellStyle name="Header2 23 4 3 2 2 2 2" xfId="38058"/>
    <cellStyle name="Header2 23 4 3 2 2 3" xfId="31423"/>
    <cellStyle name="Header2 23 4 3 2 3" xfId="21733"/>
    <cellStyle name="Header2 23 4 3 2 4" xfId="9623"/>
    <cellStyle name="Header2 23 4 3 3" xfId="22963"/>
    <cellStyle name="Header2 23 4 3 4" xfId="7282"/>
    <cellStyle name="Header2 23 4 4" xfId="3230"/>
    <cellStyle name="Header2 23 4 4 2" xfId="13846"/>
    <cellStyle name="Header2 23 4 4 2 2" xfId="29835"/>
    <cellStyle name="Header2 23 4 4 2 2 2" xfId="38870"/>
    <cellStyle name="Header2 23 4 4 2 3" xfId="32235"/>
    <cellStyle name="Header2 23 4 4 3" xfId="17730"/>
    <cellStyle name="Header2 23 4 4 4" xfId="8020"/>
    <cellStyle name="Header2 23 4 5" xfId="17027"/>
    <cellStyle name="Header2 23 4 6" xfId="5681"/>
    <cellStyle name="Header2 23 5" xfId="1434"/>
    <cellStyle name="Header2 23 5 2" xfId="2541"/>
    <cellStyle name="Header2 23 5 2 2" xfId="4882"/>
    <cellStyle name="Header2 23 5 2 2 2" xfId="12275"/>
    <cellStyle name="Header2 23 5 2 2 2 2" xfId="28270"/>
    <cellStyle name="Header2 23 5 2 2 2 2 2" xfId="37305"/>
    <cellStyle name="Header2 23 5 2 2 2 3" xfId="30670"/>
    <cellStyle name="Header2 23 5 2 2 3" xfId="16454"/>
    <cellStyle name="Header2 23 5 2 2 4" xfId="9672"/>
    <cellStyle name="Header2 23 5 2 3" xfId="13126"/>
    <cellStyle name="Header2 23 5 2 3 2" xfId="29114"/>
    <cellStyle name="Header2 23 5 2 3 2 2" xfId="38149"/>
    <cellStyle name="Header2 23 5 2 3 3" xfId="31514"/>
    <cellStyle name="Header2 23 5 2 4" xfId="22838"/>
    <cellStyle name="Header2 23 5 2 5" xfId="7331"/>
    <cellStyle name="Header2 23 5 3" xfId="3775"/>
    <cellStyle name="Header2 23 5 3 2" xfId="11295"/>
    <cellStyle name="Header2 23 5 3 2 2" xfId="27289"/>
    <cellStyle name="Header2 23 5 3 2 2 2" xfId="36324"/>
    <cellStyle name="Header2 23 5 3 2 3" xfId="16097"/>
    <cellStyle name="Header2 23 5 3 3" xfId="23030"/>
    <cellStyle name="Header2 23 5 3 4" xfId="8565"/>
    <cellStyle name="Header2 23 5 4" xfId="13427"/>
    <cellStyle name="Header2 23 5 4 2" xfId="29415"/>
    <cellStyle name="Header2 23 5 4 2 2" xfId="38450"/>
    <cellStyle name="Header2 23 5 4 3" xfId="31815"/>
    <cellStyle name="Header2 23 5 5" xfId="15616"/>
    <cellStyle name="Header2 23 5 6" xfId="6225"/>
    <cellStyle name="Header2 23 6" xfId="1319"/>
    <cellStyle name="Header2 23 6 2" xfId="3660"/>
    <cellStyle name="Header2 23 6 2 2" xfId="10812"/>
    <cellStyle name="Header2 23 6 2 2 2" xfId="26806"/>
    <cellStyle name="Header2 23 6 2 2 2 2" xfId="35841"/>
    <cellStyle name="Header2 23 6 2 2 3" xfId="15582"/>
    <cellStyle name="Header2 23 6 2 3" xfId="16828"/>
    <cellStyle name="Header2 23 6 2 4" xfId="8450"/>
    <cellStyle name="Header2 23 6 3" xfId="10469"/>
    <cellStyle name="Header2 23 6 3 2" xfId="26467"/>
    <cellStyle name="Header2 23 6 3 2 2" xfId="35502"/>
    <cellStyle name="Header2 23 6 3 3" xfId="15789"/>
    <cellStyle name="Header2 23 6 4" xfId="17476"/>
    <cellStyle name="Header2 23 6 5" xfId="6110"/>
    <cellStyle name="Header2 23 7" xfId="1477"/>
    <cellStyle name="Header2 23 7 2" xfId="3818"/>
    <cellStyle name="Header2 23 7 2 2" xfId="11635"/>
    <cellStyle name="Header2 23 7 2 2 2" xfId="27629"/>
    <cellStyle name="Header2 23 7 2 2 2 2" xfId="36664"/>
    <cellStyle name="Header2 23 7 2 2 3" xfId="22741"/>
    <cellStyle name="Header2 23 7 2 3" xfId="20247"/>
    <cellStyle name="Header2 23 7 2 4" xfId="8608"/>
    <cellStyle name="Header2 23 7 3" xfId="12225"/>
    <cellStyle name="Header2 23 7 3 2" xfId="28220"/>
    <cellStyle name="Header2 23 7 3 2 2" xfId="37255"/>
    <cellStyle name="Header2 23 7 3 3" xfId="14750"/>
    <cellStyle name="Header2 23 7 4" xfId="15766"/>
    <cellStyle name="Header2 23 7 5" xfId="6268"/>
    <cellStyle name="Header2 23 8" xfId="1268"/>
    <cellStyle name="Header2 23 8 2" xfId="3609"/>
    <cellStyle name="Header2 23 8 2 2" xfId="13278"/>
    <cellStyle name="Header2 23 8 2 2 2" xfId="29266"/>
    <cellStyle name="Header2 23 8 2 2 2 2" xfId="38301"/>
    <cellStyle name="Header2 23 8 2 2 3" xfId="31666"/>
    <cellStyle name="Header2 23 8 2 3" xfId="22471"/>
    <cellStyle name="Header2 23 8 2 4" xfId="8399"/>
    <cellStyle name="Header2 23 8 3" xfId="10941"/>
    <cellStyle name="Header2 23 8 3 2" xfId="26935"/>
    <cellStyle name="Header2 23 8 3 2 2" xfId="35970"/>
    <cellStyle name="Header2 23 8 3 3" xfId="21593"/>
    <cellStyle name="Header2 23 8 4" xfId="15001"/>
    <cellStyle name="Header2 23 8 5" xfId="6059"/>
    <cellStyle name="Header2 23 9" xfId="1511"/>
    <cellStyle name="Header2 23 9 2" xfId="3852"/>
    <cellStyle name="Header2 23 9 2 2" xfId="10809"/>
    <cellStyle name="Header2 23 9 2 2 2" xfId="26803"/>
    <cellStyle name="Header2 23 9 2 2 2 2" xfId="35838"/>
    <cellStyle name="Header2 23 9 2 2 3" xfId="21731"/>
    <cellStyle name="Header2 23 9 2 3" xfId="23092"/>
    <cellStyle name="Header2 23 9 2 4" xfId="8642"/>
    <cellStyle name="Header2 23 9 3" xfId="13305"/>
    <cellStyle name="Header2 23 9 3 2" xfId="29293"/>
    <cellStyle name="Header2 23 9 3 2 2" xfId="38328"/>
    <cellStyle name="Header2 23 9 3 3" xfId="31693"/>
    <cellStyle name="Header2 23 9 4" xfId="15566"/>
    <cellStyle name="Header2 23 9 5" xfId="6302"/>
    <cellStyle name="Header2 24" xfId="227"/>
    <cellStyle name="Header2 24 10" xfId="944"/>
    <cellStyle name="Header2 24 10 2" xfId="3292"/>
    <cellStyle name="Header2 24 10 2 2" xfId="11371"/>
    <cellStyle name="Header2 24 10 2 2 2" xfId="27365"/>
    <cellStyle name="Header2 24 10 2 2 2 2" xfId="36400"/>
    <cellStyle name="Header2 24 10 2 2 3" xfId="23387"/>
    <cellStyle name="Header2 24 10 2 3" xfId="18313"/>
    <cellStyle name="Header2 24 10 2 4" xfId="8082"/>
    <cellStyle name="Header2 24 10 3" xfId="14123"/>
    <cellStyle name="Header2 24 10 3 2" xfId="30112"/>
    <cellStyle name="Header2 24 10 3 2 2" xfId="39147"/>
    <cellStyle name="Header2 24 10 3 3" xfId="32512"/>
    <cellStyle name="Header2 24 10 4" xfId="16417"/>
    <cellStyle name="Header2 24 10 5" xfId="5743"/>
    <cellStyle name="Header2 24 11" xfId="3010"/>
    <cellStyle name="Header2 24 11 2" xfId="13692"/>
    <cellStyle name="Header2 24 11 2 2" xfId="29680"/>
    <cellStyle name="Header2 24 11 2 2 2" xfId="38715"/>
    <cellStyle name="Header2 24 11 2 3" xfId="32080"/>
    <cellStyle name="Header2 24 11 3" xfId="20452"/>
    <cellStyle name="Header2 24 11 4" xfId="7800"/>
    <cellStyle name="Header2 24 12" xfId="642"/>
    <cellStyle name="Header2 24 12 2" xfId="24085"/>
    <cellStyle name="Header2 24 12 2 2" xfId="33120"/>
    <cellStyle name="Header2 24 12 3" xfId="16921"/>
    <cellStyle name="Header2 24 12 4" xfId="5461"/>
    <cellStyle name="Header2 24 13" xfId="16667"/>
    <cellStyle name="Header2 24 2" xfId="532"/>
    <cellStyle name="Header2 24 2 10" xfId="3083"/>
    <cellStyle name="Header2 24 2 10 2" xfId="11431"/>
    <cellStyle name="Header2 24 2 10 2 2" xfId="27425"/>
    <cellStyle name="Header2 24 2 10 2 2 2" xfId="36460"/>
    <cellStyle name="Header2 24 2 10 2 3" xfId="22973"/>
    <cellStyle name="Header2 24 2 10 3" xfId="15734"/>
    <cellStyle name="Header2 24 2 10 4" xfId="7873"/>
    <cellStyle name="Header2 24 2 11" xfId="735"/>
    <cellStyle name="Header2 24 2 11 2" xfId="24158"/>
    <cellStyle name="Header2 24 2 11 2 2" xfId="33193"/>
    <cellStyle name="Header2 24 2 11 3" xfId="15078"/>
    <cellStyle name="Header2 24 2 11 4" xfId="5534"/>
    <cellStyle name="Header2 24 2 12" xfId="18787"/>
    <cellStyle name="Header2 24 2 13" xfId="5381"/>
    <cellStyle name="Header2 24 2 2" xfId="1044"/>
    <cellStyle name="Header2 24 2 2 2" xfId="1609"/>
    <cellStyle name="Header2 24 2 2 2 2" xfId="3950"/>
    <cellStyle name="Header2 24 2 2 2 2 2" xfId="13049"/>
    <cellStyle name="Header2 24 2 2 2 2 2 2" xfId="29037"/>
    <cellStyle name="Header2 24 2 2 2 2 2 2 2" xfId="38072"/>
    <cellStyle name="Header2 24 2 2 2 2 2 3" xfId="31437"/>
    <cellStyle name="Header2 24 2 2 2 2 3" xfId="22575"/>
    <cellStyle name="Header2 24 2 2 2 2 4" xfId="8740"/>
    <cellStyle name="Header2 24 2 2 2 3" xfId="13597"/>
    <cellStyle name="Header2 24 2 2 2 3 2" xfId="29585"/>
    <cellStyle name="Header2 24 2 2 2 3 2 2" xfId="38620"/>
    <cellStyle name="Header2 24 2 2 2 3 3" xfId="31985"/>
    <cellStyle name="Header2 24 2 2 2 4" xfId="18595"/>
    <cellStyle name="Header2 24 2 2 2 5" xfId="6400"/>
    <cellStyle name="Header2 24 2 2 3" xfId="2772"/>
    <cellStyle name="Header2 24 2 2 3 2" xfId="5113"/>
    <cellStyle name="Header2 24 2 2 3 2 2" xfId="10189"/>
    <cellStyle name="Header2 24 2 2 3 2 2 2" xfId="26187"/>
    <cellStyle name="Header2 24 2 2 3 2 2 2 2" xfId="35222"/>
    <cellStyle name="Header2 24 2 2 3 2 2 3" xfId="21607"/>
    <cellStyle name="Header2 24 2 2 3 2 3" xfId="21492"/>
    <cellStyle name="Header2 24 2 2 3 2 4" xfId="9903"/>
    <cellStyle name="Header2 24 2 2 3 3" xfId="21355"/>
    <cellStyle name="Header2 24 2 2 3 4" xfId="7562"/>
    <cellStyle name="Header2 24 2 2 4" xfId="3392"/>
    <cellStyle name="Header2 24 2 2 4 2" xfId="13790"/>
    <cellStyle name="Header2 24 2 2 4 2 2" xfId="29778"/>
    <cellStyle name="Header2 24 2 2 4 2 2 2" xfId="38813"/>
    <cellStyle name="Header2 24 2 2 4 2 3" xfId="32178"/>
    <cellStyle name="Header2 24 2 2 4 3" xfId="21150"/>
    <cellStyle name="Header2 24 2 2 4 4" xfId="8182"/>
    <cellStyle name="Header2 24 2 2 5" xfId="19151"/>
    <cellStyle name="Header2 24 2 2 6" xfId="5843"/>
    <cellStyle name="Header2 24 2 3" xfId="1770"/>
    <cellStyle name="Header2 24 2 3 2" xfId="2677"/>
    <cellStyle name="Header2 24 2 3 2 2" xfId="5018"/>
    <cellStyle name="Header2 24 2 3 2 2 2" xfId="10133"/>
    <cellStyle name="Header2 24 2 3 2 2 2 2" xfId="26135"/>
    <cellStyle name="Header2 24 2 3 2 2 2 2 2" xfId="35170"/>
    <cellStyle name="Header2 24 2 3 2 2 2 3" xfId="17768"/>
    <cellStyle name="Header2 24 2 3 2 2 3" xfId="17834"/>
    <cellStyle name="Header2 24 2 3 2 2 4" xfId="9808"/>
    <cellStyle name="Header2 24 2 3 2 3" xfId="12566"/>
    <cellStyle name="Header2 24 2 3 2 3 2" xfId="28553"/>
    <cellStyle name="Header2 24 2 3 2 3 2 2" xfId="37588"/>
    <cellStyle name="Header2 24 2 3 2 3 3" xfId="30953"/>
    <cellStyle name="Header2 24 2 3 2 4" xfId="18036"/>
    <cellStyle name="Header2 24 2 3 2 5" xfId="7467"/>
    <cellStyle name="Header2 24 2 3 3" xfId="4111"/>
    <cellStyle name="Header2 24 2 3 3 2" xfId="11910"/>
    <cellStyle name="Header2 24 2 3 3 2 2" xfId="27905"/>
    <cellStyle name="Header2 24 2 3 3 2 2 2" xfId="36940"/>
    <cellStyle name="Header2 24 2 3 3 2 3" xfId="18170"/>
    <cellStyle name="Header2 24 2 3 3 3" xfId="21056"/>
    <cellStyle name="Header2 24 2 3 3 4" xfId="8901"/>
    <cellStyle name="Header2 24 2 3 4" xfId="13939"/>
    <cellStyle name="Header2 24 2 3 4 2" xfId="29928"/>
    <cellStyle name="Header2 24 2 3 4 2 2" xfId="38963"/>
    <cellStyle name="Header2 24 2 3 4 3" xfId="32328"/>
    <cellStyle name="Header2 24 2 3 5" xfId="18914"/>
    <cellStyle name="Header2 24 2 3 6" xfId="6560"/>
    <cellStyle name="Header2 24 2 4" xfId="1910"/>
    <cellStyle name="Header2 24 2 4 2" xfId="4251"/>
    <cellStyle name="Header2 24 2 4 2 2" xfId="14012"/>
    <cellStyle name="Header2 24 2 4 2 2 2" xfId="30001"/>
    <cellStyle name="Header2 24 2 4 2 2 2 2" xfId="39036"/>
    <cellStyle name="Header2 24 2 4 2 2 3" xfId="32401"/>
    <cellStyle name="Header2 24 2 4 2 3" xfId="15906"/>
    <cellStyle name="Header2 24 2 4 2 4" xfId="9041"/>
    <cellStyle name="Header2 24 2 4 3" xfId="10655"/>
    <cellStyle name="Header2 24 2 4 3 2" xfId="26649"/>
    <cellStyle name="Header2 24 2 4 3 2 2" xfId="35684"/>
    <cellStyle name="Header2 24 2 4 3 3" xfId="20399"/>
    <cellStyle name="Header2 24 2 4 4" xfId="21123"/>
    <cellStyle name="Header2 24 2 4 5" xfId="6700"/>
    <cellStyle name="Header2 24 2 5" xfId="2050"/>
    <cellStyle name="Header2 24 2 5 2" xfId="4391"/>
    <cellStyle name="Header2 24 2 5 2 2" xfId="12617"/>
    <cellStyle name="Header2 24 2 5 2 2 2" xfId="28604"/>
    <cellStyle name="Header2 24 2 5 2 2 2 2" xfId="37639"/>
    <cellStyle name="Header2 24 2 5 2 2 3" xfId="31004"/>
    <cellStyle name="Header2 24 2 5 2 3" xfId="21188"/>
    <cellStyle name="Header2 24 2 5 2 4" xfId="9181"/>
    <cellStyle name="Header2 24 2 5 3" xfId="13479"/>
    <cellStyle name="Header2 24 2 5 3 2" xfId="29467"/>
    <cellStyle name="Header2 24 2 5 3 2 2" xfId="38502"/>
    <cellStyle name="Header2 24 2 5 3 3" xfId="31867"/>
    <cellStyle name="Header2 24 2 5 4" xfId="15866"/>
    <cellStyle name="Header2 24 2 5 5" xfId="6840"/>
    <cellStyle name="Header2 24 2 6" xfId="2175"/>
    <cellStyle name="Header2 24 2 6 2" xfId="4516"/>
    <cellStyle name="Header2 24 2 6 2 2" xfId="12430"/>
    <cellStyle name="Header2 24 2 6 2 2 2" xfId="28421"/>
    <cellStyle name="Header2 24 2 6 2 2 2 2" xfId="37456"/>
    <cellStyle name="Header2 24 2 6 2 2 3" xfId="30821"/>
    <cellStyle name="Header2 24 2 6 2 3" xfId="22714"/>
    <cellStyle name="Header2 24 2 6 2 4" xfId="9306"/>
    <cellStyle name="Header2 24 2 6 3" xfId="12052"/>
    <cellStyle name="Header2 24 2 6 3 2" xfId="28047"/>
    <cellStyle name="Header2 24 2 6 3 2 2" xfId="37082"/>
    <cellStyle name="Header2 24 2 6 3 3" xfId="14905"/>
    <cellStyle name="Header2 24 2 6 4" xfId="21073"/>
    <cellStyle name="Header2 24 2 6 5" xfId="6965"/>
    <cellStyle name="Header2 24 2 7" xfId="2308"/>
    <cellStyle name="Header2 24 2 7 2" xfId="4649"/>
    <cellStyle name="Header2 24 2 7 2 2" xfId="13383"/>
    <cellStyle name="Header2 24 2 7 2 2 2" xfId="29371"/>
    <cellStyle name="Header2 24 2 7 2 2 2 2" xfId="38406"/>
    <cellStyle name="Header2 24 2 7 2 2 3" xfId="31771"/>
    <cellStyle name="Header2 24 2 7 2 3" xfId="15651"/>
    <cellStyle name="Header2 24 2 7 2 4" xfId="9439"/>
    <cellStyle name="Header2 24 2 7 3" xfId="13590"/>
    <cellStyle name="Header2 24 2 7 3 2" xfId="29578"/>
    <cellStyle name="Header2 24 2 7 3 2 2" xfId="38613"/>
    <cellStyle name="Header2 24 2 7 3 3" xfId="31978"/>
    <cellStyle name="Header2 24 2 7 4" xfId="20756"/>
    <cellStyle name="Header2 24 2 7 5" xfId="7098"/>
    <cellStyle name="Header2 24 2 8" xfId="1179"/>
    <cellStyle name="Header2 24 2 8 2" xfId="3520"/>
    <cellStyle name="Header2 24 2 8 2 2" xfId="13788"/>
    <cellStyle name="Header2 24 2 8 2 2 2" xfId="29776"/>
    <cellStyle name="Header2 24 2 8 2 2 2 2" xfId="38811"/>
    <cellStyle name="Header2 24 2 8 2 2 3" xfId="32176"/>
    <cellStyle name="Header2 24 2 8 2 3" xfId="19368"/>
    <cellStyle name="Header2 24 2 8 2 4" xfId="8310"/>
    <cellStyle name="Header2 24 2 8 3" xfId="12269"/>
    <cellStyle name="Header2 24 2 8 3 2" xfId="28264"/>
    <cellStyle name="Header2 24 2 8 3 2 2" xfId="37299"/>
    <cellStyle name="Header2 24 2 8 3 3" xfId="30664"/>
    <cellStyle name="Header2 24 2 8 4" xfId="18338"/>
    <cellStyle name="Header2 24 2 8 5" xfId="5970"/>
    <cellStyle name="Header2 24 2 9" xfId="2962"/>
    <cellStyle name="Header2 24 2 9 2" xfId="5303"/>
    <cellStyle name="Header2 24 2 9 2 2" xfId="14421"/>
    <cellStyle name="Header2 24 2 9 2 2 2" xfId="30412"/>
    <cellStyle name="Header2 24 2 9 2 2 2 2" xfId="39447"/>
    <cellStyle name="Header2 24 2 9 2 2 3" xfId="32812"/>
    <cellStyle name="Header2 24 2 9 2 3" xfId="20280"/>
    <cellStyle name="Header2 24 2 9 2 4" xfId="10093"/>
    <cellStyle name="Header2 24 2 9 3" xfId="15735"/>
    <cellStyle name="Header2 24 2 9 4" xfId="7752"/>
    <cellStyle name="Header2 24 3" xfId="1105"/>
    <cellStyle name="Header2 24 3 10" xfId="18185"/>
    <cellStyle name="Header2 24 3 11" xfId="5903"/>
    <cellStyle name="Header2 24 3 2" xfId="1843"/>
    <cellStyle name="Header2 24 3 2 2" xfId="2727"/>
    <cellStyle name="Header2 24 3 2 2 2" xfId="5068"/>
    <cellStyle name="Header2 24 3 2 2 2 2" xfId="10236"/>
    <cellStyle name="Header2 24 3 2 2 2 2 2" xfId="26234"/>
    <cellStyle name="Header2 24 3 2 2 2 2 2 2" xfId="35269"/>
    <cellStyle name="Header2 24 3 2 2 2 2 3" xfId="23034"/>
    <cellStyle name="Header2 24 3 2 2 2 3" xfId="18148"/>
    <cellStyle name="Header2 24 3 2 2 2 4" xfId="9858"/>
    <cellStyle name="Header2 24 3 2 2 3" xfId="10669"/>
    <cellStyle name="Header2 24 3 2 2 3 2" xfId="26663"/>
    <cellStyle name="Header2 24 3 2 2 3 2 2" xfId="35698"/>
    <cellStyle name="Header2 24 3 2 2 3 3" xfId="16505"/>
    <cellStyle name="Header2 24 3 2 2 4" xfId="18767"/>
    <cellStyle name="Header2 24 3 2 2 5" xfId="7517"/>
    <cellStyle name="Header2 24 3 2 3" xfId="4184"/>
    <cellStyle name="Header2 24 3 2 3 2" xfId="13391"/>
    <cellStyle name="Header2 24 3 2 3 2 2" xfId="29379"/>
    <cellStyle name="Header2 24 3 2 3 2 2 2" xfId="38414"/>
    <cellStyle name="Header2 24 3 2 3 2 3" xfId="31779"/>
    <cellStyle name="Header2 24 3 2 3 3" xfId="16519"/>
    <cellStyle name="Header2 24 3 2 3 4" xfId="8974"/>
    <cellStyle name="Header2 24 3 2 4" xfId="12882"/>
    <cellStyle name="Header2 24 3 2 4 2" xfId="28870"/>
    <cellStyle name="Header2 24 3 2 4 2 2" xfId="37905"/>
    <cellStyle name="Header2 24 3 2 4 3" xfId="31270"/>
    <cellStyle name="Header2 24 3 2 5" xfId="16721"/>
    <cellStyle name="Header2 24 3 2 6" xfId="6633"/>
    <cellStyle name="Header2 24 3 3" xfId="1984"/>
    <cellStyle name="Header2 24 3 3 2" xfId="4325"/>
    <cellStyle name="Header2 24 3 3 2 2" xfId="10514"/>
    <cellStyle name="Header2 24 3 3 2 2 2" xfId="26512"/>
    <cellStyle name="Header2 24 3 3 2 2 2 2" xfId="35547"/>
    <cellStyle name="Header2 24 3 3 2 2 3" xfId="20050"/>
    <cellStyle name="Header2 24 3 3 2 3" xfId="18236"/>
    <cellStyle name="Header2 24 3 3 2 4" xfId="9115"/>
    <cellStyle name="Header2 24 3 3 3" xfId="13594"/>
    <cellStyle name="Header2 24 3 3 3 2" xfId="29582"/>
    <cellStyle name="Header2 24 3 3 3 2 2" xfId="38617"/>
    <cellStyle name="Header2 24 3 3 3 3" xfId="31982"/>
    <cellStyle name="Header2 24 3 3 4" xfId="16925"/>
    <cellStyle name="Header2 24 3 3 5" xfId="6774"/>
    <cellStyle name="Header2 24 3 4" xfId="2121"/>
    <cellStyle name="Header2 24 3 4 2" xfId="4462"/>
    <cellStyle name="Header2 24 3 4 2 2" xfId="13064"/>
    <cellStyle name="Header2 24 3 4 2 2 2" xfId="29052"/>
    <cellStyle name="Header2 24 3 4 2 2 2 2" xfId="38087"/>
    <cellStyle name="Header2 24 3 4 2 2 3" xfId="31452"/>
    <cellStyle name="Header2 24 3 4 2 3" xfId="20640"/>
    <cellStyle name="Header2 24 3 4 2 4" xfId="9252"/>
    <cellStyle name="Header2 24 3 4 3" xfId="13966"/>
    <cellStyle name="Header2 24 3 4 3 2" xfId="29955"/>
    <cellStyle name="Header2 24 3 4 3 2 2" xfId="38990"/>
    <cellStyle name="Header2 24 3 4 3 3" xfId="32355"/>
    <cellStyle name="Header2 24 3 4 4" xfId="16535"/>
    <cellStyle name="Header2 24 3 4 5" xfId="6911"/>
    <cellStyle name="Header2 24 3 5" xfId="2250"/>
    <cellStyle name="Header2 24 3 5 2" xfId="4591"/>
    <cellStyle name="Header2 24 3 5 2 2" xfId="10346"/>
    <cellStyle name="Header2 24 3 5 2 2 2" xfId="26344"/>
    <cellStyle name="Header2 24 3 5 2 2 2 2" xfId="35379"/>
    <cellStyle name="Header2 24 3 5 2 2 3" xfId="17902"/>
    <cellStyle name="Header2 24 3 5 2 3" xfId="20036"/>
    <cellStyle name="Header2 24 3 5 2 4" xfId="9381"/>
    <cellStyle name="Header2 24 3 5 3" xfId="11398"/>
    <cellStyle name="Header2 24 3 5 3 2" xfId="27392"/>
    <cellStyle name="Header2 24 3 5 3 2 2" xfId="36427"/>
    <cellStyle name="Header2 24 3 5 3 3" xfId="18491"/>
    <cellStyle name="Header2 24 3 5 4" xfId="20788"/>
    <cellStyle name="Header2 24 3 5 5" xfId="7040"/>
    <cellStyle name="Header2 24 3 6" xfId="2379"/>
    <cellStyle name="Header2 24 3 6 2" xfId="4720"/>
    <cellStyle name="Header2 24 3 6 2 2" xfId="13494"/>
    <cellStyle name="Header2 24 3 6 2 2 2" xfId="29482"/>
    <cellStyle name="Header2 24 3 6 2 2 2 2" xfId="38517"/>
    <cellStyle name="Header2 24 3 6 2 2 3" xfId="31882"/>
    <cellStyle name="Header2 24 3 6 2 3" xfId="21889"/>
    <cellStyle name="Header2 24 3 6 2 4" xfId="9510"/>
    <cellStyle name="Header2 24 3 6 3" xfId="11440"/>
    <cellStyle name="Header2 24 3 6 3 2" xfId="27434"/>
    <cellStyle name="Header2 24 3 6 3 2 2" xfId="36469"/>
    <cellStyle name="Header2 24 3 6 3 3" xfId="18131"/>
    <cellStyle name="Header2 24 3 6 4" xfId="19945"/>
    <cellStyle name="Header2 24 3 6 5" xfId="7169"/>
    <cellStyle name="Header2 24 3 7" xfId="1684"/>
    <cellStyle name="Header2 24 3 7 2" xfId="4025"/>
    <cellStyle name="Header2 24 3 7 2 2" xfId="12951"/>
    <cellStyle name="Header2 24 3 7 2 2 2" xfId="28939"/>
    <cellStyle name="Header2 24 3 7 2 2 2 2" xfId="37974"/>
    <cellStyle name="Header2 24 3 7 2 2 3" xfId="31339"/>
    <cellStyle name="Header2 24 3 7 2 3" xfId="23587"/>
    <cellStyle name="Header2 24 3 7 2 4" xfId="8815"/>
    <cellStyle name="Header2 24 3 7 3" xfId="11852"/>
    <cellStyle name="Header2 24 3 7 3 2" xfId="27846"/>
    <cellStyle name="Header2 24 3 7 3 2 2" xfId="36881"/>
    <cellStyle name="Header2 24 3 7 3 3" xfId="18100"/>
    <cellStyle name="Header2 24 3 7 4" xfId="16656"/>
    <cellStyle name="Header2 24 3 7 5" xfId="6474"/>
    <cellStyle name="Header2 24 3 8" xfId="2607"/>
    <cellStyle name="Header2 24 3 8 2" xfId="4948"/>
    <cellStyle name="Header2 24 3 8 2 2" xfId="13131"/>
    <cellStyle name="Header2 24 3 8 2 2 2" xfId="29119"/>
    <cellStyle name="Header2 24 3 8 2 2 2 2" xfId="38154"/>
    <cellStyle name="Header2 24 3 8 2 2 3" xfId="31519"/>
    <cellStyle name="Header2 24 3 8 2 3" xfId="16557"/>
    <cellStyle name="Header2 24 3 8 2 4" xfId="9738"/>
    <cellStyle name="Header2 24 3 8 3" xfId="16649"/>
    <cellStyle name="Header2 24 3 8 4" xfId="7397"/>
    <cellStyle name="Header2 24 3 9" xfId="3453"/>
    <cellStyle name="Header2 24 3 9 2" xfId="12262"/>
    <cellStyle name="Header2 24 3 9 2 2" xfId="28257"/>
    <cellStyle name="Header2 24 3 9 2 2 2" xfId="37292"/>
    <cellStyle name="Header2 24 3 9 2 3" xfId="30657"/>
    <cellStyle name="Header2 24 3 9 3" xfId="18761"/>
    <cellStyle name="Header2 24 3 9 4" xfId="8243"/>
    <cellStyle name="Header2 24 4" xfId="883"/>
    <cellStyle name="Header2 24 4 2" xfId="1379"/>
    <cellStyle name="Header2 24 4 2 2" xfId="3720"/>
    <cellStyle name="Header2 24 4 2 2 2" xfId="13336"/>
    <cellStyle name="Header2 24 4 2 2 2 2" xfId="29324"/>
    <cellStyle name="Header2 24 4 2 2 2 2 2" xfId="38359"/>
    <cellStyle name="Header2 24 4 2 2 2 3" xfId="31724"/>
    <cellStyle name="Header2 24 4 2 2 3" xfId="18241"/>
    <cellStyle name="Header2 24 4 2 2 4" xfId="8510"/>
    <cellStyle name="Header2 24 4 2 3" xfId="12831"/>
    <cellStyle name="Header2 24 4 2 3 2" xfId="28819"/>
    <cellStyle name="Header2 24 4 2 3 2 2" xfId="37854"/>
    <cellStyle name="Header2 24 4 2 3 3" xfId="31219"/>
    <cellStyle name="Header2 24 4 2 4" xfId="18065"/>
    <cellStyle name="Header2 24 4 2 5" xfId="6170"/>
    <cellStyle name="Header2 24 4 3" xfId="2605"/>
    <cellStyle name="Header2 24 4 3 2" xfId="4946"/>
    <cellStyle name="Header2 24 4 3 2 2" xfId="10611"/>
    <cellStyle name="Header2 24 4 3 2 2 2" xfId="26605"/>
    <cellStyle name="Header2 24 4 3 2 2 2 2" xfId="35640"/>
    <cellStyle name="Header2 24 4 3 2 2 3" xfId="16996"/>
    <cellStyle name="Header2 24 4 3 2 3" xfId="21449"/>
    <cellStyle name="Header2 24 4 3 2 4" xfId="9736"/>
    <cellStyle name="Header2 24 4 3 3" xfId="20209"/>
    <cellStyle name="Header2 24 4 3 4" xfId="7395"/>
    <cellStyle name="Header2 24 4 4" xfId="3231"/>
    <cellStyle name="Header2 24 4 4 2" xfId="11930"/>
    <cellStyle name="Header2 24 4 4 2 2" xfId="27925"/>
    <cellStyle name="Header2 24 4 4 2 2 2" xfId="36960"/>
    <cellStyle name="Header2 24 4 4 2 3" xfId="17989"/>
    <cellStyle name="Header2 24 4 4 3" xfId="20322"/>
    <cellStyle name="Header2 24 4 4 4" xfId="8021"/>
    <cellStyle name="Header2 24 4 5" xfId="16143"/>
    <cellStyle name="Header2 24 4 6" xfId="5682"/>
    <cellStyle name="Header2 24 5" xfId="1433"/>
    <cellStyle name="Header2 24 5 2" xfId="2540"/>
    <cellStyle name="Header2 24 5 2 2" xfId="4881"/>
    <cellStyle name="Header2 24 5 2 2 2" xfId="14178"/>
    <cellStyle name="Header2 24 5 2 2 2 2" xfId="30167"/>
    <cellStyle name="Header2 24 5 2 2 2 2 2" xfId="39202"/>
    <cellStyle name="Header2 24 5 2 2 2 3" xfId="32567"/>
    <cellStyle name="Header2 24 5 2 2 3" xfId="18570"/>
    <cellStyle name="Header2 24 5 2 2 4" xfId="9671"/>
    <cellStyle name="Header2 24 5 2 3" xfId="10958"/>
    <cellStyle name="Header2 24 5 2 3 2" xfId="26952"/>
    <cellStyle name="Header2 24 5 2 3 2 2" xfId="35987"/>
    <cellStyle name="Header2 24 5 2 3 3" xfId="21648"/>
    <cellStyle name="Header2 24 5 2 4" xfId="15863"/>
    <cellStyle name="Header2 24 5 2 5" xfId="7330"/>
    <cellStyle name="Header2 24 5 3" xfId="3774"/>
    <cellStyle name="Header2 24 5 3 2" xfId="13206"/>
    <cellStyle name="Header2 24 5 3 2 2" xfId="29194"/>
    <cellStyle name="Header2 24 5 3 2 2 2" xfId="38229"/>
    <cellStyle name="Header2 24 5 3 2 3" xfId="31594"/>
    <cellStyle name="Header2 24 5 3 3" xfId="23553"/>
    <cellStyle name="Header2 24 5 3 4" xfId="8564"/>
    <cellStyle name="Header2 24 5 4" xfId="11626"/>
    <cellStyle name="Header2 24 5 4 2" xfId="27620"/>
    <cellStyle name="Header2 24 5 4 2 2" xfId="36655"/>
    <cellStyle name="Header2 24 5 4 3" xfId="21922"/>
    <cellStyle name="Header2 24 5 5" xfId="17740"/>
    <cellStyle name="Header2 24 5 6" xfId="6224"/>
    <cellStyle name="Header2 24 6" xfId="1316"/>
    <cellStyle name="Header2 24 6 2" xfId="3657"/>
    <cellStyle name="Header2 24 6 2 2" xfId="14065"/>
    <cellStyle name="Header2 24 6 2 2 2" xfId="30054"/>
    <cellStyle name="Header2 24 6 2 2 2 2" xfId="39089"/>
    <cellStyle name="Header2 24 6 2 2 3" xfId="32454"/>
    <cellStyle name="Header2 24 6 2 3" xfId="20967"/>
    <cellStyle name="Header2 24 6 2 4" xfId="8447"/>
    <cellStyle name="Header2 24 6 3" xfId="10472"/>
    <cellStyle name="Header2 24 6 3 2" xfId="26470"/>
    <cellStyle name="Header2 24 6 3 2 2" xfId="35505"/>
    <cellStyle name="Header2 24 6 3 3" xfId="18116"/>
    <cellStyle name="Header2 24 6 4" xfId="15538"/>
    <cellStyle name="Header2 24 6 5" xfId="6107"/>
    <cellStyle name="Header2 24 7" xfId="1476"/>
    <cellStyle name="Header2 24 7 2" xfId="3817"/>
    <cellStyle name="Header2 24 7 2 2" xfId="13553"/>
    <cellStyle name="Header2 24 7 2 2 2" xfId="29541"/>
    <cellStyle name="Header2 24 7 2 2 2 2" xfId="38576"/>
    <cellStyle name="Header2 24 7 2 2 3" xfId="31941"/>
    <cellStyle name="Header2 24 7 2 3" xfId="16639"/>
    <cellStyle name="Header2 24 7 2 4" xfId="8607"/>
    <cellStyle name="Header2 24 7 3" xfId="14129"/>
    <cellStyle name="Header2 24 7 3 2" xfId="30118"/>
    <cellStyle name="Header2 24 7 3 2 2" xfId="39153"/>
    <cellStyle name="Header2 24 7 3 3" xfId="32518"/>
    <cellStyle name="Header2 24 7 4" xfId="17026"/>
    <cellStyle name="Header2 24 7 5" xfId="6267"/>
    <cellStyle name="Header2 24 8" xfId="1275"/>
    <cellStyle name="Header2 24 8 2" xfId="3616"/>
    <cellStyle name="Header2 24 8 2 2" xfId="13152"/>
    <cellStyle name="Header2 24 8 2 2 2" xfId="29140"/>
    <cellStyle name="Header2 24 8 2 2 2 2" xfId="38175"/>
    <cellStyle name="Header2 24 8 2 2 3" xfId="31540"/>
    <cellStyle name="Header2 24 8 2 3" xfId="18142"/>
    <cellStyle name="Header2 24 8 2 4" xfId="8406"/>
    <cellStyle name="Header2 24 8 3" xfId="12642"/>
    <cellStyle name="Header2 24 8 3 2" xfId="28629"/>
    <cellStyle name="Header2 24 8 3 2 2" xfId="37664"/>
    <cellStyle name="Header2 24 8 3 3" xfId="31029"/>
    <cellStyle name="Header2 24 8 4" xfId="14994"/>
    <cellStyle name="Header2 24 8 5" xfId="6066"/>
    <cellStyle name="Header2 24 9" xfId="2103"/>
    <cellStyle name="Header2 24 9 2" xfId="4444"/>
    <cellStyle name="Header2 24 9 2 2" xfId="12097"/>
    <cellStyle name="Header2 24 9 2 2 2" xfId="28092"/>
    <cellStyle name="Header2 24 9 2 2 2 2" xfId="37127"/>
    <cellStyle name="Header2 24 9 2 2 3" xfId="14866"/>
    <cellStyle name="Header2 24 9 2 3" xfId="23505"/>
    <cellStyle name="Header2 24 9 2 4" xfId="9234"/>
    <cellStyle name="Header2 24 9 3" xfId="12756"/>
    <cellStyle name="Header2 24 9 3 2" xfId="28743"/>
    <cellStyle name="Header2 24 9 3 2 2" xfId="37778"/>
    <cellStyle name="Header2 24 9 3 3" xfId="31143"/>
    <cellStyle name="Header2 24 9 4" xfId="21950"/>
    <cellStyle name="Header2 24 9 5" xfId="6893"/>
    <cellStyle name="Header2 25" xfId="228"/>
    <cellStyle name="Header2 25 10" xfId="939"/>
    <cellStyle name="Header2 25 10 2" xfId="3287"/>
    <cellStyle name="Header2 25 10 2 2" xfId="13405"/>
    <cellStyle name="Header2 25 10 2 2 2" xfId="29393"/>
    <cellStyle name="Header2 25 10 2 2 2 2" xfId="38428"/>
    <cellStyle name="Header2 25 10 2 2 3" xfId="31793"/>
    <cellStyle name="Header2 25 10 2 3" xfId="23680"/>
    <cellStyle name="Header2 25 10 2 4" xfId="8077"/>
    <cellStyle name="Header2 25 10 3" xfId="13112"/>
    <cellStyle name="Header2 25 10 3 2" xfId="29100"/>
    <cellStyle name="Header2 25 10 3 2 2" xfId="38135"/>
    <cellStyle name="Header2 25 10 3 3" xfId="31500"/>
    <cellStyle name="Header2 25 10 4" xfId="17201"/>
    <cellStyle name="Header2 25 10 5" xfId="5738"/>
    <cellStyle name="Header2 25 11" xfId="3011"/>
    <cellStyle name="Header2 25 11 2" xfId="11775"/>
    <cellStyle name="Header2 25 11 2 2" xfId="27769"/>
    <cellStyle name="Header2 25 11 2 2 2" xfId="36804"/>
    <cellStyle name="Header2 25 11 2 3" xfId="17754"/>
    <cellStyle name="Header2 25 11 3" xfId="17997"/>
    <cellStyle name="Header2 25 11 4" xfId="7801"/>
    <cellStyle name="Header2 25 12" xfId="643"/>
    <cellStyle name="Header2 25 12 2" xfId="24086"/>
    <cellStyle name="Header2 25 12 2 2" xfId="33121"/>
    <cellStyle name="Header2 25 12 3" xfId="18907"/>
    <cellStyle name="Header2 25 12 4" xfId="5462"/>
    <cellStyle name="Header2 25 13" xfId="18667"/>
    <cellStyle name="Header2 25 2" xfId="533"/>
    <cellStyle name="Header2 25 2 10" xfId="3084"/>
    <cellStyle name="Header2 25 2 10 2" xfId="10821"/>
    <cellStyle name="Header2 25 2 10 2 2" xfId="26815"/>
    <cellStyle name="Header2 25 2 10 2 2 2" xfId="35850"/>
    <cellStyle name="Header2 25 2 10 2 3" xfId="19884"/>
    <cellStyle name="Header2 25 2 10 3" xfId="21076"/>
    <cellStyle name="Header2 25 2 10 4" xfId="7874"/>
    <cellStyle name="Header2 25 2 11" xfId="736"/>
    <cellStyle name="Header2 25 2 11 2" xfId="24159"/>
    <cellStyle name="Header2 25 2 11 2 2" xfId="33194"/>
    <cellStyle name="Header2 25 2 11 3" xfId="15079"/>
    <cellStyle name="Header2 25 2 11 4" xfId="5535"/>
    <cellStyle name="Header2 25 2 12" xfId="19384"/>
    <cellStyle name="Header2 25 2 13" xfId="5382"/>
    <cellStyle name="Header2 25 2 2" xfId="1045"/>
    <cellStyle name="Header2 25 2 2 2" xfId="1610"/>
    <cellStyle name="Header2 25 2 2 2 2" xfId="3951"/>
    <cellStyle name="Header2 25 2 2 2 2 2" xfId="11140"/>
    <cellStyle name="Header2 25 2 2 2 2 2 2" xfId="27134"/>
    <cellStyle name="Header2 25 2 2 2 2 2 2 2" xfId="36169"/>
    <cellStyle name="Header2 25 2 2 2 2 2 3" xfId="17823"/>
    <cellStyle name="Header2 25 2 2 2 2 3" xfId="19629"/>
    <cellStyle name="Header2 25 2 2 2 2 4" xfId="8741"/>
    <cellStyle name="Header2 25 2 2 2 3" xfId="12658"/>
    <cellStyle name="Header2 25 2 2 2 3 2" xfId="28645"/>
    <cellStyle name="Header2 25 2 2 2 3 2 2" xfId="37680"/>
    <cellStyle name="Header2 25 2 2 2 3 3" xfId="31045"/>
    <cellStyle name="Header2 25 2 2 2 4" xfId="17695"/>
    <cellStyle name="Header2 25 2 2 2 5" xfId="6401"/>
    <cellStyle name="Header2 25 2 2 3" xfId="1021"/>
    <cellStyle name="Header2 25 2 2 3 2" xfId="3369"/>
    <cellStyle name="Header2 25 2 2 3 2 2" xfId="13372"/>
    <cellStyle name="Header2 25 2 2 3 2 2 2" xfId="29360"/>
    <cellStyle name="Header2 25 2 2 3 2 2 2 2" xfId="38395"/>
    <cellStyle name="Header2 25 2 2 3 2 2 3" xfId="31760"/>
    <cellStyle name="Header2 25 2 2 3 2 3" xfId="17615"/>
    <cellStyle name="Header2 25 2 2 3 2 4" xfId="8159"/>
    <cellStyle name="Header2 25 2 2 3 3" xfId="15057"/>
    <cellStyle name="Header2 25 2 2 3 4" xfId="5820"/>
    <cellStyle name="Header2 25 2 2 4" xfId="3393"/>
    <cellStyle name="Header2 25 2 2 4 2" xfId="11874"/>
    <cellStyle name="Header2 25 2 2 4 2 2" xfId="27868"/>
    <cellStyle name="Header2 25 2 2 4 2 2 2" xfId="36903"/>
    <cellStyle name="Header2 25 2 2 4 2 3" xfId="16435"/>
    <cellStyle name="Header2 25 2 2 4 3" xfId="19064"/>
    <cellStyle name="Header2 25 2 2 4 4" xfId="8183"/>
    <cellStyle name="Header2 25 2 2 5" xfId="17033"/>
    <cellStyle name="Header2 25 2 2 6" xfId="5844"/>
    <cellStyle name="Header2 25 2 3" xfId="1771"/>
    <cellStyle name="Header2 25 2 3 2" xfId="2678"/>
    <cellStyle name="Header2 25 2 3 2 2" xfId="5019"/>
    <cellStyle name="Header2 25 2 3 2 2 2" xfId="10275"/>
    <cellStyle name="Header2 25 2 3 2 2 2 2" xfId="26273"/>
    <cellStyle name="Header2 25 2 3 2 2 2 2 2" xfId="35308"/>
    <cellStyle name="Header2 25 2 3 2 2 2 3" xfId="22494"/>
    <cellStyle name="Header2 25 2 3 2 2 3" xfId="15718"/>
    <cellStyle name="Header2 25 2 3 2 2 4" xfId="9809"/>
    <cellStyle name="Header2 25 2 3 2 3" xfId="14101"/>
    <cellStyle name="Header2 25 2 3 2 3 2" xfId="30090"/>
    <cellStyle name="Header2 25 2 3 2 3 2 2" xfId="39125"/>
    <cellStyle name="Header2 25 2 3 2 3 3" xfId="32490"/>
    <cellStyle name="Header2 25 2 3 2 4" xfId="15919"/>
    <cellStyle name="Header2 25 2 3 2 5" xfId="7468"/>
    <cellStyle name="Header2 25 2 3 3" xfId="4112"/>
    <cellStyle name="Header2 25 2 3 3 2" xfId="12785"/>
    <cellStyle name="Header2 25 2 3 3 2 2" xfId="28773"/>
    <cellStyle name="Header2 25 2 3 3 2 2 2" xfId="37808"/>
    <cellStyle name="Header2 25 2 3 3 2 3" xfId="31173"/>
    <cellStyle name="Header2 25 2 3 3 3" xfId="17965"/>
    <cellStyle name="Header2 25 2 3 3 4" xfId="8902"/>
    <cellStyle name="Header2 25 2 3 4" xfId="12026"/>
    <cellStyle name="Header2 25 2 3 4 2" xfId="28021"/>
    <cellStyle name="Header2 25 2 3 4 2 2" xfId="37056"/>
    <cellStyle name="Header2 25 2 3 4 3" xfId="19318"/>
    <cellStyle name="Header2 25 2 3 5" xfId="17653"/>
    <cellStyle name="Header2 25 2 3 6" xfId="6561"/>
    <cellStyle name="Header2 25 2 4" xfId="1911"/>
    <cellStyle name="Header2 25 2 4 2" xfId="4252"/>
    <cellStyle name="Header2 25 2 4 2 2" xfId="12100"/>
    <cellStyle name="Header2 25 2 4 2 2 2" xfId="28095"/>
    <cellStyle name="Header2 25 2 4 2 2 2 2" xfId="37130"/>
    <cellStyle name="Header2 25 2 4 2 2 3" xfId="14863"/>
    <cellStyle name="Header2 25 2 4 2 3" xfId="15452"/>
    <cellStyle name="Header2 25 2 4 2 4" xfId="9042"/>
    <cellStyle name="Header2 25 2 4 3" xfId="12759"/>
    <cellStyle name="Header2 25 2 4 3 2" xfId="28746"/>
    <cellStyle name="Header2 25 2 4 3 2 2" xfId="37781"/>
    <cellStyle name="Header2 25 2 4 3 3" xfId="31146"/>
    <cellStyle name="Header2 25 2 4 4" xfId="17605"/>
    <cellStyle name="Header2 25 2 4 5" xfId="6701"/>
    <cellStyle name="Header2 25 2 5" xfId="2051"/>
    <cellStyle name="Header2 25 2 5 2" xfId="4392"/>
    <cellStyle name="Header2 25 2 5 2 2" xfId="10695"/>
    <cellStyle name="Header2 25 2 5 2 2 2" xfId="26689"/>
    <cellStyle name="Header2 25 2 5 2 2 2 2" xfId="35724"/>
    <cellStyle name="Header2 25 2 5 2 2 3" xfId="15125"/>
    <cellStyle name="Header2 25 2 5 2 3" xfId="23282"/>
    <cellStyle name="Header2 25 2 5 2 4" xfId="9182"/>
    <cellStyle name="Header2 25 2 5 3" xfId="11566"/>
    <cellStyle name="Header2 25 2 5 3 2" xfId="27560"/>
    <cellStyle name="Header2 25 2 5 3 2 2" xfId="36595"/>
    <cellStyle name="Header2 25 2 5 3 3" xfId="15822"/>
    <cellStyle name="Header2 25 2 5 4" xfId="23616"/>
    <cellStyle name="Header2 25 2 5 5" xfId="6841"/>
    <cellStyle name="Header2 25 2 6" xfId="2176"/>
    <cellStyle name="Header2 25 2 6 2" xfId="4517"/>
    <cellStyle name="Header2 25 2 6 2 2" xfId="10511"/>
    <cellStyle name="Header2 25 2 6 2 2 2" xfId="26509"/>
    <cellStyle name="Header2 25 2 6 2 2 2 2" xfId="35544"/>
    <cellStyle name="Header2 25 2 6 2 2 3" xfId="18809"/>
    <cellStyle name="Header2 25 2 6 2 3" xfId="19709"/>
    <cellStyle name="Header2 25 2 6 2 4" xfId="9307"/>
    <cellStyle name="Header2 25 2 6 3" xfId="13229"/>
    <cellStyle name="Header2 25 2 6 3 2" xfId="29217"/>
    <cellStyle name="Header2 25 2 6 3 2 2" xfId="38252"/>
    <cellStyle name="Header2 25 2 6 3 3" xfId="31617"/>
    <cellStyle name="Header2 25 2 6 4" xfId="23460"/>
    <cellStyle name="Header2 25 2 6 5" xfId="6966"/>
    <cellStyle name="Header2 25 2 7" xfId="2309"/>
    <cellStyle name="Header2 25 2 7 2" xfId="4650"/>
    <cellStyle name="Header2 25 2 7 2 2" xfId="14177"/>
    <cellStyle name="Header2 25 2 7 2 2 2" xfId="30166"/>
    <cellStyle name="Header2 25 2 7 2 2 2 2" xfId="39201"/>
    <cellStyle name="Header2 25 2 7 2 2 3" xfId="32566"/>
    <cellStyle name="Header2 25 2 7 2 3" xfId="23693"/>
    <cellStyle name="Header2 25 2 7 2 4" xfId="9440"/>
    <cellStyle name="Header2 25 2 7 3" xfId="11671"/>
    <cellStyle name="Header2 25 2 7 3 2" xfId="27665"/>
    <cellStyle name="Header2 25 2 7 3 2 2" xfId="36700"/>
    <cellStyle name="Header2 25 2 7 3 3" xfId="14922"/>
    <cellStyle name="Header2 25 2 7 4" xfId="19056"/>
    <cellStyle name="Header2 25 2 7 5" xfId="7099"/>
    <cellStyle name="Header2 25 2 8" xfId="1180"/>
    <cellStyle name="Header2 25 2 8 2" xfId="3521"/>
    <cellStyle name="Header2 25 2 8 2 2" xfId="11872"/>
    <cellStyle name="Header2 25 2 8 2 2 2" xfId="27866"/>
    <cellStyle name="Header2 25 2 8 2 2 2 2" xfId="36901"/>
    <cellStyle name="Header2 25 2 8 2 2 3" xfId="19446"/>
    <cellStyle name="Header2 25 2 8 2 3" xfId="17247"/>
    <cellStyle name="Header2 25 2 8 2 4" xfId="8311"/>
    <cellStyle name="Header2 25 2 8 3" xfId="11335"/>
    <cellStyle name="Header2 25 2 8 3 2" xfId="27329"/>
    <cellStyle name="Header2 25 2 8 3 2 2" xfId="36364"/>
    <cellStyle name="Header2 25 2 8 3 3" xfId="23781"/>
    <cellStyle name="Header2 25 2 8 4" xfId="19014"/>
    <cellStyle name="Header2 25 2 8 5" xfId="5971"/>
    <cellStyle name="Header2 25 2 9" xfId="2788"/>
    <cellStyle name="Header2 25 2 9 2" xfId="5129"/>
    <cellStyle name="Header2 25 2 9 2 2" xfId="10181"/>
    <cellStyle name="Header2 25 2 9 2 2 2" xfId="26179"/>
    <cellStyle name="Header2 25 2 9 2 2 2 2" xfId="35214"/>
    <cellStyle name="Header2 25 2 9 2 2 3" xfId="21138"/>
    <cellStyle name="Header2 25 2 9 2 3" xfId="19592"/>
    <cellStyle name="Header2 25 2 9 2 4" xfId="9919"/>
    <cellStyle name="Header2 25 2 9 3" xfId="19059"/>
    <cellStyle name="Header2 25 2 9 4" xfId="7578"/>
    <cellStyle name="Header2 25 3" xfId="1106"/>
    <cellStyle name="Header2 25 3 10" xfId="19467"/>
    <cellStyle name="Header2 25 3 11" xfId="5904"/>
    <cellStyle name="Header2 25 3 2" xfId="1844"/>
    <cellStyle name="Header2 25 3 2 2" xfId="2728"/>
    <cellStyle name="Header2 25 3 2 2 2" xfId="5069"/>
    <cellStyle name="Header2 25 3 2 2 2 2" xfId="10235"/>
    <cellStyle name="Header2 25 3 2 2 2 2 2" xfId="26233"/>
    <cellStyle name="Header2 25 3 2 2 2 2 2 2" xfId="35268"/>
    <cellStyle name="Header2 25 3 2 2 2 2 3" xfId="20866"/>
    <cellStyle name="Header2 25 3 2 2 2 3" xfId="16031"/>
    <cellStyle name="Header2 25 3 2 2 2 4" xfId="9859"/>
    <cellStyle name="Header2 25 3 2 2 3" xfId="10379"/>
    <cellStyle name="Header2 25 3 2 2 3 2" xfId="26377"/>
    <cellStyle name="Header2 25 3 2 2 3 2 2" xfId="35412"/>
    <cellStyle name="Header2 25 3 2 2 3 3" xfId="22541"/>
    <cellStyle name="Header2 25 3 2 2 4" xfId="16648"/>
    <cellStyle name="Header2 25 3 2 2 5" xfId="7518"/>
    <cellStyle name="Header2 25 3 2 3" xfId="4185"/>
    <cellStyle name="Header2 25 3 2 3 2" xfId="11475"/>
    <cellStyle name="Header2 25 3 2 3 2 2" xfId="27469"/>
    <cellStyle name="Header2 25 3 2 3 2 2 2" xfId="36504"/>
    <cellStyle name="Header2 25 3 2 3 2 3" xfId="18921"/>
    <cellStyle name="Header2 25 3 2 3 3" xfId="21246"/>
    <cellStyle name="Header2 25 3 2 3 4" xfId="8975"/>
    <cellStyle name="Header2 25 3 2 4" xfId="14175"/>
    <cellStyle name="Header2 25 3 2 4 2" xfId="30164"/>
    <cellStyle name="Header2 25 3 2 4 2 2" xfId="39199"/>
    <cellStyle name="Header2 25 3 2 4 3" xfId="32564"/>
    <cellStyle name="Header2 25 3 2 5" xfId="22059"/>
    <cellStyle name="Header2 25 3 2 6" xfId="6634"/>
    <cellStyle name="Header2 25 3 3" xfId="1985"/>
    <cellStyle name="Header2 25 3 3 2" xfId="4326"/>
    <cellStyle name="Header2 25 3 3 2 2" xfId="12373"/>
    <cellStyle name="Header2 25 3 3 2 2 2" xfId="28364"/>
    <cellStyle name="Header2 25 3 3 2 2 2 2" xfId="37399"/>
    <cellStyle name="Header2 25 3 3 2 2 3" xfId="30764"/>
    <cellStyle name="Header2 25 3 3 2 3" xfId="16115"/>
    <cellStyle name="Header2 25 3 3 2 4" xfId="9116"/>
    <cellStyle name="Header2 25 3 3 3" xfId="11675"/>
    <cellStyle name="Header2 25 3 3 3 2" xfId="27669"/>
    <cellStyle name="Header2 25 3 3 3 2 2" xfId="36704"/>
    <cellStyle name="Header2 25 3 3 3 3" xfId="14920"/>
    <cellStyle name="Header2 25 3 3 4" xfId="23614"/>
    <cellStyle name="Header2 25 3 3 5" xfId="6775"/>
    <cellStyle name="Header2 25 3 4" xfId="2122"/>
    <cellStyle name="Header2 25 3 4 2" xfId="4463"/>
    <cellStyle name="Header2 25 3 4 2 2" xfId="11155"/>
    <cellStyle name="Header2 25 3 4 2 2 2" xfId="27149"/>
    <cellStyle name="Header2 25 3 4 2 2 2 2" xfId="36184"/>
    <cellStyle name="Header2 25 3 4 2 2 3" xfId="22136"/>
    <cellStyle name="Header2 25 3 4 2 3" xfId="18477"/>
    <cellStyle name="Header2 25 3 4 2 4" xfId="9253"/>
    <cellStyle name="Header2 25 3 4 3" xfId="12051"/>
    <cellStyle name="Header2 25 3 4 3 2" xfId="28046"/>
    <cellStyle name="Header2 25 3 4 3 2 2" xfId="37081"/>
    <cellStyle name="Header2 25 3 4 3 3" xfId="14906"/>
    <cellStyle name="Header2 25 3 4 4" xfId="23107"/>
    <cellStyle name="Header2 25 3 4 5" xfId="6912"/>
    <cellStyle name="Header2 25 3 5" xfId="2251"/>
    <cellStyle name="Header2 25 3 5 2" xfId="4592"/>
    <cellStyle name="Header2 25 3 5 2 2" xfId="10345"/>
    <cellStyle name="Header2 25 3 5 2 2 2" xfId="26343"/>
    <cellStyle name="Header2 25 3 5 2 2 2 2" xfId="35378"/>
    <cellStyle name="Header2 25 3 5 2 2 3" xfId="21057"/>
    <cellStyle name="Header2 25 3 5 2 3" xfId="18111"/>
    <cellStyle name="Header2 25 3 5 2 4" xfId="9382"/>
    <cellStyle name="Header2 25 3 5 3" xfId="13184"/>
    <cellStyle name="Header2 25 3 5 3 2" xfId="29172"/>
    <cellStyle name="Header2 25 3 5 3 2 2" xfId="38207"/>
    <cellStyle name="Header2 25 3 5 3 3" xfId="31572"/>
    <cellStyle name="Header2 25 3 5 4" xfId="19618"/>
    <cellStyle name="Header2 25 3 5 5" xfId="7041"/>
    <cellStyle name="Header2 25 3 6" xfId="2380"/>
    <cellStyle name="Header2 25 3 6 2" xfId="4721"/>
    <cellStyle name="Header2 25 3 6 2 2" xfId="12650"/>
    <cellStyle name="Header2 25 3 6 2 2 2" xfId="28637"/>
    <cellStyle name="Header2 25 3 6 2 2 2 2" xfId="37672"/>
    <cellStyle name="Header2 25 3 6 2 2 3" xfId="31037"/>
    <cellStyle name="Header2 25 3 6 2 3" xfId="18069"/>
    <cellStyle name="Header2 25 3 6 2 4" xfId="9511"/>
    <cellStyle name="Header2 25 3 6 3" xfId="10830"/>
    <cellStyle name="Header2 25 3 6 3 2" xfId="26824"/>
    <cellStyle name="Header2 25 3 6 3 2 2" xfId="35859"/>
    <cellStyle name="Header2 25 3 6 3 3" xfId="22013"/>
    <cellStyle name="Header2 25 3 6 4" xfId="21788"/>
    <cellStyle name="Header2 25 3 6 5" xfId="7170"/>
    <cellStyle name="Header2 25 3 7" xfId="1685"/>
    <cellStyle name="Header2 25 3 7 2" xfId="4026"/>
    <cellStyle name="Header2 25 3 7 2 2" xfId="11038"/>
    <cellStyle name="Header2 25 3 7 2 2 2" xfId="27032"/>
    <cellStyle name="Header2 25 3 7 2 2 2 2" xfId="36067"/>
    <cellStyle name="Header2 25 3 7 2 2 3" xfId="22917"/>
    <cellStyle name="Header2 25 3 7 2 3" xfId="18823"/>
    <cellStyle name="Header2 25 3 7 2 4" xfId="8816"/>
    <cellStyle name="Header2 25 3 7 3" xfId="13663"/>
    <cellStyle name="Header2 25 3 7 3 2" xfId="29651"/>
    <cellStyle name="Header2 25 3 7 3 2 2" xfId="38686"/>
    <cellStyle name="Header2 25 3 7 3 3" xfId="32051"/>
    <cellStyle name="Header2 25 3 7 4" xfId="18656"/>
    <cellStyle name="Header2 25 3 7 5" xfId="6475"/>
    <cellStyle name="Header2 25 3 8" xfId="2504"/>
    <cellStyle name="Header2 25 3 8 2" xfId="4845"/>
    <cellStyle name="Header2 25 3 8 2 2" xfId="12625"/>
    <cellStyle name="Header2 25 3 8 2 2 2" xfId="28612"/>
    <cellStyle name="Header2 25 3 8 2 2 2 2" xfId="37647"/>
    <cellStyle name="Header2 25 3 8 2 2 3" xfId="31012"/>
    <cellStyle name="Header2 25 3 8 2 3" xfId="19077"/>
    <cellStyle name="Header2 25 3 8 2 4" xfId="9635"/>
    <cellStyle name="Header2 25 3 8 3" xfId="22554"/>
    <cellStyle name="Header2 25 3 8 4" xfId="7294"/>
    <cellStyle name="Header2 25 3 9" xfId="3454"/>
    <cellStyle name="Header2 25 3 9 2" xfId="13211"/>
    <cellStyle name="Header2 25 3 9 2 2" xfId="29199"/>
    <cellStyle name="Header2 25 3 9 2 2 2" xfId="38234"/>
    <cellStyle name="Header2 25 3 9 2 3" xfId="31599"/>
    <cellStyle name="Header2 25 3 9 3" xfId="16642"/>
    <cellStyle name="Header2 25 3 9 4" xfId="8244"/>
    <cellStyle name="Header2 25 4" xfId="884"/>
    <cellStyle name="Header2 25 4 2" xfId="1380"/>
    <cellStyle name="Header2 25 4 2 2" xfId="3721"/>
    <cellStyle name="Header2 25 4 2 2 2" xfId="14064"/>
    <cellStyle name="Header2 25 4 2 2 2 2" xfId="30053"/>
    <cellStyle name="Header2 25 4 2 2 2 2 2" xfId="39088"/>
    <cellStyle name="Header2 25 4 2 2 2 3" xfId="32453"/>
    <cellStyle name="Header2 25 4 2 2 3" xfId="16120"/>
    <cellStyle name="Header2 25 4 2 2 4" xfId="8511"/>
    <cellStyle name="Header2 25 4 2 3" xfId="12770"/>
    <cellStyle name="Header2 25 4 2 3 2" xfId="28757"/>
    <cellStyle name="Header2 25 4 2 3 2 2" xfId="37792"/>
    <cellStyle name="Header2 25 4 2 3 3" xfId="31157"/>
    <cellStyle name="Header2 25 4 2 4" xfId="19365"/>
    <cellStyle name="Header2 25 4 2 5" xfId="6171"/>
    <cellStyle name="Header2 25 4 3" xfId="2820"/>
    <cellStyle name="Header2 25 4 3 2" xfId="5161"/>
    <cellStyle name="Header2 25 4 3 2 2" xfId="14279"/>
    <cellStyle name="Header2 25 4 3 2 2 2" xfId="30270"/>
    <cellStyle name="Header2 25 4 3 2 2 2 2" xfId="39305"/>
    <cellStyle name="Header2 25 4 3 2 2 3" xfId="32670"/>
    <cellStyle name="Header2 25 4 3 2 3" xfId="19638"/>
    <cellStyle name="Header2 25 4 3 2 4" xfId="9951"/>
    <cellStyle name="Header2 25 4 3 3" xfId="18712"/>
    <cellStyle name="Header2 25 4 3 4" xfId="7610"/>
    <cellStyle name="Header2 25 4 4" xfId="3232"/>
    <cellStyle name="Header2 25 4 4 2" xfId="13158"/>
    <cellStyle name="Header2 25 4 4 2 2" xfId="29146"/>
    <cellStyle name="Header2 25 4 4 2 2 2" xfId="38181"/>
    <cellStyle name="Header2 25 4 4 2 3" xfId="31546"/>
    <cellStyle name="Header2 25 4 4 3" xfId="18970"/>
    <cellStyle name="Header2 25 4 4 4" xfId="8022"/>
    <cellStyle name="Header2 25 4 5" xfId="15166"/>
    <cellStyle name="Header2 25 4 6" xfId="5683"/>
    <cellStyle name="Header2 25 5" xfId="1432"/>
    <cellStyle name="Header2 25 5 2" xfId="2539"/>
    <cellStyle name="Header2 25 5 2 2" xfId="4880"/>
    <cellStyle name="Header2 25 5 2 2 2" xfId="13258"/>
    <cellStyle name="Header2 25 5 2 2 2 2" xfId="29246"/>
    <cellStyle name="Header2 25 5 2 2 2 2 2" xfId="38281"/>
    <cellStyle name="Header2 25 5 2 2 2 3" xfId="31646"/>
    <cellStyle name="Header2 25 5 2 2 3" xfId="21725"/>
    <cellStyle name="Header2 25 5 2 2 4" xfId="9670"/>
    <cellStyle name="Header2 25 5 2 3" xfId="12872"/>
    <cellStyle name="Header2 25 5 2 3 2" xfId="28860"/>
    <cellStyle name="Header2 25 5 2 3 2 2" xfId="37895"/>
    <cellStyle name="Header2 25 5 2 3 3" xfId="31260"/>
    <cellStyle name="Header2 25 5 2 4" xfId="17980"/>
    <cellStyle name="Header2 25 5 2 5" xfId="7329"/>
    <cellStyle name="Header2 25 5 3" xfId="3773"/>
    <cellStyle name="Header2 25 5 3 2" xfId="10616"/>
    <cellStyle name="Header2 25 5 3 2 2" xfId="26610"/>
    <cellStyle name="Header2 25 5 3 2 2 2" xfId="35645"/>
    <cellStyle name="Header2 25 5 3 2 3" xfId="15440"/>
    <cellStyle name="Header2 25 5 3 3" xfId="15386"/>
    <cellStyle name="Header2 25 5 3 4" xfId="8563"/>
    <cellStyle name="Header2 25 5 4" xfId="11908"/>
    <cellStyle name="Header2 25 5 4 2" xfId="27903"/>
    <cellStyle name="Header2 25 5 4 2 2" xfId="36938"/>
    <cellStyle name="Header2 25 5 4 3" xfId="14912"/>
    <cellStyle name="Header2 25 5 5" xfId="17935"/>
    <cellStyle name="Header2 25 5 6" xfId="6223"/>
    <cellStyle name="Header2 25 6" xfId="1321"/>
    <cellStyle name="Header2 25 6 2" xfId="3662"/>
    <cellStyle name="Header2 25 6 2 2" xfId="10576"/>
    <cellStyle name="Header2 25 6 2 2 2" xfId="26570"/>
    <cellStyle name="Header2 25 6 2 2 2 2" xfId="35605"/>
    <cellStyle name="Header2 25 6 2 2 3" xfId="23207"/>
    <cellStyle name="Header2 25 6 2 3" xfId="22419"/>
    <cellStyle name="Header2 25 6 2 4" xfId="8452"/>
    <cellStyle name="Header2 25 6 3" xfId="10465"/>
    <cellStyle name="Header2 25 6 3 2" xfId="26463"/>
    <cellStyle name="Header2 25 6 3 2 2" xfId="35498"/>
    <cellStyle name="Header2 25 6 3 3" xfId="16039"/>
    <cellStyle name="Header2 25 6 4" xfId="15571"/>
    <cellStyle name="Header2 25 6 5" xfId="6112"/>
    <cellStyle name="Header2 25 7" xfId="1472"/>
    <cellStyle name="Header2 25 7 2" xfId="3813"/>
    <cellStyle name="Header2 25 7 2 2" xfId="12381"/>
    <cellStyle name="Header2 25 7 2 2 2" xfId="28372"/>
    <cellStyle name="Header2 25 7 2 2 2 2" xfId="37407"/>
    <cellStyle name="Header2 25 7 2 2 3" xfId="30772"/>
    <cellStyle name="Header2 25 7 2 3" xfId="16762"/>
    <cellStyle name="Header2 25 7 2 4" xfId="8603"/>
    <cellStyle name="Header2 25 7 3" xfId="14195"/>
    <cellStyle name="Header2 25 7 3 2" xfId="30184"/>
    <cellStyle name="Header2 25 7 3 2 2" xfId="39219"/>
    <cellStyle name="Header2 25 7 3 3" xfId="32584"/>
    <cellStyle name="Header2 25 7 4" xfId="14983"/>
    <cellStyle name="Header2 25 7 5" xfId="6263"/>
    <cellStyle name="Header2 25 8" xfId="1276"/>
    <cellStyle name="Header2 25 8 2" xfId="3617"/>
    <cellStyle name="Header2 25 8 2 2" xfId="11239"/>
    <cellStyle name="Header2 25 8 2 2 2" xfId="27233"/>
    <cellStyle name="Header2 25 8 2 2 2 2" xfId="36268"/>
    <cellStyle name="Header2 25 8 2 2 3" xfId="21243"/>
    <cellStyle name="Header2 25 8 2 3" xfId="16025"/>
    <cellStyle name="Header2 25 8 2 4" xfId="8407"/>
    <cellStyle name="Header2 25 8 3" xfId="10722"/>
    <cellStyle name="Header2 25 8 3 2" xfId="26716"/>
    <cellStyle name="Header2 25 8 3 2 2" xfId="35751"/>
    <cellStyle name="Header2 25 8 3 3" xfId="18079"/>
    <cellStyle name="Header2 25 8 4" xfId="14993"/>
    <cellStyle name="Header2 25 8 5" xfId="6067"/>
    <cellStyle name="Header2 25 9" xfId="1510"/>
    <cellStyle name="Header2 25 9 2" xfId="3851"/>
    <cellStyle name="Header2 25 9 2 2" xfId="11419"/>
    <cellStyle name="Header2 25 9 2 2 2" xfId="27413"/>
    <cellStyle name="Header2 25 9 2 2 2 2" xfId="36448"/>
    <cellStyle name="Header2 25 9 2 2 3" xfId="22570"/>
    <cellStyle name="Header2 25 9 2 3" xfId="21687"/>
    <cellStyle name="Header2 25 9 2 4" xfId="8641"/>
    <cellStyle name="Header2 25 9 3" xfId="11513"/>
    <cellStyle name="Header2 25 9 3 2" xfId="27507"/>
    <cellStyle name="Header2 25 9 3 2 2" xfId="36542"/>
    <cellStyle name="Header2 25 9 3 3" xfId="22330"/>
    <cellStyle name="Header2 25 9 4" xfId="17691"/>
    <cellStyle name="Header2 25 9 5" xfId="6301"/>
    <cellStyle name="Header2 26" xfId="229"/>
    <cellStyle name="Header2 26 10" xfId="942"/>
    <cellStyle name="Header2 26 10 2" xfId="3290"/>
    <cellStyle name="Header2 26 10 2 2" xfId="14027"/>
    <cellStyle name="Header2 26 10 2 2 2" xfId="30016"/>
    <cellStyle name="Header2 26 10 2 2 2 2" xfId="39051"/>
    <cellStyle name="Header2 26 10 2 2 3" xfId="32416"/>
    <cellStyle name="Header2 26 10 2 3" xfId="22112"/>
    <cellStyle name="Header2 26 10 2 4" xfId="8080"/>
    <cellStyle name="Header2 26 10 3" xfId="11200"/>
    <cellStyle name="Header2 26 10 3 2" xfId="27194"/>
    <cellStyle name="Header2 26 10 3 2 2" xfId="36229"/>
    <cellStyle name="Header2 26 10 3 3" xfId="19515"/>
    <cellStyle name="Header2 26 10 4" xfId="19072"/>
    <cellStyle name="Header2 26 10 5" xfId="5741"/>
    <cellStyle name="Header2 26 11" xfId="3012"/>
    <cellStyle name="Header2 26 11 2" xfId="13581"/>
    <cellStyle name="Header2 26 11 2 2" xfId="29569"/>
    <cellStyle name="Header2 26 11 2 2 2" xfId="38604"/>
    <cellStyle name="Header2 26 11 2 3" xfId="31969"/>
    <cellStyle name="Header2 26 11 3" xfId="15880"/>
    <cellStyle name="Header2 26 11 4" xfId="7802"/>
    <cellStyle name="Header2 26 12" xfId="644"/>
    <cellStyle name="Header2 26 12 2" xfId="24087"/>
    <cellStyle name="Header2 26 12 2 2" xfId="33122"/>
    <cellStyle name="Header2 26 12 3" xfId="18966"/>
    <cellStyle name="Header2 26 12 4" xfId="5463"/>
    <cellStyle name="Header2 26 13" xfId="19130"/>
    <cellStyle name="Header2 26 2" xfId="534"/>
    <cellStyle name="Header2 26 2 10" xfId="3085"/>
    <cellStyle name="Header2 26 2 10 2" xfId="14141"/>
    <cellStyle name="Header2 26 2 10 2 2" xfId="30130"/>
    <cellStyle name="Header2 26 2 10 2 2 2" xfId="39165"/>
    <cellStyle name="Header2 26 2 10 2 3" xfId="32530"/>
    <cellStyle name="Header2 26 2 10 3" xfId="22452"/>
    <cellStyle name="Header2 26 2 10 4" xfId="7875"/>
    <cellStyle name="Header2 26 2 11" xfId="737"/>
    <cellStyle name="Header2 26 2 11 2" xfId="24160"/>
    <cellStyle name="Header2 26 2 11 2 2" xfId="33195"/>
    <cellStyle name="Header2 26 2 11 3" xfId="14658"/>
    <cellStyle name="Header2 26 2 11 4" xfId="5536"/>
    <cellStyle name="Header2 26 2 12" xfId="17263"/>
    <cellStyle name="Header2 26 2 13" xfId="5383"/>
    <cellStyle name="Header2 26 2 2" xfId="1046"/>
    <cellStyle name="Header2 26 2 2 2" xfId="1611"/>
    <cellStyle name="Header2 26 2 2 2 2" xfId="3952"/>
    <cellStyle name="Header2 26 2 2 2 2 2" xfId="12895"/>
    <cellStyle name="Header2 26 2 2 2 2 2 2" xfId="28883"/>
    <cellStyle name="Header2 26 2 2 2 2 2 2 2" xfId="37918"/>
    <cellStyle name="Header2 26 2 2 2 2 2 3" xfId="31283"/>
    <cellStyle name="Header2 26 2 2 2 2 3" xfId="19204"/>
    <cellStyle name="Header2 26 2 2 2 2 4" xfId="8742"/>
    <cellStyle name="Header2 26 2 2 2 3" xfId="10737"/>
    <cellStyle name="Header2 26 2 2 2 3 2" xfId="26731"/>
    <cellStyle name="Header2 26 2 2 2 3 2 2" xfId="35766"/>
    <cellStyle name="Header2 26 2 2 2 3 3" xfId="15439"/>
    <cellStyle name="Header2 26 2 2 2 4" xfId="15570"/>
    <cellStyle name="Header2 26 2 2 2 5" xfId="6402"/>
    <cellStyle name="Header2 26 2 2 3" xfId="2481"/>
    <cellStyle name="Header2 26 2 2 3 2" xfId="4822"/>
    <cellStyle name="Header2 26 2 2 3 2 2" xfId="14182"/>
    <cellStyle name="Header2 26 2 2 3 2 2 2" xfId="30171"/>
    <cellStyle name="Header2 26 2 2 3 2 2 2 2" xfId="39206"/>
    <cellStyle name="Header2 26 2 2 3 2 2 3" xfId="32571"/>
    <cellStyle name="Header2 26 2 2 3 2 3" xfId="15502"/>
    <cellStyle name="Header2 26 2 2 3 2 4" xfId="9612"/>
    <cellStyle name="Header2 26 2 2 3 3" xfId="19349"/>
    <cellStyle name="Header2 26 2 2 3 4" xfId="7271"/>
    <cellStyle name="Header2 26 2 2 4" xfId="3394"/>
    <cellStyle name="Header2 26 2 2 4 2" xfId="13687"/>
    <cellStyle name="Header2 26 2 2 4 2 2" xfId="29675"/>
    <cellStyle name="Header2 26 2 2 4 2 2 2" xfId="38710"/>
    <cellStyle name="Header2 26 2 2 4 2 3" xfId="32075"/>
    <cellStyle name="Header2 26 2 2 4 3" xfId="16948"/>
    <cellStyle name="Header2 26 2 2 4 4" xfId="8184"/>
    <cellStyle name="Header2 26 2 2 5" xfId="16151"/>
    <cellStyle name="Header2 26 2 2 6" xfId="5845"/>
    <cellStyle name="Header2 26 2 3" xfId="1772"/>
    <cellStyle name="Header2 26 2 3 2" xfId="2679"/>
    <cellStyle name="Header2 26 2 3 2 2" xfId="5020"/>
    <cellStyle name="Header2 26 2 3 2 2 2" xfId="10276"/>
    <cellStyle name="Header2 26 2 3 2 2 2 2" xfId="26274"/>
    <cellStyle name="Header2 26 2 3 2 2 2 2 2" xfId="35309"/>
    <cellStyle name="Header2 26 2 3 2 2 2 3" xfId="18565"/>
    <cellStyle name="Header2 26 2 3 2 2 3" xfId="22943"/>
    <cellStyle name="Header2 26 2 3 2 2 4" xfId="9810"/>
    <cellStyle name="Header2 26 2 3 2 3" xfId="12196"/>
    <cellStyle name="Header2 26 2 3 2 3 2" xfId="28191"/>
    <cellStyle name="Header2 26 2 3 2 3 2 2" xfId="37226"/>
    <cellStyle name="Header2 26 2 3 2 3 3" xfId="14701"/>
    <cellStyle name="Header2 26 2 3 2 4" xfId="15465"/>
    <cellStyle name="Header2 26 2 3 2 5" xfId="7469"/>
    <cellStyle name="Header2 26 2 3 3" xfId="4113"/>
    <cellStyle name="Header2 26 2 3 3 2" xfId="10866"/>
    <cellStyle name="Header2 26 2 3 3 2 2" xfId="26860"/>
    <cellStyle name="Header2 26 2 3 3 2 2 2" xfId="35895"/>
    <cellStyle name="Header2 26 2 3 3 2 3" xfId="18290"/>
    <cellStyle name="Header2 26 2 3 3 3" xfId="15848"/>
    <cellStyle name="Header2 26 2 3 3 4" xfId="8903"/>
    <cellStyle name="Header2 26 2 3 4" xfId="11217"/>
    <cellStyle name="Header2 26 2 3 4 2" xfId="27211"/>
    <cellStyle name="Header2 26 2 3 4 2 2" xfId="36246"/>
    <cellStyle name="Header2 26 2 3 4 3" xfId="19784"/>
    <cellStyle name="Header2 26 2 3 5" xfId="15527"/>
    <cellStyle name="Header2 26 2 3 6" xfId="6562"/>
    <cellStyle name="Header2 26 2 4" xfId="1912"/>
    <cellStyle name="Header2 26 2 4 2" xfId="4253"/>
    <cellStyle name="Header2 26 2 4 2 2" xfId="11356"/>
    <cellStyle name="Header2 26 2 4 2 2 2" xfId="27350"/>
    <cellStyle name="Header2 26 2 4 2 2 2 2" xfId="36385"/>
    <cellStyle name="Header2 26 2 4 2 2 3" xfId="22176"/>
    <cellStyle name="Header2 26 2 4 2 3" xfId="21120"/>
    <cellStyle name="Header2 26 2 4 2 4" xfId="9043"/>
    <cellStyle name="Header2 26 2 4 3" xfId="13843"/>
    <cellStyle name="Header2 26 2 4 3 2" xfId="29832"/>
    <cellStyle name="Header2 26 2 4 3 2 2" xfId="38867"/>
    <cellStyle name="Header2 26 2 4 3 3" xfId="32232"/>
    <cellStyle name="Header2 26 2 4 4" xfId="15479"/>
    <cellStyle name="Header2 26 2 4 5" xfId="6702"/>
    <cellStyle name="Header2 26 2 5" xfId="2052"/>
    <cellStyle name="Header2 26 2 5 2" xfId="4393"/>
    <cellStyle name="Header2 26 2 5 2 2" xfId="10354"/>
    <cellStyle name="Header2 26 2 5 2 2 2" xfId="26352"/>
    <cellStyle name="Header2 26 2 5 2 2 2 2" xfId="35387"/>
    <cellStyle name="Header2 26 2 5 2 2 3" xfId="17951"/>
    <cellStyle name="Header2 26 2 5 2 3" xfId="18699"/>
    <cellStyle name="Header2 26 2 5 2 4" xfId="9183"/>
    <cellStyle name="Header2 26 2 5 3" xfId="13360"/>
    <cellStyle name="Header2 26 2 5 3 2" xfId="29348"/>
    <cellStyle name="Header2 26 2 5 3 2 2" xfId="38383"/>
    <cellStyle name="Header2 26 2 5 3 3" xfId="31748"/>
    <cellStyle name="Header2 26 2 5 4" xfId="19877"/>
    <cellStyle name="Header2 26 2 5 5" xfId="6842"/>
    <cellStyle name="Header2 26 2 6" xfId="2177"/>
    <cellStyle name="Header2 26 2 6 2" xfId="4518"/>
    <cellStyle name="Header2 26 2 6 2 2" xfId="12370"/>
    <cellStyle name="Header2 26 2 6 2 2 2" xfId="28361"/>
    <cellStyle name="Header2 26 2 6 2 2 2 2" xfId="37396"/>
    <cellStyle name="Header2 26 2 6 2 2 3" xfId="30761"/>
    <cellStyle name="Header2 26 2 6 2 3" xfId="18573"/>
    <cellStyle name="Header2 26 2 6 2 4" xfId="9308"/>
    <cellStyle name="Header2 26 2 6 3" xfId="11317"/>
    <cellStyle name="Header2 26 2 6 3 2" xfId="27311"/>
    <cellStyle name="Header2 26 2 6 3 2 2" xfId="36346"/>
    <cellStyle name="Header2 26 2 6 3 3" xfId="21144"/>
    <cellStyle name="Header2 26 2 6 4" xfId="19055"/>
    <cellStyle name="Header2 26 2 6 5" xfId="6967"/>
    <cellStyle name="Header2 26 2 7" xfId="2310"/>
    <cellStyle name="Header2 26 2 7 2" xfId="4651"/>
    <cellStyle name="Header2 26 2 7 2 2" xfId="12274"/>
    <cellStyle name="Header2 26 2 7 2 2 2" xfId="28269"/>
    <cellStyle name="Header2 26 2 7 2 2 2 2" xfId="37304"/>
    <cellStyle name="Header2 26 2 7 2 2 3" xfId="30669"/>
    <cellStyle name="Header2 26 2 7 2 3" xfId="19382"/>
    <cellStyle name="Header2 26 2 7 2 4" xfId="9441"/>
    <cellStyle name="Header2 26 2 7 3" xfId="13476"/>
    <cellStyle name="Header2 26 2 7 3 2" xfId="29464"/>
    <cellStyle name="Header2 26 2 7 3 2 2" xfId="38499"/>
    <cellStyle name="Header2 26 2 7 3 3" xfId="31864"/>
    <cellStyle name="Header2 26 2 7 4" xfId="16940"/>
    <cellStyle name="Header2 26 2 7 5" xfId="7100"/>
    <cellStyle name="Header2 26 2 8" xfId="1181"/>
    <cellStyle name="Header2 26 2 8 2" xfId="3522"/>
    <cellStyle name="Header2 26 2 8 2 2" xfId="13685"/>
    <cellStyle name="Header2 26 2 8 2 2 2" xfId="29673"/>
    <cellStyle name="Header2 26 2 8 2 2 2 2" xfId="38708"/>
    <cellStyle name="Header2 26 2 8 2 2 3" xfId="32073"/>
    <cellStyle name="Header2 26 2 8 2 3" xfId="22391"/>
    <cellStyle name="Header2 26 2 8 2 4" xfId="8312"/>
    <cellStyle name="Header2 26 2 8 3" xfId="13116"/>
    <cellStyle name="Header2 26 2 8 3 2" xfId="29104"/>
    <cellStyle name="Header2 26 2 8 3 2 2" xfId="38139"/>
    <cellStyle name="Header2 26 2 8 3 3" xfId="31504"/>
    <cellStyle name="Header2 26 2 8 4" xfId="16898"/>
    <cellStyle name="Header2 26 2 8 5" xfId="5972"/>
    <cellStyle name="Header2 26 2 9" xfId="2706"/>
    <cellStyle name="Header2 26 2 9 2" xfId="5047"/>
    <cellStyle name="Header2 26 2 9 2 2" xfId="10257"/>
    <cellStyle name="Header2 26 2 9 2 2 2" xfId="26255"/>
    <cellStyle name="Header2 26 2 9 2 2 2 2" xfId="35290"/>
    <cellStyle name="Header2 26 2 9 2 2 3" xfId="17025"/>
    <cellStyle name="Header2 26 2 9 2 3" xfId="19286"/>
    <cellStyle name="Header2 26 2 9 2 4" xfId="9837"/>
    <cellStyle name="Header2 26 2 9 3" xfId="20533"/>
    <cellStyle name="Header2 26 2 9 4" xfId="7496"/>
    <cellStyle name="Header2 26 3" xfId="1107"/>
    <cellStyle name="Header2 26 3 10" xfId="17346"/>
    <cellStyle name="Header2 26 3 11" xfId="5905"/>
    <cellStyle name="Header2 26 3 2" xfId="1845"/>
    <cellStyle name="Header2 26 3 2 2" xfId="2729"/>
    <cellStyle name="Header2 26 3 2 2 2" xfId="5070"/>
    <cellStyle name="Header2 26 3 2 2 2 2" xfId="10234"/>
    <cellStyle name="Header2 26 3 2 2 2 2 2" xfId="26232"/>
    <cellStyle name="Header2 26 3 2 2 2 2 2 2" xfId="35267"/>
    <cellStyle name="Header2 26 3 2 2 2 2 3" xfId="15836"/>
    <cellStyle name="Header2 26 3 2 2 2 3" xfId="20294"/>
    <cellStyle name="Header2 26 3 2 2 2 4" xfId="9860"/>
    <cellStyle name="Header2 26 3 2 2 3" xfId="13063"/>
    <cellStyle name="Header2 26 3 2 2 3 2" xfId="29051"/>
    <cellStyle name="Header2 26 3 2 2 3 2 2" xfId="38086"/>
    <cellStyle name="Header2 26 3 2 2 3 3" xfId="31451"/>
    <cellStyle name="Header2 26 3 2 2 4" xfId="22652"/>
    <cellStyle name="Header2 26 3 2 2 5" xfId="7519"/>
    <cellStyle name="Header2 26 3 2 3" xfId="4186"/>
    <cellStyle name="Header2 26 3 2 3 2" xfId="13269"/>
    <cellStyle name="Header2 26 3 2 3 2 2" xfId="29257"/>
    <cellStyle name="Header2 26 3 2 3 2 2 2" xfId="38292"/>
    <cellStyle name="Header2 26 3 2 3 2 3" xfId="31657"/>
    <cellStyle name="Header2 26 3 2 3 3" xfId="20582"/>
    <cellStyle name="Header2 26 3 2 3 4" xfId="8976"/>
    <cellStyle name="Header2 26 3 2 4" xfId="12272"/>
    <cellStyle name="Header2 26 3 2 4 2" xfId="28267"/>
    <cellStyle name="Header2 26 3 2 4 2 2" xfId="37302"/>
    <cellStyle name="Header2 26 3 2 4 3" xfId="30667"/>
    <cellStyle name="Header2 26 3 2 5" xfId="22797"/>
    <cellStyle name="Header2 26 3 2 6" xfId="6635"/>
    <cellStyle name="Header2 26 3 3" xfId="1986"/>
    <cellStyle name="Header2 26 3 3 2" xfId="4327"/>
    <cellStyle name="Header2 26 3 3 2 2" xfId="12612"/>
    <cellStyle name="Header2 26 3 3 2 2 2" xfId="28599"/>
    <cellStyle name="Header2 26 3 3 2 2 2 2" xfId="37634"/>
    <cellStyle name="Header2 26 3 3 2 2 3" xfId="30999"/>
    <cellStyle name="Header2 26 3 3 2 3" xfId="15596"/>
    <cellStyle name="Header2 26 3 3 2 4" xfId="9117"/>
    <cellStyle name="Header2 26 3 3 3" xfId="13480"/>
    <cellStyle name="Header2 26 3 3 3 2" xfId="29468"/>
    <cellStyle name="Header2 26 3 3 3 2 2" xfId="38503"/>
    <cellStyle name="Header2 26 3 3 3 3" xfId="31868"/>
    <cellStyle name="Header2 26 3 3 4" xfId="20837"/>
    <cellStyle name="Header2 26 3 3 5" xfId="6776"/>
    <cellStyle name="Header2 26 3 4" xfId="2123"/>
    <cellStyle name="Header2 26 3 4 2" xfId="4464"/>
    <cellStyle name="Header2 26 3 4 2 2" xfId="12887"/>
    <cellStyle name="Header2 26 3 4 2 2 2" xfId="28875"/>
    <cellStyle name="Header2 26 3 4 2 2 2 2" xfId="37910"/>
    <cellStyle name="Header2 26 3 4 2 2 3" xfId="31275"/>
    <cellStyle name="Header2 26 3 4 2 3" xfId="16358"/>
    <cellStyle name="Header2 26 3 4 2 4" xfId="9254"/>
    <cellStyle name="Header2 26 3 4 3" xfId="12813"/>
    <cellStyle name="Header2 26 3 4 3 2" xfId="28801"/>
    <cellStyle name="Header2 26 3 4 3 2 2" xfId="37836"/>
    <cellStyle name="Header2 26 3 4 3 3" xfId="31201"/>
    <cellStyle name="Header2 26 3 4 4" xfId="22371"/>
    <cellStyle name="Header2 26 3 4 5" xfId="6913"/>
    <cellStyle name="Header2 26 3 5" xfId="2252"/>
    <cellStyle name="Header2 26 3 5 2" xfId="4593"/>
    <cellStyle name="Header2 26 3 5 2 2" xfId="10344"/>
    <cellStyle name="Header2 26 3 5 2 2 2" xfId="26342"/>
    <cellStyle name="Header2 26 3 5 2 2 2 2" xfId="35377"/>
    <cellStyle name="Header2 26 3 5 2 2 3" xfId="19946"/>
    <cellStyle name="Header2 26 3 5 2 3" xfId="15994"/>
    <cellStyle name="Header2 26 3 5 2 4" xfId="9383"/>
    <cellStyle name="Header2 26 3 5 3" xfId="14252"/>
    <cellStyle name="Header2 26 3 5 3 2" xfId="30242"/>
    <cellStyle name="Header2 26 3 5 3 2 2" xfId="39277"/>
    <cellStyle name="Header2 26 3 5 3 3" xfId="32642"/>
    <cellStyle name="Header2 26 3 5 4" xfId="19217"/>
    <cellStyle name="Header2 26 3 5 5" xfId="7042"/>
    <cellStyle name="Header2 26 3 6" xfId="2381"/>
    <cellStyle name="Header2 26 3 6 2" xfId="4722"/>
    <cellStyle name="Header2 26 3 6 2 2" xfId="10730"/>
    <cellStyle name="Header2 26 3 6 2 2 2" xfId="26724"/>
    <cellStyle name="Header2 26 3 6 2 2 2 2" xfId="35759"/>
    <cellStyle name="Header2 26 3 6 2 2 3" xfId="22153"/>
    <cellStyle name="Header2 26 3 6 2 3" xfId="20378"/>
    <cellStyle name="Header2 26 3 6 2 4" xfId="9512"/>
    <cellStyle name="Header2 26 3 6 3" xfId="14143"/>
    <cellStyle name="Header2 26 3 6 3 2" xfId="30132"/>
    <cellStyle name="Header2 26 3 6 3 2 2" xfId="39167"/>
    <cellStyle name="Header2 26 3 6 3 3" xfId="32532"/>
    <cellStyle name="Header2 26 3 6 4" xfId="18393"/>
    <cellStyle name="Header2 26 3 6 5" xfId="7171"/>
    <cellStyle name="Header2 26 3 7" xfId="1686"/>
    <cellStyle name="Header2 26 3 7 2" xfId="4027"/>
    <cellStyle name="Header2 26 3 7 2 2" xfId="10626"/>
    <cellStyle name="Header2 26 3 7 2 2 2" xfId="26620"/>
    <cellStyle name="Header2 26 3 7 2 2 2 2" xfId="35655"/>
    <cellStyle name="Header2 26 3 7 2 2 3" xfId="22942"/>
    <cellStyle name="Header2 26 3 7 2 3" xfId="16704"/>
    <cellStyle name="Header2 26 3 7 2 4" xfId="8817"/>
    <cellStyle name="Header2 26 3 7 3" xfId="14185"/>
    <cellStyle name="Header2 26 3 7 3 2" xfId="30174"/>
    <cellStyle name="Header2 26 3 7 3 2 2" xfId="39209"/>
    <cellStyle name="Header2 26 3 7 3 3" xfId="32574"/>
    <cellStyle name="Header2 26 3 7 4" xfId="19226"/>
    <cellStyle name="Header2 26 3 7 5" xfId="6476"/>
    <cellStyle name="Header2 26 3 8" xfId="2855"/>
    <cellStyle name="Header2 26 3 8 2" xfId="5196"/>
    <cellStyle name="Header2 26 3 8 2 2" xfId="14314"/>
    <cellStyle name="Header2 26 3 8 2 2 2" xfId="30305"/>
    <cellStyle name="Header2 26 3 8 2 2 2 2" xfId="39340"/>
    <cellStyle name="Header2 26 3 8 2 2 3" xfId="32705"/>
    <cellStyle name="Header2 26 3 8 2 3" xfId="22200"/>
    <cellStyle name="Header2 26 3 8 2 4" xfId="9986"/>
    <cellStyle name="Header2 26 3 8 3" xfId="20277"/>
    <cellStyle name="Header2 26 3 8 4" xfId="7645"/>
    <cellStyle name="Header2 26 3 9" xfId="3455"/>
    <cellStyle name="Header2 26 3 9 2" xfId="11300"/>
    <cellStyle name="Header2 26 3 9 2 2" xfId="27294"/>
    <cellStyle name="Header2 26 3 9 2 2 2" xfId="36329"/>
    <cellStyle name="Header2 26 3 9 2 3" xfId="15120"/>
    <cellStyle name="Header2 26 3 9 3" xfId="22998"/>
    <cellStyle name="Header2 26 3 9 4" xfId="8245"/>
    <cellStyle name="Header2 26 4" xfId="885"/>
    <cellStyle name="Header2 26 4 2" xfId="1381"/>
    <cellStyle name="Header2 26 4 2 2" xfId="3722"/>
    <cellStyle name="Header2 26 4 2 2 2" xfId="12156"/>
    <cellStyle name="Header2 26 4 2 2 2 2" xfId="28151"/>
    <cellStyle name="Header2 26 4 2 2 2 2 2" xfId="37186"/>
    <cellStyle name="Header2 26 4 2 2 2 3" xfId="14813"/>
    <cellStyle name="Header2 26 4 2 2 3" xfId="15601"/>
    <cellStyle name="Header2 26 4 2 2 4" xfId="8512"/>
    <cellStyle name="Header2 26 4 2 3" xfId="10852"/>
    <cellStyle name="Header2 26 4 2 3 2" xfId="26846"/>
    <cellStyle name="Header2 26 4 2 3 2 2" xfId="35881"/>
    <cellStyle name="Header2 26 4 2 3 3" xfId="19346"/>
    <cellStyle name="Header2 26 4 2 4" xfId="17244"/>
    <cellStyle name="Header2 26 4 2 5" xfId="6172"/>
    <cellStyle name="Header2 26 4 3" xfId="2477"/>
    <cellStyle name="Header2 26 4 3 2" xfId="4818"/>
    <cellStyle name="Header2 26 4 3 2 2" xfId="14211"/>
    <cellStyle name="Header2 26 4 3 2 2 2" xfId="30200"/>
    <cellStyle name="Header2 26 4 3 2 2 2 2" xfId="39235"/>
    <cellStyle name="Header2 26 4 3 2 2 3" xfId="32600"/>
    <cellStyle name="Header2 26 4 3 2 3" xfId="17378"/>
    <cellStyle name="Header2 26 4 3 2 4" xfId="9608"/>
    <cellStyle name="Header2 26 4 3 3" xfId="19882"/>
    <cellStyle name="Header2 26 4 3 4" xfId="7267"/>
    <cellStyle name="Header2 26 4 4" xfId="3233"/>
    <cellStyle name="Header2 26 4 4 2" xfId="11245"/>
    <cellStyle name="Header2 26 4 4 2 2" xfId="27239"/>
    <cellStyle name="Header2 26 4 4 2 2 2" xfId="36274"/>
    <cellStyle name="Header2 26 4 4 2 3" xfId="18557"/>
    <cellStyle name="Header2 26 4 4 3" xfId="16852"/>
    <cellStyle name="Header2 26 4 4 4" xfId="8023"/>
    <cellStyle name="Header2 26 4 5" xfId="17415"/>
    <cellStyle name="Header2 26 4 6" xfId="5684"/>
    <cellStyle name="Header2 26 5" xfId="1431"/>
    <cellStyle name="Header2 26 5 2" xfId="2538"/>
    <cellStyle name="Header2 26 5 2 2" xfId="4879"/>
    <cellStyle name="Header2 26 5 2 2 2" xfId="11464"/>
    <cellStyle name="Header2 26 5 2 2 2 2" xfId="27458"/>
    <cellStyle name="Header2 26 5 2 2 2 2 2" xfId="36493"/>
    <cellStyle name="Header2 26 5 2 2 2 3" xfId="22258"/>
    <cellStyle name="Header2 26 5 2 2 3" xfId="21027"/>
    <cellStyle name="Header2 26 5 2 2 4" xfId="9669"/>
    <cellStyle name="Header2 26 5 2 3" xfId="11025"/>
    <cellStyle name="Header2 26 5 2 3 2" xfId="27019"/>
    <cellStyle name="Header2 26 5 2 3 2 2" xfId="36054"/>
    <cellStyle name="Header2 26 5 2 3 3" xfId="21335"/>
    <cellStyle name="Header2 26 5 2 4" xfId="21795"/>
    <cellStyle name="Header2 26 5 2 5" xfId="7328"/>
    <cellStyle name="Header2 26 5 3" xfId="3772"/>
    <cellStyle name="Header2 26 5 3 2" xfId="12537"/>
    <cellStyle name="Header2 26 5 3 2 2" xfId="28524"/>
    <cellStyle name="Header2 26 5 3 2 2 2" xfId="37559"/>
    <cellStyle name="Header2 26 5 3 2 3" xfId="30924"/>
    <cellStyle name="Header2 26 5 3 3" xfId="17512"/>
    <cellStyle name="Header2 26 5 3 4" xfId="8562"/>
    <cellStyle name="Header2 26 5 4" xfId="13825"/>
    <cellStyle name="Header2 26 5 4 2" xfId="29814"/>
    <cellStyle name="Header2 26 5 4 2 2" xfId="38849"/>
    <cellStyle name="Header2 26 5 4 3" xfId="32214"/>
    <cellStyle name="Header2 26 5 5" xfId="16015"/>
    <cellStyle name="Header2 26 5 6" xfId="6222"/>
    <cellStyle name="Header2 26 6" xfId="1322"/>
    <cellStyle name="Header2 26 6 2" xfId="3663"/>
    <cellStyle name="Header2 26 6 2 2" xfId="12792"/>
    <cellStyle name="Header2 26 6 2 2 2" xfId="28780"/>
    <cellStyle name="Header2 26 6 2 2 2 2" xfId="37815"/>
    <cellStyle name="Header2 26 6 2 2 3" xfId="31180"/>
    <cellStyle name="Header2 26 6 2 3" xfId="18826"/>
    <cellStyle name="Header2 26 6 2 4" xfId="8453"/>
    <cellStyle name="Header2 26 6 3" xfId="10466"/>
    <cellStyle name="Header2 26 6 3 2" xfId="26464"/>
    <cellStyle name="Header2 26 6 3 2 2" xfId="35499"/>
    <cellStyle name="Header2 26 6 3 3" xfId="21301"/>
    <cellStyle name="Header2 26 6 4" xfId="18901"/>
    <cellStyle name="Header2 26 6 5" xfId="6113"/>
    <cellStyle name="Header2 26 7" xfId="1475"/>
    <cellStyle name="Header2 26 7 2" xfId="3816"/>
    <cellStyle name="Header2 26 7 2 2" xfId="10363"/>
    <cellStyle name="Header2 26 7 2 2 2" xfId="26361"/>
    <cellStyle name="Header2 26 7 2 2 2 2" xfId="35396"/>
    <cellStyle name="Header2 26 7 2 2 3" xfId="15959"/>
    <cellStyle name="Header2 26 7 2 3" xfId="18758"/>
    <cellStyle name="Header2 26 7 2 4" xfId="8606"/>
    <cellStyle name="Header2 26 7 3" xfId="12917"/>
    <cellStyle name="Header2 26 7 3 2" xfId="28905"/>
    <cellStyle name="Header2 26 7 3 2 2" xfId="37940"/>
    <cellStyle name="Header2 26 7 3 3" xfId="31305"/>
    <cellStyle name="Header2 26 7 4" xfId="19144"/>
    <cellStyle name="Header2 26 7 5" xfId="6266"/>
    <cellStyle name="Header2 26 8" xfId="1277"/>
    <cellStyle name="Header2 26 8 2" xfId="3618"/>
    <cellStyle name="Header2 26 8 2 2" xfId="10761"/>
    <cellStyle name="Header2 26 8 2 2 2" xfId="26755"/>
    <cellStyle name="Header2 26 8 2 2 2 2" xfId="35790"/>
    <cellStyle name="Header2 26 8 2 2 3" xfId="18561"/>
    <cellStyle name="Header2 26 8 2 3" xfId="21972"/>
    <cellStyle name="Header2 26 8 2 4" xfId="8408"/>
    <cellStyle name="Header2 26 8 3" xfId="13246"/>
    <cellStyle name="Header2 26 8 3 2" xfId="29234"/>
    <cellStyle name="Header2 26 8 3 2 2" xfId="38269"/>
    <cellStyle name="Header2 26 8 3 3" xfId="31634"/>
    <cellStyle name="Header2 26 8 4" xfId="14992"/>
    <cellStyle name="Header2 26 8 5" xfId="6068"/>
    <cellStyle name="Header2 26 9" xfId="1887"/>
    <cellStyle name="Header2 26 9 2" xfId="4228"/>
    <cellStyle name="Header2 26 9 2 2" xfId="11756"/>
    <cellStyle name="Header2 26 9 2 2 2" xfId="27750"/>
    <cellStyle name="Header2 26 9 2 2 2 2" xfId="36785"/>
    <cellStyle name="Header2 26 9 2 2 3" xfId="19441"/>
    <cellStyle name="Header2 26 9 2 3" xfId="21793"/>
    <cellStyle name="Header2 26 9 2 4" xfId="9018"/>
    <cellStyle name="Header2 26 9 3" xfId="10396"/>
    <cellStyle name="Header2 26 9 3 2" xfId="26394"/>
    <cellStyle name="Header2 26 9 3 2 2" xfId="35429"/>
    <cellStyle name="Header2 26 9 3 3" xfId="21440"/>
    <cellStyle name="Header2 26 9 4" xfId="19939"/>
    <cellStyle name="Header2 26 9 5" xfId="6677"/>
    <cellStyle name="Header2 27" xfId="230"/>
    <cellStyle name="Header2 27 10" xfId="941"/>
    <cellStyle name="Header2 27 10 2" xfId="3289"/>
    <cellStyle name="Header2 27 10 2 2" xfId="13283"/>
    <cellStyle name="Header2 27 10 2 2 2" xfId="29271"/>
    <cellStyle name="Header2 27 10 2 2 2 2" xfId="38306"/>
    <cellStyle name="Header2 27 10 2 2 3" xfId="31671"/>
    <cellStyle name="Header2 27 10 2 3" xfId="17250"/>
    <cellStyle name="Header2 27 10 2 4" xfId="8079"/>
    <cellStyle name="Header2 27 10 3" xfId="10599"/>
    <cellStyle name="Header2 27 10 3 2" xfId="26593"/>
    <cellStyle name="Header2 27 10 3 2 2" xfId="35628"/>
    <cellStyle name="Header2 27 10 3 3" xfId="20744"/>
    <cellStyle name="Header2 27 10 4" xfId="18535"/>
    <cellStyle name="Header2 27 10 5" xfId="5740"/>
    <cellStyle name="Header2 27 11" xfId="3013"/>
    <cellStyle name="Header2 27 11 2" xfId="11663"/>
    <cellStyle name="Header2 27 11 2 2" xfId="27657"/>
    <cellStyle name="Header2 27 11 2 2 2" xfId="36692"/>
    <cellStyle name="Header2 27 11 2 3" xfId="15117"/>
    <cellStyle name="Header2 27 11 3" xfId="22459"/>
    <cellStyle name="Header2 27 11 4" xfId="7803"/>
    <cellStyle name="Header2 27 12" xfId="645"/>
    <cellStyle name="Header2 27 12 2" xfId="24088"/>
    <cellStyle name="Header2 27 12 2 2" xfId="33123"/>
    <cellStyle name="Header2 27 12 3" xfId="16848"/>
    <cellStyle name="Header2 27 12 4" xfId="5464"/>
    <cellStyle name="Header2 27 13" xfId="17013"/>
    <cellStyle name="Header2 27 2" xfId="535"/>
    <cellStyle name="Header2 27 2 10" xfId="3086"/>
    <cellStyle name="Header2 27 2 10 2" xfId="12236"/>
    <cellStyle name="Header2 27 2 10 2 2" xfId="28231"/>
    <cellStyle name="Header2 27 2 10 2 2 2" xfId="37266"/>
    <cellStyle name="Header2 27 2 10 2 3" xfId="14744"/>
    <cellStyle name="Header2 27 2 10 3" xfId="18887"/>
    <cellStyle name="Header2 27 2 10 4" xfId="7876"/>
    <cellStyle name="Header2 27 2 11" xfId="738"/>
    <cellStyle name="Header2 27 2 11 2" xfId="24161"/>
    <cellStyle name="Header2 27 2 11 2 2" xfId="33196"/>
    <cellStyle name="Header2 27 2 11 3" xfId="15076"/>
    <cellStyle name="Header2 27 2 11 4" xfId="5537"/>
    <cellStyle name="Header2 27 2 12" xfId="16668"/>
    <cellStyle name="Header2 27 2 13" xfId="5384"/>
    <cellStyle name="Header2 27 2 2" xfId="1047"/>
    <cellStyle name="Header2 27 2 2 2" xfId="1612"/>
    <cellStyle name="Header2 27 2 2 2 2" xfId="3953"/>
    <cellStyle name="Header2 27 2 2 2 2 2" xfId="10981"/>
    <cellStyle name="Header2 27 2 2 2 2 2 2" xfId="26975"/>
    <cellStyle name="Header2 27 2 2 2 2 2 2 2" xfId="36010"/>
    <cellStyle name="Header2 27 2 2 2 2 2 3" xfId="17761"/>
    <cellStyle name="Header2 27 2 2 2 2 3" xfId="17085"/>
    <cellStyle name="Header2 27 2 2 2 2 4" xfId="8743"/>
    <cellStyle name="Header2 27 2 2 2 3" xfId="11678"/>
    <cellStyle name="Header2 27 2 2 2 3 2" xfId="27672"/>
    <cellStyle name="Header2 27 2 2 2 3 2 2" xfId="36707"/>
    <cellStyle name="Header2 27 2 2 2 3 3" xfId="14917"/>
    <cellStyle name="Header2 27 2 2 2 4" xfId="16479"/>
    <cellStyle name="Header2 27 2 2 2 5" xfId="6403"/>
    <cellStyle name="Header2 27 2 2 3" xfId="2571"/>
    <cellStyle name="Header2 27 2 2 3 2" xfId="4912"/>
    <cellStyle name="Header2 27 2 2 3 2 2" xfId="12929"/>
    <cellStyle name="Header2 27 2 2 3 2 2 2" xfId="28917"/>
    <cellStyle name="Header2 27 2 2 3 2 2 2 2" xfId="37952"/>
    <cellStyle name="Header2 27 2 2 3 2 2 3" xfId="31317"/>
    <cellStyle name="Header2 27 2 2 3 2 3" xfId="21452"/>
    <cellStyle name="Header2 27 2 2 3 2 4" xfId="9702"/>
    <cellStyle name="Header2 27 2 2 3 3" xfId="16837"/>
    <cellStyle name="Header2 27 2 2 3 4" xfId="7361"/>
    <cellStyle name="Header2 27 2 2 4" xfId="3395"/>
    <cellStyle name="Header2 27 2 2 4 2" xfId="11769"/>
    <cellStyle name="Header2 27 2 2 4 2 2" xfId="27763"/>
    <cellStyle name="Header2 27 2 2 4 2 2 2" xfId="36798"/>
    <cellStyle name="Header2 27 2 2 4 2 3" xfId="15420"/>
    <cellStyle name="Header2 27 2 2 4 3" xfId="15938"/>
    <cellStyle name="Header2 27 2 2 4 4" xfId="8185"/>
    <cellStyle name="Header2 27 2 2 5" xfId="15176"/>
    <cellStyle name="Header2 27 2 2 6" xfId="5846"/>
    <cellStyle name="Header2 27 2 3" xfId="1773"/>
    <cellStyle name="Header2 27 2 3 2" xfId="2680"/>
    <cellStyle name="Header2 27 2 3 2 2" xfId="5021"/>
    <cellStyle name="Header2 27 2 3 2 2 2" xfId="10280"/>
    <cellStyle name="Header2 27 2 3 2 2 2 2" xfId="26278"/>
    <cellStyle name="Header2 27 2 3 2 2 2 2 2" xfId="35313"/>
    <cellStyle name="Header2 27 2 3 2 2 2 3" xfId="18437"/>
    <cellStyle name="Header2 27 2 3 2 2 3" xfId="22736"/>
    <cellStyle name="Header2 27 2 3 2 2 4" xfId="9811"/>
    <cellStyle name="Header2 27 2 3 2 3" xfId="12970"/>
    <cellStyle name="Header2 27 2 3 2 3 2" xfId="28958"/>
    <cellStyle name="Header2 27 2 3 2 3 2 2" xfId="37993"/>
    <cellStyle name="Header2 27 2 3 2 3 3" xfId="31358"/>
    <cellStyle name="Header2 27 2 3 2 4" xfId="20230"/>
    <cellStyle name="Header2 27 2 3 2 5" xfId="7470"/>
    <cellStyle name="Header2 27 2 3 3" xfId="4114"/>
    <cellStyle name="Header2 27 2 3 3 2" xfId="13727"/>
    <cellStyle name="Header2 27 2 3 3 2 2" xfId="29715"/>
    <cellStyle name="Header2 27 2 3 3 2 2 2" xfId="38750"/>
    <cellStyle name="Header2 27 2 3 3 2 3" xfId="32115"/>
    <cellStyle name="Header2 27 2 3 3 3" xfId="23477"/>
    <cellStyle name="Header2 27 2 3 3 4" xfId="8904"/>
    <cellStyle name="Header2 27 2 3 4" xfId="10503"/>
    <cellStyle name="Header2 27 2 3 4 2" xfId="26501"/>
    <cellStyle name="Header2 27 2 3 4 2 2" xfId="35536"/>
    <cellStyle name="Header2 27 2 3 4 3" xfId="18293"/>
    <cellStyle name="Header2 27 2 3 5" xfId="16796"/>
    <cellStyle name="Header2 27 2 3 6" xfId="6563"/>
    <cellStyle name="Header2 27 2 4" xfId="1913"/>
    <cellStyle name="Header2 27 2 4 2" xfId="4254"/>
    <cellStyle name="Header2 27 2 4 2 2" xfId="12672"/>
    <cellStyle name="Header2 27 2 4 2 2 2" xfId="28659"/>
    <cellStyle name="Header2 27 2 4 2 2 2 2" xfId="37694"/>
    <cellStyle name="Header2 27 2 4 2 2 3" xfId="31059"/>
    <cellStyle name="Header2 27 2 4 2 3" xfId="17777"/>
    <cellStyle name="Header2 27 2 4 2 4" xfId="9044"/>
    <cellStyle name="Header2 27 2 4 3" xfId="11927"/>
    <cellStyle name="Header2 27 2 4 3 2" xfId="27922"/>
    <cellStyle name="Header2 27 2 4 3 2 2" xfId="36957"/>
    <cellStyle name="Header2 27 2 4 3 3" xfId="19040"/>
    <cellStyle name="Header2 27 2 4 4" xfId="14961"/>
    <cellStyle name="Header2 27 2 4 5" xfId="6703"/>
    <cellStyle name="Header2 27 2 5" xfId="2053"/>
    <cellStyle name="Header2 27 2 5 2" xfId="4394"/>
    <cellStyle name="Header2 27 2 5 2 2" xfId="13097"/>
    <cellStyle name="Header2 27 2 5 2 2 2" xfId="29085"/>
    <cellStyle name="Header2 27 2 5 2 2 2 2" xfId="38120"/>
    <cellStyle name="Header2 27 2 5 2 2 3" xfId="31485"/>
    <cellStyle name="Header2 27 2 5 2 3" xfId="16580"/>
    <cellStyle name="Header2 27 2 5 2 4" xfId="9184"/>
    <cellStyle name="Header2 27 2 5 3" xfId="14086"/>
    <cellStyle name="Header2 27 2 5 3 2" xfId="30075"/>
    <cellStyle name="Header2 27 2 5 3 2 2" xfId="39110"/>
    <cellStyle name="Header2 27 2 5 3 3" xfId="32475"/>
    <cellStyle name="Header2 27 2 5 4" xfId="18045"/>
    <cellStyle name="Header2 27 2 5 5" xfId="6843"/>
    <cellStyle name="Header2 27 2 6" xfId="2178"/>
    <cellStyle name="Header2 27 2 6 2" xfId="4519"/>
    <cellStyle name="Header2 27 2 6 2 2" xfId="12619"/>
    <cellStyle name="Header2 27 2 6 2 2 2" xfId="28606"/>
    <cellStyle name="Header2 27 2 6 2 2 2 2" xfId="37641"/>
    <cellStyle name="Header2 27 2 6 2 2 3" xfId="31006"/>
    <cellStyle name="Header2 27 2 6 2 3" xfId="16457"/>
    <cellStyle name="Header2 27 2 6 2 4" xfId="9309"/>
    <cellStyle name="Header2 27 2 6 3" xfId="13806"/>
    <cellStyle name="Header2 27 2 6 3 2" xfId="29794"/>
    <cellStyle name="Header2 27 2 6 3 2 2" xfId="38829"/>
    <cellStyle name="Header2 27 2 6 3 3" xfId="32194"/>
    <cellStyle name="Header2 27 2 6 4" xfId="16939"/>
    <cellStyle name="Header2 27 2 6 5" xfId="6968"/>
    <cellStyle name="Header2 27 2 7" xfId="2311"/>
    <cellStyle name="Header2 27 2 7 2" xfId="4652"/>
    <cellStyle name="Header2 27 2 7 2 2" xfId="11467"/>
    <cellStyle name="Header2 27 2 7 2 2 2" xfId="27461"/>
    <cellStyle name="Header2 27 2 7 2 2 2 2" xfId="36496"/>
    <cellStyle name="Header2 27 2 7 2 2 3" xfId="18985"/>
    <cellStyle name="Header2 27 2 7 2 3" xfId="17261"/>
    <cellStyle name="Header2 27 2 7 2 4" xfId="9442"/>
    <cellStyle name="Header2 27 2 7 3" xfId="11563"/>
    <cellStyle name="Header2 27 2 7 3 2" xfId="27557"/>
    <cellStyle name="Header2 27 2 7 3 2 2" xfId="36592"/>
    <cellStyle name="Header2 27 2 7 3 3" xfId="19834"/>
    <cellStyle name="Header2 27 2 7 4" xfId="15930"/>
    <cellStyle name="Header2 27 2 7 5" xfId="7101"/>
    <cellStyle name="Header2 27 2 8" xfId="1182"/>
    <cellStyle name="Header2 27 2 8 2" xfId="3523"/>
    <cellStyle name="Header2 27 2 8 2 2" xfId="11767"/>
    <cellStyle name="Header2 27 2 8 2 2 2" xfId="27761"/>
    <cellStyle name="Header2 27 2 8 2 2 2 2" xfId="36796"/>
    <cellStyle name="Header2 27 2 8 2 2 3" xfId="18098"/>
    <cellStyle name="Header2 27 2 8 2 3" xfId="21055"/>
    <cellStyle name="Header2 27 2 8 2 4" xfId="8313"/>
    <cellStyle name="Header2 27 2 8 3" xfId="13952"/>
    <cellStyle name="Header2 27 2 8 3 2" xfId="29941"/>
    <cellStyle name="Header2 27 2 8 3 2 2" xfId="38976"/>
    <cellStyle name="Header2 27 2 8 3 3" xfId="32341"/>
    <cellStyle name="Header2 27 2 8 4" xfId="16218"/>
    <cellStyle name="Header2 27 2 8 5" xfId="5973"/>
    <cellStyle name="Header2 27 2 9" xfId="2879"/>
    <cellStyle name="Header2 27 2 9 2" xfId="5220"/>
    <cellStyle name="Header2 27 2 9 2 2" xfId="14338"/>
    <cellStyle name="Header2 27 2 9 2 2 2" xfId="30329"/>
    <cellStyle name="Header2 27 2 9 2 2 2 2" xfId="39364"/>
    <cellStyle name="Header2 27 2 9 2 2 3" xfId="32729"/>
    <cellStyle name="Header2 27 2 9 2 3" xfId="15444"/>
    <cellStyle name="Header2 27 2 9 2 4" xfId="10010"/>
    <cellStyle name="Header2 27 2 9 3" xfId="15150"/>
    <cellStyle name="Header2 27 2 9 4" xfId="7669"/>
    <cellStyle name="Header2 27 3" xfId="1108"/>
    <cellStyle name="Header2 27 3 10" xfId="16067"/>
    <cellStyle name="Header2 27 3 11" xfId="5906"/>
    <cellStyle name="Header2 27 3 2" xfId="1846"/>
    <cellStyle name="Header2 27 3 2 2" xfId="2730"/>
    <cellStyle name="Header2 27 3 2 2 2" xfId="5071"/>
    <cellStyle name="Header2 27 3 2 2 2 2" xfId="10233"/>
    <cellStyle name="Header2 27 3 2 2 2 2 2" xfId="26231"/>
    <cellStyle name="Header2 27 3 2 2 2 2 2 2" xfId="35266"/>
    <cellStyle name="Header2 27 3 2 2 2 2 3" xfId="17953"/>
    <cellStyle name="Header2 27 3 2 2 2 3" xfId="22631"/>
    <cellStyle name="Header2 27 3 2 2 2 4" xfId="9861"/>
    <cellStyle name="Header2 27 3 2 2 3" xfId="11154"/>
    <cellStyle name="Header2 27 3 2 2 3 2" xfId="27148"/>
    <cellStyle name="Header2 27 3 2 2 3 2 2" xfId="36183"/>
    <cellStyle name="Header2 27 3 2 2 3 3" xfId="22280"/>
    <cellStyle name="Header2 27 3 2 2 4" xfId="20385"/>
    <cellStyle name="Header2 27 3 2 2 5" xfId="7520"/>
    <cellStyle name="Header2 27 3 2 3" xfId="4187"/>
    <cellStyle name="Header2 27 3 2 3 2" xfId="14013"/>
    <cellStyle name="Header2 27 3 2 3 2 2" xfId="30002"/>
    <cellStyle name="Header2 27 3 2 3 2 2 2" xfId="39037"/>
    <cellStyle name="Header2 27 3 2 3 2 3" xfId="32402"/>
    <cellStyle name="Header2 27 3 2 3 3" xfId="18511"/>
    <cellStyle name="Header2 27 3 2 3 4" xfId="8977"/>
    <cellStyle name="Header2 27 3 2 4" xfId="10968"/>
    <cellStyle name="Header2 27 3 2 4 2" xfId="26962"/>
    <cellStyle name="Header2 27 3 2 4 2 2" xfId="35997"/>
    <cellStyle name="Header2 27 3 2 4 3" xfId="16971"/>
    <cellStyle name="Header2 27 3 2 5" xfId="18719"/>
    <cellStyle name="Header2 27 3 2 6" xfId="6636"/>
    <cellStyle name="Header2 27 3 3" xfId="1987"/>
    <cellStyle name="Header2 27 3 3 2" xfId="4328"/>
    <cellStyle name="Header2 27 3 3 2 2" xfId="10690"/>
    <cellStyle name="Header2 27 3 3 2 2 2" xfId="26684"/>
    <cellStyle name="Header2 27 3 3 2 2 2 2" xfId="35719"/>
    <cellStyle name="Header2 27 3 3 2 2 3" xfId="16102"/>
    <cellStyle name="Header2 27 3 3 2 3" xfId="15321"/>
    <cellStyle name="Header2 27 3 3 2 4" xfId="9118"/>
    <cellStyle name="Header2 27 3 3 3" xfId="11567"/>
    <cellStyle name="Header2 27 3 3 3 2" xfId="27561"/>
    <cellStyle name="Header2 27 3 3 3 2 2" xfId="36596"/>
    <cellStyle name="Header2 27 3 3 3 3" xfId="19506"/>
    <cellStyle name="Header2 27 3 3 4" xfId="17858"/>
    <cellStyle name="Header2 27 3 3 5" xfId="6777"/>
    <cellStyle name="Header2 27 3 4" xfId="2124"/>
    <cellStyle name="Header2 27 3 4 2" xfId="4465"/>
    <cellStyle name="Header2 27 3 4 2 2" xfId="10973"/>
    <cellStyle name="Header2 27 3 4 2 2 2" xfId="26967"/>
    <cellStyle name="Header2 27 3 4 2 2 2 2" xfId="36002"/>
    <cellStyle name="Header2 27 3 4 2 2 3" xfId="17555"/>
    <cellStyle name="Header2 27 3 4 2 3" xfId="21296"/>
    <cellStyle name="Header2 27 3 4 2 4" xfId="9255"/>
    <cellStyle name="Header2 27 3 4 3" xfId="10892"/>
    <cellStyle name="Header2 27 3 4 3 2" xfId="26886"/>
    <cellStyle name="Header2 27 3 4 3 2 2" xfId="35921"/>
    <cellStyle name="Header2 27 3 4 3 3" xfId="15639"/>
    <cellStyle name="Header2 27 3 4 4" xfId="18527"/>
    <cellStyle name="Header2 27 3 4 5" xfId="6914"/>
    <cellStyle name="Header2 27 3 5" xfId="2253"/>
    <cellStyle name="Header2 27 3 5 2" xfId="4594"/>
    <cellStyle name="Header2 27 3 5 2 2" xfId="13111"/>
    <cellStyle name="Header2 27 3 5 2 2 2" xfId="29099"/>
    <cellStyle name="Header2 27 3 5 2 2 2 2" xfId="38134"/>
    <cellStyle name="Header2 27 3 5 2 2 3" xfId="31499"/>
    <cellStyle name="Header2 27 3 5 2 3" xfId="19821"/>
    <cellStyle name="Header2 27 3 5 2 4" xfId="9384"/>
    <cellStyle name="Header2 27 3 5 3" xfId="12348"/>
    <cellStyle name="Header2 27 3 5 3 2" xfId="28343"/>
    <cellStyle name="Header2 27 3 5 3 2 2" xfId="37378"/>
    <cellStyle name="Header2 27 3 5 3 3" xfId="30743"/>
    <cellStyle name="Header2 27 3 5 4" xfId="17097"/>
    <cellStyle name="Header2 27 3 5 5" xfId="7043"/>
    <cellStyle name="Header2 27 3 6" xfId="2382"/>
    <cellStyle name="Header2 27 3 6 2" xfId="4723"/>
    <cellStyle name="Header2 27 3 6 2 2" xfId="11580"/>
    <cellStyle name="Header2 27 3 6 2 2 2" xfId="27574"/>
    <cellStyle name="Header2 27 3 6 2 2 2 2" xfId="36609"/>
    <cellStyle name="Header2 27 3 6 2 2 3" xfId="19788"/>
    <cellStyle name="Header2 27 3 6 2 3" xfId="20816"/>
    <cellStyle name="Header2 27 3 6 2 4" xfId="9513"/>
    <cellStyle name="Header2 27 3 6 3" xfId="12238"/>
    <cellStyle name="Header2 27 3 6 3 2" xfId="28233"/>
    <cellStyle name="Header2 27 3 6 3 2 2" xfId="37268"/>
    <cellStyle name="Header2 27 3 6 3 3" xfId="30633"/>
    <cellStyle name="Header2 27 3 6 4" xfId="21523"/>
    <cellStyle name="Header2 27 3 6 5" xfId="7172"/>
    <cellStyle name="Header2 27 3 7" xfId="1687"/>
    <cellStyle name="Header2 27 3 7 2" xfId="4028"/>
    <cellStyle name="Header2 27 3 7 2 2" xfId="12728"/>
    <cellStyle name="Header2 27 3 7 2 2 2" xfId="28715"/>
    <cellStyle name="Header2 27 3 7 2 2 2 2" xfId="37750"/>
    <cellStyle name="Header2 27 3 7 2 2 3" xfId="31115"/>
    <cellStyle name="Header2 27 3 7 2 3" xfId="22887"/>
    <cellStyle name="Header2 27 3 7 2 4" xfId="8818"/>
    <cellStyle name="Header2 27 3 7 3" xfId="12282"/>
    <cellStyle name="Header2 27 3 7 3 2" xfId="28277"/>
    <cellStyle name="Header2 27 3 7 3 2 2" xfId="37312"/>
    <cellStyle name="Header2 27 3 7 3 3" xfId="30677"/>
    <cellStyle name="Header2 27 3 7 4" xfId="17106"/>
    <cellStyle name="Header2 27 3 7 5" xfId="6477"/>
    <cellStyle name="Header2 27 3 8" xfId="2974"/>
    <cellStyle name="Header2 27 3 8 2" xfId="5315"/>
    <cellStyle name="Header2 27 3 8 2 2" xfId="14433"/>
    <cellStyle name="Header2 27 3 8 2 2 2" xfId="30424"/>
    <cellStyle name="Header2 27 3 8 2 2 2 2" xfId="39459"/>
    <cellStyle name="Header2 27 3 8 2 2 3" xfId="32824"/>
    <cellStyle name="Header2 27 3 8 2 3" xfId="15787"/>
    <cellStyle name="Header2 27 3 8 2 4" xfId="10105"/>
    <cellStyle name="Header2 27 3 8 3" xfId="16529"/>
    <cellStyle name="Header2 27 3 8 4" xfId="7764"/>
    <cellStyle name="Header2 27 3 9" xfId="3456"/>
    <cellStyle name="Header2 27 3 9 2" xfId="13789"/>
    <cellStyle name="Header2 27 3 9 2 2" xfId="29777"/>
    <cellStyle name="Header2 27 3 9 2 2 2" xfId="38812"/>
    <cellStyle name="Header2 27 3 9 2 3" xfId="32177"/>
    <cellStyle name="Header2 27 3 9 3" xfId="21367"/>
    <cellStyle name="Header2 27 3 9 4" xfId="8246"/>
    <cellStyle name="Header2 27 4" xfId="886"/>
    <cellStyle name="Header2 27 4 2" xfId="1382"/>
    <cellStyle name="Header2 27 4 2 2" xfId="3723"/>
    <cellStyle name="Header2 27 4 2 2 2" xfId="11421"/>
    <cellStyle name="Header2 27 4 2 2 2 2" xfId="27415"/>
    <cellStyle name="Header2 27 4 2 2 2 2 2" xfId="36450"/>
    <cellStyle name="Header2 27 4 2 2 2 3" xfId="15119"/>
    <cellStyle name="Header2 27 4 2 2 3" xfId="15326"/>
    <cellStyle name="Header2 27 4 2 2 4" xfId="8513"/>
    <cellStyle name="Header2 27 4 2 3" xfId="10909"/>
    <cellStyle name="Header2 27 4 2 3 2" xfId="26903"/>
    <cellStyle name="Header2 27 4 2 3 2 2" xfId="35938"/>
    <cellStyle name="Header2 27 4 2 3 3" xfId="22022"/>
    <cellStyle name="Header2 27 4 2 4" xfId="15948"/>
    <cellStyle name="Header2 27 4 2 5" xfId="6173"/>
    <cellStyle name="Header2 27 4 3" xfId="2650"/>
    <cellStyle name="Header2 27 4 3 2" xfId="4991"/>
    <cellStyle name="Header2 27 4 3 2 2" xfId="10307"/>
    <cellStyle name="Header2 27 4 3 2 2 2" xfId="26305"/>
    <cellStyle name="Header2 27 4 3 2 2 2 2" xfId="35340"/>
    <cellStyle name="Header2 27 4 3 2 2 3" xfId="20940"/>
    <cellStyle name="Header2 27 4 3 2 3" xfId="16817"/>
    <cellStyle name="Header2 27 4 3 2 4" xfId="9781"/>
    <cellStyle name="Header2 27 4 3 3" xfId="20546"/>
    <cellStyle name="Header2 27 4 3 4" xfId="7440"/>
    <cellStyle name="Header2 27 4 4" xfId="3234"/>
    <cellStyle name="Header2 27 4 4 2" xfId="10767"/>
    <cellStyle name="Header2 27 4 4 2 2" xfId="26761"/>
    <cellStyle name="Header2 27 4 4 2 2 2" xfId="35796"/>
    <cellStyle name="Header2 27 4 4 2 3" xfId="19599"/>
    <cellStyle name="Header2 27 4 4 3" xfId="19500"/>
    <cellStyle name="Header2 27 4 4 4" xfId="8024"/>
    <cellStyle name="Header2 27 4 5" xfId="15064"/>
    <cellStyle name="Header2 27 4 6" xfId="5685"/>
    <cellStyle name="Header2 27 5" xfId="1430"/>
    <cellStyle name="Header2 27 5 2" xfId="2537"/>
    <cellStyle name="Header2 27 5 2 2" xfId="4878"/>
    <cellStyle name="Header2 27 5 2 2 2" xfId="12355"/>
    <cellStyle name="Header2 27 5 2 2 2 2" xfId="28350"/>
    <cellStyle name="Header2 27 5 2 2 2 2 2" xfId="37385"/>
    <cellStyle name="Header2 27 5 2 2 2 3" xfId="30750"/>
    <cellStyle name="Header2 27 5 2 2 3" xfId="16576"/>
    <cellStyle name="Header2 27 5 2 2 4" xfId="9668"/>
    <cellStyle name="Header2 27 5 2 3" xfId="12938"/>
    <cellStyle name="Header2 27 5 2 3 2" xfId="28926"/>
    <cellStyle name="Header2 27 5 2 3 2 2" xfId="37961"/>
    <cellStyle name="Header2 27 5 2 3 3" xfId="31326"/>
    <cellStyle name="Header2 27 5 2 4" xfId="19805"/>
    <cellStyle name="Header2 27 5 2 5" xfId="7327"/>
    <cellStyle name="Header2 27 5 3" xfId="3771"/>
    <cellStyle name="Header2 27 5 3 2" xfId="12732"/>
    <cellStyle name="Header2 27 5 3 2 2" xfId="28719"/>
    <cellStyle name="Header2 27 5 3 2 2 2" xfId="37754"/>
    <cellStyle name="Header2 27 5 3 2 3" xfId="31119"/>
    <cellStyle name="Header2 27 5 3 3" xfId="22760"/>
    <cellStyle name="Header2 27 5 3 4" xfId="8561"/>
    <cellStyle name="Header2 27 5 4" xfId="13542"/>
    <cellStyle name="Header2 27 5 4 2" xfId="29530"/>
    <cellStyle name="Header2 27 5 4 2 2" xfId="38565"/>
    <cellStyle name="Header2 27 5 4 3" xfId="31930"/>
    <cellStyle name="Header2 27 5 5" xfId="17308"/>
    <cellStyle name="Header2 27 5 6" xfId="6221"/>
    <cellStyle name="Header2 27 6" xfId="1323"/>
    <cellStyle name="Header2 27 6 2" xfId="3664"/>
    <cellStyle name="Header2 27 6 2 2" xfId="10873"/>
    <cellStyle name="Header2 27 6 2 2 2" xfId="26867"/>
    <cellStyle name="Header2 27 6 2 2 2 2" xfId="35902"/>
    <cellStyle name="Header2 27 6 2 2 3" xfId="21721"/>
    <cellStyle name="Header2 27 6 2 3" xfId="16707"/>
    <cellStyle name="Header2 27 6 2 4" xfId="8454"/>
    <cellStyle name="Header2 27 6 3" xfId="10467"/>
    <cellStyle name="Header2 27 6 3 2" xfId="26465"/>
    <cellStyle name="Header2 27 6 3 2 2" xfId="35500"/>
    <cellStyle name="Header2 27 6 3 3" xfId="20836"/>
    <cellStyle name="Header2 27 6 4" xfId="19312"/>
    <cellStyle name="Header2 27 6 5" xfId="6114"/>
    <cellStyle name="Header2 27 7" xfId="1474"/>
    <cellStyle name="Header2 27 7 2" xfId="3815"/>
    <cellStyle name="Header2 27 7 2 2" xfId="10682"/>
    <cellStyle name="Header2 27 7 2 2 2" xfId="26676"/>
    <cellStyle name="Header2 27 7 2 2 2 2" xfId="35711"/>
    <cellStyle name="Header2 27 7 2 2 3" xfId="20401"/>
    <cellStyle name="Header2 27 7 2 3" xfId="22414"/>
    <cellStyle name="Header2 27 7 2 4" xfId="8605"/>
    <cellStyle name="Header2 27 7 3" xfId="11210"/>
    <cellStyle name="Header2 27 7 3 2" xfId="27204"/>
    <cellStyle name="Header2 27 7 3 2 2" xfId="36239"/>
    <cellStyle name="Header2 27 7 3 3" xfId="16973"/>
    <cellStyle name="Header2 27 7 4" xfId="17883"/>
    <cellStyle name="Header2 27 7 5" xfId="6265"/>
    <cellStyle name="Header2 27 8" xfId="1817"/>
    <cellStyle name="Header2 27 8 2" xfId="4158"/>
    <cellStyle name="Header2 27 8 2 2" xfId="10740"/>
    <cellStyle name="Header2 27 8 2 2 2" xfId="26734"/>
    <cellStyle name="Header2 27 8 2 2 2 2" xfId="35769"/>
    <cellStyle name="Header2 27 8 2 2 3" xfId="21013"/>
    <cellStyle name="Header2 27 8 2 3" xfId="21867"/>
    <cellStyle name="Header2 27 8 2 4" xfId="8948"/>
    <cellStyle name="Header2 27 8 3" xfId="13853"/>
    <cellStyle name="Header2 27 8 3 2" xfId="29842"/>
    <cellStyle name="Header2 27 8 3 2 2" xfId="38877"/>
    <cellStyle name="Header2 27 8 3 3" xfId="32242"/>
    <cellStyle name="Header2 27 8 4" xfId="22316"/>
    <cellStyle name="Header2 27 8 5" xfId="6607"/>
    <cellStyle name="Header2 27 9" xfId="1882"/>
    <cellStyle name="Header2 27 9 2" xfId="4223"/>
    <cellStyle name="Header2 27 9 2 2" xfId="13199"/>
    <cellStyle name="Header2 27 9 2 2 2" xfId="29187"/>
    <cellStyle name="Header2 27 9 2 2 2 2" xfId="38222"/>
    <cellStyle name="Header2 27 9 2 2 3" xfId="31587"/>
    <cellStyle name="Header2 27 9 2 3" xfId="22841"/>
    <cellStyle name="Header2 27 9 2 4" xfId="9013"/>
    <cellStyle name="Header2 27 9 3" xfId="13315"/>
    <cellStyle name="Header2 27 9 3 2" xfId="29303"/>
    <cellStyle name="Header2 27 9 3 2 2" xfId="38338"/>
    <cellStyle name="Header2 27 9 3 3" xfId="31703"/>
    <cellStyle name="Header2 27 9 4" xfId="18529"/>
    <cellStyle name="Header2 27 9 5" xfId="6672"/>
    <cellStyle name="Header2 28" xfId="231"/>
    <cellStyle name="Header2 28 10" xfId="940"/>
    <cellStyle name="Header2 28 10 2" xfId="3288"/>
    <cellStyle name="Header2 28 10 2 2" xfId="11489"/>
    <cellStyle name="Header2 28 10 2 2 2" xfId="27483"/>
    <cellStyle name="Header2 28 10 2 2 2 2" xfId="36518"/>
    <cellStyle name="Header2 28 10 2 2 3" xfId="23299"/>
    <cellStyle name="Header2 28 10 2 3" xfId="19371"/>
    <cellStyle name="Header2 28 10 2 4" xfId="8078"/>
    <cellStyle name="Header2 28 10 3" xfId="12519"/>
    <cellStyle name="Header2 28 10 3 2" xfId="28506"/>
    <cellStyle name="Header2 28 10 3 2 2" xfId="37541"/>
    <cellStyle name="Header2 28 10 3 3" xfId="30906"/>
    <cellStyle name="Header2 28 10 4" xfId="16543"/>
    <cellStyle name="Header2 28 10 5" xfId="5739"/>
    <cellStyle name="Header2 28 11" xfId="3014"/>
    <cellStyle name="Header2 28 11 2" xfId="13467"/>
    <cellStyle name="Header2 28 11 2 2" xfId="29455"/>
    <cellStyle name="Header2 28 11 2 2 2" xfId="38490"/>
    <cellStyle name="Header2 28 11 2 3" xfId="31855"/>
    <cellStyle name="Header2 28 11 3" xfId="20491"/>
    <cellStyle name="Header2 28 11 4" xfId="7804"/>
    <cellStyle name="Header2 28 12" xfId="646"/>
    <cellStyle name="Header2 28 12 2" xfId="24089"/>
    <cellStyle name="Header2 28 12 2 2" xfId="33124"/>
    <cellStyle name="Header2 28 12 3" xfId="16788"/>
    <cellStyle name="Header2 28 12 4" xfId="5465"/>
    <cellStyle name="Header2 28 13" xfId="16548"/>
    <cellStyle name="Header2 28 2" xfId="536"/>
    <cellStyle name="Header2 28 2 10" xfId="3087"/>
    <cellStyle name="Header2 28 2 10 2" xfId="12801"/>
    <cellStyle name="Header2 28 2 10 2 2" xfId="28789"/>
    <cellStyle name="Header2 28 2 10 2 2 2" xfId="37824"/>
    <cellStyle name="Header2 28 2 10 2 3" xfId="31189"/>
    <cellStyle name="Header2 28 2 10 3" xfId="16768"/>
    <cellStyle name="Header2 28 2 10 4" xfId="7877"/>
    <cellStyle name="Header2 28 2 11" xfId="739"/>
    <cellStyle name="Header2 28 2 11 2" xfId="24162"/>
    <cellStyle name="Header2 28 2 11 2 2" xfId="33197"/>
    <cellStyle name="Header2 28 2 11 3" xfId="15077"/>
    <cellStyle name="Header2 28 2 11 4" xfId="5538"/>
    <cellStyle name="Header2 28 2 12" xfId="18541"/>
    <cellStyle name="Header2 28 2 13" xfId="5385"/>
    <cellStyle name="Header2 28 2 2" xfId="1048"/>
    <cellStyle name="Header2 28 2 2 2" xfId="1613"/>
    <cellStyle name="Header2 28 2 2 2 2" xfId="3954"/>
    <cellStyle name="Header2 28 2 2 2 2 2" xfId="13013"/>
    <cellStyle name="Header2 28 2 2 2 2 2 2" xfId="29001"/>
    <cellStyle name="Header2 28 2 2 2 2 2 2 2" xfId="38036"/>
    <cellStyle name="Header2 28 2 2 2 2 2 3" xfId="31401"/>
    <cellStyle name="Header2 28 2 2 2 2 3" xfId="16261"/>
    <cellStyle name="Header2 28 2 2 2 2 4" xfId="8744"/>
    <cellStyle name="Header2 28 2 2 2 3" xfId="13483"/>
    <cellStyle name="Header2 28 2 2 2 3 2" xfId="29471"/>
    <cellStyle name="Header2 28 2 2 2 3 2 2" xfId="38506"/>
    <cellStyle name="Header2 28 2 2 2 3 3" xfId="31871"/>
    <cellStyle name="Header2 28 2 2 2 4" xfId="18467"/>
    <cellStyle name="Header2 28 2 2 2 5" xfId="6404"/>
    <cellStyle name="Header2 28 2 2 3" xfId="2864"/>
    <cellStyle name="Header2 28 2 2 3 2" xfId="5205"/>
    <cellStyle name="Header2 28 2 2 3 2 2" xfId="14323"/>
    <cellStyle name="Header2 28 2 2 3 2 2 2" xfId="30314"/>
    <cellStyle name="Header2 28 2 2 3 2 2 2 2" xfId="39349"/>
    <cellStyle name="Header2 28 2 2 3 2 2 3" xfId="32714"/>
    <cellStyle name="Header2 28 2 2 3 2 3" xfId="18073"/>
    <cellStyle name="Header2 28 2 2 3 2 4" xfId="9995"/>
    <cellStyle name="Header2 28 2 2 3 3" xfId="17093"/>
    <cellStyle name="Header2 28 2 2 3 4" xfId="7654"/>
    <cellStyle name="Header2 28 2 2 4" xfId="3396"/>
    <cellStyle name="Header2 28 2 2 4 2" xfId="13575"/>
    <cellStyle name="Header2 28 2 2 4 2 2" xfId="29563"/>
    <cellStyle name="Header2 28 2 2 4 2 2 2" xfId="38598"/>
    <cellStyle name="Header2 28 2 2 4 2 3" xfId="31963"/>
    <cellStyle name="Header2 28 2 2 4 3" xfId="20297"/>
    <cellStyle name="Header2 28 2 2 4 4" xfId="8186"/>
    <cellStyle name="Header2 28 2 2 5" xfId="17407"/>
    <cellStyle name="Header2 28 2 2 6" xfId="5847"/>
    <cellStyle name="Header2 28 2 3" xfId="1774"/>
    <cellStyle name="Header2 28 2 3 2" xfId="2681"/>
    <cellStyle name="Header2 28 2 3 2 2" xfId="5022"/>
    <cellStyle name="Header2 28 2 3 2 2 2" xfId="10279"/>
    <cellStyle name="Header2 28 2 3 2 2 2 2" xfId="26277"/>
    <cellStyle name="Header2 28 2 3 2 2 2 2 2" xfId="35312"/>
    <cellStyle name="Header2 28 2 3 2 2 2 3" xfId="22968"/>
    <cellStyle name="Header2 28 2 3 2 2 3" xfId="18871"/>
    <cellStyle name="Header2 28 2 3 2 2 4" xfId="9812"/>
    <cellStyle name="Header2 28 2 3 2 3" xfId="11059"/>
    <cellStyle name="Header2 28 2 3 2 3 2" xfId="27053"/>
    <cellStyle name="Header2 28 2 3 2 3 2 2" xfId="36088"/>
    <cellStyle name="Header2 28 2 3 2 3 3" xfId="15221"/>
    <cellStyle name="Header2 28 2 3 2 4" xfId="17790"/>
    <cellStyle name="Header2 28 2 3 2 5" xfId="7471"/>
    <cellStyle name="Header2 28 2 3 3" xfId="4115"/>
    <cellStyle name="Header2 28 2 3 3 2" xfId="11810"/>
    <cellStyle name="Header2 28 2 3 3 2 2" xfId="27804"/>
    <cellStyle name="Header2 28 2 3 3 2 2 2" xfId="36839"/>
    <cellStyle name="Header2 28 2 3 3 2 3" xfId="18486"/>
    <cellStyle name="Header2 28 2 3 3 3" xfId="20453"/>
    <cellStyle name="Header2 28 2 3 3 4" xfId="8905"/>
    <cellStyle name="Header2 28 2 3 4" xfId="12470"/>
    <cellStyle name="Header2 28 2 3 4 2" xfId="28461"/>
    <cellStyle name="Header2 28 2 3 4 2 2" xfId="37496"/>
    <cellStyle name="Header2 28 2 3 4 3" xfId="30861"/>
    <cellStyle name="Header2 28 2 3 5" xfId="18792"/>
    <cellStyle name="Header2 28 2 3 6" xfId="6564"/>
    <cellStyle name="Header2 28 2 4" xfId="1914"/>
    <cellStyle name="Header2 28 2 4 2" xfId="4255"/>
    <cellStyle name="Header2 28 2 4 2 2" xfId="13821"/>
    <cellStyle name="Header2 28 2 4 2 2 2" xfId="29810"/>
    <cellStyle name="Header2 28 2 4 2 2 2 2" xfId="38845"/>
    <cellStyle name="Header2 28 2 4 2 2 3" xfId="32210"/>
    <cellStyle name="Header2 28 2 4 2 3" xfId="23619"/>
    <cellStyle name="Header2 28 2 4 2 4" xfId="9045"/>
    <cellStyle name="Header2 28 2 4 3" xfId="13233"/>
    <cellStyle name="Header2 28 2 4 3 2" xfId="29221"/>
    <cellStyle name="Header2 28 2 4 3 2 2" xfId="38256"/>
    <cellStyle name="Header2 28 2 4 3 3" xfId="31621"/>
    <cellStyle name="Header2 28 2 4 4" xfId="19940"/>
    <cellStyle name="Header2 28 2 4 5" xfId="6704"/>
    <cellStyle name="Header2 28 2 5" xfId="2054"/>
    <cellStyle name="Header2 28 2 5 2" xfId="4395"/>
    <cellStyle name="Header2 28 2 5 2 2" xfId="11186"/>
    <cellStyle name="Header2 28 2 5 2 2 2" xfId="27180"/>
    <cellStyle name="Header2 28 2 5 2 2 2 2" xfId="36215"/>
    <cellStyle name="Header2 28 2 5 2 2 3" xfId="15511"/>
    <cellStyle name="Header2 28 2 5 2 3" xfId="23440"/>
    <cellStyle name="Header2 28 2 5 2 4" xfId="9185"/>
    <cellStyle name="Header2 28 2 5 3" xfId="12180"/>
    <cellStyle name="Header2 28 2 5 3 2" xfId="28175"/>
    <cellStyle name="Header2 28 2 5 3 2 2" xfId="37210"/>
    <cellStyle name="Header2 28 2 5 3 3" xfId="14792"/>
    <cellStyle name="Header2 28 2 5 4" xfId="22993"/>
    <cellStyle name="Header2 28 2 5 5" xfId="6844"/>
    <cellStyle name="Header2 28 2 6" xfId="2179"/>
    <cellStyle name="Header2 28 2 6 2" xfId="4520"/>
    <cellStyle name="Header2 28 2 6 2 2" xfId="10697"/>
    <cellStyle name="Header2 28 2 6 2 2 2" xfId="26691"/>
    <cellStyle name="Header2 28 2 6 2 2 2 2" xfId="35726"/>
    <cellStyle name="Header2 28 2 6 2 2 3" xfId="22096"/>
    <cellStyle name="Header2 28 2 6 2 3" xfId="22239"/>
    <cellStyle name="Header2 28 2 6 2 4" xfId="9310"/>
    <cellStyle name="Header2 28 2 6 3" xfId="11890"/>
    <cellStyle name="Header2 28 2 6 3 2" xfId="27884"/>
    <cellStyle name="Header2 28 2 6 3 2 2" xfId="36919"/>
    <cellStyle name="Header2 28 2 6 3 3" xfId="16610"/>
    <cellStyle name="Header2 28 2 6 4" xfId="15929"/>
    <cellStyle name="Header2 28 2 6 5" xfId="6969"/>
    <cellStyle name="Header2 28 2 7" xfId="2312"/>
    <cellStyle name="Header2 28 2 7 2" xfId="4653"/>
    <cellStyle name="Header2 28 2 7 2 2" xfId="13261"/>
    <cellStyle name="Header2 28 2 7 2 2 2" xfId="29249"/>
    <cellStyle name="Header2 28 2 7 2 2 2 2" xfId="38284"/>
    <cellStyle name="Header2 28 2 7 2 2 3" xfId="31649"/>
    <cellStyle name="Header2 28 2 7 2 3" xfId="23305"/>
    <cellStyle name="Header2 28 2 7 2 4" xfId="9443"/>
    <cellStyle name="Header2 28 2 7 3" xfId="13357"/>
    <cellStyle name="Header2 28 2 7 3 2" xfId="29345"/>
    <cellStyle name="Header2 28 2 7 3 2 2" xfId="38380"/>
    <cellStyle name="Header2 28 2 7 3 3" xfId="31745"/>
    <cellStyle name="Header2 28 2 7 4" xfId="20445"/>
    <cellStyle name="Header2 28 2 7 5" xfId="7102"/>
    <cellStyle name="Header2 28 2 8" xfId="1183"/>
    <cellStyle name="Header2 28 2 8 2" xfId="3524"/>
    <cellStyle name="Header2 28 2 8 2 2" xfId="13573"/>
    <cellStyle name="Header2 28 2 8 2 2 2" xfId="29561"/>
    <cellStyle name="Header2 28 2 8 2 2 2 2" xfId="38596"/>
    <cellStyle name="Header2 28 2 8 2 2 3" xfId="31961"/>
    <cellStyle name="Header2 28 2 8 2 3" xfId="18029"/>
    <cellStyle name="Header2 28 2 8 2 4" xfId="8314"/>
    <cellStyle name="Header2 28 2 8 3" xfId="12039"/>
    <cellStyle name="Header2 28 2 8 3 2" xfId="28034"/>
    <cellStyle name="Header2 28 2 8 3 2 2" xfId="37069"/>
    <cellStyle name="Header2 28 2 8 3 3" xfId="15424"/>
    <cellStyle name="Header2 28 2 8 4" xfId="18603"/>
    <cellStyle name="Header2 28 2 8 5" xfId="5974"/>
    <cellStyle name="Header2 28 2 9" xfId="2491"/>
    <cellStyle name="Header2 28 2 9 2" xfId="4832"/>
    <cellStyle name="Header2 28 2 9 2 2" xfId="10957"/>
    <cellStyle name="Header2 28 2 9 2 2 2" xfId="26951"/>
    <cellStyle name="Header2 28 2 9 2 2 2 2" xfId="35986"/>
    <cellStyle name="Header2 28 2 9 2 2 3" xfId="16010"/>
    <cellStyle name="Header2 28 2 9 2 3" xfId="23548"/>
    <cellStyle name="Header2 28 2 9 2 4" xfId="9622"/>
    <cellStyle name="Header2 28 2 9 3" xfId="22381"/>
    <cellStyle name="Header2 28 2 9 4" xfId="7281"/>
    <cellStyle name="Header2 28 3" xfId="1109"/>
    <cellStyle name="Header2 28 3 10" xfId="17876"/>
    <cellStyle name="Header2 28 3 11" xfId="5907"/>
    <cellStyle name="Header2 28 3 2" xfId="1847"/>
    <cellStyle name="Header2 28 3 2 2" xfId="2731"/>
    <cellStyle name="Header2 28 3 2 2 2" xfId="5072"/>
    <cellStyle name="Header2 28 3 2 2 2 2" xfId="10227"/>
    <cellStyle name="Header2 28 3 2 2 2 2 2" xfId="26225"/>
    <cellStyle name="Header2 28 3 2 2 2 2 2 2" xfId="35260"/>
    <cellStyle name="Header2 28 3 2 2 2 2 3" xfId="23521"/>
    <cellStyle name="Header2 28 3 2 2 2 3" xfId="17907"/>
    <cellStyle name="Header2 28 3 2 2 2 4" xfId="9862"/>
    <cellStyle name="Header2 28 3 2 2 3" xfId="12869"/>
    <cellStyle name="Header2 28 3 2 2 3 2" xfId="28857"/>
    <cellStyle name="Header2 28 3 2 2 3 2 2" xfId="37892"/>
    <cellStyle name="Header2 28 3 2 2 3 3" xfId="31257"/>
    <cellStyle name="Header2 28 3 2 2 4" xfId="18648"/>
    <cellStyle name="Header2 28 3 2 2 5" xfId="7521"/>
    <cellStyle name="Header2 28 3 2 3" xfId="4188"/>
    <cellStyle name="Header2 28 3 2 3 2" xfId="12101"/>
    <cellStyle name="Header2 28 3 2 3 2 2" xfId="28096"/>
    <cellStyle name="Header2 28 3 2 3 2 2 2" xfId="37131"/>
    <cellStyle name="Header2 28 3 2 3 2 3" xfId="14862"/>
    <cellStyle name="Header2 28 3 2 3 3" xfId="16392"/>
    <cellStyle name="Header2 28 3 2 3 4" xfId="8978"/>
    <cellStyle name="Header2 28 3 2 4" xfId="12886"/>
    <cellStyle name="Header2 28 3 2 4 2" xfId="28874"/>
    <cellStyle name="Header2 28 3 2 4 2 2" xfId="37909"/>
    <cellStyle name="Header2 28 3 2 4 3" xfId="31274"/>
    <cellStyle name="Header2 28 3 2 5" xfId="16600"/>
    <cellStyle name="Header2 28 3 2 6" xfId="6637"/>
    <cellStyle name="Header2 28 3 3" xfId="1988"/>
    <cellStyle name="Header2 28 3 3 2" xfId="4329"/>
    <cellStyle name="Header2 28 3 3 2 2" xfId="10355"/>
    <cellStyle name="Header2 28 3 3 2 2 2" xfId="26353"/>
    <cellStyle name="Header2 28 3 3 2 2 2 2" xfId="35388"/>
    <cellStyle name="Header2 28 3 3 2 2 3" xfId="15834"/>
    <cellStyle name="Header2 28 3 3 2 3" xfId="23095"/>
    <cellStyle name="Header2 28 3 3 2 4" xfId="9119"/>
    <cellStyle name="Header2 28 3 3 3" xfId="13361"/>
    <cellStyle name="Header2 28 3 3 3 2" xfId="29349"/>
    <cellStyle name="Header2 28 3 3 3 2 2" xfId="38384"/>
    <cellStyle name="Header2 28 3 3 3 3" xfId="31749"/>
    <cellStyle name="Header2 28 3 3 4" xfId="15742"/>
    <cellStyle name="Header2 28 3 3 5" xfId="6778"/>
    <cellStyle name="Header2 28 3 4" xfId="2125"/>
    <cellStyle name="Header2 28 3 4 2" xfId="4466"/>
    <cellStyle name="Header2 28 3 4 2 2" xfId="13021"/>
    <cellStyle name="Header2 28 3 4 2 2 2" xfId="29009"/>
    <cellStyle name="Header2 28 3 4 2 2 2 2" xfId="38044"/>
    <cellStyle name="Header2 28 3 4 2 2 3" xfId="31409"/>
    <cellStyle name="Header2 28 3 4 2 3" xfId="19879"/>
    <cellStyle name="Header2 28 3 4 2 4" xfId="9256"/>
    <cellStyle name="Header2 28 3 4 3" xfId="13752"/>
    <cellStyle name="Header2 28 3 4 3 2" xfId="29740"/>
    <cellStyle name="Header2 28 3 4 3 2 2" xfId="38775"/>
    <cellStyle name="Header2 28 3 4 3 3" xfId="32140"/>
    <cellStyle name="Header2 28 3 4 4" xfId="16408"/>
    <cellStyle name="Header2 28 3 4 5" xfId="6915"/>
    <cellStyle name="Header2 28 3 5" xfId="2254"/>
    <cellStyle name="Header2 28 3 5 2" xfId="4595"/>
    <cellStyle name="Header2 28 3 5 2 2" xfId="12503"/>
    <cellStyle name="Header2 28 3 5 2 2 2" xfId="28490"/>
    <cellStyle name="Header2 28 3 5 2 2 2 2" xfId="37525"/>
    <cellStyle name="Header2 28 3 5 2 2 3" xfId="30890"/>
    <cellStyle name="Header2 28 3 5 2 3" xfId="20227"/>
    <cellStyle name="Header2 28 3 5 2 4" xfId="9385"/>
    <cellStyle name="Header2 28 3 5 3" xfId="11273"/>
    <cellStyle name="Header2 28 3 5 3 2" xfId="27267"/>
    <cellStyle name="Header2 28 3 5 3 2 2" xfId="36302"/>
    <cellStyle name="Header2 28 3 5 3 3" xfId="18617"/>
    <cellStyle name="Header2 28 3 5 4" xfId="16273"/>
    <cellStyle name="Header2 28 3 5 5" xfId="7044"/>
    <cellStyle name="Header2 28 3 6" xfId="2383"/>
    <cellStyle name="Header2 28 3 6 2" xfId="4724"/>
    <cellStyle name="Header2 28 3 6 2 2" xfId="13382"/>
    <cellStyle name="Header2 28 3 6 2 2 2" xfId="29370"/>
    <cellStyle name="Header2 28 3 6 2 2 2 2" xfId="38405"/>
    <cellStyle name="Header2 28 3 6 2 2 3" xfId="31770"/>
    <cellStyle name="Header2 28 3 6 2 3" xfId="19076"/>
    <cellStyle name="Header2 28 3 6 2 4" xfId="9514"/>
    <cellStyle name="Header2 28 3 6 3" xfId="12810"/>
    <cellStyle name="Header2 28 3 6 3 2" xfId="28798"/>
    <cellStyle name="Header2 28 3 6 3 2 2" xfId="37833"/>
    <cellStyle name="Header2 28 3 6 3 3" xfId="31198"/>
    <cellStyle name="Header2 28 3 6 4" xfId="19619"/>
    <cellStyle name="Header2 28 3 6 5" xfId="7173"/>
    <cellStyle name="Header2 28 3 7" xfId="1688"/>
    <cellStyle name="Header2 28 3 7 2" xfId="4029"/>
    <cellStyle name="Header2 28 3 7 2 2" xfId="12636"/>
    <cellStyle name="Header2 28 3 7 2 2 2" xfId="28623"/>
    <cellStyle name="Header2 28 3 7 2 2 2 2" xfId="37658"/>
    <cellStyle name="Header2 28 3 7 2 2 3" xfId="31023"/>
    <cellStyle name="Header2 28 3 7 2 3" xfId="21892"/>
    <cellStyle name="Header2 28 3 7 2 4" xfId="8819"/>
    <cellStyle name="Header2 28 3 7 3" xfId="11745"/>
    <cellStyle name="Header2 28 3 7 3 2" xfId="27739"/>
    <cellStyle name="Header2 28 3 7 3 2 2" xfId="36774"/>
    <cellStyle name="Header2 28 3 7 3 3" xfId="17007"/>
    <cellStyle name="Header2 28 3 7 4" xfId="16539"/>
    <cellStyle name="Header2 28 3 7 5" xfId="6478"/>
    <cellStyle name="Header2 28 3 8" xfId="1027"/>
    <cellStyle name="Header2 28 3 8 2" xfId="3375"/>
    <cellStyle name="Header2 28 3 8 2 2" xfId="12906"/>
    <cellStyle name="Header2 28 3 8 2 2 2" xfId="28894"/>
    <cellStyle name="Header2 28 3 8 2 2 2 2" xfId="37929"/>
    <cellStyle name="Header2 28 3 8 2 2 3" xfId="31294"/>
    <cellStyle name="Header2 28 3 8 2 3" xfId="16013"/>
    <cellStyle name="Header2 28 3 8 2 4" xfId="8165"/>
    <cellStyle name="Header2 28 3 8 3" xfId="18911"/>
    <cellStyle name="Header2 28 3 8 4" xfId="5826"/>
    <cellStyle name="Header2 28 3 9" xfId="3457"/>
    <cellStyle name="Header2 28 3 9 2" xfId="11873"/>
    <cellStyle name="Header2 28 3 9 2 2" xfId="27867"/>
    <cellStyle name="Header2 28 3 9 2 2 2" xfId="36902"/>
    <cellStyle name="Header2 28 3 9 2 3" xfId="17325"/>
    <cellStyle name="Header2 28 3 9 3" xfId="18642"/>
    <cellStyle name="Header2 28 3 9 4" xfId="8247"/>
    <cellStyle name="Header2 28 4" xfId="887"/>
    <cellStyle name="Header2 28 4 2" xfId="1383"/>
    <cellStyle name="Header2 28 4 2 2" xfId="3724"/>
    <cellStyle name="Header2 28 4 2 2 2" xfId="10811"/>
    <cellStyle name="Header2 28 4 2 2 2 2" xfId="26805"/>
    <cellStyle name="Header2 28 4 2 2 2 2 2" xfId="35840"/>
    <cellStyle name="Header2 28 4 2 2 2 3" xfId="16101"/>
    <cellStyle name="Header2 28 4 2 2 3" xfId="20958"/>
    <cellStyle name="Header2 28 4 2 2 4" xfId="8514"/>
    <cellStyle name="Header2 28 4 2 3" xfId="13375"/>
    <cellStyle name="Header2 28 4 2 3 2" xfId="29363"/>
    <cellStyle name="Header2 28 4 2 3 2 2" xfId="38398"/>
    <cellStyle name="Header2 28 4 2 3 3" xfId="31763"/>
    <cellStyle name="Header2 28 4 2 4" xfId="17800"/>
    <cellStyle name="Header2 28 4 2 5" xfId="6174"/>
    <cellStyle name="Header2 28 4 3" xfId="2756"/>
    <cellStyle name="Header2 28 4 3 2" xfId="5097"/>
    <cellStyle name="Header2 28 4 3 2 2" xfId="10211"/>
    <cellStyle name="Header2 28 4 3 2 2 2" xfId="26209"/>
    <cellStyle name="Header2 28 4 3 2 2 2 2" xfId="35244"/>
    <cellStyle name="Header2 28 4 3 2 2 3" xfId="15228"/>
    <cellStyle name="Header2 28 4 3 2 3" xfId="18016"/>
    <cellStyle name="Header2 28 4 3 2 4" xfId="9887"/>
    <cellStyle name="Header2 28 4 3 3" xfId="23399"/>
    <cellStyle name="Header2 28 4 3 4" xfId="7546"/>
    <cellStyle name="Header2 28 4 4" xfId="3235"/>
    <cellStyle name="Header2 28 4 4 2" xfId="12450"/>
    <cellStyle name="Header2 28 4 4 2 2" xfId="28441"/>
    <cellStyle name="Header2 28 4 4 2 2 2" xfId="37476"/>
    <cellStyle name="Header2 28 4 4 2 3" xfId="30841"/>
    <cellStyle name="Header2 28 4 4 3" xfId="23561"/>
    <cellStyle name="Header2 28 4 4 4" xfId="8025"/>
    <cellStyle name="Header2 28 4 5" xfId="18195"/>
    <cellStyle name="Header2 28 4 6" xfId="5686"/>
    <cellStyle name="Header2 28 5" xfId="1429"/>
    <cellStyle name="Header2 28 5 2" xfId="2536"/>
    <cellStyle name="Header2 28 5 2 2" xfId="4877"/>
    <cellStyle name="Header2 28 5 2 2 2" xfId="14259"/>
    <cellStyle name="Header2 28 5 2 2 2 2" xfId="30249"/>
    <cellStyle name="Header2 28 5 2 2 2 2 2" xfId="39284"/>
    <cellStyle name="Header2 28 5 2 2 2 3" xfId="32649"/>
    <cellStyle name="Header2 28 5 2 2 3" xfId="18695"/>
    <cellStyle name="Header2 28 5 2 2 4" xfId="9667"/>
    <cellStyle name="Header2 28 5 2 3" xfId="10381"/>
    <cellStyle name="Header2 28 5 2 3 2" xfId="26379"/>
    <cellStyle name="Header2 28 5 2 3 2 2" xfId="35414"/>
    <cellStyle name="Header2 28 5 2 3 3" xfId="18294"/>
    <cellStyle name="Header2 28 5 2 4" xfId="15972"/>
    <cellStyle name="Header2 28 5 2 5" xfId="7326"/>
    <cellStyle name="Header2 28 5 3" xfId="3770"/>
    <cellStyle name="Header2 28 5 3 2" xfId="10630"/>
    <cellStyle name="Header2 28 5 3 2 2" xfId="26624"/>
    <cellStyle name="Header2 28 5 3 2 2 2" xfId="35659"/>
    <cellStyle name="Header2 28 5 3 2 3" xfId="22901"/>
    <cellStyle name="Header2 28 5 3 3" xfId="17781"/>
    <cellStyle name="Header2 28 5 3 4" xfId="8560"/>
    <cellStyle name="Header2 28 5 4" xfId="11734"/>
    <cellStyle name="Header2 28 5 4 2" xfId="27728"/>
    <cellStyle name="Header2 28 5 4 2 2" xfId="36763"/>
    <cellStyle name="Header2 28 5 4 3" xfId="16495"/>
    <cellStyle name="Header2 28 5 5" xfId="19429"/>
    <cellStyle name="Header2 28 5 6" xfId="6220"/>
    <cellStyle name="Header2 28 6" xfId="1320"/>
    <cellStyle name="Header2 28 6 2" xfId="3661"/>
    <cellStyle name="Header2 28 6 2 2" xfId="12496"/>
    <cellStyle name="Header2 28 6 2 2 2" xfId="28483"/>
    <cellStyle name="Header2 28 6 2 2 2 2" xfId="37518"/>
    <cellStyle name="Header2 28 6 2 2 3" xfId="30883"/>
    <cellStyle name="Header2 28 6 2 3" xfId="23072"/>
    <cellStyle name="Header2 28 6 2 4" xfId="8451"/>
    <cellStyle name="Header2 28 6 3" xfId="10468"/>
    <cellStyle name="Header2 28 6 3 2" xfId="26466"/>
    <cellStyle name="Header2 28 6 3 2 2" xfId="35501"/>
    <cellStyle name="Header2 28 6 3 3" xfId="17906"/>
    <cellStyle name="Header2 28 6 4" xfId="17696"/>
    <cellStyle name="Header2 28 6 5" xfId="6111"/>
    <cellStyle name="Header2 28 7" xfId="1473"/>
    <cellStyle name="Header2 28 7 2" xfId="3814"/>
    <cellStyle name="Header2 28 7 2 2" xfId="12604"/>
    <cellStyle name="Header2 28 7 2 2 2" xfId="28591"/>
    <cellStyle name="Header2 28 7 2 2 2 2" xfId="37626"/>
    <cellStyle name="Header2 28 7 2 2 3" xfId="30991"/>
    <cellStyle name="Header2 28 7 2 3" xfId="20916"/>
    <cellStyle name="Header2 28 7 2 4" xfId="8604"/>
    <cellStyle name="Header2 28 7 3" xfId="12292"/>
    <cellStyle name="Header2 28 7 3 2" xfId="28287"/>
    <cellStyle name="Header2 28 7 3 2 2" xfId="37322"/>
    <cellStyle name="Header2 28 7 3 3" xfId="30687"/>
    <cellStyle name="Header2 28 7 4" xfId="17403"/>
    <cellStyle name="Header2 28 7 5" xfId="6264"/>
    <cellStyle name="Header2 28 8" xfId="1279"/>
    <cellStyle name="Header2 28 8 2" xfId="3620"/>
    <cellStyle name="Header2 28 8 2 2" xfId="10525"/>
    <cellStyle name="Header2 28 8 2 2 2" xfId="26523"/>
    <cellStyle name="Header2 28 8 2 2 2 2" xfId="35558"/>
    <cellStyle name="Header2 28 8 2 2 3" xfId="19597"/>
    <cellStyle name="Header2 28 8 2 3" xfId="18724"/>
    <cellStyle name="Header2 28 8 2 4" xfId="8410"/>
    <cellStyle name="Header2 28 8 3" xfId="11943"/>
    <cellStyle name="Header2 28 8 3 2" xfId="27938"/>
    <cellStyle name="Header2 28 8 3 2 2" xfId="36973"/>
    <cellStyle name="Header2 28 8 3 3" xfId="16870"/>
    <cellStyle name="Header2 28 8 4" xfId="17880"/>
    <cellStyle name="Header2 28 8 5" xfId="6070"/>
    <cellStyle name="Header2 28 9" xfId="1883"/>
    <cellStyle name="Header2 28 9 2" xfId="4224"/>
    <cellStyle name="Header2 28 9 2 2" xfId="11288"/>
    <cellStyle name="Header2 28 9 2 2 2" xfId="27282"/>
    <cellStyle name="Header2 28 9 2 2 2 2" xfId="36317"/>
    <cellStyle name="Header2 28 9 2 2 3" xfId="17703"/>
    <cellStyle name="Header2 28 9 2 3" xfId="21957"/>
    <cellStyle name="Header2 28 9 2 4" xfId="9014"/>
    <cellStyle name="Header2 28 9 3" xfId="14119"/>
    <cellStyle name="Header2 28 9 3 2" xfId="30108"/>
    <cellStyle name="Header2 28 9 3 2 2" xfId="39143"/>
    <cellStyle name="Header2 28 9 3 3" xfId="32508"/>
    <cellStyle name="Header2 28 9 4" xfId="16410"/>
    <cellStyle name="Header2 28 9 5" xfId="6673"/>
    <cellStyle name="Header2 29" xfId="232"/>
    <cellStyle name="Header2 29 10" xfId="935"/>
    <cellStyle name="Header2 29 10 2" xfId="3283"/>
    <cellStyle name="Header2 29 10 2 2" xfId="13629"/>
    <cellStyle name="Header2 29 10 2 2 2" xfId="29617"/>
    <cellStyle name="Header2 29 10 2 2 2 2" xfId="38652"/>
    <cellStyle name="Header2 29 10 2 2 3" xfId="32017"/>
    <cellStyle name="Header2 29 10 2 3" xfId="15914"/>
    <cellStyle name="Header2 29 10 2 4" xfId="8073"/>
    <cellStyle name="Header2 29 10 3" xfId="13128"/>
    <cellStyle name="Header2 29 10 3 2" xfId="29116"/>
    <cellStyle name="Header2 29 10 3 2 2" xfId="38151"/>
    <cellStyle name="Header2 29 10 3 3" xfId="31516"/>
    <cellStyle name="Header2 29 10 4" xfId="16851"/>
    <cellStyle name="Header2 29 10 5" xfId="5734"/>
    <cellStyle name="Header2 29 11" xfId="3015"/>
    <cellStyle name="Header2 29 11 2" xfId="11553"/>
    <cellStyle name="Header2 29 11 2 2" xfId="27547"/>
    <cellStyle name="Header2 29 11 2 2 2" xfId="36582"/>
    <cellStyle name="Header2 29 11 2 3" xfId="18163"/>
    <cellStyle name="Header2 29 11 3" xfId="17927"/>
    <cellStyle name="Header2 29 11 4" xfId="7805"/>
    <cellStyle name="Header2 29 12" xfId="647"/>
    <cellStyle name="Header2 29 12 2" xfId="24090"/>
    <cellStyle name="Header2 29 12 2 2" xfId="33125"/>
    <cellStyle name="Header2 29 12 3" xfId="18784"/>
    <cellStyle name="Header2 29 12 4" xfId="5466"/>
    <cellStyle name="Header2 29 13" xfId="18540"/>
    <cellStyle name="Header2 29 2" xfId="537"/>
    <cellStyle name="Header2 29 2 10" xfId="3088"/>
    <cellStyle name="Header2 29 2 10 2" xfId="10882"/>
    <cellStyle name="Header2 29 2 10 2 2" xfId="26876"/>
    <cellStyle name="Header2 29 2 10 2 2 2" xfId="35911"/>
    <cellStyle name="Header2 29 2 10 2 3" xfId="18560"/>
    <cellStyle name="Header2 29 2 10 3" xfId="22016"/>
    <cellStyle name="Header2 29 2 10 4" xfId="7878"/>
    <cellStyle name="Header2 29 2 11" xfId="740"/>
    <cellStyle name="Header2 29 2 11 2" xfId="24163"/>
    <cellStyle name="Header2 29 2 11 2 2" xfId="33198"/>
    <cellStyle name="Header2 29 2 11 3" xfId="14659"/>
    <cellStyle name="Header2 29 2 11 4" xfId="5539"/>
    <cellStyle name="Header2 29 2 12" xfId="19004"/>
    <cellStyle name="Header2 29 2 13" xfId="5386"/>
    <cellStyle name="Header2 29 2 2" xfId="1049"/>
    <cellStyle name="Header2 29 2 2 2" xfId="1614"/>
    <cellStyle name="Header2 29 2 2 2 2" xfId="3955"/>
    <cellStyle name="Header2 29 2 2 2 2 2" xfId="13921"/>
    <cellStyle name="Header2 29 2 2 2 2 2 2" xfId="29910"/>
    <cellStyle name="Header2 29 2 2 2 2 2 2 2" xfId="38945"/>
    <cellStyle name="Header2 29 2 2 2 2 2 3" xfId="32310"/>
    <cellStyle name="Header2 29 2 2 2 2 3" xfId="23422"/>
    <cellStyle name="Header2 29 2 2 2 2 4" xfId="8745"/>
    <cellStyle name="Header2 29 2 2 2 3" xfId="14152"/>
    <cellStyle name="Header2 29 2 2 2 3 2" xfId="30141"/>
    <cellStyle name="Header2 29 2 2 2 3 2 2" xfId="39176"/>
    <cellStyle name="Header2 29 2 2 2 3 3" xfId="32541"/>
    <cellStyle name="Header2 29 2 2 2 4" xfId="18982"/>
    <cellStyle name="Header2 29 2 2 2 5" xfId="6405"/>
    <cellStyle name="Header2 29 2 2 3" xfId="2578"/>
    <cellStyle name="Header2 29 2 2 3 2" xfId="4919"/>
    <cellStyle name="Header2 29 2 2 3 2 2" xfId="13664"/>
    <cellStyle name="Header2 29 2 2 3 2 2 2" xfId="29652"/>
    <cellStyle name="Header2 29 2 2 3 2 2 2 2" xfId="38687"/>
    <cellStyle name="Header2 29 2 2 3 2 2 3" xfId="32052"/>
    <cellStyle name="Header2 29 2 2 3 2 3" xfId="19630"/>
    <cellStyle name="Header2 29 2 2 3 2 4" xfId="9709"/>
    <cellStyle name="Header2 29 2 2 3 3" xfId="18714"/>
    <cellStyle name="Header2 29 2 2 3 4" xfId="7368"/>
    <cellStyle name="Header2 29 2 2 4" xfId="3397"/>
    <cellStyle name="Header2 29 2 2 4 2" xfId="11657"/>
    <cellStyle name="Header2 29 2 2 4 2 2" xfId="27651"/>
    <cellStyle name="Header2 29 2 2 4 2 2 2" xfId="36686"/>
    <cellStyle name="Header2 29 2 2 4 2 3" xfId="18215"/>
    <cellStyle name="Header2 29 2 2 4 3" xfId="17586"/>
    <cellStyle name="Header2 29 2 2 4 4" xfId="8187"/>
    <cellStyle name="Header2 29 2 2 5" xfId="19158"/>
    <cellStyle name="Header2 29 2 2 6" xfId="5848"/>
    <cellStyle name="Header2 29 2 3" xfId="1775"/>
    <cellStyle name="Header2 29 2 3 2" xfId="2682"/>
    <cellStyle name="Header2 29 2 3 2 2" xfId="5023"/>
    <cellStyle name="Header2 29 2 3 2 2 2" xfId="10278"/>
    <cellStyle name="Header2 29 2 3 2 2 2 2" xfId="26276"/>
    <cellStyle name="Header2 29 2 3 2 2 2 2 2" xfId="35311"/>
    <cellStyle name="Header2 29 2 3 2 2 2 3" xfId="21928"/>
    <cellStyle name="Header2 29 2 3 2 2 3" xfId="16752"/>
    <cellStyle name="Header2 29 2 3 2 2 4" xfId="9813"/>
    <cellStyle name="Header2 29 2 3 2 3" xfId="10645"/>
    <cellStyle name="Header2 29 2 3 2 3 2" xfId="26639"/>
    <cellStyle name="Header2 29 2 3 2 3 2 2" xfId="35674"/>
    <cellStyle name="Header2 29 2 3 2 3 3" xfId="22518"/>
    <cellStyle name="Header2 29 2 3 2 4" xfId="22236"/>
    <cellStyle name="Header2 29 2 3 2 5" xfId="7472"/>
    <cellStyle name="Header2 29 2 3 3" xfId="4116"/>
    <cellStyle name="Header2 29 2 3 3 2" xfId="13616"/>
    <cellStyle name="Header2 29 2 3 3 2 2" xfId="29604"/>
    <cellStyle name="Header2 29 2 3 3 2 2 2" xfId="38639"/>
    <cellStyle name="Header2 29 2 3 3 2 3" xfId="32004"/>
    <cellStyle name="Header2 29 2 3 3 3" xfId="18061"/>
    <cellStyle name="Header2 29 2 3 3 4" xfId="8906"/>
    <cellStyle name="Header2 29 2 3 4" xfId="13935"/>
    <cellStyle name="Header2 29 2 3 4 2" xfId="29924"/>
    <cellStyle name="Header2 29 2 3 4 2 2" xfId="38959"/>
    <cellStyle name="Header2 29 2 3 4 3" xfId="32324"/>
    <cellStyle name="Header2 29 2 3 5" xfId="18974"/>
    <cellStyle name="Header2 29 2 3 6" xfId="6565"/>
    <cellStyle name="Header2 29 2 4" xfId="1915"/>
    <cellStyle name="Header2 29 2 4 2" xfId="4256"/>
    <cellStyle name="Header2 29 2 4 2 2" xfId="11904"/>
    <cellStyle name="Header2 29 2 4 2 2 2" xfId="27899"/>
    <cellStyle name="Header2 29 2 4 2 2 2 2" xfId="36934"/>
    <cellStyle name="Header2 29 2 4 2 2 3" xfId="17059"/>
    <cellStyle name="Header2 29 2 4 2 3" xfId="19316"/>
    <cellStyle name="Header2 29 2 4 2 4" xfId="9046"/>
    <cellStyle name="Header2 29 2 4 3" xfId="11321"/>
    <cellStyle name="Header2 29 2 4 3 2" xfId="27315"/>
    <cellStyle name="Header2 29 2 4 3 2 2" xfId="36350"/>
    <cellStyle name="Header2 29 2 4 3 3" xfId="21618"/>
    <cellStyle name="Header2 29 2 4 4" xfId="22740"/>
    <cellStyle name="Header2 29 2 4 5" xfId="6705"/>
    <cellStyle name="Header2 29 2 5" xfId="2055"/>
    <cellStyle name="Header2 29 2 5 2" xfId="4396"/>
    <cellStyle name="Header2 29 2 5 2 2" xfId="12838"/>
    <cellStyle name="Header2 29 2 5 2 2 2" xfId="28826"/>
    <cellStyle name="Header2 29 2 5 2 2 2 2" xfId="37861"/>
    <cellStyle name="Header2 29 2 5 2 2 3" xfId="31226"/>
    <cellStyle name="Header2 29 2 5 2 3" xfId="22448"/>
    <cellStyle name="Header2 29 2 5 2 4" xfId="9186"/>
    <cellStyle name="Header2 29 2 5 3" xfId="11444"/>
    <cellStyle name="Header2 29 2 5 3 2" xfId="27438"/>
    <cellStyle name="Header2 29 2 5 3 2 2" xfId="36473"/>
    <cellStyle name="Header2 29 2 5 3 3" xfId="17942"/>
    <cellStyle name="Header2 29 2 5 4" xfId="22672"/>
    <cellStyle name="Header2 29 2 5 5" xfId="6845"/>
    <cellStyle name="Header2 29 2 6" xfId="2180"/>
    <cellStyle name="Header2 29 2 6 2" xfId="4521"/>
    <cellStyle name="Header2 29 2 6 2 2" xfId="10352"/>
    <cellStyle name="Header2 29 2 6 2 2 2" xfId="26350"/>
    <cellStyle name="Header2 29 2 6 2 2 2 2" xfId="35385"/>
    <cellStyle name="Header2 29 2 6 2 2 3" xfId="19829"/>
    <cellStyle name="Header2 29 2 6 2 3" xfId="21453"/>
    <cellStyle name="Header2 29 2 6 2 4" xfId="9311"/>
    <cellStyle name="Header2 29 2 6 3" xfId="13701"/>
    <cellStyle name="Header2 29 2 6 3 2" xfId="29689"/>
    <cellStyle name="Header2 29 2 6 3 2 2" xfId="38724"/>
    <cellStyle name="Header2 29 2 6 3 3" xfId="32089"/>
    <cellStyle name="Header2 29 2 6 4" xfId="21911"/>
    <cellStyle name="Header2 29 2 6 5" xfId="6970"/>
    <cellStyle name="Header2 29 2 7" xfId="2313"/>
    <cellStyle name="Header2 29 2 7 2" xfId="4654"/>
    <cellStyle name="Header2 29 2 7 2 2" xfId="12634"/>
    <cellStyle name="Header2 29 2 7 2 2 2" xfId="28621"/>
    <cellStyle name="Header2 29 2 7 2 2 2 2" xfId="37656"/>
    <cellStyle name="Header2 29 2 7 2 2 3" xfId="31021"/>
    <cellStyle name="Header2 29 2 7 2 3" xfId="21119"/>
    <cellStyle name="Header2 29 2 7 2 4" xfId="9444"/>
    <cellStyle name="Header2 29 2 7 3" xfId="14083"/>
    <cellStyle name="Header2 29 2 7 3 2" xfId="30072"/>
    <cellStyle name="Header2 29 2 7 3 2 2" xfId="39107"/>
    <cellStyle name="Header2 29 2 7 3 3" xfId="32472"/>
    <cellStyle name="Header2 29 2 7 4" xfId="17594"/>
    <cellStyle name="Header2 29 2 7 5" xfId="7103"/>
    <cellStyle name="Header2 29 2 8" xfId="1184"/>
    <cellStyle name="Header2 29 2 8 2" xfId="3525"/>
    <cellStyle name="Header2 29 2 8 2 2" xfId="11655"/>
    <cellStyle name="Header2 29 2 8 2 2 2" xfId="27649"/>
    <cellStyle name="Header2 29 2 8 2 2 2 2" xfId="36684"/>
    <cellStyle name="Header2 29 2 8 2 2 3" xfId="22351"/>
    <cellStyle name="Header2 29 2 8 2 3" xfId="15912"/>
    <cellStyle name="Header2 29 2 8 2 4" xfId="8315"/>
    <cellStyle name="Header2 29 2 8 3" xfId="11204"/>
    <cellStyle name="Header2 29 2 8 3 2" xfId="27198"/>
    <cellStyle name="Header2 29 2 8 3 2 2" xfId="36233"/>
    <cellStyle name="Header2 29 2 8 3 3" xfId="19908"/>
    <cellStyle name="Header2 29 2 8 4" xfId="19293"/>
    <cellStyle name="Header2 29 2 8 5" xfId="5975"/>
    <cellStyle name="Header2 29 2 9" xfId="2493"/>
    <cellStyle name="Header2 29 2 9 2" xfId="4834"/>
    <cellStyle name="Header2 29 2 9 2 2" xfId="13882"/>
    <cellStyle name="Header2 29 2 9 2 2 2" xfId="29871"/>
    <cellStyle name="Header2 29 2 9 2 2 2 2" xfId="38906"/>
    <cellStyle name="Header2 29 2 9 2 2 3" xfId="32271"/>
    <cellStyle name="Header2 29 2 9 2 3" xfId="18109"/>
    <cellStyle name="Header2 29 2 9 2 4" xfId="9624"/>
    <cellStyle name="Header2 29 2 9 3" xfId="18732"/>
    <cellStyle name="Header2 29 2 9 4" xfId="7283"/>
    <cellStyle name="Header2 29 3" xfId="1110"/>
    <cellStyle name="Header2 29 3 10" xfId="19343"/>
    <cellStyle name="Header2 29 3 11" xfId="5908"/>
    <cellStyle name="Header2 29 3 2" xfId="1848"/>
    <cellStyle name="Header2 29 3 2 2" xfId="2732"/>
    <cellStyle name="Header2 29 3 2 2 2" xfId="5073"/>
    <cellStyle name="Header2 29 3 2 2 2 2" xfId="10228"/>
    <cellStyle name="Header2 29 3 2 2 2 2 2" xfId="26226"/>
    <cellStyle name="Header2 29 3 2 2 2 2 2 2" xfId="35261"/>
    <cellStyle name="Header2 29 3 2 2 2 2 3" xfId="22403"/>
    <cellStyle name="Header2 29 3 2 2 2 3" xfId="15790"/>
    <cellStyle name="Header2 29 3 2 2 2 4" xfId="9863"/>
    <cellStyle name="Header2 29 3 2 2 3" xfId="10955"/>
    <cellStyle name="Header2 29 3 2 2 3 2" xfId="26949"/>
    <cellStyle name="Header2 29 3 2 2 3 2 2" xfId="35984"/>
    <cellStyle name="Header2 29 3 2 2 3 3" xfId="21568"/>
    <cellStyle name="Header2 29 3 2 2 4" xfId="16531"/>
    <cellStyle name="Header2 29 3 2 2 5" xfId="7522"/>
    <cellStyle name="Header2 29 3 2 3" xfId="4189"/>
    <cellStyle name="Header2 29 3 2 3 2" xfId="11357"/>
    <cellStyle name="Header2 29 3 2 3 2 2" xfId="27351"/>
    <cellStyle name="Header2 29 3 2 3 2 2 2" xfId="36386"/>
    <cellStyle name="Header2 29 3 2 3 2 3" xfId="20577"/>
    <cellStyle name="Header2 29 3 2 3 3" xfId="23109"/>
    <cellStyle name="Header2 29 3 2 3 4" xfId="8979"/>
    <cellStyle name="Header2 29 3 2 4" xfId="13998"/>
    <cellStyle name="Header2 29 3 2 4 2" xfId="29987"/>
    <cellStyle name="Header2 29 3 2 4 2 2" xfId="39022"/>
    <cellStyle name="Header2 29 3 2 4 3" xfId="32387"/>
    <cellStyle name="Header2 29 3 2 5" xfId="22056"/>
    <cellStyle name="Header2 29 3 2 6" xfId="6638"/>
    <cellStyle name="Header2 29 3 3" xfId="1989"/>
    <cellStyle name="Header2 29 3 3 2" xfId="4330"/>
    <cellStyle name="Header2 29 3 3 2 2" xfId="13095"/>
    <cellStyle name="Header2 29 3 3 2 2 2" xfId="29083"/>
    <cellStyle name="Header2 29 3 3 2 2 2 2" xfId="38118"/>
    <cellStyle name="Header2 29 3 3 2 2 3" xfId="31483"/>
    <cellStyle name="Header2 29 3 3 2 3" xfId="17452"/>
    <cellStyle name="Header2 29 3 3 2 4" xfId="9120"/>
    <cellStyle name="Header2 29 3 3 3" xfId="14087"/>
    <cellStyle name="Header2 29 3 3 3 2" xfId="30076"/>
    <cellStyle name="Header2 29 3 3 3 2 2" xfId="39111"/>
    <cellStyle name="Header2 29 3 3 3 3" xfId="32476"/>
    <cellStyle name="Header2 29 3 3 4" xfId="20734"/>
    <cellStyle name="Header2 29 3 3 5" xfId="6779"/>
    <cellStyle name="Header2 29 3 4" xfId="2126"/>
    <cellStyle name="Header2 29 3 4 2" xfId="4467"/>
    <cellStyle name="Header2 29 3 4 2 2" xfId="13929"/>
    <cellStyle name="Header2 29 3 4 2 2 2" xfId="29918"/>
    <cellStyle name="Header2 29 3 4 2 2 2 2" xfId="38953"/>
    <cellStyle name="Header2 29 3 4 2 2 3" xfId="32318"/>
    <cellStyle name="Header2 29 3 4 2 3" xfId="17918"/>
    <cellStyle name="Header2 29 3 4 2 4" xfId="9257"/>
    <cellStyle name="Header2 29 3 4 3" xfId="11836"/>
    <cellStyle name="Header2 29 3 4 3 2" xfId="27830"/>
    <cellStyle name="Header2 29 3 4 3 2 2" xfId="36865"/>
    <cellStyle name="Header2 29 3 4 3 3" xfId="18178"/>
    <cellStyle name="Header2 29 3 4 4" xfId="22656"/>
    <cellStyle name="Header2 29 3 4 5" xfId="6916"/>
    <cellStyle name="Header2 29 3 5" xfId="2255"/>
    <cellStyle name="Header2 29 3 5 2" xfId="4596"/>
    <cellStyle name="Header2 29 3 5 2 2" xfId="10583"/>
    <cellStyle name="Header2 29 3 5 2 2 2" xfId="26577"/>
    <cellStyle name="Header2 29 3 5 2 2 2 2" xfId="35612"/>
    <cellStyle name="Header2 29 3 5 2 2 3" xfId="19907"/>
    <cellStyle name="Header2 29 3 5 2 3" xfId="17961"/>
    <cellStyle name="Header2 29 3 5 2 4" xfId="9386"/>
    <cellStyle name="Header2 29 3 5 3" xfId="12710"/>
    <cellStyle name="Header2 29 3 5 3 2" xfId="28697"/>
    <cellStyle name="Header2 29 3 5 3 2 2" xfId="37732"/>
    <cellStyle name="Header2 29 3 5 3 3" xfId="31097"/>
    <cellStyle name="Header2 29 3 5 4" xfId="20953"/>
    <cellStyle name="Header2 29 3 5 5" xfId="7045"/>
    <cellStyle name="Header2 29 3 6" xfId="2384"/>
    <cellStyle name="Header2 29 3 6 2" xfId="4725"/>
    <cellStyle name="Header2 29 3 6 2 2" xfId="12773"/>
    <cellStyle name="Header2 29 3 6 2 2 2" xfId="28760"/>
    <cellStyle name="Header2 29 3 6 2 2 2 2" xfId="37795"/>
    <cellStyle name="Header2 29 3 6 2 2 3" xfId="31160"/>
    <cellStyle name="Header2 29 3 6 2 3" xfId="16960"/>
    <cellStyle name="Header2 29 3 6 2 4" xfId="9515"/>
    <cellStyle name="Header2 29 3 6 3" xfId="10889"/>
    <cellStyle name="Header2 29 3 6 3 2" xfId="26883"/>
    <cellStyle name="Header2 29 3 6 3 2 2" xfId="35918"/>
    <cellStyle name="Header2 29 3 6 3 3" xfId="19234"/>
    <cellStyle name="Header2 29 3 6 4" xfId="19216"/>
    <cellStyle name="Header2 29 3 6 5" xfId="7174"/>
    <cellStyle name="Header2 29 3 7" xfId="1689"/>
    <cellStyle name="Header2 29 3 7 2" xfId="4030"/>
    <cellStyle name="Header2 29 3 7 2 2" xfId="10715"/>
    <cellStyle name="Header2 29 3 7 2 2 2" xfId="26709"/>
    <cellStyle name="Header2 29 3 7 2 2 2 2" xfId="35744"/>
    <cellStyle name="Header2 29 3 7 2 2 3" xfId="16004"/>
    <cellStyle name="Header2 29 3 7 2 3" xfId="18702"/>
    <cellStyle name="Header2 29 3 7 2 4" xfId="8820"/>
    <cellStyle name="Header2 29 3 7 3" xfId="13437"/>
    <cellStyle name="Header2 29 3 7 3 2" xfId="29425"/>
    <cellStyle name="Header2 29 3 7 3 2 2" xfId="38460"/>
    <cellStyle name="Header2 29 3 7 3 3" xfId="31825"/>
    <cellStyle name="Header2 29 3 7 4" xfId="18531"/>
    <cellStyle name="Header2 29 3 7 5" xfId="6479"/>
    <cellStyle name="Header2 29 3 8" xfId="2611"/>
    <cellStyle name="Header2 29 3 8 2" xfId="4952"/>
    <cellStyle name="Header2 29 3 8 2 2" xfId="12423"/>
    <cellStyle name="Header2 29 3 8 2 2 2" xfId="28414"/>
    <cellStyle name="Header2 29 3 8 2 2 2 2" xfId="37449"/>
    <cellStyle name="Header2 29 3 8 2 2 3" xfId="30814"/>
    <cellStyle name="Header2 29 3 8 2 3" xfId="15797"/>
    <cellStyle name="Header2 29 3 8 2 4" xfId="9742"/>
    <cellStyle name="Header2 29 3 8 3" xfId="16532"/>
    <cellStyle name="Header2 29 3 8 4" xfId="7401"/>
    <cellStyle name="Header2 29 3 9" xfId="3458"/>
    <cellStyle name="Header2 29 3 9 2" xfId="13686"/>
    <cellStyle name="Header2 29 3 9 2 2" xfId="29674"/>
    <cellStyle name="Header2 29 3 9 2 2 2" xfId="38709"/>
    <cellStyle name="Header2 29 3 9 2 3" xfId="32074"/>
    <cellStyle name="Header2 29 3 9 3" xfId="16525"/>
    <cellStyle name="Header2 29 3 9 4" xfId="8248"/>
    <cellStyle name="Header2 29 4" xfId="888"/>
    <cellStyle name="Header2 29 4 2" xfId="1384"/>
    <cellStyle name="Header2 29 4 2 2" xfId="3725"/>
    <cellStyle name="Header2 29 4 2 2 2" xfId="14003"/>
    <cellStyle name="Header2 29 4 2 2 2 2" xfId="29992"/>
    <cellStyle name="Header2 29 4 2 2 2 2 2" xfId="39027"/>
    <cellStyle name="Header2 29 4 2 2 2 3" xfId="32392"/>
    <cellStyle name="Header2 29 4 2 2 3" xfId="17457"/>
    <cellStyle name="Header2 29 4 2 2 4" xfId="8515"/>
    <cellStyle name="Header2 29 4 2 3" xfId="14229"/>
    <cellStyle name="Header2 29 4 2 3 2" xfId="30218"/>
    <cellStyle name="Header2 29 4 2 3 2 2" xfId="39253"/>
    <cellStyle name="Header2 29 4 2 3 3" xfId="32618"/>
    <cellStyle name="Header2 29 4 2 4" xfId="18328"/>
    <cellStyle name="Header2 29 4 2 5" xfId="6175"/>
    <cellStyle name="Header2 29 4 3" xfId="2829"/>
    <cellStyle name="Header2 29 4 3 2" xfId="5170"/>
    <cellStyle name="Header2 29 4 3 2 2" xfId="14288"/>
    <cellStyle name="Header2 29 4 3 2 2 2" xfId="30279"/>
    <cellStyle name="Header2 29 4 3 2 2 2 2" xfId="39314"/>
    <cellStyle name="Header2 29 4 3 2 2 3" xfId="32679"/>
    <cellStyle name="Header2 29 4 3 2 3" xfId="21142"/>
    <cellStyle name="Header2 29 4 3 2 4" xfId="9960"/>
    <cellStyle name="Header2 29 4 3 3" xfId="20411"/>
    <cellStyle name="Header2 29 4 3 4" xfId="7619"/>
    <cellStyle name="Header2 29 4 4" xfId="3236"/>
    <cellStyle name="Header2 29 4 4 2" xfId="10531"/>
    <cellStyle name="Header2 29 4 4 2 2" xfId="26529"/>
    <cellStyle name="Header2 29 4 4 2 2 2" xfId="35564"/>
    <cellStyle name="Header2 29 4 4 2 3" xfId="19310"/>
    <cellStyle name="Header2 29 4 4 3" xfId="18245"/>
    <cellStyle name="Header2 29 4 4 4" xfId="8026"/>
    <cellStyle name="Header2 29 4 5" xfId="19297"/>
    <cellStyle name="Header2 29 4 6" xfId="5687"/>
    <cellStyle name="Header2 29 5" xfId="1428"/>
    <cellStyle name="Header2 29 5 2" xfId="2535"/>
    <cellStyle name="Header2 29 5 2 2" xfId="4876"/>
    <cellStyle name="Header2 29 5 2 2 2" xfId="13380"/>
    <cellStyle name="Header2 29 5 2 2 2 2" xfId="29368"/>
    <cellStyle name="Header2 29 5 2 2 2 2 2" xfId="38403"/>
    <cellStyle name="Header2 29 5 2 2 2 3" xfId="31768"/>
    <cellStyle name="Header2 29 5 2 2 3" xfId="20508"/>
    <cellStyle name="Header2 29 5 2 2 4" xfId="9666"/>
    <cellStyle name="Header2 29 5 2 3" xfId="10667"/>
    <cellStyle name="Header2 29 5 2 3 2" xfId="26661"/>
    <cellStyle name="Header2 29 5 2 3 2 2" xfId="35696"/>
    <cellStyle name="Header2 29 5 2 3 3" xfId="21557"/>
    <cellStyle name="Header2 29 5 2 4" xfId="18089"/>
    <cellStyle name="Header2 29 5 2 5" xfId="7325"/>
    <cellStyle name="Header2 29 5 3" xfId="3769"/>
    <cellStyle name="Header2 29 5 3 2" xfId="11042"/>
    <cellStyle name="Header2 29 5 3 2 2" xfId="27036"/>
    <cellStyle name="Header2 29 5 3 2 2 2" xfId="36071"/>
    <cellStyle name="Header2 29 5 3 2 3" xfId="19185"/>
    <cellStyle name="Header2 29 5 3 3" xfId="20898"/>
    <cellStyle name="Header2 29 5 3 4" xfId="8559"/>
    <cellStyle name="Header2 29 5 4" xfId="12354"/>
    <cellStyle name="Header2 29 5 4 2" xfId="28349"/>
    <cellStyle name="Header2 29 5 4 2 2" xfId="37384"/>
    <cellStyle name="Header2 29 5 4 3" xfId="30749"/>
    <cellStyle name="Header2 29 5 5" xfId="18132"/>
    <cellStyle name="Header2 29 5 6" xfId="6219"/>
    <cellStyle name="Header2 29 6" xfId="1325"/>
    <cellStyle name="Header2 29 6 2" xfId="3666"/>
    <cellStyle name="Header2 29 6 2 2" xfId="11817"/>
    <cellStyle name="Header2 29 6 2 2 2" xfId="27811"/>
    <cellStyle name="Header2 29 6 2 2 2 2" xfId="36846"/>
    <cellStyle name="Header2 29 6 2 2 3" xfId="16234"/>
    <cellStyle name="Header2 29 6 2 3" xfId="22297"/>
    <cellStyle name="Header2 29 6 2 4" xfId="8456"/>
    <cellStyle name="Header2 29 6 3" xfId="10461"/>
    <cellStyle name="Header2 29 6 3 2" xfId="26459"/>
    <cellStyle name="Header2 29 6 3 2 2" xfId="35494"/>
    <cellStyle name="Header2 29 6 3 3" xfId="14713"/>
    <cellStyle name="Header2 29 6 4" xfId="16782"/>
    <cellStyle name="Header2 29 6 5" xfId="6116"/>
    <cellStyle name="Header2 29 7" xfId="1471"/>
    <cellStyle name="Header2 29 7 2" xfId="3812"/>
    <cellStyle name="Header2 29 7 2 2" xfId="10522"/>
    <cellStyle name="Header2 29 7 2 2 2" xfId="26520"/>
    <cellStyle name="Header2 29 7 2 2 2 2" xfId="35555"/>
    <cellStyle name="Header2 29 7 2 2 3" xfId="23079"/>
    <cellStyle name="Header2 29 7 2 3" xfId="18881"/>
    <cellStyle name="Header2 29 7 2 4" xfId="8602"/>
    <cellStyle name="Header2 29 7 3" xfId="13122"/>
    <cellStyle name="Header2 29 7 3 2" xfId="29110"/>
    <cellStyle name="Header2 29 7 3 2 2" xfId="38145"/>
    <cellStyle name="Header2 29 7 3 3" xfId="31510"/>
    <cellStyle name="Header2 29 7 4" xfId="15676"/>
    <cellStyle name="Header2 29 7 5" xfId="6262"/>
    <cellStyle name="Header2 29 8" xfId="1274"/>
    <cellStyle name="Header2 29 8 2" xfId="3615"/>
    <cellStyle name="Header2 29 8 2 2" xfId="12197"/>
    <cellStyle name="Header2 29 8 2 2 2" xfId="28192"/>
    <cellStyle name="Header2 29 8 2 2 2 2" xfId="37227"/>
    <cellStyle name="Header2 29 8 2 2 3" xfId="14769"/>
    <cellStyle name="Header2 29 8 2 3" xfId="22807"/>
    <cellStyle name="Header2 29 8 2 4" xfId="8405"/>
    <cellStyle name="Header2 29 8 3" xfId="12415"/>
    <cellStyle name="Header2 29 8 3 2" xfId="28406"/>
    <cellStyle name="Header2 29 8 3 2 2" xfId="37441"/>
    <cellStyle name="Header2 29 8 3 3" xfId="30806"/>
    <cellStyle name="Header2 29 8 4" xfId="14995"/>
    <cellStyle name="Header2 29 8 5" xfId="6065"/>
    <cellStyle name="Header2 29 9" xfId="1881"/>
    <cellStyle name="Header2 29 9 2" xfId="4222"/>
    <cellStyle name="Header2 29 9 2 2" xfId="12338"/>
    <cellStyle name="Header2 29 9 2 2 2" xfId="28333"/>
    <cellStyle name="Header2 29 9 2 2 2 2" xfId="37368"/>
    <cellStyle name="Header2 29 9 2 2 3" xfId="30733"/>
    <cellStyle name="Header2 29 9 2 3" xfId="16361"/>
    <cellStyle name="Header2 29 9 2 4" xfId="9012"/>
    <cellStyle name="Header2 29 9 3" xfId="11521"/>
    <cellStyle name="Header2 29 9 3 2" xfId="27515"/>
    <cellStyle name="Header2 29 9 3 2 2" xfId="36550"/>
    <cellStyle name="Header2 29 9 3 3" xfId="21035"/>
    <cellStyle name="Header2 29 9 4" xfId="21365"/>
    <cellStyle name="Header2 29 9 5" xfId="6671"/>
    <cellStyle name="Header2 3" xfId="233"/>
    <cellStyle name="Header2 3 10" xfId="938"/>
    <cellStyle name="Header2 3 10 2" xfId="3286"/>
    <cellStyle name="Header2 3 10 2 2" xfId="11603"/>
    <cellStyle name="Header2 3 10 2 2 2" xfId="27597"/>
    <cellStyle name="Header2 3 10 2 2 2 2" xfId="36632"/>
    <cellStyle name="Header2 3 10 2 2 3" xfId="22006"/>
    <cellStyle name="Header2 3 10 2 3" xfId="17785"/>
    <cellStyle name="Header2 3 10 2 4" xfId="8076"/>
    <cellStyle name="Header2 3 10 3" xfId="11216"/>
    <cellStyle name="Header2 3 10 3 2" xfId="27210"/>
    <cellStyle name="Header2 3 10 3 2 2" xfId="36245"/>
    <cellStyle name="Header2 3 10 3 3" xfId="17338"/>
    <cellStyle name="Header2 3 10 4" xfId="19321"/>
    <cellStyle name="Header2 3 10 5" xfId="5737"/>
    <cellStyle name="Header2 3 11" xfId="3016"/>
    <cellStyle name="Header2 3 11 2" xfId="13347"/>
    <cellStyle name="Header2 3 11 2 2" xfId="29335"/>
    <cellStyle name="Header2 3 11 2 2 2" xfId="38370"/>
    <cellStyle name="Header2 3 11 2 3" xfId="31735"/>
    <cellStyle name="Header2 3 11 3" xfId="15810"/>
    <cellStyle name="Header2 3 11 4" xfId="7806"/>
    <cellStyle name="Header2 3 12" xfId="648"/>
    <cellStyle name="Header2 3 12 2" xfId="24091"/>
    <cellStyle name="Header2 3 12 2 2" xfId="33126"/>
    <cellStyle name="Header2 3 12 3" xfId="18996"/>
    <cellStyle name="Header2 3 12 4" xfId="5467"/>
    <cellStyle name="Header2 3 13" xfId="14942"/>
    <cellStyle name="Header2 3 13 2" xfId="17533"/>
    <cellStyle name="Header2 3 14" xfId="15101"/>
    <cellStyle name="Header2 3 2" xfId="538"/>
    <cellStyle name="Header2 3 2 10" xfId="3089"/>
    <cellStyle name="Header2 3 2 10 2" xfId="13743"/>
    <cellStyle name="Header2 3 2 10 2 2" xfId="29731"/>
    <cellStyle name="Header2 3 2 10 2 2 2" xfId="38766"/>
    <cellStyle name="Header2 3 2 10 2 3" xfId="32131"/>
    <cellStyle name="Header2 3 2 10 3" xfId="21369"/>
    <cellStyle name="Header2 3 2 10 4" xfId="7879"/>
    <cellStyle name="Header2 3 2 11" xfId="741"/>
    <cellStyle name="Header2 3 2 11 2" xfId="24164"/>
    <cellStyle name="Header2 3 2 11 2 2" xfId="33199"/>
    <cellStyle name="Header2 3 2 11 3" xfId="15074"/>
    <cellStyle name="Header2 3 2 11 4" xfId="5540"/>
    <cellStyle name="Header2 3 2 12" xfId="16887"/>
    <cellStyle name="Header2 3 2 13" xfId="5387"/>
    <cellStyle name="Header2 3 2 2" xfId="1050"/>
    <cellStyle name="Header2 3 2 2 2" xfId="1615"/>
    <cellStyle name="Header2 3 2 2 2 2" xfId="3956"/>
    <cellStyle name="Header2 3 2 2 2 2 2" xfId="12008"/>
    <cellStyle name="Header2 3 2 2 2 2 2 2" xfId="28003"/>
    <cellStyle name="Header2 3 2 2 2 2 2 2 2" xfId="37038"/>
    <cellStyle name="Header2 3 2 2 2 2 2 3" xfId="15870"/>
    <cellStyle name="Header2 3 2 2 2 2 3" xfId="17724"/>
    <cellStyle name="Header2 3 2 2 2 2 4" xfId="8746"/>
    <cellStyle name="Header2 3 2 2 2 3" xfId="12247"/>
    <cellStyle name="Header2 3 2 2 2 3 2" xfId="28242"/>
    <cellStyle name="Header2 3 2 2 2 3 2 2" xfId="37277"/>
    <cellStyle name="Header2 3 2 2 2 3 3" xfId="30642"/>
    <cellStyle name="Header2 3 2 2 2 4" xfId="16864"/>
    <cellStyle name="Header2 3 2 2 2 5" xfId="6406"/>
    <cellStyle name="Header2 3 2 2 3" xfId="2454"/>
    <cellStyle name="Header2 3 2 2 3 2" xfId="4795"/>
    <cellStyle name="Header2 3 2 2 3 2 2" xfId="12357"/>
    <cellStyle name="Header2 3 2 2 3 2 2 2" xfId="28352"/>
    <cellStyle name="Header2 3 2 2 3 2 2 2 2" xfId="37387"/>
    <cellStyle name="Header2 3 2 2 3 2 2 3" xfId="30752"/>
    <cellStyle name="Header2 3 2 2 3 2 3" xfId="20220"/>
    <cellStyle name="Header2 3 2 2 3 2 4" xfId="9585"/>
    <cellStyle name="Header2 3 2 2 3 3" xfId="20426"/>
    <cellStyle name="Header2 3 2 2 3 4" xfId="7244"/>
    <cellStyle name="Header2 3 2 2 4" xfId="3398"/>
    <cellStyle name="Header2 3 2 2 4 2" xfId="13461"/>
    <cellStyle name="Header2 3 2 2 4 2 2" xfId="29449"/>
    <cellStyle name="Header2 3 2 2 4 2 2 2" xfId="38484"/>
    <cellStyle name="Header2 3 2 2 4 2 3" xfId="31849"/>
    <cellStyle name="Header2 3 2 2 4 3" xfId="20098"/>
    <cellStyle name="Header2 3 2 2 4 4" xfId="8188"/>
    <cellStyle name="Header2 3 2 2 5" xfId="17040"/>
    <cellStyle name="Header2 3 2 2 6" xfId="5849"/>
    <cellStyle name="Header2 3 2 3" xfId="1776"/>
    <cellStyle name="Header2 3 2 3 2" xfId="2683"/>
    <cellStyle name="Header2 3 2 3 2 2" xfId="5024"/>
    <cellStyle name="Header2 3 2 3 2 2 2" xfId="10277"/>
    <cellStyle name="Header2 3 2 3 2 2 2 2" xfId="26275"/>
    <cellStyle name="Header2 3 2 3 2 2 2 2 2" xfId="35310"/>
    <cellStyle name="Header2 3 2 3 2 2 2 3" xfId="16449"/>
    <cellStyle name="Header2 3 2 3 2 2 3" xfId="21404"/>
    <cellStyle name="Header2 3 2 3 2 2 4" xfId="9814"/>
    <cellStyle name="Header2 3 2 3 2 3" xfId="12749"/>
    <cellStyle name="Header2 3 2 3 2 3 2" xfId="28736"/>
    <cellStyle name="Header2 3 2 3 2 3 2 2" xfId="37771"/>
    <cellStyle name="Header2 3 2 3 2 3 3" xfId="31136"/>
    <cellStyle name="Header2 3 2 3 2 4" xfId="18967"/>
    <cellStyle name="Header2 3 2 3 2 5" xfId="7473"/>
    <cellStyle name="Header2 3 2 3 3" xfId="4117"/>
    <cellStyle name="Header2 3 2 3 3 2" xfId="11697"/>
    <cellStyle name="Header2 3 2 3 3 2 2" xfId="27691"/>
    <cellStyle name="Header2 3 2 3 3 2 2 2" xfId="36726"/>
    <cellStyle name="Header2 3 2 3 3 2 3" xfId="19012"/>
    <cellStyle name="Header2 3 2 3 3 3" xfId="19895"/>
    <cellStyle name="Header2 3 2 3 3 4" xfId="8907"/>
    <cellStyle name="Header2 3 2 3 4" xfId="12022"/>
    <cellStyle name="Header2 3 2 3 4 2" xfId="28017"/>
    <cellStyle name="Header2 3 2 3 4 2 2" xfId="37052"/>
    <cellStyle name="Header2 3 2 3 4 3" xfId="19398"/>
    <cellStyle name="Header2 3 2 3 5" xfId="16856"/>
    <cellStyle name="Header2 3 2 3 6" xfId="6566"/>
    <cellStyle name="Header2 3 2 4" xfId="1916"/>
    <cellStyle name="Header2 3 2 4 2" xfId="4257"/>
    <cellStyle name="Header2 3 2 4 2 2" xfId="13142"/>
    <cellStyle name="Header2 3 2 4 2 2 2" xfId="29130"/>
    <cellStyle name="Header2 3 2 4 2 2 2 2" xfId="38165"/>
    <cellStyle name="Header2 3 2 4 2 2 3" xfId="31530"/>
    <cellStyle name="Header2 3 2 4 2 3" xfId="17196"/>
    <cellStyle name="Header2 3 2 4 2 4" xfId="9047"/>
    <cellStyle name="Header2 3 2 4 3" xfId="13810"/>
    <cellStyle name="Header2 3 2 4 3 2" xfId="29798"/>
    <cellStyle name="Header2 3 2 4 3 2 2" xfId="38833"/>
    <cellStyle name="Header2 3 2 4 3 3" xfId="32198"/>
    <cellStyle name="Header2 3 2 4 4" xfId="18672"/>
    <cellStyle name="Header2 3 2 4 5" xfId="6706"/>
    <cellStyle name="Header2 3 2 5" xfId="2056"/>
    <cellStyle name="Header2 3 2 5 2" xfId="4397"/>
    <cellStyle name="Header2 3 2 5 2 2" xfId="10920"/>
    <cellStyle name="Header2 3 2 5 2 2 2" xfId="26914"/>
    <cellStyle name="Header2 3 2 5 2 2 2 2" xfId="35949"/>
    <cellStyle name="Header2 3 2 5 2 2 3" xfId="19644"/>
    <cellStyle name="Header2 3 2 5 2 3" xfId="18574"/>
    <cellStyle name="Header2 3 2 5 2 4" xfId="9187"/>
    <cellStyle name="Header2 3 2 5 3" xfId="10834"/>
    <cellStyle name="Header2 3 2 5 3 2" xfId="26828"/>
    <cellStyle name="Header2 3 2 5 3 2 2" xfId="35863"/>
    <cellStyle name="Header2 3 2 5 3 3" xfId="22251"/>
    <cellStyle name="Header2 3 2 5 4" xfId="19054"/>
    <cellStyle name="Header2 3 2 5 5" xfId="6846"/>
    <cellStyle name="Header2 3 2 6" xfId="2181"/>
    <cellStyle name="Header2 3 2 6 2" xfId="4522"/>
    <cellStyle name="Header2 3 2 6 2 2" xfId="13096"/>
    <cellStyle name="Header2 3 2 6 2 2 2" xfId="29084"/>
    <cellStyle name="Header2 3 2 6 2 2 2 2" xfId="38119"/>
    <cellStyle name="Header2 3 2 6 2 2 3" xfId="31484"/>
    <cellStyle name="Header2 3 2 6 2 3" xfId="18445"/>
    <cellStyle name="Header2 3 2 6 2 4" xfId="9312"/>
    <cellStyle name="Header2 3 2 6 3" xfId="11784"/>
    <cellStyle name="Header2 3 2 6 3 2" xfId="27778"/>
    <cellStyle name="Header2 3 2 6 3 2 2" xfId="36813"/>
    <cellStyle name="Header2 3 2 6 3 3" xfId="16935"/>
    <cellStyle name="Header2 3 2 6 4" xfId="17595"/>
    <cellStyle name="Header2 3 2 6 5" xfId="6971"/>
    <cellStyle name="Header2 3 2 7" xfId="2314"/>
    <cellStyle name="Header2 3 2 7 2" xfId="4655"/>
    <cellStyle name="Header2 3 2 7 2 2" xfId="10713"/>
    <cellStyle name="Header2 3 2 7 2 2 2" xfId="26707"/>
    <cellStyle name="Header2 3 2 7 2 2 2 2" xfId="35742"/>
    <cellStyle name="Header2 3 2 7 2 2 3" xfId="22363"/>
    <cellStyle name="Header2 3 2 7 2 3" xfId="17837"/>
    <cellStyle name="Header2 3 2 7 2 4" xfId="9445"/>
    <cellStyle name="Header2 3 2 7 3" xfId="12177"/>
    <cellStyle name="Header2 3 2 7 3 2" xfId="28172"/>
    <cellStyle name="Header2 3 2 7 3 2 2" xfId="37207"/>
    <cellStyle name="Header2 3 2 7 3 3" xfId="14795"/>
    <cellStyle name="Header2 3 2 7 4" xfId="23737"/>
    <cellStyle name="Header2 3 2 7 5" xfId="7104"/>
    <cellStyle name="Header2 3 2 8" xfId="1185"/>
    <cellStyle name="Header2 3 2 8 2" xfId="3526"/>
    <cellStyle name="Header2 3 2 8 2 2" xfId="13459"/>
    <cellStyle name="Header2 3 2 8 2 2 2" xfId="29447"/>
    <cellStyle name="Header2 3 2 8 2 2 2 2" xfId="38482"/>
    <cellStyle name="Header2 3 2 8 2 2 3" xfId="31847"/>
    <cellStyle name="Header2 3 2 8 2 3" xfId="15458"/>
    <cellStyle name="Header2 3 2 8 2 4" xfId="8316"/>
    <cellStyle name="Header2 3 2 8 3" xfId="13124"/>
    <cellStyle name="Header2 3 2 8 3 2" xfId="29112"/>
    <cellStyle name="Header2 3 2 8 3 2 2" xfId="38147"/>
    <cellStyle name="Header2 3 2 8 3 3" xfId="31512"/>
    <cellStyle name="Header2 3 2 8 4" xfId="17173"/>
    <cellStyle name="Header2 3 2 8 5" xfId="5976"/>
    <cellStyle name="Header2 3 2 9" xfId="850"/>
    <cellStyle name="Header2 3 2 9 2" xfId="3198"/>
    <cellStyle name="Header2 3 2 9 2 2" xfId="13215"/>
    <cellStyle name="Header2 3 2 9 2 2 2" xfId="29203"/>
    <cellStyle name="Header2 3 2 9 2 2 2 2" xfId="38238"/>
    <cellStyle name="Header2 3 2 9 2 2 3" xfId="31603"/>
    <cellStyle name="Header2 3 2 9 2 3" xfId="19724"/>
    <cellStyle name="Header2 3 2 9 2 4" xfId="7988"/>
    <cellStyle name="Header2 3 2 9 3" xfId="17191"/>
    <cellStyle name="Header2 3 2 9 4" xfId="5649"/>
    <cellStyle name="Header2 3 3" xfId="1111"/>
    <cellStyle name="Header2 3 3 10" xfId="17222"/>
    <cellStyle name="Header2 3 3 11" xfId="5909"/>
    <cellStyle name="Header2 3 3 2" xfId="1849"/>
    <cellStyle name="Header2 3 3 2 2" xfId="2733"/>
    <cellStyle name="Header2 3 3 2 2 2" xfId="5074"/>
    <cellStyle name="Header2 3 3 2 2 2 2" xfId="10232"/>
    <cellStyle name="Header2 3 3 2 2 2 2 2" xfId="26230"/>
    <cellStyle name="Header2 3 3 2 2 2 2 2 2" xfId="35265"/>
    <cellStyle name="Header2 3 3 2 2 2 2 3" xfId="22690"/>
    <cellStyle name="Header2 3 3 2 2 2 3" xfId="21577"/>
    <cellStyle name="Header2 3 3 2 2 2 4" xfId="9864"/>
    <cellStyle name="Header2 3 3 2 2 3" xfId="13127"/>
    <cellStyle name="Header2 3 3 2 2 3 2" xfId="29115"/>
    <cellStyle name="Header2 3 3 2 2 3 2 2" xfId="38150"/>
    <cellStyle name="Header2 3 3 2 2 3 3" xfId="31515"/>
    <cellStyle name="Header2 3 3 2 2 4" xfId="22594"/>
    <cellStyle name="Header2 3 3 2 2 5" xfId="7523"/>
    <cellStyle name="Header2 3 3 2 3" xfId="4190"/>
    <cellStyle name="Header2 3 3 2 3 2" xfId="12673"/>
    <cellStyle name="Header2 3 3 2 3 2 2" xfId="28660"/>
    <cellStyle name="Header2 3 3 2 3 2 2 2" xfId="37695"/>
    <cellStyle name="Header2 3 3 2 3 2 3" xfId="31060"/>
    <cellStyle name="Header2 3 3 2 3 3" xfId="22857"/>
    <cellStyle name="Header2 3 3 2 3 4" xfId="8980"/>
    <cellStyle name="Header2 3 3 2 4" xfId="12086"/>
    <cellStyle name="Header2 3 3 2 4 2" xfId="28081"/>
    <cellStyle name="Header2 3 3 2 4 2 2" xfId="37116"/>
    <cellStyle name="Header2 3 3 2 4 3" xfId="14873"/>
    <cellStyle name="Header2 3 3 2 5" xfId="21313"/>
    <cellStyle name="Header2 3 3 2 6" xfId="6639"/>
    <cellStyle name="Header2 3 3 3" xfId="1990"/>
    <cellStyle name="Header2 3 3 3 2" xfId="4331"/>
    <cellStyle name="Header2 3 3 3 2 2" xfId="11184"/>
    <cellStyle name="Header2 3 3 3 2 2 2" xfId="27178"/>
    <cellStyle name="Header2 3 3 3 2 2 2 2" xfId="36213"/>
    <cellStyle name="Header2 3 3 3 2 2 3" xfId="21801"/>
    <cellStyle name="Header2 3 3 3 2 3" xfId="15138"/>
    <cellStyle name="Header2 3 3 3 2 4" xfId="9121"/>
    <cellStyle name="Header2 3 3 3 3" xfId="12181"/>
    <cellStyle name="Header2 3 3 3 3 2" xfId="28176"/>
    <cellStyle name="Header2 3 3 3 3 2 2" xfId="37211"/>
    <cellStyle name="Header2 3 3 3 3 3" xfId="14791"/>
    <cellStyle name="Header2 3 3 3 4" xfId="22432"/>
    <cellStyle name="Header2 3 3 3 5" xfId="6780"/>
    <cellStyle name="Header2 3 3 4" xfId="2127"/>
    <cellStyle name="Header2 3 3 4 2" xfId="4468"/>
    <cellStyle name="Header2 3 3 4 2 2" xfId="12016"/>
    <cellStyle name="Header2 3 3 4 2 2 2" xfId="28011"/>
    <cellStyle name="Header2 3 3 4 2 2 2 2" xfId="37046"/>
    <cellStyle name="Header2 3 3 4 2 2 3" xfId="15628"/>
    <cellStyle name="Header2 3 3 4 2 3" xfId="15801"/>
    <cellStyle name="Header2 3 3 4 2 4" xfId="9258"/>
    <cellStyle name="Header2 3 3 4 3" xfId="13644"/>
    <cellStyle name="Header2 3 3 4 3 2" xfId="29632"/>
    <cellStyle name="Header2 3 3 4 3 2 2" xfId="38667"/>
    <cellStyle name="Header2 3 3 4 3 3" xfId="32032"/>
    <cellStyle name="Header2 3 3 4 4" xfId="21728"/>
    <cellStyle name="Header2 3 3 4 5" xfId="6917"/>
    <cellStyle name="Header2 3 3 5" xfId="2256"/>
    <cellStyle name="Header2 3 3 5 2" xfId="4597"/>
    <cellStyle name="Header2 3 3 5 2 2" xfId="11199"/>
    <cellStyle name="Header2 3 3 5 2 2 2" xfId="27193"/>
    <cellStyle name="Header2 3 3 5 2 2 2 2" xfId="36228"/>
    <cellStyle name="Header2 3 3 5 2 2 3" xfId="16005"/>
    <cellStyle name="Header2 3 3 5 2 3" xfId="15844"/>
    <cellStyle name="Header2 3 3 5 2 4" xfId="9387"/>
    <cellStyle name="Header2 3 3 5 3" xfId="10788"/>
    <cellStyle name="Header2 3 3 5 3 2" xfId="26782"/>
    <cellStyle name="Header2 3 3 5 3 2 2" xfId="35817"/>
    <cellStyle name="Header2 3 3 5 3 3" xfId="23463"/>
    <cellStyle name="Header2 3 3 5 4" xfId="17736"/>
    <cellStyle name="Header2 3 3 5 5" xfId="7046"/>
    <cellStyle name="Header2 3 3 6" xfId="2385"/>
    <cellStyle name="Header2 3 3 6 2" xfId="4726"/>
    <cellStyle name="Header2 3 3 6 2 2" xfId="10854"/>
    <cellStyle name="Header2 3 3 6 2 2 2" xfId="26848"/>
    <cellStyle name="Header2 3 3 6 2 2 2 2" xfId="35883"/>
    <cellStyle name="Header2 3 3 6 2 2 3" xfId="19781"/>
    <cellStyle name="Header2 3 3 6 2 3" xfId="15952"/>
    <cellStyle name="Header2 3 3 6 2 4" xfId="9516"/>
    <cellStyle name="Header2 3 3 6 3" xfId="13749"/>
    <cellStyle name="Header2 3 3 6 3 2" xfId="29737"/>
    <cellStyle name="Header2 3 3 6 3 2 2" xfId="38772"/>
    <cellStyle name="Header2 3 3 6 3 3" xfId="32137"/>
    <cellStyle name="Header2 3 3 6 4" xfId="17096"/>
    <cellStyle name="Header2 3 3 6 5" xfId="7175"/>
    <cellStyle name="Header2 3 3 7" xfId="1690"/>
    <cellStyle name="Header2 3 3 7 2" xfId="4031"/>
    <cellStyle name="Header2 3 3 7 2 2" xfId="13202"/>
    <cellStyle name="Header2 3 3 7 2 2 2" xfId="29190"/>
    <cellStyle name="Header2 3 3 7 2 2 2 2" xfId="38225"/>
    <cellStyle name="Header2 3 3 7 2 2 3" xfId="31590"/>
    <cellStyle name="Header2 3 3 7 2 3" xfId="16583"/>
    <cellStyle name="Header2 3 3 7 2 4" xfId="8821"/>
    <cellStyle name="Header2 3 3 7 3" xfId="14239"/>
    <cellStyle name="Header2 3 3 7 3 2" xfId="30229"/>
    <cellStyle name="Header2 3 3 7 3 2 2" xfId="39264"/>
    <cellStyle name="Header2 3 3 7 3 3" xfId="32629"/>
    <cellStyle name="Header2 3 3 7 4" xfId="17525"/>
    <cellStyle name="Header2 3 3 7 5" xfId="6480"/>
    <cellStyle name="Header2 3 3 8" xfId="2805"/>
    <cellStyle name="Header2 3 3 8 2" xfId="5146"/>
    <cellStyle name="Header2 3 3 8 2 2" xfId="14264"/>
    <cellStyle name="Header2 3 3 8 2 2 2" xfId="30255"/>
    <cellStyle name="Header2 3 3 8 2 2 2 2" xfId="39290"/>
    <cellStyle name="Header2 3 3 8 2 2 3" xfId="32655"/>
    <cellStyle name="Header2 3 3 8 2 3" xfId="20101"/>
    <cellStyle name="Header2 3 3 8 2 4" xfId="9936"/>
    <cellStyle name="Header2 3 3 8 3" xfId="15541"/>
    <cellStyle name="Header2 3 3 8 4" xfId="7595"/>
    <cellStyle name="Header2 3 3 9" xfId="3459"/>
    <cellStyle name="Header2 3 3 9 2" xfId="11768"/>
    <cellStyle name="Header2 3 3 9 2 2" xfId="27762"/>
    <cellStyle name="Header2 3 3 9 2 2 2" xfId="36797"/>
    <cellStyle name="Header2 3 3 9 2 3" xfId="17546"/>
    <cellStyle name="Header2 3 3 9 3" xfId="20920"/>
    <cellStyle name="Header2 3 3 9 4" xfId="8249"/>
    <cellStyle name="Header2 3 4" xfId="889"/>
    <cellStyle name="Header2 3 4 2" xfId="1385"/>
    <cellStyle name="Header2 3 4 2 2" xfId="3726"/>
    <cellStyle name="Header2 3 4 2 2 2" xfId="12091"/>
    <cellStyle name="Header2 3 4 2 2 2 2" xfId="28086"/>
    <cellStyle name="Header2 3 4 2 2 2 2 2" xfId="37121"/>
    <cellStyle name="Header2 3 4 2 2 2 3" xfId="14872"/>
    <cellStyle name="Header2 3 4 2 2 3" xfId="15143"/>
    <cellStyle name="Header2 3 4 2 2 4" xfId="8516"/>
    <cellStyle name="Header2 3 4 2 3" xfId="12326"/>
    <cellStyle name="Header2 3 4 2 3 2" xfId="28321"/>
    <cellStyle name="Header2 3 4 2 3 2 2" xfId="37356"/>
    <cellStyle name="Header2 3 4 2 3 3" xfId="30721"/>
    <cellStyle name="Header2 3 4 2 4" xfId="16206"/>
    <cellStyle name="Header2 3 4 2 5" xfId="6176"/>
    <cellStyle name="Header2 3 4 3" xfId="781"/>
    <cellStyle name="Header2 3 4 3 2" xfId="3129"/>
    <cellStyle name="Header2 3 4 3 2 2" xfId="11052"/>
    <cellStyle name="Header2 3 4 3 2 2 2" xfId="27046"/>
    <cellStyle name="Header2 3 4 3 2 2 2 2" xfId="36081"/>
    <cellStyle name="Header2 3 4 3 2 2 3" xfId="18220"/>
    <cellStyle name="Header2 3 4 3 2 3" xfId="14952"/>
    <cellStyle name="Header2 3 4 3 2 4" xfId="7919"/>
    <cellStyle name="Header2 3 4 3 3" xfId="18779"/>
    <cellStyle name="Header2 3 4 3 4" xfId="5580"/>
    <cellStyle name="Header2 3 4 4" xfId="3237"/>
    <cellStyle name="Header2 3 4 4 2" xfId="12390"/>
    <cellStyle name="Header2 3 4 4 2 2" xfId="28381"/>
    <cellStyle name="Header2 3 4 4 2 2 2" xfId="37416"/>
    <cellStyle name="Header2 3 4 4 2 3" xfId="30781"/>
    <cellStyle name="Header2 3 4 4 3" xfId="16124"/>
    <cellStyle name="Header2 3 4 4 4" xfId="8027"/>
    <cellStyle name="Header2 3 4 5" xfId="17177"/>
    <cellStyle name="Header2 3 4 6" xfId="5688"/>
    <cellStyle name="Header2 3 5" xfId="1424"/>
    <cellStyle name="Header2 3 5 2" xfId="2533"/>
    <cellStyle name="Header2 3 5 2 2" xfId="4874"/>
    <cellStyle name="Header2 3 5 2 2 2" xfId="10600"/>
    <cellStyle name="Header2 3 5 2 2 2 2" xfId="26594"/>
    <cellStyle name="Header2 3 5 2 2 2 2 2" xfId="35629"/>
    <cellStyle name="Header2 3 5 2 2 2 3" xfId="22808"/>
    <cellStyle name="Header2 3 5 2 2 3" xfId="16697"/>
    <cellStyle name="Header2 3 5 2 2 4" xfId="9664"/>
    <cellStyle name="Header2 3 5 2 3" xfId="12400"/>
    <cellStyle name="Header2 3 5 2 3 2" xfId="28391"/>
    <cellStyle name="Header2 3 5 2 3 2 2" xfId="37426"/>
    <cellStyle name="Header2 3 5 2 3 3" xfId="30791"/>
    <cellStyle name="Header2 3 5 2 4" xfId="19504"/>
    <cellStyle name="Header2 3 5 2 5" xfId="7323"/>
    <cellStyle name="Header2 3 5 3" xfId="3765"/>
    <cellStyle name="Header2 3 5 3 2" xfId="12551"/>
    <cellStyle name="Header2 3 5 3 2 2" xfId="28538"/>
    <cellStyle name="Header2 3 5 3 2 2 2" xfId="37573"/>
    <cellStyle name="Header2 3 5 3 2 3" xfId="30938"/>
    <cellStyle name="Header2 3 5 3 3" xfId="21168"/>
    <cellStyle name="Header2 3 5 3 4" xfId="8555"/>
    <cellStyle name="Header2 3 5 4" xfId="12220"/>
    <cellStyle name="Header2 3 5 4 2" xfId="28215"/>
    <cellStyle name="Header2 3 5 4 2 2" xfId="37250"/>
    <cellStyle name="Header2 3 5 4 3" xfId="14755"/>
    <cellStyle name="Header2 3 5 5" xfId="18413"/>
    <cellStyle name="Header2 3 5 6" xfId="6215"/>
    <cellStyle name="Header2 3 6" xfId="1326"/>
    <cellStyle name="Header2 3 6 2" xfId="3667"/>
    <cellStyle name="Header2 3 6 2 2" xfId="13623"/>
    <cellStyle name="Header2 3 6 2 2 2" xfId="29611"/>
    <cellStyle name="Header2 3 6 2 2 2 2" xfId="38646"/>
    <cellStyle name="Header2 3 6 2 2 3" xfId="32011"/>
    <cellStyle name="Header2 3 6 2 3" xfId="18705"/>
    <cellStyle name="Header2 3 6 2 4" xfId="8457"/>
    <cellStyle name="Header2 3 6 3" xfId="10464"/>
    <cellStyle name="Header2 3 6 3 2" xfId="26462"/>
    <cellStyle name="Header2 3 6 3 2 2" xfId="35497"/>
    <cellStyle name="Header2 3 6 3 3" xfId="18156"/>
    <cellStyle name="Header2 3 6 4" xfId="18778"/>
    <cellStyle name="Header2 3 6 5" xfId="6117"/>
    <cellStyle name="Header2 3 7" xfId="1470"/>
    <cellStyle name="Header2 3 7 2" xfId="3811"/>
    <cellStyle name="Header2 3 7 2 2" xfId="12441"/>
    <cellStyle name="Header2 3 7 2 2 2" xfId="28432"/>
    <cellStyle name="Header2 3 7 2 2 2 2" xfId="37467"/>
    <cellStyle name="Header2 3 7 2 2 3" xfId="30832"/>
    <cellStyle name="Header2 3 7 2 3" xfId="21396"/>
    <cellStyle name="Header2 3 7 2 4" xfId="8601"/>
    <cellStyle name="Header2 3 7 3" xfId="10965"/>
    <cellStyle name="Header2 3 7 3 2" xfId="26959"/>
    <cellStyle name="Header2 3 7 3 2 2" xfId="35994"/>
    <cellStyle name="Header2 3 7 3 3" xfId="23289"/>
    <cellStyle name="Header2 3 7 4" xfId="16348"/>
    <cellStyle name="Header2 3 7 5" xfId="6261"/>
    <cellStyle name="Header2 3 8" xfId="1281"/>
    <cellStyle name="Header2 3 8 2" xfId="3622"/>
    <cellStyle name="Header2 3 8 2 2" xfId="12605"/>
    <cellStyle name="Header2 3 8 2 2 2" xfId="28592"/>
    <cellStyle name="Header2 3 8 2 2 2 2" xfId="37627"/>
    <cellStyle name="Header2 3 8 2 2 3" xfId="30992"/>
    <cellStyle name="Header2 3 8 2 3" xfId="21885"/>
    <cellStyle name="Header2 3 8 2 4" xfId="8412"/>
    <cellStyle name="Header2 3 8 3" xfId="13488"/>
    <cellStyle name="Header2 3 8 3 2" xfId="29476"/>
    <cellStyle name="Header2 3 8 3 2 2" xfId="38511"/>
    <cellStyle name="Header2 3 8 3 3" xfId="31876"/>
    <cellStyle name="Header2 3 8 4" xfId="15694"/>
    <cellStyle name="Header2 3 8 5" xfId="6072"/>
    <cellStyle name="Header2 3 9" xfId="1886"/>
    <cellStyle name="Header2 3 9 2" xfId="4227"/>
    <cellStyle name="Header2 3 9 2 2" xfId="13674"/>
    <cellStyle name="Header2 3 9 2 2 2" xfId="29662"/>
    <cellStyle name="Header2 3 9 2 2 2 2" xfId="38697"/>
    <cellStyle name="Header2 3 9 2 2 3" xfId="32062"/>
    <cellStyle name="Header2 3 9 2 3" xfId="20318"/>
    <cellStyle name="Header2 3 9 2 4" xfId="9017"/>
    <cellStyle name="Header2 3 9 3" xfId="10790"/>
    <cellStyle name="Header2 3 9 3 2" xfId="26784"/>
    <cellStyle name="Header2 3 9 3 2 2" xfId="35819"/>
    <cellStyle name="Header2 3 9 3 3" xfId="16504"/>
    <cellStyle name="Header2 3 9 4" xfId="18397"/>
    <cellStyle name="Header2 3 9 5" xfId="6676"/>
    <cellStyle name="Header2 30" xfId="234"/>
    <cellStyle name="Header2 30 10" xfId="937"/>
    <cellStyle name="Header2 30 10 2" xfId="3285"/>
    <cellStyle name="Header2 30 10 2 2" xfId="13517"/>
    <cellStyle name="Header2 30 10 2 2 2" xfId="29505"/>
    <cellStyle name="Header2 30 10 2 2 2 2" xfId="38540"/>
    <cellStyle name="Header2 30 10 2 2 3" xfId="31905"/>
    <cellStyle name="Header2 30 10 2 3" xfId="20777"/>
    <cellStyle name="Header2 30 10 2 4" xfId="8075"/>
    <cellStyle name="Header2 30 10 3" xfId="12074"/>
    <cellStyle name="Header2 30 10 3 2" xfId="28069"/>
    <cellStyle name="Header2 30 10 3 2 2" xfId="37104"/>
    <cellStyle name="Header2 30 10 3 3" xfId="14887"/>
    <cellStyle name="Header2 30 10 4" xfId="18661"/>
    <cellStyle name="Header2 30 10 5" xfId="5736"/>
    <cellStyle name="Header2 30 11" xfId="3017"/>
    <cellStyle name="Header2 30 11 2" xfId="14075"/>
    <cellStyle name="Header2 30 11 2 2" xfId="30064"/>
    <cellStyle name="Header2 30 11 2 2 2" xfId="39099"/>
    <cellStyle name="Header2 30 11 2 3" xfId="32464"/>
    <cellStyle name="Header2 30 11 3" xfId="23516"/>
    <cellStyle name="Header2 30 11 4" xfId="7807"/>
    <cellStyle name="Header2 30 12" xfId="649"/>
    <cellStyle name="Header2 30 12 2" xfId="24092"/>
    <cellStyle name="Header2 30 12 2 2" xfId="33127"/>
    <cellStyle name="Header2 30 12 3" xfId="16879"/>
    <cellStyle name="Header2 30 12 4" xfId="5468"/>
    <cellStyle name="Header2 30 13" xfId="15407"/>
    <cellStyle name="Header2 30 2" xfId="539"/>
    <cellStyle name="Header2 30 2 10" xfId="3090"/>
    <cellStyle name="Header2 30 2 10 2" xfId="11826"/>
    <cellStyle name="Header2 30 2 10 2 2" xfId="27820"/>
    <cellStyle name="Header2 30 2 10 2 2 2" xfId="36855"/>
    <cellStyle name="Header2 30 2 10 2 3" xfId="14742"/>
    <cellStyle name="Header2 30 2 10 3" xfId="18764"/>
    <cellStyle name="Header2 30 2 10 4" xfId="7880"/>
    <cellStyle name="Header2 30 2 11" xfId="742"/>
    <cellStyle name="Header2 30 2 11 2" xfId="24165"/>
    <cellStyle name="Header2 30 2 11 2 2" xfId="33200"/>
    <cellStyle name="Header2 30 2 11 3" xfId="15075"/>
    <cellStyle name="Header2 30 2 11 4" xfId="5541"/>
    <cellStyle name="Header2 30 2 12" xfId="16425"/>
    <cellStyle name="Header2 30 2 13" xfId="5388"/>
    <cellStyle name="Header2 30 2 2" xfId="1051"/>
    <cellStyle name="Header2 30 2 2 2" xfId="1616"/>
    <cellStyle name="Header2 30 2 2 2 2" xfId="3957"/>
    <cellStyle name="Header2 30 2 2 2 2 2" xfId="11104"/>
    <cellStyle name="Header2 30 2 2 2 2 2 2" xfId="27098"/>
    <cellStyle name="Header2 30 2 2 2 2 2 2 2" xfId="36133"/>
    <cellStyle name="Header2 30 2 2 2 2 2 3" xfId="19299"/>
    <cellStyle name="Header2 30 2 2 2 2 3" xfId="22956"/>
    <cellStyle name="Header2 30 2 2 2 2 4" xfId="8747"/>
    <cellStyle name="Header2 30 2 2 2 3" xfId="11570"/>
    <cellStyle name="Header2 30 2 2 2 3 2" xfId="27564"/>
    <cellStyle name="Header2 30 2 2 2 3 2 2" xfId="36599"/>
    <cellStyle name="Header2 30 2 2 2 3 3" xfId="22103"/>
    <cellStyle name="Header2 30 2 2 2 4" xfId="16346"/>
    <cellStyle name="Header2 30 2 2 2 5" xfId="6407"/>
    <cellStyle name="Header2 30 2 2 3" xfId="792"/>
    <cellStyle name="Header2 30 2 2 3 2" xfId="3140"/>
    <cellStyle name="Header2 30 2 2 3 2 2" xfId="13579"/>
    <cellStyle name="Header2 30 2 2 3 2 2 2" xfId="29567"/>
    <cellStyle name="Header2 30 2 2 3 2 2 2 2" xfId="38602"/>
    <cellStyle name="Header2 30 2 2 3 2 2 3" xfId="31967"/>
    <cellStyle name="Header2 30 2 2 3 2 3" xfId="18598"/>
    <cellStyle name="Header2 30 2 2 3 2 4" xfId="7930"/>
    <cellStyle name="Header2 30 2 2 3 3" xfId="16416"/>
    <cellStyle name="Header2 30 2 2 3 4" xfId="5591"/>
    <cellStyle name="Header2 30 2 2 4" xfId="3399"/>
    <cellStyle name="Header2 30 2 2 4 2" xfId="11547"/>
    <cellStyle name="Header2 30 2 2 4 2 2" xfId="27541"/>
    <cellStyle name="Header2 30 2 2 4 2 2 2" xfId="36576"/>
    <cellStyle name="Header2 30 2 2 4 2 3" xfId="20809"/>
    <cellStyle name="Header2 30 2 2 4 3" xfId="17659"/>
    <cellStyle name="Header2 30 2 2 4 4" xfId="8189"/>
    <cellStyle name="Header2 30 2 2 5" xfId="18478"/>
    <cellStyle name="Header2 30 2 2 6" xfId="5850"/>
    <cellStyle name="Header2 30 2 3" xfId="1777"/>
    <cellStyle name="Header2 30 2 3 2" xfId="2684"/>
    <cellStyle name="Header2 30 2 3 2 2" xfId="5025"/>
    <cellStyle name="Header2 30 2 3 2 2 2" xfId="10132"/>
    <cellStyle name="Header2 30 2 3 2 2 2 2" xfId="26134"/>
    <cellStyle name="Header2 30 2 3 2 2 2 2 2" xfId="35169"/>
    <cellStyle name="Header2 30 2 3 2 2 2 3" xfId="19989"/>
    <cellStyle name="Header2 30 2 3 2 2 3" xfId="21782"/>
    <cellStyle name="Header2 30 2 3 2 2 4" xfId="9815"/>
    <cellStyle name="Header2 30 2 3 2 3" xfId="14174"/>
    <cellStyle name="Header2 30 2 3 2 3 2" xfId="30163"/>
    <cellStyle name="Header2 30 2 3 2 3 2 2" xfId="39198"/>
    <cellStyle name="Header2 30 2 3 2 3 3" xfId="32563"/>
    <cellStyle name="Header2 30 2 3 2 4" xfId="16849"/>
    <cellStyle name="Header2 30 2 3 2 5" xfId="7474"/>
    <cellStyle name="Header2 30 2 3 3" xfId="4118"/>
    <cellStyle name="Header2 30 2 3 3 2" xfId="13504"/>
    <cellStyle name="Header2 30 2 3 3 2 2" xfId="29492"/>
    <cellStyle name="Header2 30 2 3 3 2 2 2" xfId="38527"/>
    <cellStyle name="Header2 30 2 3 3 2 3" xfId="31892"/>
    <cellStyle name="Header2 30 2 3 3 3" xfId="21873"/>
    <cellStyle name="Header2 30 2 3 3 4" xfId="8908"/>
    <cellStyle name="Header2 30 2 3 4" xfId="13757"/>
    <cellStyle name="Header2 30 2 3 4 2" xfId="29745"/>
    <cellStyle name="Header2 30 2 3 4 2 2" xfId="38780"/>
    <cellStyle name="Header2 30 2 3 4 3" xfId="32145"/>
    <cellStyle name="Header2 30 2 3 5" xfId="16673"/>
    <cellStyle name="Header2 30 2 3 6" xfId="6567"/>
    <cellStyle name="Header2 30 2 4" xfId="1917"/>
    <cellStyle name="Header2 30 2 4 2" xfId="4258"/>
    <cellStyle name="Header2 30 2 4 2 2" xfId="11229"/>
    <cellStyle name="Header2 30 2 4 2 2 2" xfId="27223"/>
    <cellStyle name="Header2 30 2 4 2 2 2 2" xfId="36258"/>
    <cellStyle name="Header2 30 2 4 2 2 3" xfId="18287"/>
    <cellStyle name="Header2 30 2 4 2 3" xfId="23593"/>
    <cellStyle name="Header2 30 2 4 2 4" xfId="9048"/>
    <cellStyle name="Header2 30 2 4 3" xfId="11894"/>
    <cellStyle name="Header2 30 2 4 3 2" xfId="27888"/>
    <cellStyle name="Header2 30 2 4 3 2 2" xfId="36923"/>
    <cellStyle name="Header2 30 2 4 3 3" xfId="16493"/>
    <cellStyle name="Header2 30 2 4 4" xfId="16553"/>
    <cellStyle name="Header2 30 2 4 5" xfId="6707"/>
    <cellStyle name="Header2 30 2 5" xfId="2057"/>
    <cellStyle name="Header2 30 2 5 2" xfId="4398"/>
    <cellStyle name="Header2 30 2 5 2 2" xfId="13059"/>
    <cellStyle name="Header2 30 2 5 2 2 2" xfId="29047"/>
    <cellStyle name="Header2 30 2 5 2 2 2 2" xfId="38082"/>
    <cellStyle name="Header2 30 2 5 2 2 3" xfId="31447"/>
    <cellStyle name="Header2 30 2 5 2 3" xfId="16458"/>
    <cellStyle name="Header2 30 2 5 2 4" xfId="9188"/>
    <cellStyle name="Header2 30 2 5 3" xfId="12510"/>
    <cellStyle name="Header2 30 2 5 3 2" xfId="28497"/>
    <cellStyle name="Header2 30 2 5 3 2 2" xfId="37532"/>
    <cellStyle name="Header2 30 2 5 3 3" xfId="30897"/>
    <cellStyle name="Header2 30 2 5 4" xfId="16938"/>
    <cellStyle name="Header2 30 2 5 5" xfId="6847"/>
    <cellStyle name="Header2 30 2 6" xfId="2182"/>
    <cellStyle name="Header2 30 2 6 2" xfId="4523"/>
    <cellStyle name="Header2 30 2 6 2 2" xfId="11185"/>
    <cellStyle name="Header2 30 2 6 2 2 2" xfId="27179"/>
    <cellStyle name="Header2 30 2 6 2 2 2 2" xfId="36214"/>
    <cellStyle name="Header2 30 2 6 2 2 3" xfId="17637"/>
    <cellStyle name="Header2 30 2 6 2 3" xfId="22222"/>
    <cellStyle name="Header2 30 2 6 2 4" xfId="9313"/>
    <cellStyle name="Header2 30 2 6 3" xfId="13591"/>
    <cellStyle name="Header2 30 2 6 3 2" xfId="29579"/>
    <cellStyle name="Header2 30 2 6 3 2 2" xfId="38614"/>
    <cellStyle name="Header2 30 2 6 3 3" xfId="31979"/>
    <cellStyle name="Header2 30 2 6 4" xfId="19921"/>
    <cellStyle name="Header2 30 2 6 5" xfId="6972"/>
    <cellStyle name="Header2 30 2 7" xfId="2315"/>
    <cellStyle name="Header2 30 2 7 2" xfId="4656"/>
    <cellStyle name="Header2 30 2 7 2 2" xfId="11349"/>
    <cellStyle name="Header2 30 2 7 2 2 2" xfId="27343"/>
    <cellStyle name="Header2 30 2 7 2 2 2 2" xfId="36378"/>
    <cellStyle name="Header2 30 2 7 2 2 3" xfId="22203"/>
    <cellStyle name="Header2 30 2 7 2 3" xfId="15721"/>
    <cellStyle name="Header2 30 2 7 2 4" xfId="9446"/>
    <cellStyle name="Header2 30 2 7 3" xfId="11441"/>
    <cellStyle name="Header2 30 2 7 3 2" xfId="27435"/>
    <cellStyle name="Header2 30 2 7 3 2 2" xfId="36470"/>
    <cellStyle name="Header2 30 2 7 3 3" xfId="16014"/>
    <cellStyle name="Header2 30 2 7 4" xfId="19417"/>
    <cellStyle name="Header2 30 2 7 5" xfId="7105"/>
    <cellStyle name="Header2 30 2 8" xfId="1186"/>
    <cellStyle name="Header2 30 2 8 2" xfId="3527"/>
    <cellStyle name="Header2 30 2 8 2 2" xfId="11545"/>
    <cellStyle name="Header2 30 2 8 2 2 2" xfId="27539"/>
    <cellStyle name="Header2 30 2 8 2 2 2 2" xfId="36574"/>
    <cellStyle name="Header2 30 2 8 2 2 3" xfId="17362"/>
    <cellStyle name="Header2 30 2 8 2 3" xfId="23421"/>
    <cellStyle name="Header2 30 2 8 2 4" xfId="8317"/>
    <cellStyle name="Header2 30 2 8 3" xfId="14255"/>
    <cellStyle name="Header2 30 2 8 3 2" xfId="30245"/>
    <cellStyle name="Header2 30 2 8 3 2 2" xfId="39280"/>
    <cellStyle name="Header2 30 2 8 3 3" xfId="32645"/>
    <cellStyle name="Header2 30 2 8 4" xfId="16486"/>
    <cellStyle name="Header2 30 2 8 5" xfId="5977"/>
    <cellStyle name="Header2 30 2 9" xfId="2559"/>
    <cellStyle name="Header2 30 2 9 2" xfId="4900"/>
    <cellStyle name="Header2 30 2 9 2 2" xfId="13078"/>
    <cellStyle name="Header2 30 2 9 2 2 2" xfId="29066"/>
    <cellStyle name="Header2 30 2 9 2 2 2 2" xfId="38101"/>
    <cellStyle name="Header2 30 2 9 2 2 3" xfId="31466"/>
    <cellStyle name="Header2 30 2 9 2 3" xfId="23530"/>
    <cellStyle name="Header2 30 2 9 2 4" xfId="9690"/>
    <cellStyle name="Header2 30 2 9 3" xfId="23090"/>
    <cellStyle name="Header2 30 2 9 4" xfId="7349"/>
    <cellStyle name="Header2 30 3" xfId="1112"/>
    <cellStyle name="Header2 30 3 10" xfId="15759"/>
    <cellStyle name="Header2 30 3 11" xfId="5910"/>
    <cellStyle name="Header2 30 3 2" xfId="1850"/>
    <cellStyle name="Header2 30 3 2 2" xfId="2734"/>
    <cellStyle name="Header2 30 3 2 2 2" xfId="5075"/>
    <cellStyle name="Header2 30 3 2 2 2 2" xfId="10231"/>
    <cellStyle name="Header2 30 3 2 2 2 2 2" xfId="26229"/>
    <cellStyle name="Header2 30 3 2 2 2 2 2 2" xfId="35264"/>
    <cellStyle name="Header2 30 3 2 2 2 2 3" xfId="19827"/>
    <cellStyle name="Header2 30 3 2 2 2 3" xfId="20987"/>
    <cellStyle name="Header2 30 3 2 2 2 4" xfId="9865"/>
    <cellStyle name="Header2 30 3 2 2 3" xfId="11215"/>
    <cellStyle name="Header2 30 3 2 2 3 2" xfId="27209"/>
    <cellStyle name="Header2 30 3 2 2 3 2 2" xfId="36244"/>
    <cellStyle name="Header2 30 3 2 2 3 3" xfId="19459"/>
    <cellStyle name="Header2 30 3 2 2 4" xfId="22411"/>
    <cellStyle name="Header2 30 3 2 2 5" xfId="7524"/>
    <cellStyle name="Header2 30 3 2 3" xfId="4191"/>
    <cellStyle name="Header2 30 3 2 3 2" xfId="12515"/>
    <cellStyle name="Header2 30 3 2 3 2 2" xfId="28502"/>
    <cellStyle name="Header2 30 3 2 3 2 2 2" xfId="37537"/>
    <cellStyle name="Header2 30 3 2 3 2 3" xfId="30902"/>
    <cellStyle name="Header2 30 3 2 3 3" xfId="18379"/>
    <cellStyle name="Header2 30 3 2 3 4" xfId="8981"/>
    <cellStyle name="Header2 30 3 2 4" xfId="10972"/>
    <cellStyle name="Header2 30 3 2 4 2" xfId="26966"/>
    <cellStyle name="Header2 30 3 2 4 2 2" xfId="36001"/>
    <cellStyle name="Header2 30 3 2 4 3" xfId="21876"/>
    <cellStyle name="Header2 30 3 2 5" xfId="18594"/>
    <cellStyle name="Header2 30 3 2 6" xfId="6640"/>
    <cellStyle name="Header2 30 3 3" xfId="1991"/>
    <cellStyle name="Header2 30 3 3 2" xfId="4332"/>
    <cellStyle name="Header2 30 3 3 2 2" xfId="12840"/>
    <cellStyle name="Header2 30 3 3 2 2 2" xfId="28828"/>
    <cellStyle name="Header2 30 3 3 2 2 2 2" xfId="37863"/>
    <cellStyle name="Header2 30 3 3 2 2 3" xfId="31228"/>
    <cellStyle name="Header2 30 3 3 2 3" xfId="15237"/>
    <cellStyle name="Header2 30 3 3 2 4" xfId="9122"/>
    <cellStyle name="Header2 30 3 3 3" xfId="11445"/>
    <cellStyle name="Header2 30 3 3 3 2" xfId="27439"/>
    <cellStyle name="Header2 30 3 3 3 2 2" xfId="36474"/>
    <cellStyle name="Header2 30 3 3 3 3" xfId="15825"/>
    <cellStyle name="Header2 30 3 3 4" xfId="18895"/>
    <cellStyle name="Header2 30 3 3 5" xfId="6781"/>
    <cellStyle name="Header2 30 3 4" xfId="2128"/>
    <cellStyle name="Header2 30 3 4 2" xfId="4469"/>
    <cellStyle name="Header2 30 3 4 2 2" xfId="11112"/>
    <cellStyle name="Header2 30 3 4 2 2 2" xfId="27106"/>
    <cellStyle name="Header2 30 3 4 2 2 2 2" xfId="36141"/>
    <cellStyle name="Header2 30 3 4 2 2 3" xfId="18924"/>
    <cellStyle name="Header2 30 3 4 2 3" xfId="21644"/>
    <cellStyle name="Header2 30 3 4 2 4" xfId="9259"/>
    <cellStyle name="Header2 30 3 4 3" xfId="11726"/>
    <cellStyle name="Header2 30 3 4 3 2" xfId="27720"/>
    <cellStyle name="Header2 30 3 4 3 2 2" xfId="36755"/>
    <cellStyle name="Header2 30 3 4 3 3" xfId="16735"/>
    <cellStyle name="Header2 30 3 4 4" xfId="18395"/>
    <cellStyle name="Header2 30 3 4 5" xfId="6918"/>
    <cellStyle name="Header2 30 3 5" xfId="2257"/>
    <cellStyle name="Header2 30 3 5 2" xfId="4598"/>
    <cellStyle name="Header2 30 3 5 2 2" xfId="12836"/>
    <cellStyle name="Header2 30 3 5 2 2 2" xfId="28824"/>
    <cellStyle name="Header2 30 3 5 2 2 2 2" xfId="37859"/>
    <cellStyle name="Header2 30 3 5 2 2 3" xfId="31224"/>
    <cellStyle name="Header2 30 3 5 2 3" xfId="22895"/>
    <cellStyle name="Header2 30 3 5 2 4" xfId="9388"/>
    <cellStyle name="Header2 30 3 5 3" xfId="14156"/>
    <cellStyle name="Header2 30 3 5 3 2" xfId="30145"/>
    <cellStyle name="Header2 30 3 5 3 2 2" xfId="39180"/>
    <cellStyle name="Header2 30 3 5 3 3" xfId="32545"/>
    <cellStyle name="Header2 30 3 5 4" xfId="19555"/>
    <cellStyle name="Header2 30 3 5 5" xfId="7047"/>
    <cellStyle name="Header2 30 3 6" xfId="2386"/>
    <cellStyle name="Header2 30 3 6 2" xfId="4727"/>
    <cellStyle name="Header2 30 3 6 2 2" xfId="11466"/>
    <cellStyle name="Header2 30 3 6 2 2 2" xfId="27460"/>
    <cellStyle name="Header2 30 3 6 2 2 2 2" xfId="36495"/>
    <cellStyle name="Header2 30 3 6 2 2 3" xfId="21608"/>
    <cellStyle name="Header2 30 3 6 2 3" xfId="20598"/>
    <cellStyle name="Header2 30 3 6 2 4" xfId="9517"/>
    <cellStyle name="Header2 30 3 6 3" xfId="11833"/>
    <cellStyle name="Header2 30 3 6 3 2" xfId="27827"/>
    <cellStyle name="Header2 30 3 6 3 2 2" xfId="36862"/>
    <cellStyle name="Header2 30 3 6 3 3" xfId="14739"/>
    <cellStyle name="Header2 30 3 6 4" xfId="16272"/>
    <cellStyle name="Header2 30 3 6 5" xfId="7176"/>
    <cellStyle name="Header2 30 3 7" xfId="1691"/>
    <cellStyle name="Header2 30 3 7 2" xfId="4032"/>
    <cellStyle name="Header2 30 3 7 2 2" xfId="11291"/>
    <cellStyle name="Header2 30 3 7 2 2 2" xfId="27285"/>
    <cellStyle name="Header2 30 3 7 2 2 2 2" xfId="36320"/>
    <cellStyle name="Header2 30 3 7 2 2 3" xfId="17174"/>
    <cellStyle name="Header2 30 3 7 2 3" xfId="20189"/>
    <cellStyle name="Header2 30 3 7 2 4" xfId="8822"/>
    <cellStyle name="Header2 30 3 7 3" xfId="12336"/>
    <cellStyle name="Header2 30 3 7 3 2" xfId="28331"/>
    <cellStyle name="Header2 30 3 7 3 2 2" xfId="37366"/>
    <cellStyle name="Header2 30 3 7 3 3" xfId="30731"/>
    <cellStyle name="Header2 30 3 7 4" xfId="15399"/>
    <cellStyle name="Header2 30 3 7 5" xfId="6481"/>
    <cellStyle name="Header2 30 3 8" xfId="802"/>
    <cellStyle name="Header2 30 3 8 2" xfId="3150"/>
    <cellStyle name="Header2 30 3 8 2 2" xfId="12021"/>
    <cellStyle name="Header2 30 3 8 2 2 2" xfId="28016"/>
    <cellStyle name="Header2 30 3 8 2 2 2 2" xfId="37051"/>
    <cellStyle name="Header2 30 3 8 2 2 3" xfId="18850"/>
    <cellStyle name="Header2 30 3 8 2 3" xfId="23243"/>
    <cellStyle name="Header2 30 3 8 2 4" xfId="7940"/>
    <cellStyle name="Header2 30 3 8 3" xfId="17412"/>
    <cellStyle name="Header2 30 3 8 4" xfId="5601"/>
    <cellStyle name="Header2 30 3 9" xfId="3460"/>
    <cellStyle name="Header2 30 3 9 2" xfId="13574"/>
    <cellStyle name="Header2 30 3 9 2 2" xfId="29562"/>
    <cellStyle name="Header2 30 3 9 2 2 2" xfId="38597"/>
    <cellStyle name="Header2 30 3 9 2 3" xfId="31962"/>
    <cellStyle name="Header2 30 3 9 3" xfId="20047"/>
    <cellStyle name="Header2 30 3 9 4" xfId="8250"/>
    <cellStyle name="Header2 30 4" xfId="890"/>
    <cellStyle name="Header2 30 4 2" xfId="1386"/>
    <cellStyle name="Header2 30 4 2 2" xfId="3727"/>
    <cellStyle name="Header2 30 4 2 2 2" xfId="12791"/>
    <cellStyle name="Header2 30 4 2 2 2 2" xfId="28779"/>
    <cellStyle name="Header2 30 4 2 2 2 2 2" xfId="37814"/>
    <cellStyle name="Header2 30 4 2 2 2 3" xfId="31179"/>
    <cellStyle name="Header2 30 4 2 2 3" xfId="15242"/>
    <cellStyle name="Header2 30 4 2 2 4" xfId="8517"/>
    <cellStyle name="Header2 30 4 2 3" xfId="11459"/>
    <cellStyle name="Header2 30 4 2 3 2" xfId="27453"/>
    <cellStyle name="Header2 30 4 2 3 2 2" xfId="36488"/>
    <cellStyle name="Header2 30 4 2 3 3" xfId="19507"/>
    <cellStyle name="Header2 30 4 2 4" xfId="18844"/>
    <cellStyle name="Header2 30 4 2 5" xfId="6177"/>
    <cellStyle name="Header2 30 4 3" xfId="2629"/>
    <cellStyle name="Header2 30 4 3 2" xfId="4970"/>
    <cellStyle name="Header2 30 4 3 2 2" xfId="10322"/>
    <cellStyle name="Header2 30 4 3 2 2 2" xfId="26320"/>
    <cellStyle name="Header2 30 4 3 2 2 2 2" xfId="35355"/>
    <cellStyle name="Header2 30 4 3 2 2 3" xfId="17159"/>
    <cellStyle name="Header2 30 4 3 2 3" xfId="17573"/>
    <cellStyle name="Header2 30 4 3 2 4" xfId="9760"/>
    <cellStyle name="Header2 30 4 3 3" xfId="19759"/>
    <cellStyle name="Header2 30 4 3 4" xfId="7419"/>
    <cellStyle name="Header2 30 4 4" xfId="3238"/>
    <cellStyle name="Header2 30 4 4 2" xfId="12599"/>
    <cellStyle name="Header2 30 4 4 2 2" xfId="28586"/>
    <cellStyle name="Header2 30 4 4 2 2 2" xfId="37621"/>
    <cellStyle name="Header2 30 4 4 2 3" xfId="30986"/>
    <cellStyle name="Header2 30 4 4 3" xfId="15605"/>
    <cellStyle name="Header2 30 4 4 4" xfId="8028"/>
    <cellStyle name="Header2 30 4 5" xfId="16075"/>
    <cellStyle name="Header2 30 4 6" xfId="5689"/>
    <cellStyle name="Header2 30 5" xfId="1423"/>
    <cellStyle name="Header2 30 5 2" xfId="2532"/>
    <cellStyle name="Header2 30 5 2 2" xfId="4873"/>
    <cellStyle name="Header2 30 5 2 2 2" xfId="12521"/>
    <cellStyle name="Header2 30 5 2 2 2 2" xfId="28508"/>
    <cellStyle name="Header2 30 5 2 2 2 2 2" xfId="37543"/>
    <cellStyle name="Header2 30 5 2 2 2 3" xfId="30908"/>
    <cellStyle name="Header2 30 5 2 2 3" xfId="18816"/>
    <cellStyle name="Header2 30 5 2 2 4" xfId="9663"/>
    <cellStyle name="Header2 30 5 2 3" xfId="10541"/>
    <cellStyle name="Header2 30 5 2 3 2" xfId="26539"/>
    <cellStyle name="Header2 30 5 2 3 2 2" xfId="35574"/>
    <cellStyle name="Header2 30 5 2 3 3" xfId="21666"/>
    <cellStyle name="Header2 30 5 2 4" xfId="16433"/>
    <cellStyle name="Header2 30 5 2 5" xfId="7322"/>
    <cellStyle name="Header2 30 5 3" xfId="3764"/>
    <cellStyle name="Header2 30 5 3 2" xfId="11100"/>
    <cellStyle name="Header2 30 5 3 2 2" xfId="27094"/>
    <cellStyle name="Header2 30 5 3 2 2 2" xfId="36129"/>
    <cellStyle name="Header2 30 5 3 2 3" xfId="15436"/>
    <cellStyle name="Header2 30 5 3 3" xfId="21258"/>
    <cellStyle name="Header2 30 5 3 4" xfId="8554"/>
    <cellStyle name="Header2 30 5 4" xfId="14124"/>
    <cellStyle name="Header2 30 5 4 2" xfId="30113"/>
    <cellStyle name="Header2 30 5 4 2 2" xfId="39148"/>
    <cellStyle name="Header2 30 5 4 3" xfId="32513"/>
    <cellStyle name="Header2 30 5 5" xfId="17404"/>
    <cellStyle name="Header2 30 5 6" xfId="6214"/>
    <cellStyle name="Header2 30 6" xfId="1327"/>
    <cellStyle name="Header2 30 6 2" xfId="3668"/>
    <cellStyle name="Header2 30 6 2 2" xfId="11704"/>
    <cellStyle name="Header2 30 6 2 2 2" xfId="27698"/>
    <cellStyle name="Header2 30 6 2 2 2 2" xfId="36733"/>
    <cellStyle name="Header2 30 6 2 2 3" xfId="17755"/>
    <cellStyle name="Header2 30 6 2 3" xfId="16586"/>
    <cellStyle name="Header2 30 6 2 4" xfId="8458"/>
    <cellStyle name="Header2 30 6 3" xfId="10462"/>
    <cellStyle name="Header2 30 6 3 2" xfId="26460"/>
    <cellStyle name="Header2 30 6 3 2 2" xfId="35495"/>
    <cellStyle name="Header2 30 6 3 3" xfId="21824"/>
    <cellStyle name="Header2 30 6 4" xfId="19465"/>
    <cellStyle name="Header2 30 6 5" xfId="6118"/>
    <cellStyle name="Header2 30 7" xfId="1469"/>
    <cellStyle name="Header2 30 7 2" xfId="3810"/>
    <cellStyle name="Header2 30 7 2 2" xfId="10758"/>
    <cellStyle name="Header2 30 7 2 2 2" xfId="26752"/>
    <cellStyle name="Header2 30 7 2 2 2 2" xfId="35787"/>
    <cellStyle name="Header2 30 7 2 2 3" xfId="16567"/>
    <cellStyle name="Header2 30 7 2 3" xfId="21650"/>
    <cellStyle name="Header2 30 7 2 4" xfId="8600"/>
    <cellStyle name="Header2 30 7 3" xfId="12329"/>
    <cellStyle name="Header2 30 7 3 2" xfId="28324"/>
    <cellStyle name="Header2 30 7 3 2 2" xfId="37359"/>
    <cellStyle name="Header2 30 7 3 3" xfId="30724"/>
    <cellStyle name="Header2 30 7 4" xfId="17267"/>
    <cellStyle name="Header2 30 7 5" xfId="6260"/>
    <cellStyle name="Header2 30 8" xfId="1278"/>
    <cellStyle name="Header2 30 8 2" xfId="3619"/>
    <cellStyle name="Header2 30 8 2 2" xfId="12444"/>
    <cellStyle name="Header2 30 8 2 2 2" xfId="28435"/>
    <cellStyle name="Header2 30 8 2 2 2 2" xfId="37470"/>
    <cellStyle name="Header2 30 8 2 2 3" xfId="30835"/>
    <cellStyle name="Header2 30 8 2 3" xfId="20761"/>
    <cellStyle name="Header2 30 8 2 4" xfId="8409"/>
    <cellStyle name="Header2 30 8 3" xfId="13858"/>
    <cellStyle name="Header2 30 8 3 2" xfId="29847"/>
    <cellStyle name="Header2 30 8 3 2 2" xfId="38882"/>
    <cellStyle name="Header2 30 8 3 3" xfId="32247"/>
    <cellStyle name="Header2 30 8 4" xfId="14991"/>
    <cellStyle name="Header2 30 8 5" xfId="6069"/>
    <cellStyle name="Header2 30 9" xfId="2104"/>
    <cellStyle name="Header2 30 9 2" xfId="4445"/>
    <cellStyle name="Header2 30 9 2 2" xfId="11353"/>
    <cellStyle name="Header2 30 9 2 2 2" xfId="27347"/>
    <cellStyle name="Header2 30 9 2 2 2 2" xfId="36382"/>
    <cellStyle name="Header2 30 9 2 2 3" xfId="20758"/>
    <cellStyle name="Header2 30 9 2 3" xfId="23274"/>
    <cellStyle name="Header2 30 9 2 4" xfId="9235"/>
    <cellStyle name="Header2 30 9 3" xfId="13884"/>
    <cellStyle name="Header2 30 9 3 2" xfId="29873"/>
    <cellStyle name="Header2 30 9 3 2 2" xfId="38908"/>
    <cellStyle name="Header2 30 9 3 3" xfId="32273"/>
    <cellStyle name="Header2 30 9 4" xfId="17522"/>
    <cellStyle name="Header2 30 9 5" xfId="6894"/>
    <cellStyle name="Header2 31" xfId="235"/>
    <cellStyle name="Header2 31 10" xfId="936"/>
    <cellStyle name="Header2 31 10 2" xfId="3284"/>
    <cellStyle name="Header2 31 10 2 2" xfId="11710"/>
    <cellStyle name="Header2 31 10 2 2 2" xfId="27704"/>
    <cellStyle name="Header2 31 10 2 2 2 2" xfId="36739"/>
    <cellStyle name="Header2 31 10 2 2 3" xfId="16680"/>
    <cellStyle name="Header2 31 10 2 3" xfId="15460"/>
    <cellStyle name="Header2 31 10 2 4" xfId="8074"/>
    <cellStyle name="Header2 31 10 3" xfId="13987"/>
    <cellStyle name="Header2 31 10 3 2" xfId="29976"/>
    <cellStyle name="Header2 31 10 3 2 2" xfId="39011"/>
    <cellStyle name="Header2 31 10 3 3" xfId="32376"/>
    <cellStyle name="Header2 31 10 4" xfId="16661"/>
    <cellStyle name="Header2 31 10 5" xfId="5735"/>
    <cellStyle name="Header2 31 11" xfId="3018"/>
    <cellStyle name="Header2 31 11 2" xfId="12167"/>
    <cellStyle name="Header2 31 11 2 2" xfId="28162"/>
    <cellStyle name="Header2 31 11 2 2 2" xfId="37197"/>
    <cellStyle name="Header2 31 11 2 3" xfId="14804"/>
    <cellStyle name="Header2 31 11 3" xfId="21052"/>
    <cellStyle name="Header2 31 11 4" xfId="7808"/>
    <cellStyle name="Header2 31 12" xfId="650"/>
    <cellStyle name="Header2 31 12 2" xfId="24093"/>
    <cellStyle name="Header2 31 12 2 2" xfId="33128"/>
    <cellStyle name="Header2 31 12 3" xfId="16665"/>
    <cellStyle name="Header2 31 12 4" xfId="5469"/>
    <cellStyle name="Header2 31 13" xfId="16424"/>
    <cellStyle name="Header2 31 2" xfId="540"/>
    <cellStyle name="Header2 31 2 10" xfId="3091"/>
    <cellStyle name="Header2 31 2 10 2" xfId="13632"/>
    <cellStyle name="Header2 31 2 10 2 2" xfId="29620"/>
    <cellStyle name="Header2 31 2 10 2 2 2" xfId="38655"/>
    <cellStyle name="Header2 31 2 10 2 3" xfId="32020"/>
    <cellStyle name="Header2 31 2 10 3" xfId="16645"/>
    <cellStyle name="Header2 31 2 10 4" xfId="7881"/>
    <cellStyle name="Header2 31 2 11" xfId="743"/>
    <cellStyle name="Header2 31 2 11 2" xfId="24166"/>
    <cellStyle name="Header2 31 2 11 2 2" xfId="33201"/>
    <cellStyle name="Header2 31 2 11 3" xfId="14660"/>
    <cellStyle name="Header2 31 2 11 4" xfId="5542"/>
    <cellStyle name="Header2 31 2 12" xfId="18271"/>
    <cellStyle name="Header2 31 2 13" xfId="5389"/>
    <cellStyle name="Header2 31 2 2" xfId="1052"/>
    <cellStyle name="Header2 31 2 2 2" xfId="1617"/>
    <cellStyle name="Header2 31 2 2 2 2" xfId="3958"/>
    <cellStyle name="Header2 31 2 2 2 2 2" xfId="12548"/>
    <cellStyle name="Header2 31 2 2 2 2 2 2" xfId="28535"/>
    <cellStyle name="Header2 31 2 2 2 2 2 2 2" xfId="37570"/>
    <cellStyle name="Header2 31 2 2 2 2 2 3" xfId="30935"/>
    <cellStyle name="Header2 31 2 2 2 2 3" xfId="19125"/>
    <cellStyle name="Header2 31 2 2 2 2 4" xfId="8748"/>
    <cellStyle name="Header2 31 2 2 2 3" xfId="13364"/>
    <cellStyle name="Header2 31 2 2 2 3 2" xfId="29352"/>
    <cellStyle name="Header2 31 2 2 2 3 2 2" xfId="38387"/>
    <cellStyle name="Header2 31 2 2 2 3 3" xfId="31752"/>
    <cellStyle name="Header2 31 2 2 2 4" xfId="15674"/>
    <cellStyle name="Header2 31 2 2 2 5" xfId="6408"/>
    <cellStyle name="Header2 31 2 2 3" xfId="2705"/>
    <cellStyle name="Header2 31 2 2 3 2" xfId="5046"/>
    <cellStyle name="Header2 31 2 2 3 2 2" xfId="10258"/>
    <cellStyle name="Header2 31 2 2 3 2 2 2" xfId="26256"/>
    <cellStyle name="Header2 31 2 2 3 2 2 2 2" xfId="35291"/>
    <cellStyle name="Header2 31 2 2 3 2 2 3" xfId="20629"/>
    <cellStyle name="Header2 31 2 2 3 2 3" xfId="19544"/>
    <cellStyle name="Header2 31 2 2 3 2 4" xfId="9836"/>
    <cellStyle name="Header2 31 2 2 3 3" xfId="20377"/>
    <cellStyle name="Header2 31 2 2 3 4" xfId="7495"/>
    <cellStyle name="Header2 31 2 2 4" xfId="3400"/>
    <cellStyle name="Header2 31 2 2 4 2" xfId="13341"/>
    <cellStyle name="Header2 31 2 2 4 2 2" xfId="29329"/>
    <cellStyle name="Header2 31 2 2 4 2 2 2" xfId="38364"/>
    <cellStyle name="Header2 31 2 2 4 2 3" xfId="31729"/>
    <cellStyle name="Header2 31 2 2 4 3" xfId="15533"/>
    <cellStyle name="Header2 31 2 2 4 4" xfId="8190"/>
    <cellStyle name="Header2 31 2 2 5" xfId="18986"/>
    <cellStyle name="Header2 31 2 2 6" xfId="5851"/>
    <cellStyle name="Header2 31 2 3" xfId="1778"/>
    <cellStyle name="Header2 31 2 3 2" xfId="2685"/>
    <cellStyle name="Header2 31 2 3 2 2" xfId="5026"/>
    <cellStyle name="Header2 31 2 3 2 2 2" xfId="10267"/>
    <cellStyle name="Header2 31 2 3 2 2 2 2" xfId="26265"/>
    <cellStyle name="Header2 31 2 3 2 2 2 2 2" xfId="35300"/>
    <cellStyle name="Header2 31 2 3 2 2 2 3" xfId="19498"/>
    <cellStyle name="Header2 31 2 3 2 2 3" xfId="18748"/>
    <cellStyle name="Header2 31 2 3 2 2 4" xfId="9816"/>
    <cellStyle name="Header2 31 2 3 2 3" xfId="12271"/>
    <cellStyle name="Header2 31 2 3 2 3 2" xfId="28266"/>
    <cellStyle name="Header2 31 2 3 2 3 2 2" xfId="37301"/>
    <cellStyle name="Header2 31 2 3 2 3 3" xfId="30666"/>
    <cellStyle name="Header2 31 2 3 2 4" xfId="21594"/>
    <cellStyle name="Header2 31 2 3 2 5" xfId="7475"/>
    <cellStyle name="Header2 31 2 3 3" xfId="4119"/>
    <cellStyle name="Header2 31 2 3 3 2" xfId="11590"/>
    <cellStyle name="Header2 31 2 3 3 2 2" xfId="27584"/>
    <cellStyle name="Header2 31 2 3 3 2 2 2" xfId="36619"/>
    <cellStyle name="Header2 31 2 3 3 2 3" xfId="22787"/>
    <cellStyle name="Header2 31 2 3 3 3" xfId="19070"/>
    <cellStyle name="Header2 31 2 3 3 4" xfId="8909"/>
    <cellStyle name="Header2 31 2 3 4" xfId="13951"/>
    <cellStyle name="Header2 31 2 3 4 2" xfId="29940"/>
    <cellStyle name="Header2 31 2 3 4 2 2" xfId="38975"/>
    <cellStyle name="Header2 31 2 3 4 3" xfId="32340"/>
    <cellStyle name="Header2 31 2 3 5" xfId="18546"/>
    <cellStyle name="Header2 31 2 3 6" xfId="6568"/>
    <cellStyle name="Header2 31 2 4" xfId="1918"/>
    <cellStyle name="Header2 31 2 4 2" xfId="4259"/>
    <cellStyle name="Header2 31 2 4 2 2" xfId="10751"/>
    <cellStyle name="Header2 31 2 4 2 2 2" xfId="26745"/>
    <cellStyle name="Header2 31 2 4 2 2 2 2" xfId="35780"/>
    <cellStyle name="Header2 31 2 4 2 2 3" xfId="21093"/>
    <cellStyle name="Header2 31 2 4 2 3" xfId="22555"/>
    <cellStyle name="Header2 31 2 4 2 4" xfId="9049"/>
    <cellStyle name="Header2 31 2 4 3" xfId="13705"/>
    <cellStyle name="Header2 31 2 4 3 2" xfId="29693"/>
    <cellStyle name="Header2 31 2 4 3 2 2" xfId="38728"/>
    <cellStyle name="Header2 31 2 4 3 3" xfId="32093"/>
    <cellStyle name="Header2 31 2 4 4" xfId="21625"/>
    <cellStyle name="Header2 31 2 4 5" xfId="6708"/>
    <cellStyle name="Header2 31 2 5" xfId="2058"/>
    <cellStyle name="Header2 31 2 5 2" xfId="4399"/>
    <cellStyle name="Header2 31 2 5 2 2" xfId="11150"/>
    <cellStyle name="Header2 31 2 5 2 2 2" xfId="27144"/>
    <cellStyle name="Header2 31 2 5 2 2 2 2" xfId="36179"/>
    <cellStyle name="Header2 31 2 5 2 2 3" xfId="22109"/>
    <cellStyle name="Header2 31 2 5 2 3" xfId="23351"/>
    <cellStyle name="Header2 31 2 5 2 4" xfId="9189"/>
    <cellStyle name="Header2 31 2 5 3" xfId="10589"/>
    <cellStyle name="Header2 31 2 5 3 2" xfId="26583"/>
    <cellStyle name="Header2 31 2 5 3 2 2" xfId="35618"/>
    <cellStyle name="Header2 31 2 5 3 3" xfId="17903"/>
    <cellStyle name="Header2 31 2 5 4" xfId="15928"/>
    <cellStyle name="Header2 31 2 5 5" xfId="6848"/>
    <cellStyle name="Header2 31 2 6" xfId="2183"/>
    <cellStyle name="Header2 31 2 6 2" xfId="4524"/>
    <cellStyle name="Header2 31 2 6 2 2" xfId="12841"/>
    <cellStyle name="Header2 31 2 6 2 2 2" xfId="28829"/>
    <cellStyle name="Header2 31 2 6 2 2 2 2" xfId="37864"/>
    <cellStyle name="Header2 31 2 6 2 2 3" xfId="31229"/>
    <cellStyle name="Header2 31 2 6 2 3" xfId="19582"/>
    <cellStyle name="Header2 31 2 6 2 4" xfId="9314"/>
    <cellStyle name="Header2 31 2 6 3" xfId="11672"/>
    <cellStyle name="Header2 31 2 6 3 2" xfId="27666"/>
    <cellStyle name="Header2 31 2 6 3 2 2" xfId="36701"/>
    <cellStyle name="Header2 31 2 6 3 3" xfId="14680"/>
    <cellStyle name="Header2 31 2 6 4" xfId="17519"/>
    <cellStyle name="Header2 31 2 6 5" xfId="6973"/>
    <cellStyle name="Header2 31 2 7" xfId="2316"/>
    <cellStyle name="Header2 31 2 7 2" xfId="4657"/>
    <cellStyle name="Header2 31 2 7 2 2" xfId="13135"/>
    <cellStyle name="Header2 31 2 7 2 2 2" xfId="29123"/>
    <cellStyle name="Header2 31 2 7 2 2 2 2" xfId="38158"/>
    <cellStyle name="Header2 31 2 7 2 2 3" xfId="31523"/>
    <cellStyle name="Header2 31 2 7 2 3" xfId="20915"/>
    <cellStyle name="Header2 31 2 7 2 4" xfId="9447"/>
    <cellStyle name="Header2 31 2 7 3" xfId="10831"/>
    <cellStyle name="Header2 31 2 7 3 2" xfId="26825"/>
    <cellStyle name="Header2 31 2 7 3 2 2" xfId="35860"/>
    <cellStyle name="Header2 31 2 7 3 3" xfId="18414"/>
    <cellStyle name="Header2 31 2 7 4" xfId="17296"/>
    <cellStyle name="Header2 31 2 7 5" xfId="7106"/>
    <cellStyle name="Header2 31 2 8" xfId="1187"/>
    <cellStyle name="Header2 31 2 8 2" xfId="3528"/>
    <cellStyle name="Header2 31 2 8 2 2" xfId="13339"/>
    <cellStyle name="Header2 31 2 8 2 2 2" xfId="29327"/>
    <cellStyle name="Header2 31 2 8 2 2 2 2" xfId="38362"/>
    <cellStyle name="Header2 31 2 8 2 2 3" xfId="31727"/>
    <cellStyle name="Header2 31 2 8 2 3" xfId="17783"/>
    <cellStyle name="Header2 31 2 8 2 4" xfId="8318"/>
    <cellStyle name="Header2 31 2 8 3" xfId="12351"/>
    <cellStyle name="Header2 31 2 8 3 2" xfId="28346"/>
    <cellStyle name="Header2 31 2 8 3 2 2" xfId="37381"/>
    <cellStyle name="Header2 31 2 8 3 3" xfId="30746"/>
    <cellStyle name="Header2 31 2 8 4" xfId="17878"/>
    <cellStyle name="Header2 31 2 8 5" xfId="5978"/>
    <cellStyle name="Header2 31 2 9" xfId="2825"/>
    <cellStyle name="Header2 31 2 9 2" xfId="5166"/>
    <cellStyle name="Header2 31 2 9 2 2" xfId="14284"/>
    <cellStyle name="Header2 31 2 9 2 2 2" xfId="30275"/>
    <cellStyle name="Header2 31 2 9 2 2 2 2" xfId="39310"/>
    <cellStyle name="Header2 31 2 9 2 2 3" xfId="32675"/>
    <cellStyle name="Header2 31 2 9 2 3" xfId="17714"/>
    <cellStyle name="Header2 31 2 9 2 4" xfId="9956"/>
    <cellStyle name="Header2 31 2 9 3" xfId="16471"/>
    <cellStyle name="Header2 31 2 9 4" xfId="7615"/>
    <cellStyle name="Header2 31 3" xfId="1113"/>
    <cellStyle name="Header2 31 3 10" xfId="18171"/>
    <cellStyle name="Header2 31 3 11" xfId="5911"/>
    <cellStyle name="Header2 31 3 2" xfId="1851"/>
    <cellStyle name="Header2 31 3 2 2" xfId="2735"/>
    <cellStyle name="Header2 31 3 2 2 2" xfId="5076"/>
    <cellStyle name="Header2 31 3 2 2 2 2" xfId="10230"/>
    <cellStyle name="Header2 31 3 2 2 2 2 2" xfId="26228"/>
    <cellStyle name="Header2 31 3 2 2 2 2 2 2" xfId="35263"/>
    <cellStyle name="Header2 31 3 2 2 2 2 3" xfId="16000"/>
    <cellStyle name="Header2 31 3 2 2 2 3" xfId="18114"/>
    <cellStyle name="Header2 31 3 2 2 2 4" xfId="9866"/>
    <cellStyle name="Header2 31 3 2 2 3" xfId="12915"/>
    <cellStyle name="Header2 31 3 2 2 3 2" xfId="28903"/>
    <cellStyle name="Header2 31 3 2 2 3 2 2" xfId="37938"/>
    <cellStyle name="Header2 31 3 2 2 3 3" xfId="31303"/>
    <cellStyle name="Header2 31 3 2 2 4" xfId="18523"/>
    <cellStyle name="Header2 31 3 2 2 5" xfId="7525"/>
    <cellStyle name="Header2 31 3 2 3" xfId="4192"/>
    <cellStyle name="Header2 31 3 2 3 2" xfId="10594"/>
    <cellStyle name="Header2 31 3 2 3 2 2" xfId="26588"/>
    <cellStyle name="Header2 31 3 2 3 2 2 2" xfId="35623"/>
    <cellStyle name="Header2 31 3 2 3 2 3" xfId="16007"/>
    <cellStyle name="Header2 31 3 2 3 3" xfId="23527"/>
    <cellStyle name="Header2 31 3 2 3 4" xfId="8982"/>
    <cellStyle name="Header2 31 3 2 4" xfId="12932"/>
    <cellStyle name="Header2 31 3 2 4 2" xfId="28920"/>
    <cellStyle name="Header2 31 3 2 4 2 2" xfId="37955"/>
    <cellStyle name="Header2 31 3 2 4 3" xfId="31320"/>
    <cellStyle name="Header2 31 3 2 5" xfId="16478"/>
    <cellStyle name="Header2 31 3 2 6" xfId="6641"/>
    <cellStyle name="Header2 31 3 3" xfId="1992"/>
    <cellStyle name="Header2 31 3 3 2" xfId="4333"/>
    <cellStyle name="Header2 31 3 3 2 2" xfId="10922"/>
    <cellStyle name="Header2 31 3 3 2 2 2" xfId="26916"/>
    <cellStyle name="Header2 31 3 3 2 2 2 2" xfId="35951"/>
    <cellStyle name="Header2 31 3 3 2 2 3" xfId="17068"/>
    <cellStyle name="Header2 31 3 3 2 3" xfId="22700"/>
    <cellStyle name="Header2 31 3 3 2 4" xfId="9123"/>
    <cellStyle name="Header2 31 3 3 3" xfId="10835"/>
    <cellStyle name="Header2 31 3 3 3 2" xfId="26829"/>
    <cellStyle name="Header2 31 3 3 3 2 2" xfId="35864"/>
    <cellStyle name="Header2 31 3 3 3 3" xfId="18119"/>
    <cellStyle name="Header2 31 3 3 4" xfId="16776"/>
    <cellStyle name="Header2 31 3 3 5" xfId="6782"/>
    <cellStyle name="Header2 31 3 4" xfId="2129"/>
    <cellStyle name="Header2 31 3 4 2" xfId="4470"/>
    <cellStyle name="Header2 31 3 4 2 2" xfId="12540"/>
    <cellStyle name="Header2 31 3 4 2 2 2" xfId="28527"/>
    <cellStyle name="Header2 31 3 4 2 2 2 2" xfId="37562"/>
    <cellStyle name="Header2 31 3 4 2 2 3" xfId="30927"/>
    <cellStyle name="Header2 31 3 4 2 3" xfId="21956"/>
    <cellStyle name="Header2 31 3 4 2 4" xfId="9260"/>
    <cellStyle name="Header2 31 3 4 3" xfId="13534"/>
    <cellStyle name="Header2 31 3 4 3 2" xfId="29522"/>
    <cellStyle name="Header2 31 3 4 3 2 2" xfId="38557"/>
    <cellStyle name="Header2 31 3 4 3 3" xfId="31922"/>
    <cellStyle name="Header2 31 3 4 4" xfId="20180"/>
    <cellStyle name="Header2 31 3 4 5" xfId="6919"/>
    <cellStyle name="Header2 31 3 5" xfId="2258"/>
    <cellStyle name="Header2 31 3 5 2" xfId="4599"/>
    <cellStyle name="Header2 31 3 5 2 2" xfId="14234"/>
    <cellStyle name="Header2 31 3 5 2 2 2" xfId="30223"/>
    <cellStyle name="Header2 31 3 5 2 2 2 2" xfId="39258"/>
    <cellStyle name="Header2 31 3 5 2 2 3" xfId="32623"/>
    <cellStyle name="Header2 31 3 5 2 3" xfId="22084"/>
    <cellStyle name="Header2 31 3 5 2 4" xfId="9389"/>
    <cellStyle name="Header2 31 3 5 3" xfId="12251"/>
    <cellStyle name="Header2 31 3 5 3 2" xfId="28246"/>
    <cellStyle name="Header2 31 3 5 3 2 2" xfId="37281"/>
    <cellStyle name="Header2 31 3 5 3 3" xfId="30646"/>
    <cellStyle name="Header2 31 3 5 4" xfId="19283"/>
    <cellStyle name="Header2 31 3 5 5" xfId="7048"/>
    <cellStyle name="Header2 31 3 6" xfId="2387"/>
    <cellStyle name="Header2 31 3 6 2" xfId="4728"/>
    <cellStyle name="Header2 31 3 6 2 2" xfId="13260"/>
    <cellStyle name="Header2 31 3 6 2 2 2" xfId="29248"/>
    <cellStyle name="Header2 31 3 6 2 2 2 2" xfId="38283"/>
    <cellStyle name="Header2 31 3 6 2 2 3" xfId="31648"/>
    <cellStyle name="Header2 31 3 6 2 3" xfId="17575"/>
    <cellStyle name="Header2 31 3 6 2 4" xfId="9518"/>
    <cellStyle name="Header2 31 3 6 3" xfId="13641"/>
    <cellStyle name="Header2 31 3 6 3 2" xfId="29629"/>
    <cellStyle name="Header2 31 3 6 3 2 2" xfId="38664"/>
    <cellStyle name="Header2 31 3 6 3 3" xfId="32029"/>
    <cellStyle name="Header2 31 3 6 4" xfId="22868"/>
    <cellStyle name="Header2 31 3 6 5" xfId="7177"/>
    <cellStyle name="Header2 31 3 7" xfId="1692"/>
    <cellStyle name="Header2 31 3 7 2" xfId="4033"/>
    <cellStyle name="Header2 31 3 7 2 2" xfId="13780"/>
    <cellStyle name="Header2 31 3 7 2 2 2" xfId="29768"/>
    <cellStyle name="Header2 31 3 7 2 2 2 2" xfId="38803"/>
    <cellStyle name="Header2 31 3 7 2 2 3" xfId="32168"/>
    <cellStyle name="Header2 31 3 7 2 3" xfId="20275"/>
    <cellStyle name="Header2 31 3 7 2 4" xfId="8823"/>
    <cellStyle name="Header2 31 3 7 3" xfId="11523"/>
    <cellStyle name="Header2 31 3 7 3 2" xfId="27517"/>
    <cellStyle name="Header2 31 3 7 3 2 2" xfId="36552"/>
    <cellStyle name="Header2 31 3 7 3 3" xfId="18358"/>
    <cellStyle name="Header2 31 3 7 4" xfId="16412"/>
    <cellStyle name="Header2 31 3 7 5" xfId="6482"/>
    <cellStyle name="Header2 31 3 8" xfId="2656"/>
    <cellStyle name="Header2 31 3 8 2" xfId="4997"/>
    <cellStyle name="Header2 31 3 8 2 2" xfId="10134"/>
    <cellStyle name="Header2 31 3 8 2 2 2" xfId="26136"/>
    <cellStyle name="Header2 31 3 8 2 2 2 2" xfId="35171"/>
    <cellStyle name="Header2 31 3 8 2 2 3" xfId="19958"/>
    <cellStyle name="Header2 31 3 8 2 3" xfId="22417"/>
    <cellStyle name="Header2 31 3 8 2 4" xfId="9787"/>
    <cellStyle name="Header2 31 3 8 3" xfId="18094"/>
    <cellStyle name="Header2 31 3 8 4" xfId="7446"/>
    <cellStyle name="Header2 31 3 9" xfId="3461"/>
    <cellStyle name="Header2 31 3 9 2" xfId="11656"/>
    <cellStyle name="Header2 31 3 9 2 2" xfId="27650"/>
    <cellStyle name="Header2 31 3 9 2 2 2" xfId="36685"/>
    <cellStyle name="Header2 31 3 9 2 3" xfId="21630"/>
    <cellStyle name="Header2 31 3 9 3" xfId="18517"/>
    <cellStyle name="Header2 31 3 9 4" xfId="8251"/>
    <cellStyle name="Header2 31 4" xfId="891"/>
    <cellStyle name="Header2 31 4 2" xfId="1387"/>
    <cellStyle name="Header2 31 4 2 2" xfId="3728"/>
    <cellStyle name="Header2 31 4 2 2 2" xfId="10872"/>
    <cellStyle name="Header2 31 4 2 2 2 2" xfId="26866"/>
    <cellStyle name="Header2 31 4 2 2 2 2 2" xfId="35901"/>
    <cellStyle name="Header2 31 4 2 2 2 3" xfId="23012"/>
    <cellStyle name="Header2 31 4 2 2 3" xfId="23478"/>
    <cellStyle name="Header2 31 4 2 2 4" xfId="8518"/>
    <cellStyle name="Header2 31 4 2 3" xfId="12870"/>
    <cellStyle name="Header2 31 4 2 3 2" xfId="28858"/>
    <cellStyle name="Header2 31 4 2 3 2 2" xfId="37893"/>
    <cellStyle name="Header2 31 4 2 3 3" xfId="31258"/>
    <cellStyle name="Header2 31 4 2 4" xfId="19435"/>
    <cellStyle name="Header2 31 4 2 5" xfId="6178"/>
    <cellStyle name="Header2 31 4 3" xfId="2861"/>
    <cellStyle name="Header2 31 4 3 2" xfId="5202"/>
    <cellStyle name="Header2 31 4 3 2 2" xfId="14320"/>
    <cellStyle name="Header2 31 4 3 2 2 2" xfId="30311"/>
    <cellStyle name="Header2 31 4 3 2 2 2 2" xfId="39346"/>
    <cellStyle name="Header2 31 4 3 2 2 3" xfId="32711"/>
    <cellStyle name="Header2 31 4 3 2 3" xfId="15839"/>
    <cellStyle name="Header2 31 4 3 2 4" xfId="9992"/>
    <cellStyle name="Header2 31 4 3 3" xfId="20910"/>
    <cellStyle name="Header2 31 4 3 4" xfId="7651"/>
    <cellStyle name="Header2 31 4 4" xfId="3239"/>
    <cellStyle name="Header2 31 4 4 2" xfId="10677"/>
    <cellStyle name="Header2 31 4 4 2 2" xfId="26671"/>
    <cellStyle name="Header2 31 4 4 2 2 2" xfId="35706"/>
    <cellStyle name="Header2 31 4 4 2 3" xfId="20566"/>
    <cellStyle name="Header2 31 4 4 3" xfId="15330"/>
    <cellStyle name="Header2 31 4 4 4" xfId="8029"/>
    <cellStyle name="Header2 31 4 5" xfId="18207"/>
    <cellStyle name="Header2 31 4 6" xfId="5690"/>
    <cellStyle name="Header2 31 5" xfId="1422"/>
    <cellStyle name="Header2 31 5 2" xfId="2531"/>
    <cellStyle name="Header2 31 5 2 2" xfId="4872"/>
    <cellStyle name="Header2 31 5 2 2 2" xfId="13492"/>
    <cellStyle name="Header2 31 5 2 2 2 2" xfId="29480"/>
    <cellStyle name="Header2 31 5 2 2 2 2 2" xfId="38515"/>
    <cellStyle name="Header2 31 5 2 2 2 3" xfId="31880"/>
    <cellStyle name="Header2 31 5 2 2 3" xfId="19699"/>
    <cellStyle name="Header2 31 5 2 2 4" xfId="9662"/>
    <cellStyle name="Header2 31 5 2 3" xfId="12460"/>
    <cellStyle name="Header2 31 5 2 3 2" xfId="28451"/>
    <cellStyle name="Header2 31 5 2 3 2 2" xfId="37486"/>
    <cellStyle name="Header2 31 5 2 3 3" xfId="30851"/>
    <cellStyle name="Header2 31 5 2 4" xfId="18549"/>
    <cellStyle name="Header2 31 5 2 5" xfId="7321"/>
    <cellStyle name="Header2 31 5 3" xfId="3763"/>
    <cellStyle name="Header2 31 5 3 2" xfId="12005"/>
    <cellStyle name="Header2 31 5 3 2 2" xfId="28000"/>
    <cellStyle name="Header2 31 5 3 2 2 2" xfId="37035"/>
    <cellStyle name="Header2 31 5 3 2 3" xfId="17987"/>
    <cellStyle name="Header2 31 5 3 3" xfId="17034"/>
    <cellStyle name="Header2 31 5 3 4" xfId="8553"/>
    <cellStyle name="Header2 31 5 4" xfId="13759"/>
    <cellStyle name="Header2 31 5 4 2" xfId="29747"/>
    <cellStyle name="Header2 31 5 4 2 2" xfId="38782"/>
    <cellStyle name="Header2 31 5 4 3" xfId="32147"/>
    <cellStyle name="Header2 31 5 5" xfId="14984"/>
    <cellStyle name="Header2 31 5 6" xfId="6213"/>
    <cellStyle name="Header2 31 6" xfId="1324"/>
    <cellStyle name="Header2 31 6 2" xfId="3665"/>
    <cellStyle name="Header2 31 6 2 2" xfId="13734"/>
    <cellStyle name="Header2 31 6 2 2 2" xfId="29722"/>
    <cellStyle name="Header2 31 6 2 2 2 2" xfId="38757"/>
    <cellStyle name="Header2 31 6 2 2 3" xfId="32122"/>
    <cellStyle name="Header2 31 6 2 3" xfId="20858"/>
    <cellStyle name="Header2 31 6 2 4" xfId="8455"/>
    <cellStyle name="Header2 31 6 3" xfId="10159"/>
    <cellStyle name="Header2 31 6 3 2" xfId="26161"/>
    <cellStyle name="Header2 31 6 3 2 2" xfId="35196"/>
    <cellStyle name="Header2 31 6 3 3" xfId="18438"/>
    <cellStyle name="Header2 31 6 4" xfId="17192"/>
    <cellStyle name="Header2 31 6 5" xfId="6115"/>
    <cellStyle name="Header2 31 7" xfId="1464"/>
    <cellStyle name="Header2 31 7 2" xfId="3805"/>
    <cellStyle name="Header2 31 7 2 2" xfId="12679"/>
    <cellStyle name="Header2 31 7 2 2 2" xfId="28666"/>
    <cellStyle name="Header2 31 7 2 2 2 2" xfId="37701"/>
    <cellStyle name="Header2 31 7 2 2 3" xfId="31066"/>
    <cellStyle name="Header2 31 7 2 3" xfId="17309"/>
    <cellStyle name="Header2 31 7 2 4" xfId="8595"/>
    <cellStyle name="Header2 31 7 3" xfId="13979"/>
    <cellStyle name="Header2 31 7 3 2" xfId="29968"/>
    <cellStyle name="Header2 31 7 3 2 2" xfId="39003"/>
    <cellStyle name="Header2 31 7 3 3" xfId="32368"/>
    <cellStyle name="Header2 31 7 4" xfId="17681"/>
    <cellStyle name="Header2 31 7 5" xfId="6255"/>
    <cellStyle name="Header2 31 8" xfId="1282"/>
    <cellStyle name="Header2 31 8 2" xfId="3623"/>
    <cellStyle name="Header2 31 8 2 2" xfId="10683"/>
    <cellStyle name="Header2 31 8 2 2 2" xfId="26677"/>
    <cellStyle name="Header2 31 8 2 2 2 2" xfId="35712"/>
    <cellStyle name="Header2 31 8 2 2 3" xfId="17708"/>
    <cellStyle name="Header2 31 8 2 3" xfId="22628"/>
    <cellStyle name="Header2 31 8 2 4" xfId="8413"/>
    <cellStyle name="Header2 31 8 3" xfId="14109"/>
    <cellStyle name="Header2 31 8 3 2" xfId="30098"/>
    <cellStyle name="Header2 31 8 3 2 2" xfId="39133"/>
    <cellStyle name="Header2 31 8 3 3" xfId="32498"/>
    <cellStyle name="Header2 31 8 4" xfId="15763"/>
    <cellStyle name="Header2 31 8 5" xfId="6073"/>
    <cellStyle name="Header2 31 9" xfId="1507"/>
    <cellStyle name="Header2 31 9 2" xfId="3848"/>
    <cellStyle name="Header2 31 9 2 2" xfId="13334"/>
    <cellStyle name="Header2 31 9 2 2 2" xfId="29322"/>
    <cellStyle name="Header2 31 9 2 2 2 2" xfId="38357"/>
    <cellStyle name="Header2 31 9 2 2 3" xfId="31722"/>
    <cellStyle name="Header2 31 9 2 3" xfId="15241"/>
    <cellStyle name="Header2 31 9 2 4" xfId="8638"/>
    <cellStyle name="Header2 31 9 3" xfId="13426"/>
    <cellStyle name="Header2 31 9 3 2" xfId="29414"/>
    <cellStyle name="Header2 31 9 3 2 2" xfId="38449"/>
    <cellStyle name="Header2 31 9 3 3" xfId="31814"/>
    <cellStyle name="Header2 31 9 4" xfId="16903"/>
    <cellStyle name="Header2 31 9 5" xfId="6298"/>
    <cellStyle name="Header2 32" xfId="236"/>
    <cellStyle name="Header2 32 10" xfId="934"/>
    <cellStyle name="Header2 32 10 2" xfId="3282"/>
    <cellStyle name="Header2 32 10 2 2" xfId="11823"/>
    <cellStyle name="Header2 32 10 2 2 2" xfId="27817"/>
    <cellStyle name="Header2 32 10 2 2 2 2" xfId="36852"/>
    <cellStyle name="Header2 32 10 2 2 3" xfId="17358"/>
    <cellStyle name="Header2 32 10 2 3" xfId="18031"/>
    <cellStyle name="Header2 32 10 2 4" xfId="8072"/>
    <cellStyle name="Header2 32 10 3" xfId="11206"/>
    <cellStyle name="Header2 32 10 3 2" xfId="27200"/>
    <cellStyle name="Header2 32 10 3 2 2" xfId="36235"/>
    <cellStyle name="Header2 32 10 3 3" xfId="18083"/>
    <cellStyle name="Header2 32 10 4" xfId="18969"/>
    <cellStyle name="Header2 32 10 5" xfId="5733"/>
    <cellStyle name="Header2 32 11" xfId="3019"/>
    <cellStyle name="Header2 32 11 2" xfId="11432"/>
    <cellStyle name="Header2 32 11 2 2" xfId="27426"/>
    <cellStyle name="Header2 32 11 2 2 2" xfId="36461"/>
    <cellStyle name="Header2 32 11 2 3" xfId="18155"/>
    <cellStyle name="Header2 32 11 3" xfId="18204"/>
    <cellStyle name="Header2 32 11 4" xfId="7809"/>
    <cellStyle name="Header2 32 12" xfId="651"/>
    <cellStyle name="Header2 32 12 2" xfId="24094"/>
    <cellStyle name="Header2 32 12 2 2" xfId="33129"/>
    <cellStyle name="Header2 32 12 3" xfId="18665"/>
    <cellStyle name="Header2 32 12 4" xfId="5470"/>
    <cellStyle name="Header2 32 13" xfId="18412"/>
    <cellStyle name="Header2 32 2" xfId="541"/>
    <cellStyle name="Header2 32 2 10" xfId="3092"/>
    <cellStyle name="Header2 32 2 10 2" xfId="11713"/>
    <cellStyle name="Header2 32 2 10 2 2" xfId="27707"/>
    <cellStyle name="Header2 32 2 10 2 2 2" xfId="36742"/>
    <cellStyle name="Header2 32 2 10 2 3" xfId="15388"/>
    <cellStyle name="Header2 32 2 10 3" xfId="20971"/>
    <cellStyle name="Header2 32 2 10 4" xfId="7882"/>
    <cellStyle name="Header2 32 2 11" xfId="744"/>
    <cellStyle name="Header2 32 2 11 2" xfId="24167"/>
    <cellStyle name="Header2 32 2 11 2 2" xfId="33202"/>
    <cellStyle name="Header2 32 2 11 3" xfId="15068"/>
    <cellStyle name="Header2 32 2 11 4" xfId="5543"/>
    <cellStyle name="Header2 32 2 12" xfId="19149"/>
    <cellStyle name="Header2 32 2 13" xfId="5390"/>
    <cellStyle name="Header2 32 2 2" xfId="1053"/>
    <cellStyle name="Header2 32 2 2 2" xfId="1618"/>
    <cellStyle name="Header2 32 2 2 2 2" xfId="3959"/>
    <cellStyle name="Header2 32 2 2 2 2 2" xfId="13847"/>
    <cellStyle name="Header2 32 2 2 2 2 2 2" xfId="29836"/>
    <cellStyle name="Header2 32 2 2 2 2 2 2 2" xfId="38871"/>
    <cellStyle name="Header2 32 2 2 2 2 2 3" xfId="32236"/>
    <cellStyle name="Header2 32 2 2 2 2 3" xfId="17008"/>
    <cellStyle name="Header2 32 2 2 2 2 4" xfId="8749"/>
    <cellStyle name="Header2 32 2 2 2 3" xfId="14202"/>
    <cellStyle name="Header2 32 2 2 2 3 2" xfId="30191"/>
    <cellStyle name="Header2 32 2 2 2 3 2 2" xfId="39226"/>
    <cellStyle name="Header2 32 2 2 2 3 3" xfId="32591"/>
    <cellStyle name="Header2 32 2 2 2 4" xfId="17474"/>
    <cellStyle name="Header2 32 2 2 2 5" xfId="6409"/>
    <cellStyle name="Header2 32 2 2 3" xfId="2591"/>
    <cellStyle name="Header2 32 2 2 3 2" xfId="4932"/>
    <cellStyle name="Header2 32 2 2 3 2 2" xfId="13603"/>
    <cellStyle name="Header2 32 2 2 3 2 2 2" xfId="29591"/>
    <cellStyle name="Header2 32 2 2 3 2 2 2 2" xfId="38626"/>
    <cellStyle name="Header2 32 2 2 3 2 2 3" xfId="31991"/>
    <cellStyle name="Header2 32 2 2 3 2 3" xfId="15591"/>
    <cellStyle name="Header2 32 2 2 3 2 4" xfId="9722"/>
    <cellStyle name="Header2 32 2 2 3 3" xfId="16340"/>
    <cellStyle name="Header2 32 2 2 3 4" xfId="7381"/>
    <cellStyle name="Header2 32 2 2 4" xfId="3401"/>
    <cellStyle name="Header2 32 2 2 4 2" xfId="14069"/>
    <cellStyle name="Header2 32 2 2 4 2 2" xfId="30058"/>
    <cellStyle name="Header2 32 2 2 4 2 2 2" xfId="39093"/>
    <cellStyle name="Header2 32 2 2 4 2 3" xfId="32458"/>
    <cellStyle name="Header2 32 2 2 4 3" xfId="23486"/>
    <cellStyle name="Header2 32 2 2 4 4" xfId="8191"/>
    <cellStyle name="Header2 32 2 2 5" xfId="16869"/>
    <cellStyle name="Header2 32 2 2 6" xfId="5852"/>
    <cellStyle name="Header2 32 2 3" xfId="1779"/>
    <cellStyle name="Header2 32 2 3 2" xfId="2686"/>
    <cellStyle name="Header2 32 2 3 2 2" xfId="5027"/>
    <cellStyle name="Header2 32 2 3 2 2 2" xfId="10274"/>
    <cellStyle name="Header2 32 2 3 2 2 2 2" xfId="26272"/>
    <cellStyle name="Header2 32 2 3 2 2 2 2 2" xfId="35307"/>
    <cellStyle name="Header2 32 2 3 2 2 2 3" xfId="23161"/>
    <cellStyle name="Header2 32 2 3 2 2 3" xfId="16629"/>
    <cellStyle name="Header2 32 2 3 2 2 4" xfId="9817"/>
    <cellStyle name="Header2 32 2 3 2 3" xfId="13222"/>
    <cellStyle name="Header2 32 2 3 2 3 2" xfId="29210"/>
    <cellStyle name="Header2 32 2 3 2 3 2 2" xfId="38245"/>
    <cellStyle name="Header2 32 2 3 2 3 3" xfId="31610"/>
    <cellStyle name="Header2 32 2 3 2 4" xfId="20768"/>
    <cellStyle name="Header2 32 2 3 2 5" xfId="7476"/>
    <cellStyle name="Header2 32 2 3 3" xfId="4120"/>
    <cellStyle name="Header2 32 2 3 3 2" xfId="13392"/>
    <cellStyle name="Header2 32 2 3 3 2 2" xfId="29380"/>
    <cellStyle name="Header2 32 2 3 3 2 2 2" xfId="38415"/>
    <cellStyle name="Header2 32 2 3 3 2 3" xfId="31780"/>
    <cellStyle name="Header2 32 2 3 3 3" xfId="16954"/>
    <cellStyle name="Header2 32 2 3 3 4" xfId="8910"/>
    <cellStyle name="Header2 32 2 3 4" xfId="12038"/>
    <cellStyle name="Header2 32 2 3 4 2" xfId="28033"/>
    <cellStyle name="Header2 32 2 3 4 2 2" xfId="37068"/>
    <cellStyle name="Header2 32 2 3 4 3" xfId="17550"/>
    <cellStyle name="Header2 32 2 3 5" xfId="18978"/>
    <cellStyle name="Header2 32 2 3 6" xfId="6569"/>
    <cellStyle name="Header2 32 2 4" xfId="1919"/>
    <cellStyle name="Header2 32 2 4 2" xfId="4260"/>
    <cellStyle name="Header2 32 2 4 2 2" xfId="12434"/>
    <cellStyle name="Header2 32 2 4 2 2 2" xfId="28425"/>
    <cellStyle name="Header2 32 2 4 2 2 2 2" xfId="37460"/>
    <cellStyle name="Header2 32 2 4 2 2 3" xfId="30825"/>
    <cellStyle name="Header2 32 2 4 2 3" xfId="18305"/>
    <cellStyle name="Header2 32 2 4 2 4" xfId="9050"/>
    <cellStyle name="Header2 32 2 4 3" xfId="11788"/>
    <cellStyle name="Header2 32 2 4 3 2" xfId="27782"/>
    <cellStyle name="Header2 32 2 4 3 2 2" xfId="36817"/>
    <cellStyle name="Header2 32 2 4 3 3" xfId="17160"/>
    <cellStyle name="Header2 32 2 4 4" xfId="21362"/>
    <cellStyle name="Header2 32 2 4 5" xfId="6709"/>
    <cellStyle name="Header2 32 2 5" xfId="2059"/>
    <cellStyle name="Header2 32 2 5 2" xfId="4400"/>
    <cellStyle name="Header2 32 2 5 2 2" xfId="12888"/>
    <cellStyle name="Header2 32 2 5 2 2 2" xfId="28876"/>
    <cellStyle name="Header2 32 2 5 2 2 2 2" xfId="37911"/>
    <cellStyle name="Header2 32 2 5 2 2 3" xfId="31276"/>
    <cellStyle name="Header2 32 2 5 2 3" xfId="20709"/>
    <cellStyle name="Header2 32 2 5 2 4" xfId="9190"/>
    <cellStyle name="Header2 32 2 5 3" xfId="12814"/>
    <cellStyle name="Header2 32 2 5 3 2" xfId="28802"/>
    <cellStyle name="Header2 32 2 5 3 2 2" xfId="37837"/>
    <cellStyle name="Header2 32 2 5 3 3" xfId="31202"/>
    <cellStyle name="Header2 32 2 5 4" xfId="23498"/>
    <cellStyle name="Header2 32 2 5 5" xfId="6849"/>
    <cellStyle name="Header2 32 2 6" xfId="2184"/>
    <cellStyle name="Header2 32 2 6 2" xfId="4525"/>
    <cellStyle name="Header2 32 2 6 2 2" xfId="10923"/>
    <cellStyle name="Header2 32 2 6 2 2 2" xfId="26917"/>
    <cellStyle name="Header2 32 2 6 2 2 2 2" xfId="35952"/>
    <cellStyle name="Header2 32 2 6 2 2 3" xfId="16243"/>
    <cellStyle name="Header2 32 2 6 2 3" xfId="19247"/>
    <cellStyle name="Header2 32 2 6 2 4" xfId="9315"/>
    <cellStyle name="Header2 32 2 6 3" xfId="13477"/>
    <cellStyle name="Header2 32 2 6 3 2" xfId="29465"/>
    <cellStyle name="Header2 32 2 6 3 2 2" xfId="38500"/>
    <cellStyle name="Header2 32 2 6 3 3" xfId="31865"/>
    <cellStyle name="Header2 32 2 6 4" xfId="15393"/>
    <cellStyle name="Header2 32 2 6 5" xfId="6974"/>
    <cellStyle name="Header2 32 2 7" xfId="2317"/>
    <cellStyle name="Header2 32 2 7 2" xfId="4658"/>
    <cellStyle name="Header2 32 2 7 2 2" xfId="13958"/>
    <cellStyle name="Header2 32 2 7 2 2 2" xfId="29947"/>
    <cellStyle name="Header2 32 2 7 2 2 2 2" xfId="38982"/>
    <cellStyle name="Header2 32 2 7 2 2 3" xfId="32347"/>
    <cellStyle name="Header2 32 2 7 2 3" xfId="20819"/>
    <cellStyle name="Header2 32 2 7 2 4" xfId="9448"/>
    <cellStyle name="Header2 32 2 7 3" xfId="14201"/>
    <cellStyle name="Header2 32 2 7 3 2" xfId="30190"/>
    <cellStyle name="Header2 32 2 7 3 2 2" xfId="39225"/>
    <cellStyle name="Header2 32 2 7 3 3" xfId="32590"/>
    <cellStyle name="Header2 32 2 7 4" xfId="23446"/>
    <cellStyle name="Header2 32 2 7 5" xfId="7107"/>
    <cellStyle name="Header2 32 2 8" xfId="1188"/>
    <cellStyle name="Header2 32 2 8 2" xfId="3529"/>
    <cellStyle name="Header2 32 2 8 2 2" xfId="14067"/>
    <cellStyle name="Header2 32 2 8 2 2 2" xfId="30056"/>
    <cellStyle name="Header2 32 2 8 2 2 2 2" xfId="39091"/>
    <cellStyle name="Header2 32 2 8 2 2 3" xfId="32456"/>
    <cellStyle name="Header2 32 2 8 2 3" xfId="21955"/>
    <cellStyle name="Header2 32 2 8 2 4" xfId="8319"/>
    <cellStyle name="Header2 32 2 8 3" xfId="11212"/>
    <cellStyle name="Header2 32 2 8 3 2" xfId="27206"/>
    <cellStyle name="Header2 32 2 8 3 2 2" xfId="36241"/>
    <cellStyle name="Header2 32 2 8 3 3" xfId="22983"/>
    <cellStyle name="Header2 32 2 8 4" xfId="17678"/>
    <cellStyle name="Header2 32 2 8 5" xfId="5979"/>
    <cellStyle name="Header2 32 2 9" xfId="2802"/>
    <cellStyle name="Header2 32 2 9 2" xfId="5143"/>
    <cellStyle name="Header2 32 2 9 2 2" xfId="10172"/>
    <cellStyle name="Header2 32 2 9 2 2 2" xfId="26170"/>
    <cellStyle name="Header2 32 2 9 2 2 2 2" xfId="35205"/>
    <cellStyle name="Header2 32 2 9 2 2 3" xfId="15715"/>
    <cellStyle name="Header2 32 2 9 2 3" xfId="18870"/>
    <cellStyle name="Header2 32 2 9 2 4" xfId="9933"/>
    <cellStyle name="Header2 32 2 9 3" xfId="17789"/>
    <cellStyle name="Header2 32 2 9 4" xfId="7592"/>
    <cellStyle name="Header2 32 3" xfId="1114"/>
    <cellStyle name="Header2 32 3 10" xfId="19393"/>
    <cellStyle name="Header2 32 3 11" xfId="5912"/>
    <cellStyle name="Header2 32 3 2" xfId="1852"/>
    <cellStyle name="Header2 32 3 2 2" xfId="2736"/>
    <cellStyle name="Header2 32 3 2 2 2" xfId="5077"/>
    <cellStyle name="Header2 32 3 2 2 2 2" xfId="10229"/>
    <cellStyle name="Header2 32 3 2 2 2 2 2" xfId="26227"/>
    <cellStyle name="Header2 32 3 2 2 2 2 2 2" xfId="35262"/>
    <cellStyle name="Header2 32 3 2 2 2 2 3" xfId="18117"/>
    <cellStyle name="Header2 32 3 2 2 2 3" xfId="15997"/>
    <cellStyle name="Header2 32 3 2 2 2 4" xfId="9867"/>
    <cellStyle name="Header2 32 3 2 2 3" xfId="11002"/>
    <cellStyle name="Header2 32 3 2 2 3 2" xfId="26996"/>
    <cellStyle name="Header2 32 3 2 2 3 2 2" xfId="36031"/>
    <cellStyle name="Header2 32 3 2 2 3 3" xfId="23364"/>
    <cellStyle name="Header2 32 3 2 2 4" xfId="16404"/>
    <cellStyle name="Header2 32 3 2 2 5" xfId="7526"/>
    <cellStyle name="Header2 32 3 2 3" xfId="4193"/>
    <cellStyle name="Header2 32 3 2 3 2" xfId="13143"/>
    <cellStyle name="Header2 32 3 2 3 2 2" xfId="29131"/>
    <cellStyle name="Header2 32 3 2 3 2 2 2" xfId="38166"/>
    <cellStyle name="Header2 32 3 2 3 2 3" xfId="31531"/>
    <cellStyle name="Header2 32 3 2 3 3" xfId="19488"/>
    <cellStyle name="Header2 32 3 2 3 4" xfId="8983"/>
    <cellStyle name="Header2 32 3 2 4" xfId="14005"/>
    <cellStyle name="Header2 32 3 2 4 2" xfId="29994"/>
    <cellStyle name="Header2 32 3 2 4 2 2" xfId="39029"/>
    <cellStyle name="Header2 32 3 2 4 3" xfId="32394"/>
    <cellStyle name="Header2 32 3 2 5" xfId="22539"/>
    <cellStyle name="Header2 32 3 2 6" xfId="6642"/>
    <cellStyle name="Header2 32 3 3" xfId="1993"/>
    <cellStyle name="Header2 32 3 3 2" xfId="4334"/>
    <cellStyle name="Header2 32 3 3 2 2" xfId="13055"/>
    <cellStyle name="Header2 32 3 3 2 2 2" xfId="29043"/>
    <cellStyle name="Header2 32 3 3 2 2 2 2" xfId="38078"/>
    <cellStyle name="Header2 32 3 3 2 2 3" xfId="31443"/>
    <cellStyle name="Header2 32 3 3 2 3" xfId="17382"/>
    <cellStyle name="Header2 32 3 3 2 4" xfId="9124"/>
    <cellStyle name="Header2 32 3 3 3" xfId="13883"/>
    <cellStyle name="Header2 32 3 3 3 2" xfId="29872"/>
    <cellStyle name="Header2 32 3 3 3 2 2" xfId="38907"/>
    <cellStyle name="Header2 32 3 3 3 3" xfId="32272"/>
    <cellStyle name="Header2 32 3 3 4" xfId="22886"/>
    <cellStyle name="Header2 32 3 3 5" xfId="6783"/>
    <cellStyle name="Header2 32 3 4" xfId="2130"/>
    <cellStyle name="Header2 32 3 4 2" xfId="4471"/>
    <cellStyle name="Header2 32 3 4 2 2" xfId="12527"/>
    <cellStyle name="Header2 32 3 4 2 2 2" xfId="28514"/>
    <cellStyle name="Header2 32 3 4 2 2 2 2" xfId="37549"/>
    <cellStyle name="Header2 32 3 4 2 2 3" xfId="30914"/>
    <cellStyle name="Header2 32 3 4 2 3" xfId="18110"/>
    <cellStyle name="Header2 32 3 4 2 4" xfId="9261"/>
    <cellStyle name="Header2 32 3 4 3" xfId="11618"/>
    <cellStyle name="Header2 32 3 4 3 2" xfId="27612"/>
    <cellStyle name="Header2 32 3 4 3 2 2" xfId="36647"/>
    <cellStyle name="Header2 32 3 4 3 3" xfId="15633"/>
    <cellStyle name="Header2 32 3 4 4" xfId="19617"/>
    <cellStyle name="Header2 32 3 4 5" xfId="6920"/>
    <cellStyle name="Header2 32 3 5" xfId="2259"/>
    <cellStyle name="Header2 32 3 5 2" xfId="4600"/>
    <cellStyle name="Header2 32 3 5 2 2" xfId="12331"/>
    <cellStyle name="Header2 32 3 5 2 2 2" xfId="28326"/>
    <cellStyle name="Header2 32 3 5 2 2 2 2" xfId="37361"/>
    <cellStyle name="Header2 32 3 5 2 2 3" xfId="30726"/>
    <cellStyle name="Header2 32 3 5 2 3" xfId="18068"/>
    <cellStyle name="Header2 32 3 5 2 4" xfId="9390"/>
    <cellStyle name="Header2 32 3 5 3" xfId="12777"/>
    <cellStyle name="Header2 32 3 5 3 2" xfId="28765"/>
    <cellStyle name="Header2 32 3 5 3 2 2" xfId="37800"/>
    <cellStyle name="Header2 32 3 5 3 3" xfId="31165"/>
    <cellStyle name="Header2 32 3 5 4" xfId="17163"/>
    <cellStyle name="Header2 32 3 5 5" xfId="7049"/>
    <cellStyle name="Header2 32 3 6" xfId="2388"/>
    <cellStyle name="Header2 32 3 6 2" xfId="4729"/>
    <cellStyle name="Header2 32 3 6 2 2" xfId="12651"/>
    <cellStyle name="Header2 32 3 6 2 2 2" xfId="28638"/>
    <cellStyle name="Header2 32 3 6 2 2 2 2" xfId="37673"/>
    <cellStyle name="Header2 32 3 6 2 2 3" xfId="31038"/>
    <cellStyle name="Header2 32 3 6 2 3" xfId="23564"/>
    <cellStyle name="Header2 32 3 6 2 4" xfId="9519"/>
    <cellStyle name="Header2 32 3 6 3" xfId="11723"/>
    <cellStyle name="Header2 32 3 6 3 2" xfId="27717"/>
    <cellStyle name="Header2 32 3 6 3 2 2" xfId="36752"/>
    <cellStyle name="Header2 32 3 6 3 3" xfId="18854"/>
    <cellStyle name="Header2 32 3 6 4" xfId="17735"/>
    <cellStyle name="Header2 32 3 6 5" xfId="7178"/>
    <cellStyle name="Header2 32 3 7" xfId="1693"/>
    <cellStyle name="Header2 32 3 7 2" xfId="4034"/>
    <cellStyle name="Header2 32 3 7 2 2" xfId="11864"/>
    <cellStyle name="Header2 32 3 7 2 2 2" xfId="27858"/>
    <cellStyle name="Header2 32 3 7 2 2 2 2" xfId="36893"/>
    <cellStyle name="Header2 32 3 7 2 2 3" xfId="17652"/>
    <cellStyle name="Header2 32 3 7 2 3" xfId="18577"/>
    <cellStyle name="Header2 32 3 7 2 4" xfId="8824"/>
    <cellStyle name="Header2 32 3 7 3" xfId="13317"/>
    <cellStyle name="Header2 32 3 7 3 2" xfId="29305"/>
    <cellStyle name="Header2 32 3 7 3 2 2" xfId="38340"/>
    <cellStyle name="Header2 32 3 7 3 3" xfId="31705"/>
    <cellStyle name="Header2 32 3 7 4" xfId="18399"/>
    <cellStyle name="Header2 32 3 7 5" xfId="6483"/>
    <cellStyle name="Header2 32 3 8" xfId="2462"/>
    <cellStyle name="Header2 32 3 8 2" xfId="4803"/>
    <cellStyle name="Header2 32 3 8 2 2" xfId="11966"/>
    <cellStyle name="Header2 32 3 8 2 2 2" xfId="27961"/>
    <cellStyle name="Header2 32 3 8 2 2 2 2" xfId="36996"/>
    <cellStyle name="Header2 32 3 8 2 2 3" xfId="17538"/>
    <cellStyle name="Header2 32 3 8 2 3" xfId="17717"/>
    <cellStyle name="Header2 32 3 8 2 4" xfId="9593"/>
    <cellStyle name="Header2 32 3 8 3" xfId="21290"/>
    <cellStyle name="Header2 32 3 8 4" xfId="7252"/>
    <cellStyle name="Header2 32 3 9" xfId="3462"/>
    <cellStyle name="Header2 32 3 9 2" xfId="13460"/>
    <cellStyle name="Header2 32 3 9 2 2" xfId="29448"/>
    <cellStyle name="Header2 32 3 9 2 2 2" xfId="38483"/>
    <cellStyle name="Header2 32 3 9 2 3" xfId="31848"/>
    <cellStyle name="Header2 32 3 9 3" xfId="16398"/>
    <cellStyle name="Header2 32 3 9 4" xfId="8252"/>
    <cellStyle name="Header2 32 4" xfId="892"/>
    <cellStyle name="Header2 32 4 2" xfId="1388"/>
    <cellStyle name="Header2 32 4 2 2" xfId="3729"/>
    <cellStyle name="Header2 32 4 2 2 2" xfId="13733"/>
    <cellStyle name="Header2 32 4 2 2 2 2" xfId="29721"/>
    <cellStyle name="Header2 32 4 2 2 2 2 2" xfId="38756"/>
    <cellStyle name="Header2 32 4 2 2 2 3" xfId="32121"/>
    <cellStyle name="Header2 32 4 2 2 3" xfId="17387"/>
    <cellStyle name="Header2 32 4 2 2 4" xfId="8519"/>
    <cellStyle name="Header2 32 4 2 3" xfId="13822"/>
    <cellStyle name="Header2 32 4 2 3 2" xfId="29811"/>
    <cellStyle name="Header2 32 4 2 3 2 2" xfId="38846"/>
    <cellStyle name="Header2 32 4 2 3 3" xfId="32211"/>
    <cellStyle name="Header2 32 4 2 4" xfId="17314"/>
    <cellStyle name="Header2 32 4 2 5" xfId="6179"/>
    <cellStyle name="Header2 32 4 3" xfId="2572"/>
    <cellStyle name="Header2 32 4 3 2" xfId="4913"/>
    <cellStyle name="Header2 32 4 3 2 2" xfId="12530"/>
    <cellStyle name="Header2 32 4 3 2 2 2" xfId="28517"/>
    <cellStyle name="Header2 32 4 3 2 2 2 2" xfId="37552"/>
    <cellStyle name="Header2 32 4 3 2 2 3" xfId="30917"/>
    <cellStyle name="Header2 32 4 3 2 3" xfId="18505"/>
    <cellStyle name="Header2 32 4 3 2 4" xfId="9703"/>
    <cellStyle name="Header2 32 4 3 3" xfId="23359"/>
    <cellStyle name="Header2 32 4 3 4" xfId="7362"/>
    <cellStyle name="Header2 32 4 4" xfId="3240"/>
    <cellStyle name="Header2 32 4 4 2" xfId="10372"/>
    <cellStyle name="Header2 32 4 4 2 2" xfId="26370"/>
    <cellStyle name="Header2 32 4 4 2 2 2" xfId="35405"/>
    <cellStyle name="Header2 32 4 4 2 3" xfId="15895"/>
    <cellStyle name="Header2 32 4 4 3" xfId="23383"/>
    <cellStyle name="Header2 32 4 4 4" xfId="8030"/>
    <cellStyle name="Header2 32 4 5" xfId="17549"/>
    <cellStyle name="Header2 32 4 6" xfId="5691"/>
    <cellStyle name="Header2 32 5" xfId="1421"/>
    <cellStyle name="Header2 32 5 2" xfId="2530"/>
    <cellStyle name="Header2 32 5 2 2" xfId="4871"/>
    <cellStyle name="Header2 32 5 2 2 2" xfId="11685"/>
    <cellStyle name="Header2 32 5 2 2 2 2" xfId="27679"/>
    <cellStyle name="Header2 32 5 2 2 2 2 2" xfId="36714"/>
    <cellStyle name="Header2 32 5 2 2 2 3" xfId="19439"/>
    <cellStyle name="Header2 32 5 2 2 3" xfId="22537"/>
    <cellStyle name="Header2 32 5 2 2 4" xfId="9661"/>
    <cellStyle name="Header2 32 5 2 3" xfId="10776"/>
    <cellStyle name="Header2 32 5 2 3 2" xfId="26770"/>
    <cellStyle name="Header2 32 5 2 3 2 2" xfId="35805"/>
    <cellStyle name="Header2 32 5 2 3 3" xfId="22312"/>
    <cellStyle name="Header2 32 5 2 4" xfId="20217"/>
    <cellStyle name="Header2 32 5 2 5" xfId="7320"/>
    <cellStyle name="Header2 32 5 3" xfId="3762"/>
    <cellStyle name="Header2 32 5 3 2" xfId="13918"/>
    <cellStyle name="Header2 32 5 3 2 2" xfId="29907"/>
    <cellStyle name="Header2 32 5 3 2 2 2" xfId="38942"/>
    <cellStyle name="Header2 32 5 3 2 3" xfId="32307"/>
    <cellStyle name="Header2 32 5 3 3" xfId="19152"/>
    <cellStyle name="Header2 32 5 3 4" xfId="8552"/>
    <cellStyle name="Header2 32 5 4" xfId="10742"/>
    <cellStyle name="Header2 32 5 4 2" xfId="26736"/>
    <cellStyle name="Header2 32 5 4 2 2" xfId="35771"/>
    <cellStyle name="Header2 32 5 4 3" xfId="15372"/>
    <cellStyle name="Header2 32 5 5" xfId="17405"/>
    <cellStyle name="Header2 32 5 6" xfId="6212"/>
    <cellStyle name="Header2 32 6" xfId="1330"/>
    <cellStyle name="Header2 32 6 2" xfId="3671"/>
    <cellStyle name="Header2 32 6 2 2" xfId="13399"/>
    <cellStyle name="Header2 32 6 2 2 2" xfId="29387"/>
    <cellStyle name="Header2 32 6 2 2 2 2" xfId="38422"/>
    <cellStyle name="Header2 32 6 2 2 3" xfId="31787"/>
    <cellStyle name="Header2 32 6 2 3" xfId="18580"/>
    <cellStyle name="Header2 32 6 2 4" xfId="8461"/>
    <cellStyle name="Header2 32 6 3" xfId="10459"/>
    <cellStyle name="Header2 32 6 3 2" xfId="26457"/>
    <cellStyle name="Header2 32 6 3 2 2" xfId="35492"/>
    <cellStyle name="Header2 32 6 3 3" xfId="17635"/>
    <cellStyle name="Header2 32 6 4" xfId="18659"/>
    <cellStyle name="Header2 32 6 5" xfId="6121"/>
    <cellStyle name="Header2 32 7" xfId="1823"/>
    <cellStyle name="Header2 32 7 2" xfId="4164"/>
    <cellStyle name="Header2 32 7 2 2" xfId="11757"/>
    <cellStyle name="Header2 32 7 2 2 2" xfId="27751"/>
    <cellStyle name="Header2 32 7 2 2 2 2" xfId="36786"/>
    <cellStyle name="Header2 32 7 2 2 3" xfId="17320"/>
    <cellStyle name="Header2 32 7 2 3" xfId="16327"/>
    <cellStyle name="Header2 32 7 2 4" xfId="8954"/>
    <cellStyle name="Header2 32 7 3" xfId="11622"/>
    <cellStyle name="Header2 32 7 3 2" xfId="27616"/>
    <cellStyle name="Header2 32 7 3 2 2" xfId="36651"/>
    <cellStyle name="Header2 32 7 3 3" xfId="20545"/>
    <cellStyle name="Header2 32 7 4" xfId="20590"/>
    <cellStyle name="Header2 32 7 5" xfId="6613"/>
    <cellStyle name="Header2 32 8" xfId="1283"/>
    <cellStyle name="Header2 32 8 2" xfId="3624"/>
    <cellStyle name="Header2 32 8 2 2" xfId="10366"/>
    <cellStyle name="Header2 32 8 2 2 2" xfId="26364"/>
    <cellStyle name="Header2 32 8 2 2 2 2" xfId="35399"/>
    <cellStyle name="Header2 32 8 2 2 3" xfId="23719"/>
    <cellStyle name="Header2 32 8 2 3" xfId="18097"/>
    <cellStyle name="Header2 32 8 2 4" xfId="8414"/>
    <cellStyle name="Header2 32 8 3" xfId="12204"/>
    <cellStyle name="Header2 32 8 3 2" xfId="28199"/>
    <cellStyle name="Header2 32 8 3 2 2" xfId="37234"/>
    <cellStyle name="Header2 32 8 3 3" xfId="14771"/>
    <cellStyle name="Header2 32 8 4" xfId="18479"/>
    <cellStyle name="Header2 32 8 5" xfId="6074"/>
    <cellStyle name="Header2 32 9" xfId="2105"/>
    <cellStyle name="Header2 32 9 2" xfId="4446"/>
    <cellStyle name="Header2 32 9 2 2" xfId="12669"/>
    <cellStyle name="Header2 32 9 2 2 2" xfId="28656"/>
    <cellStyle name="Header2 32 9 2 2 2 2" xfId="37691"/>
    <cellStyle name="Header2 32 9 2 2 3" xfId="31056"/>
    <cellStyle name="Header2 32 9 2 3" xfId="18235"/>
    <cellStyle name="Header2 32 9 2 4" xfId="9236"/>
    <cellStyle name="Header2 32 9 3" xfId="11970"/>
    <cellStyle name="Header2 32 9 3 2" xfId="27965"/>
    <cellStyle name="Header2 32 9 3 2 2" xfId="37000"/>
    <cellStyle name="Header2 32 9 3 3" xfId="19466"/>
    <cellStyle name="Header2 32 9 4" xfId="15396"/>
    <cellStyle name="Header2 32 9 5" xfId="6895"/>
    <cellStyle name="Header2 33" xfId="237"/>
    <cellStyle name="Header2 33 10" xfId="933"/>
    <cellStyle name="Header2 33 10 2" xfId="3281"/>
    <cellStyle name="Header2 33 10 2 2" xfId="13740"/>
    <cellStyle name="Header2 33 10 2 2 2" xfId="29728"/>
    <cellStyle name="Header2 33 10 2 2 2 2" xfId="38763"/>
    <cellStyle name="Header2 33 10 2 2 3" xfId="32128"/>
    <cellStyle name="Header2 33 10 2 3" xfId="20948"/>
    <cellStyle name="Header2 33 10 2 4" xfId="8071"/>
    <cellStyle name="Header2 33 10 3" xfId="12335"/>
    <cellStyle name="Header2 33 10 3 2" xfId="28330"/>
    <cellStyle name="Header2 33 10 3 2 2" xfId="37365"/>
    <cellStyle name="Header2 33 10 3 3" xfId="30730"/>
    <cellStyle name="Header2 33 10 4" xfId="18780"/>
    <cellStyle name="Header2 33 10 5" xfId="5732"/>
    <cellStyle name="Header2 33 11" xfId="3020"/>
    <cellStyle name="Header2 33 11 2" xfId="10822"/>
    <cellStyle name="Header2 33 11 2 2" xfId="26816"/>
    <cellStyle name="Header2 33 11 2 2 2" xfId="35851"/>
    <cellStyle name="Header2 33 11 2 3" xfId="17638"/>
    <cellStyle name="Header2 33 11 3" xfId="16083"/>
    <cellStyle name="Header2 33 11 4" xfId="7810"/>
    <cellStyle name="Header2 33 12" xfId="652"/>
    <cellStyle name="Header2 33 12 2" xfId="24095"/>
    <cellStyle name="Header2 33 12 2 2" xfId="33130"/>
    <cellStyle name="Header2 33 12 3" xfId="17524"/>
    <cellStyle name="Header2 33 12 4" xfId="5471"/>
    <cellStyle name="Header2 33 13" xfId="19018"/>
    <cellStyle name="Header2 33 2" xfId="542"/>
    <cellStyle name="Header2 33 2 10" xfId="3093"/>
    <cellStyle name="Header2 33 2 10 2" xfId="13520"/>
    <cellStyle name="Header2 33 2 10 2 2" xfId="29508"/>
    <cellStyle name="Header2 33 2 10 2 2 2" xfId="38543"/>
    <cellStyle name="Header2 33 2 10 2 3" xfId="31908"/>
    <cellStyle name="Header2 33 2 10 3" xfId="23604"/>
    <cellStyle name="Header2 33 2 10 4" xfId="7883"/>
    <cellStyle name="Header2 33 2 11" xfId="745"/>
    <cellStyle name="Header2 33 2 11 2" xfId="24168"/>
    <cellStyle name="Header2 33 2 11 2 2" xfId="33203"/>
    <cellStyle name="Header2 33 2 11 3" xfId="15073"/>
    <cellStyle name="Header2 33 2 11 4" xfId="5544"/>
    <cellStyle name="Header2 33 2 12" xfId="17031"/>
    <cellStyle name="Header2 33 2 13" xfId="5391"/>
    <cellStyle name="Header2 33 2 2" xfId="1054"/>
    <cellStyle name="Header2 33 2 2 2" xfId="1619"/>
    <cellStyle name="Header2 33 2 2 2 2" xfId="3960"/>
    <cellStyle name="Header2 33 2 2 2 2 2" xfId="11931"/>
    <cellStyle name="Header2 33 2 2 2 2 2 2" xfId="27926"/>
    <cellStyle name="Header2 33 2 2 2 2 2 2 2" xfId="36961"/>
    <cellStyle name="Header2 33 2 2 2 2 2 3" xfId="19277"/>
    <cellStyle name="Header2 33 2 2 2 2 3" xfId="23555"/>
    <cellStyle name="Header2 33 2 2 2 2 4" xfId="8750"/>
    <cellStyle name="Header2 33 2 2 2 3" xfId="12299"/>
    <cellStyle name="Header2 33 2 2 2 3 2" xfId="28294"/>
    <cellStyle name="Header2 33 2 2 2 3 2 2" xfId="37329"/>
    <cellStyle name="Header2 33 2 2 2 3 3" xfId="30694"/>
    <cellStyle name="Header2 33 2 2 2 4" xfId="19457"/>
    <cellStyle name="Header2 33 2 2 2 5" xfId="6410"/>
    <cellStyle name="Header2 33 2 2 3" xfId="837"/>
    <cellStyle name="Header2 33 2 2 3 2" xfId="3185"/>
    <cellStyle name="Header2 33 2 2 3 2 2" xfId="12997"/>
    <cellStyle name="Header2 33 2 2 3 2 2 2" xfId="28985"/>
    <cellStyle name="Header2 33 2 2 3 2 2 2 2" xfId="38020"/>
    <cellStyle name="Header2 33 2 2 3 2 2 3" xfId="31385"/>
    <cellStyle name="Header2 33 2 2 3 2 3" xfId="22999"/>
    <cellStyle name="Header2 33 2 2 3 2 4" xfId="7975"/>
    <cellStyle name="Header2 33 2 2 3 3" xfId="19443"/>
    <cellStyle name="Header2 33 2 2 3 4" xfId="5636"/>
    <cellStyle name="Header2 33 2 2 4" xfId="3402"/>
    <cellStyle name="Header2 33 2 2 4 2" xfId="12161"/>
    <cellStyle name="Header2 33 2 2 4 2 2" xfId="28156"/>
    <cellStyle name="Header2 33 2 2 4 2 2 2" xfId="37191"/>
    <cellStyle name="Header2 33 2 2 4 2 3" xfId="14808"/>
    <cellStyle name="Header2 33 2 2 4 3" xfId="22863"/>
    <cellStyle name="Header2 33 2 2 4 4" xfId="8192"/>
    <cellStyle name="Header2 33 2 2 5" xfId="16359"/>
    <cellStyle name="Header2 33 2 2 6" xfId="5853"/>
    <cellStyle name="Header2 33 2 3" xfId="1780"/>
    <cellStyle name="Header2 33 2 3 2" xfId="2687"/>
    <cellStyle name="Header2 33 2 3 2 2" xfId="5028"/>
    <cellStyle name="Header2 33 2 3 2 2 2" xfId="10273"/>
    <cellStyle name="Header2 33 2 3 2 2 2 2" xfId="26271"/>
    <cellStyle name="Header2 33 2 3 2 2 2 2 2" xfId="35306"/>
    <cellStyle name="Header2 33 2 3 2 2 2 3" xfId="16571"/>
    <cellStyle name="Header2 33 2 3 2 2 3" xfId="22832"/>
    <cellStyle name="Header2 33 2 3 2 2 4" xfId="9818"/>
    <cellStyle name="Header2 33 2 3 2 3" xfId="11311"/>
    <cellStyle name="Header2 33 2 3 2 3 2" xfId="27305"/>
    <cellStyle name="Header2 33 2 3 2 3 2 2" xfId="36340"/>
    <cellStyle name="Header2 33 2 3 2 3 3" xfId="18164"/>
    <cellStyle name="Header2 33 2 3 2 4" xfId="18318"/>
    <cellStyle name="Header2 33 2 3 2 5" xfId="7477"/>
    <cellStyle name="Header2 33 2 3 3" xfId="4121"/>
    <cellStyle name="Header2 33 2 3 3 2" xfId="11476"/>
    <cellStyle name="Header2 33 2 3 3 2 2" xfId="27470"/>
    <cellStyle name="Header2 33 2 3 3 2 2 2" xfId="36505"/>
    <cellStyle name="Header2 33 2 3 3 2 3" xfId="16803"/>
    <cellStyle name="Header2 33 2 3 3 3" xfId="15944"/>
    <cellStyle name="Header2 33 2 3 3 4" xfId="8911"/>
    <cellStyle name="Header2 33 2 3 4" xfId="11841"/>
    <cellStyle name="Header2 33 2 3 4 2" xfId="27835"/>
    <cellStyle name="Header2 33 2 3 4 2 2" xfId="36870"/>
    <cellStyle name="Header2 33 2 3 4 3" xfId="17674"/>
    <cellStyle name="Header2 33 2 3 5" xfId="16860"/>
    <cellStyle name="Header2 33 2 3 6" xfId="6570"/>
    <cellStyle name="Header2 33 2 4" xfId="1920"/>
    <cellStyle name="Header2 33 2 4 2" xfId="4261"/>
    <cellStyle name="Header2 33 2 4 2 2" xfId="10515"/>
    <cellStyle name="Header2 33 2 4 2 2 2" xfId="26513"/>
    <cellStyle name="Header2 33 2 4 2 2 2 2" xfId="35548"/>
    <cellStyle name="Header2 33 2 4 2 2 3" xfId="18688"/>
    <cellStyle name="Header2 33 2 4 2 3" xfId="16183"/>
    <cellStyle name="Header2 33 2 4 2 4" xfId="9051"/>
    <cellStyle name="Header2 33 2 4 3" xfId="13595"/>
    <cellStyle name="Header2 33 2 4 3 2" xfId="29583"/>
    <cellStyle name="Header2 33 2 4 3 2 2" xfId="38618"/>
    <cellStyle name="Header2 33 2 4 3 3" xfId="31983"/>
    <cellStyle name="Header2 33 2 4 4" xfId="18345"/>
    <cellStyle name="Header2 33 2 4 5" xfId="6710"/>
    <cellStyle name="Header2 33 2 5" xfId="2060"/>
    <cellStyle name="Header2 33 2 5 2" xfId="4401"/>
    <cellStyle name="Header2 33 2 5 2 2" xfId="10974"/>
    <cellStyle name="Header2 33 2 5 2 2 2" xfId="26968"/>
    <cellStyle name="Header2 33 2 5 2 2 2 2" xfId="36003"/>
    <cellStyle name="Header2 33 2 5 2 2 3" xfId="15429"/>
    <cellStyle name="Header2 33 2 5 2 3" xfId="18446"/>
    <cellStyle name="Header2 33 2 5 2 4" xfId="9191"/>
    <cellStyle name="Header2 33 2 5 3" xfId="10893"/>
    <cellStyle name="Header2 33 2 5 3 2" xfId="26887"/>
    <cellStyle name="Header2 33 2 5 3 2 2" xfId="35922"/>
    <cellStyle name="Header2 33 2 5 3 3" xfId="21631"/>
    <cellStyle name="Header2 33 2 5 4" xfId="17596"/>
    <cellStyle name="Header2 33 2 5 5" xfId="6850"/>
    <cellStyle name="Header2 33 2 6" xfId="2185"/>
    <cellStyle name="Header2 33 2 6 2" xfId="4526"/>
    <cellStyle name="Header2 33 2 6 2 2" xfId="13061"/>
    <cellStyle name="Header2 33 2 6 2 2 2" xfId="29049"/>
    <cellStyle name="Header2 33 2 6 2 2 2 2" xfId="38084"/>
    <cellStyle name="Header2 33 2 6 2 2 3" xfId="31449"/>
    <cellStyle name="Header2 33 2 6 2 3" xfId="17127"/>
    <cellStyle name="Header2 33 2 6 2 4" xfId="9316"/>
    <cellStyle name="Header2 33 2 6 3" xfId="11564"/>
    <cellStyle name="Header2 33 2 6 3 2" xfId="27558"/>
    <cellStyle name="Header2 33 2 6 3 2 2" xfId="36593"/>
    <cellStyle name="Header2 33 2 6 3 3" xfId="19986"/>
    <cellStyle name="Header2 33 2 6 4" xfId="21539"/>
    <cellStyle name="Header2 33 2 6 5" xfId="6975"/>
    <cellStyle name="Header2 33 2 7" xfId="2318"/>
    <cellStyle name="Header2 33 2 7 2" xfId="4659"/>
    <cellStyle name="Header2 33 2 7 2 2" xfId="12044"/>
    <cellStyle name="Header2 33 2 7 2 2 2" xfId="28039"/>
    <cellStyle name="Header2 33 2 7 2 2 2 2" xfId="37074"/>
    <cellStyle name="Header2 33 2 7 2 2 3" xfId="16088"/>
    <cellStyle name="Header2 33 2 7 2 3" xfId="18874"/>
    <cellStyle name="Header2 33 2 7 2 4" xfId="9449"/>
    <cellStyle name="Header2 33 2 7 3" xfId="12298"/>
    <cellStyle name="Header2 33 2 7 3 2" xfId="28293"/>
    <cellStyle name="Header2 33 2 7 3 2 2" xfId="37328"/>
    <cellStyle name="Header2 33 2 7 3 3" xfId="30693"/>
    <cellStyle name="Header2 33 2 7 4" xfId="22032"/>
    <cellStyle name="Header2 33 2 7 5" xfId="7108"/>
    <cellStyle name="Header2 33 2 8" xfId="1189"/>
    <cellStyle name="Header2 33 2 8 2" xfId="3530"/>
    <cellStyle name="Header2 33 2 8 2 2" xfId="12159"/>
    <cellStyle name="Header2 33 2 8 2 2 2" xfId="28154"/>
    <cellStyle name="Header2 33 2 8 2 2 2 2" xfId="37189"/>
    <cellStyle name="Header2 33 2 8 2 2 3" xfId="14810"/>
    <cellStyle name="Header2 33 2 8 2 3" xfId="17809"/>
    <cellStyle name="Header2 33 2 8 2 4" xfId="8320"/>
    <cellStyle name="Header2 33 2 8 3" xfId="13108"/>
    <cellStyle name="Header2 33 2 8 3 2" xfId="29096"/>
    <cellStyle name="Header2 33 2 8 3 2 2" xfId="38131"/>
    <cellStyle name="Header2 33 2 8 3 3" xfId="31496"/>
    <cellStyle name="Header2 33 2 8 4" xfId="15553"/>
    <cellStyle name="Header2 33 2 8 5" xfId="5980"/>
    <cellStyle name="Header2 33 2 9" xfId="2936"/>
    <cellStyle name="Header2 33 2 9 2" xfId="5277"/>
    <cellStyle name="Header2 33 2 9 2 2" xfId="14395"/>
    <cellStyle name="Header2 33 2 9 2 2 2" xfId="30386"/>
    <cellStyle name="Header2 33 2 9 2 2 2 2" xfId="39421"/>
    <cellStyle name="Header2 33 2 9 2 2 3" xfId="32786"/>
    <cellStyle name="Header2 33 2 9 2 3" xfId="16383"/>
    <cellStyle name="Header2 33 2 9 2 4" xfId="10067"/>
    <cellStyle name="Header2 33 2 9 3" xfId="21616"/>
    <cellStyle name="Header2 33 2 9 4" xfId="7726"/>
    <cellStyle name="Header2 33 3" xfId="1115"/>
    <cellStyle name="Header2 33 3 10" xfId="17272"/>
    <cellStyle name="Header2 33 3 11" xfId="5913"/>
    <cellStyle name="Header2 33 3 2" xfId="1853"/>
    <cellStyle name="Header2 33 3 2 2" xfId="2737"/>
    <cellStyle name="Header2 33 3 2 2 2" xfId="5078"/>
    <cellStyle name="Header2 33 3 2 2 2 2" xfId="10127"/>
    <cellStyle name="Header2 33 3 2 2 2 2 2" xfId="26129"/>
    <cellStyle name="Header2 33 3 2 2 2 2 2 2" xfId="35164"/>
    <cellStyle name="Header2 33 3 2 2 2 2 3" xfId="19775"/>
    <cellStyle name="Header2 33 3 2 2 2 3" xfId="19823"/>
    <cellStyle name="Header2 33 3 2 2 2 4" xfId="9868"/>
    <cellStyle name="Header2 33 3 2 2 3" xfId="12990"/>
    <cellStyle name="Header2 33 3 2 2 3 2" xfId="28978"/>
    <cellStyle name="Header2 33 3 2 2 3 2 2" xfId="38013"/>
    <cellStyle name="Header2 33 3 2 2 3 3" xfId="31378"/>
    <cellStyle name="Header2 33 3 2 2 4" xfId="22777"/>
    <cellStyle name="Header2 33 3 2 2 5" xfId="7527"/>
    <cellStyle name="Header2 33 3 2 3" xfId="4194"/>
    <cellStyle name="Header2 33 3 2 3 2" xfId="11230"/>
    <cellStyle name="Header2 33 3 2 3 2 2" xfId="27224"/>
    <cellStyle name="Header2 33 3 2 3 2 2 2" xfId="36259"/>
    <cellStyle name="Header2 33 3 2 3 2 3" xfId="16165"/>
    <cellStyle name="Header2 33 3 2 3 3" xfId="19202"/>
    <cellStyle name="Header2 33 3 2 3 4" xfId="8984"/>
    <cellStyle name="Header2 33 3 2 4" xfId="12093"/>
    <cellStyle name="Header2 33 3 2 4 2" xfId="28088"/>
    <cellStyle name="Header2 33 3 2 4 2 2" xfId="37123"/>
    <cellStyle name="Header2 33 3 2 4 3" xfId="14870"/>
    <cellStyle name="Header2 33 3 2 5" xfId="20330"/>
    <cellStyle name="Header2 33 3 2 6" xfId="6643"/>
    <cellStyle name="Header2 33 3 3" xfId="1994"/>
    <cellStyle name="Header2 33 3 3 2" xfId="4335"/>
    <cellStyle name="Header2 33 3 3 2 2" xfId="11146"/>
    <cellStyle name="Header2 33 3 3 2 2 2" xfId="27140"/>
    <cellStyle name="Header2 33 3 3 2 2 2 2" xfId="36175"/>
    <cellStyle name="Header2 33 3 3 2 2 3" xfId="23251"/>
    <cellStyle name="Header2 33 3 3 2 3" xfId="20569"/>
    <cellStyle name="Header2 33 3 3 2 4" xfId="9125"/>
    <cellStyle name="Header2 33 3 3 3" xfId="11969"/>
    <cellStyle name="Header2 33 3 3 3 2" xfId="27964"/>
    <cellStyle name="Header2 33 3 3 3 2 2" xfId="36999"/>
    <cellStyle name="Header2 33 3 3 3 3" xfId="18484"/>
    <cellStyle name="Header2 33 3 3 4" xfId="22072"/>
    <cellStyle name="Header2 33 3 3 5" xfId="6784"/>
    <cellStyle name="Header2 33 3 4" xfId="2131"/>
    <cellStyle name="Header2 33 3 4 2" xfId="4472"/>
    <cellStyle name="Header2 33 3 4 2 2" xfId="10606"/>
    <cellStyle name="Header2 33 3 4 2 2 2" xfId="26600"/>
    <cellStyle name="Header2 33 3 4 2 2 2 2" xfId="35635"/>
    <cellStyle name="Header2 33 3 4 2 2 3" xfId="15961"/>
    <cellStyle name="Header2 33 3 4 2 3" xfId="15993"/>
    <cellStyle name="Header2 33 3 4 2 4" xfId="9262"/>
    <cellStyle name="Header2 33 3 4 3" xfId="13419"/>
    <cellStyle name="Header2 33 3 4 3 2" xfId="29407"/>
    <cellStyle name="Header2 33 3 4 3 2 2" xfId="38442"/>
    <cellStyle name="Header2 33 3 4 3 3" xfId="31807"/>
    <cellStyle name="Header2 33 3 4 4" xfId="19218"/>
    <cellStyle name="Header2 33 3 4 5" xfId="6921"/>
    <cellStyle name="Header2 33 3 5" xfId="2260"/>
    <cellStyle name="Header2 33 3 5 2" xfId="4601"/>
    <cellStyle name="Header2 33 3 5 2 2" xfId="10918"/>
    <cellStyle name="Header2 33 3 5 2 2 2" xfId="26912"/>
    <cellStyle name="Header2 33 3 5 2 2 2 2" xfId="35947"/>
    <cellStyle name="Header2 33 3 5 2 2 3" xfId="18363"/>
    <cellStyle name="Header2 33 3 5 2 3" xfId="22291"/>
    <cellStyle name="Header2 33 3 5 2 4" xfId="9391"/>
    <cellStyle name="Header2 33 3 5 3" xfId="10858"/>
    <cellStyle name="Header2 33 3 5 3 2" xfId="26852"/>
    <cellStyle name="Header2 33 3 5 3 2 2" xfId="35887"/>
    <cellStyle name="Header2 33 3 5 3 3" xfId="15438"/>
    <cellStyle name="Header2 33 3 5 4" xfId="19757"/>
    <cellStyle name="Header2 33 3 5 5" xfId="7050"/>
    <cellStyle name="Header2 33 3 6" xfId="2389"/>
    <cellStyle name="Header2 33 3 6 2" xfId="4730"/>
    <cellStyle name="Header2 33 3 6 2 2" xfId="10731"/>
    <cellStyle name="Header2 33 3 6 2 2 2" xfId="26725"/>
    <cellStyle name="Header2 33 3 6 2 2 2 2" xfId="35760"/>
    <cellStyle name="Header2 33 3 6 2 2 3" xfId="17506"/>
    <cellStyle name="Header2 33 3 6 2 3" xfId="19021"/>
    <cellStyle name="Header2 33 3 6 2 4" xfId="9520"/>
    <cellStyle name="Header2 33 3 6 3" xfId="13531"/>
    <cellStyle name="Header2 33 3 6 3 2" xfId="29519"/>
    <cellStyle name="Header2 33 3 6 3 2 2" xfId="38554"/>
    <cellStyle name="Header2 33 3 6 3 3" xfId="31919"/>
    <cellStyle name="Header2 33 3 6 4" xfId="19609"/>
    <cellStyle name="Header2 33 3 6 5" xfId="7179"/>
    <cellStyle name="Header2 33 3 7" xfId="1694"/>
    <cellStyle name="Header2 33 3 7 2" xfId="4035"/>
    <cellStyle name="Header2 33 3 7 2 2" xfId="13677"/>
    <cellStyle name="Header2 33 3 7 2 2 2" xfId="29665"/>
    <cellStyle name="Header2 33 3 7 2 2 2 2" xfId="38700"/>
    <cellStyle name="Header2 33 3 7 2 2 3" xfId="32065"/>
    <cellStyle name="Header2 33 3 7 2 3" xfId="16461"/>
    <cellStyle name="Header2 33 3 7 2 4" xfId="8825"/>
    <cellStyle name="Header2 33 3 7 3" xfId="14200"/>
    <cellStyle name="Header2 33 3 7 3 2" xfId="30189"/>
    <cellStyle name="Header2 33 3 7 3 2 2" xfId="39224"/>
    <cellStyle name="Header2 33 3 7 3 3" xfId="32589"/>
    <cellStyle name="Header2 33 3 7 4" xfId="19300"/>
    <cellStyle name="Header2 33 3 7 5" xfId="6484"/>
    <cellStyle name="Header2 33 3 8" xfId="811"/>
    <cellStyle name="Header2 33 3 8 2" xfId="3159"/>
    <cellStyle name="Header2 33 3 8 2 2" xfId="13407"/>
    <cellStyle name="Header2 33 3 8 2 2 2" xfId="29395"/>
    <cellStyle name="Header2 33 3 8 2 2 2 2" xfId="38430"/>
    <cellStyle name="Header2 33 3 8 2 2 3" xfId="31795"/>
    <cellStyle name="Header2 33 3 8 2 3" xfId="20482"/>
    <cellStyle name="Header2 33 3 8 2 4" xfId="7949"/>
    <cellStyle name="Header2 33 3 8 3" xfId="17273"/>
    <cellStyle name="Header2 33 3 8 4" xfId="5610"/>
    <cellStyle name="Header2 33 3 9" xfId="3463"/>
    <cellStyle name="Header2 33 3 9 2" xfId="11546"/>
    <cellStyle name="Header2 33 3 9 2 2" xfId="27540"/>
    <cellStyle name="Header2 33 3 9 2 2 2" xfId="36575"/>
    <cellStyle name="Header2 33 3 9 2 3" xfId="23007"/>
    <cellStyle name="Header2 33 3 9 3" xfId="21392"/>
    <cellStyle name="Header2 33 3 9 4" xfId="8253"/>
    <cellStyle name="Header2 33 4" xfId="893"/>
    <cellStyle name="Header2 33 4 2" xfId="1389"/>
    <cellStyle name="Header2 33 4 2 2" xfId="3730"/>
    <cellStyle name="Header2 33 4 2 2 2" xfId="11816"/>
    <cellStyle name="Header2 33 4 2 2 2 2" xfId="27810"/>
    <cellStyle name="Header2 33 4 2 2 2 2 2" xfId="36845"/>
    <cellStyle name="Header2 33 4 2 2 2 3" xfId="15558"/>
    <cellStyle name="Header2 33 4 2 2 3" xfId="23592"/>
    <cellStyle name="Header2 33 4 2 2 4" xfId="8520"/>
    <cellStyle name="Header2 33 4 2 3" xfId="11905"/>
    <cellStyle name="Header2 33 4 2 3 2" xfId="27900"/>
    <cellStyle name="Header2 33 4 2 3 2 2" xfId="36935"/>
    <cellStyle name="Header2 33 4 2 3 3" xfId="16090"/>
    <cellStyle name="Header2 33 4 2 4" xfId="16725"/>
    <cellStyle name="Header2 33 4 2 5" xfId="6180"/>
    <cellStyle name="Header2 33 4 3" xfId="2626"/>
    <cellStyle name="Header2 33 4 3 2" xfId="4967"/>
    <cellStyle name="Header2 33 4 3 2 2" xfId="10325"/>
    <cellStyle name="Header2 33 4 3 2 2 2" xfId="26323"/>
    <cellStyle name="Header2 33 4 3 2 2 2 2" xfId="35358"/>
    <cellStyle name="Header2 33 4 3 2 2 3" xfId="18226"/>
    <cellStyle name="Header2 33 4 3 2 3" xfId="16962"/>
    <cellStyle name="Header2 33 4 3 2 4" xfId="9757"/>
    <cellStyle name="Header2 33 4 3 3" xfId="20198"/>
    <cellStyle name="Header2 33 4 3 4" xfId="7416"/>
    <cellStyle name="Header2 33 4 4" xfId="3241"/>
    <cellStyle name="Header2 33 4 4 2" xfId="13371"/>
    <cellStyle name="Header2 33 4 4 2 2" xfId="29359"/>
    <cellStyle name="Header2 33 4 4 2 2 2" xfId="38394"/>
    <cellStyle name="Header2 33 4 4 2 3" xfId="31759"/>
    <cellStyle name="Header2 33 4 4 3" xfId="17461"/>
    <cellStyle name="Header2 33 4 4 4" xfId="8031"/>
    <cellStyle name="Header2 33 4 5" xfId="15423"/>
    <cellStyle name="Header2 33 4 6" xfId="5692"/>
    <cellStyle name="Header2 33 5" xfId="1420"/>
    <cellStyle name="Header2 33 5 2" xfId="2529"/>
    <cellStyle name="Header2 33 5 2 2" xfId="4870"/>
    <cellStyle name="Header2 33 5 2 2 2" xfId="11942"/>
    <cellStyle name="Header2 33 5 2 2 2 2" xfId="27937"/>
    <cellStyle name="Header2 33 5 2 2 2 2 2" xfId="36972"/>
    <cellStyle name="Header2 33 5 2 2 2 3" xfId="18987"/>
    <cellStyle name="Header2 33 5 2 2 3" xfId="16818"/>
    <cellStyle name="Header2 33 5 2 2 4" xfId="9660"/>
    <cellStyle name="Header2 33 5 2 3" xfId="11255"/>
    <cellStyle name="Header2 33 5 2 3 2" xfId="27249"/>
    <cellStyle name="Header2 33 5 2 3 2 2" xfId="36284"/>
    <cellStyle name="Header2 33 5 2 3 3" xfId="15636"/>
    <cellStyle name="Header2 33 5 2 4" xfId="20365"/>
    <cellStyle name="Header2 33 5 2 5" xfId="7319"/>
    <cellStyle name="Header2 33 5 3" xfId="3761"/>
    <cellStyle name="Header2 33 5 3 2" xfId="13009"/>
    <cellStyle name="Header2 33 5 3 2 2" xfId="28997"/>
    <cellStyle name="Header2 33 5 3 2 2 2" xfId="38032"/>
    <cellStyle name="Header2 33 5 3 2 3" xfId="31397"/>
    <cellStyle name="Header2 33 5 3 3" xfId="19680"/>
    <cellStyle name="Header2 33 5 3 4" xfId="8551"/>
    <cellStyle name="Header2 33 5 4" xfId="12663"/>
    <cellStyle name="Header2 33 5 4 2" xfId="28650"/>
    <cellStyle name="Header2 33 5 4 2 2" xfId="37685"/>
    <cellStyle name="Header2 33 5 4 3" xfId="31050"/>
    <cellStyle name="Header2 33 5 5" xfId="15161"/>
    <cellStyle name="Header2 33 5 6" xfId="6211"/>
    <cellStyle name="Header2 33 6" xfId="1331"/>
    <cellStyle name="Header2 33 6 2" xfId="3672"/>
    <cellStyle name="Header2 33 6 2 2" xfId="11483"/>
    <cellStyle name="Header2 33 6 2 2 2" xfId="27477"/>
    <cellStyle name="Header2 33 6 2 2 2 2" xfId="36512"/>
    <cellStyle name="Header2 33 6 2 2 3" xfId="18680"/>
    <cellStyle name="Header2 33 6 2 3" xfId="16464"/>
    <cellStyle name="Header2 33 6 2 4" xfId="8462"/>
    <cellStyle name="Header2 33 6 3" xfId="10460"/>
    <cellStyle name="Header2 33 6 3 2" xfId="26458"/>
    <cellStyle name="Header2 33 6 3 2 2" xfId="35493"/>
    <cellStyle name="Header2 33 6 3 3" xfId="15509"/>
    <cellStyle name="Header2 33 6 4" xfId="18976"/>
    <cellStyle name="Header2 33 6 5" xfId="6122"/>
    <cellStyle name="Header2 33 7" xfId="1466"/>
    <cellStyle name="Header2 33 7 2" xfId="3807"/>
    <cellStyle name="Header2 33 7 2 2" xfId="11946"/>
    <cellStyle name="Header2 33 7 2 2 2" xfId="27941"/>
    <cellStyle name="Header2 33 7 2 2 2 2" xfId="36976"/>
    <cellStyle name="Header2 33 7 2 2 3" xfId="19419"/>
    <cellStyle name="Header2 33 7 2 3" xfId="21511"/>
    <cellStyle name="Header2 33 7 2 4" xfId="8597"/>
    <cellStyle name="Header2 33 7 3" xfId="11153"/>
    <cellStyle name="Header2 33 7 3 2" xfId="27147"/>
    <cellStyle name="Header2 33 7 3 2 2" xfId="36182"/>
    <cellStyle name="Header2 33 7 3 3" xfId="16501"/>
    <cellStyle name="Header2 33 7 4" xfId="16481"/>
    <cellStyle name="Header2 33 7 5" xfId="6257"/>
    <cellStyle name="Header2 33 8" xfId="1284"/>
    <cellStyle name="Header2 33 8 2" xfId="3625"/>
    <cellStyle name="Header2 33 8 2 2" xfId="13081"/>
    <cellStyle name="Header2 33 8 2 2 2" xfId="29069"/>
    <cellStyle name="Header2 33 8 2 2 2 2" xfId="38104"/>
    <cellStyle name="Header2 33 8 2 2 3" xfId="31469"/>
    <cellStyle name="Header2 33 8 2 3" xfId="15980"/>
    <cellStyle name="Header2 33 8 2 4" xfId="8415"/>
    <cellStyle name="Header2 33 8 3" xfId="11575"/>
    <cellStyle name="Header2 33 8 3 2" xfId="27569"/>
    <cellStyle name="Header2 33 8 3 2 2" xfId="36604"/>
    <cellStyle name="Header2 33 8 3 3" xfId="20234"/>
    <cellStyle name="Header2 33 8 4" xfId="19434"/>
    <cellStyle name="Header2 33 8 5" xfId="6075"/>
    <cellStyle name="Header2 33 9" xfId="1504"/>
    <cellStyle name="Header2 33 9 2" xfId="3845"/>
    <cellStyle name="Header2 33 9 2 2" xfId="11650"/>
    <cellStyle name="Header2 33 9 2 2 2" xfId="27644"/>
    <cellStyle name="Header2 33 9 2 2 2 2" xfId="36679"/>
    <cellStyle name="Header2 33 9 2 2 3" xfId="22356"/>
    <cellStyle name="Header2 33 9 2 3" xfId="22873"/>
    <cellStyle name="Header2 33 9 2 4" xfId="8635"/>
    <cellStyle name="Header2 33 9 3" xfId="13940"/>
    <cellStyle name="Header2 33 9 3 2" xfId="29929"/>
    <cellStyle name="Header2 33 9 3 2 2" xfId="38964"/>
    <cellStyle name="Header2 33 9 3 3" xfId="32329"/>
    <cellStyle name="Header2 33 9 4" xfId="16844"/>
    <cellStyle name="Header2 33 9 5" xfId="6295"/>
    <cellStyle name="Header2 34" xfId="238"/>
    <cellStyle name="Header2 34 10" xfId="932"/>
    <cellStyle name="Header2 34 10 2" xfId="3280"/>
    <cellStyle name="Header2 34 10 2 2" xfId="10879"/>
    <cellStyle name="Header2 34 10 2 2 2" xfId="26873"/>
    <cellStyle name="Header2 34 10 2 2 2 2" xfId="35908"/>
    <cellStyle name="Header2 34 10 2 2 3" xfId="16566"/>
    <cellStyle name="Header2 34 10 2 3" xfId="21581"/>
    <cellStyle name="Header2 34 10 2 4" xfId="8070"/>
    <cellStyle name="Header2 34 10 3" xfId="14238"/>
    <cellStyle name="Header2 34 10 3 2" xfId="30228"/>
    <cellStyle name="Header2 34 10 3 2 2" xfId="39263"/>
    <cellStyle name="Header2 34 10 3 3" xfId="32628"/>
    <cellStyle name="Header2 34 10 4" xfId="16784"/>
    <cellStyle name="Header2 34 10 5" xfId="5731"/>
    <cellStyle name="Header2 34 11" xfId="3021"/>
    <cellStyle name="Header2 34 11 2" xfId="14125"/>
    <cellStyle name="Header2 34 11 2 2" xfId="30114"/>
    <cellStyle name="Header2 34 11 2 2 2" xfId="39149"/>
    <cellStyle name="Header2 34 11 2 3" xfId="32514"/>
    <cellStyle name="Header2 34 11 3" xfId="19809"/>
    <cellStyle name="Header2 34 11 4" xfId="7811"/>
    <cellStyle name="Header2 34 12" xfId="653"/>
    <cellStyle name="Header2 34 12 2" xfId="24096"/>
    <cellStyle name="Header2 34 12 2 2" xfId="33131"/>
    <cellStyle name="Header2 34 12 3" xfId="15398"/>
    <cellStyle name="Header2 34 12 4" xfId="5472"/>
    <cellStyle name="Header2 34 13" xfId="16902"/>
    <cellStyle name="Header2 34 2" xfId="543"/>
    <cellStyle name="Header2 34 2 10" xfId="3094"/>
    <cellStyle name="Header2 34 2 10 2" xfId="11606"/>
    <cellStyle name="Header2 34 2 10 2 2" xfId="27600"/>
    <cellStyle name="Header2 34 2 10 2 2 2" xfId="36635"/>
    <cellStyle name="Header2 34 2 10 2 3" xfId="21926"/>
    <cellStyle name="Header2 34 2 10 3" xfId="18645"/>
    <cellStyle name="Header2 34 2 10 4" xfId="7884"/>
    <cellStyle name="Header2 34 2 11" xfId="746"/>
    <cellStyle name="Header2 34 2 11 2" xfId="24169"/>
    <cellStyle name="Header2 34 2 11 2 2" xfId="33204"/>
    <cellStyle name="Header2 34 2 11 3" xfId="15072"/>
    <cellStyle name="Header2 34 2 11 4" xfId="5545"/>
    <cellStyle name="Header2 34 2 12" xfId="16149"/>
    <cellStyle name="Header2 34 2 13" xfId="5392"/>
    <cellStyle name="Header2 34 2 2" xfId="1055"/>
    <cellStyle name="Header2 34 2 2 2" xfId="1620"/>
    <cellStyle name="Header2 34 2 2 2 2" xfId="3961"/>
    <cellStyle name="Header2 34 2 2 2 2 2" xfId="12952"/>
    <cellStyle name="Header2 34 2 2 2 2 2 2" xfId="28940"/>
    <cellStyle name="Header2 34 2 2 2 2 2 2 2" xfId="37975"/>
    <cellStyle name="Header2 34 2 2 2 2 2 3" xfId="31340"/>
    <cellStyle name="Header2 34 2 2 2 2 3" xfId="23200"/>
    <cellStyle name="Header2 34 2 2 2 2 4" xfId="8751"/>
    <cellStyle name="Header2 34 2 2 2 3" xfId="11448"/>
    <cellStyle name="Header2 34 2 2 2 3 2" xfId="27442"/>
    <cellStyle name="Header2 34 2 2 2 3 2 2" xfId="36477"/>
    <cellStyle name="Header2 34 2 2 2 3 3" xfId="18085"/>
    <cellStyle name="Header2 34 2 2 2 4" xfId="17336"/>
    <cellStyle name="Header2 34 2 2 2 5" xfId="6411"/>
    <cellStyle name="Header2 34 2 2 3" xfId="798"/>
    <cellStyle name="Header2 34 2 2 3 2" xfId="3146"/>
    <cellStyle name="Header2 34 2 2 3 2 2" xfId="12165"/>
    <cellStyle name="Header2 34 2 2 3 2 2 2" xfId="28160"/>
    <cellStyle name="Header2 34 2 2 3 2 2 2 2" xfId="37195"/>
    <cellStyle name="Header2 34 2 2 3 2 2 3" xfId="14799"/>
    <cellStyle name="Header2 34 2 2 3 2 3" xfId="21987"/>
    <cellStyle name="Header2 34 2 2 3 2 4" xfId="7936"/>
    <cellStyle name="Header2 34 2 2 3 3" xfId="19460"/>
    <cellStyle name="Header2 34 2 2 3 4" xfId="5597"/>
    <cellStyle name="Header2 34 2 2 4" xfId="3403"/>
    <cellStyle name="Header2 34 2 2 4 2" xfId="11426"/>
    <cellStyle name="Header2 34 2 2 4 2 2" xfId="27420"/>
    <cellStyle name="Header2 34 2 2 4 2 2 2" xfId="36455"/>
    <cellStyle name="Header2 34 2 2 4 2 3" xfId="22726"/>
    <cellStyle name="Header2 34 2 2 4 3" xfId="18030"/>
    <cellStyle name="Header2 34 2 2 4 4" xfId="8193"/>
    <cellStyle name="Header2 34 2 2 5" xfId="18188"/>
    <cellStyle name="Header2 34 2 2 6" xfId="5854"/>
    <cellStyle name="Header2 34 2 3" xfId="1781"/>
    <cellStyle name="Header2 34 2 3 2" xfId="2688"/>
    <cellStyle name="Header2 34 2 3 2 2" xfId="5029"/>
    <cellStyle name="Header2 34 2 3 2 2 2" xfId="10268"/>
    <cellStyle name="Header2 34 2 3 2 2 2 2" xfId="26266"/>
    <cellStyle name="Header2 34 2 3 2 2 2 2 2" xfId="35301"/>
    <cellStyle name="Header2 34 2 3 2 2 2 3" xfId="18811"/>
    <cellStyle name="Header2 34 2 3 2 2 3" xfId="21969"/>
    <cellStyle name="Header2 34 2 3 2 2 4" xfId="9819"/>
    <cellStyle name="Header2 34 2 3 2 3" xfId="13800"/>
    <cellStyle name="Header2 34 2 3 2 3 2" xfId="29788"/>
    <cellStyle name="Header2 34 2 3 2 3 2 2" xfId="38823"/>
    <cellStyle name="Header2 34 2 3 2 3 3" xfId="32188"/>
    <cellStyle name="Header2 34 2 3 2 4" xfId="16196"/>
    <cellStyle name="Header2 34 2 3 2 5" xfId="7478"/>
    <cellStyle name="Header2 34 2 3 3" xfId="4122"/>
    <cellStyle name="Header2 34 2 3 3 2" xfId="13270"/>
    <cellStyle name="Header2 34 2 3 3 2 2" xfId="29258"/>
    <cellStyle name="Header2 34 2 3 3 2 2 2" xfId="38293"/>
    <cellStyle name="Header2 34 2 3 3 2 3" xfId="31658"/>
    <cellStyle name="Header2 34 2 3 3 3" xfId="21951"/>
    <cellStyle name="Header2 34 2 3 3 4" xfId="8912"/>
    <cellStyle name="Header2 34 2 3 4" xfId="13649"/>
    <cellStyle name="Header2 34 2 3 4 2" xfId="29637"/>
    <cellStyle name="Header2 34 2 3 4 2 2" xfId="38672"/>
    <cellStyle name="Header2 34 2 3 4 3" xfId="32037"/>
    <cellStyle name="Header2 34 2 3 5" xfId="16430"/>
    <cellStyle name="Header2 34 2 3 6" xfId="6571"/>
    <cellStyle name="Header2 34 2 4" xfId="1921"/>
    <cellStyle name="Header2 34 2 4 2" xfId="4262"/>
    <cellStyle name="Header2 34 2 4 2 2" xfId="12374"/>
    <cellStyle name="Header2 34 2 4 2 2 2" xfId="28365"/>
    <cellStyle name="Header2 34 2 4 2 2 2 2" xfId="37400"/>
    <cellStyle name="Header2 34 2 4 2 2 3" xfId="30765"/>
    <cellStyle name="Header2 34 2 4 2 3" xfId="23101"/>
    <cellStyle name="Header2 34 2 4 2 4" xfId="9052"/>
    <cellStyle name="Header2 34 2 4 3" xfId="11676"/>
    <cellStyle name="Header2 34 2 4 3 2" xfId="27670"/>
    <cellStyle name="Header2 34 2 4 3 2 2" xfId="36705"/>
    <cellStyle name="Header2 34 2 4 3 3" xfId="14919"/>
    <cellStyle name="Header2 34 2 4 4" xfId="16225"/>
    <cellStyle name="Header2 34 2 4 5" xfId="6711"/>
    <cellStyle name="Header2 34 2 5" xfId="2061"/>
    <cellStyle name="Header2 34 2 5 2" xfId="4402"/>
    <cellStyle name="Header2 34 2 5 2 2" xfId="13020"/>
    <cellStyle name="Header2 34 2 5 2 2 2" xfId="29008"/>
    <cellStyle name="Header2 34 2 5 2 2 2 2" xfId="38043"/>
    <cellStyle name="Header2 34 2 5 2 2 3" xfId="31408"/>
    <cellStyle name="Header2 34 2 5 2 3" xfId="20308"/>
    <cellStyle name="Header2 34 2 5 2 4" xfId="9192"/>
    <cellStyle name="Header2 34 2 5 3" xfId="13753"/>
    <cellStyle name="Header2 34 2 5 3 2" xfId="29741"/>
    <cellStyle name="Header2 34 2 5 3 2 2" xfId="38776"/>
    <cellStyle name="Header2 34 2 5 3 3" xfId="32141"/>
    <cellStyle name="Header2 34 2 5 4" xfId="23764"/>
    <cellStyle name="Header2 34 2 5 5" xfId="6851"/>
    <cellStyle name="Header2 34 2 6" xfId="2186"/>
    <cellStyle name="Header2 34 2 6 2" xfId="4527"/>
    <cellStyle name="Header2 34 2 6 2 2" xfId="11152"/>
    <cellStyle name="Header2 34 2 6 2 2 2" xfId="27146"/>
    <cellStyle name="Header2 34 2 6 2 2 2 2" xfId="36181"/>
    <cellStyle name="Header2 34 2 6 2 2 3" xfId="18618"/>
    <cellStyle name="Header2 34 2 6 2 3" xfId="16324"/>
    <cellStyle name="Header2 34 2 6 2 4" xfId="9317"/>
    <cellStyle name="Header2 34 2 6 3" xfId="13358"/>
    <cellStyle name="Header2 34 2 6 3 2" xfId="29346"/>
    <cellStyle name="Header2 34 2 6 3 2 2" xfId="38381"/>
    <cellStyle name="Header2 34 2 6 3 3" xfId="31746"/>
    <cellStyle name="Header2 34 2 6 4" xfId="23484"/>
    <cellStyle name="Header2 34 2 6 5" xfId="6976"/>
    <cellStyle name="Header2 34 2 7" xfId="2319"/>
    <cellStyle name="Header2 34 2 7 2" xfId="4660"/>
    <cellStyle name="Header2 34 2 7 2 2" xfId="11222"/>
    <cellStyle name="Header2 34 2 7 2 2 2" xfId="27216"/>
    <cellStyle name="Header2 34 2 7 2 2 2 2" xfId="36251"/>
    <cellStyle name="Header2 34 2 7 2 2 3" xfId="22357"/>
    <cellStyle name="Header2 34 2 7 2 3" xfId="16755"/>
    <cellStyle name="Header2 34 2 7 2 4" xfId="9450"/>
    <cellStyle name="Header2 34 2 7 3" xfId="12811"/>
    <cellStyle name="Header2 34 2 7 3 2" xfId="28799"/>
    <cellStyle name="Header2 34 2 7 3 2 2" xfId="37834"/>
    <cellStyle name="Header2 34 2 7 3 3" xfId="31199"/>
    <cellStyle name="Header2 34 2 7 4" xfId="18038"/>
    <cellStyle name="Header2 34 2 7 5" xfId="7109"/>
    <cellStyle name="Header2 34 2 8" xfId="1190"/>
    <cellStyle name="Header2 34 2 8 2" xfId="3531"/>
    <cellStyle name="Header2 34 2 8 2 2" xfId="11424"/>
    <cellStyle name="Header2 34 2 8 2 2 2" xfId="27418"/>
    <cellStyle name="Header2 34 2 8 2 2 2 2" xfId="36453"/>
    <cellStyle name="Header2 34 2 8 2 2 3" xfId="17363"/>
    <cellStyle name="Header2 34 2 8 2 3" xfId="15693"/>
    <cellStyle name="Header2 34 2 8 2 4" xfId="8321"/>
    <cellStyle name="Header2 34 2 8 3" xfId="12476"/>
    <cellStyle name="Header2 34 2 8 3 2" xfId="28467"/>
    <cellStyle name="Header2 34 2 8 3 2 2" xfId="37502"/>
    <cellStyle name="Header2 34 2 8 3 3" xfId="30867"/>
    <cellStyle name="Header2 34 2 8 4" xfId="15761"/>
    <cellStyle name="Header2 34 2 8 5" xfId="5981"/>
    <cellStyle name="Header2 34 2 9" xfId="999"/>
    <cellStyle name="Header2 34 2 9 2" xfId="3347"/>
    <cellStyle name="Header2 34 2 9 2 2" xfId="13628"/>
    <cellStyle name="Header2 34 2 9 2 2 2" xfId="29616"/>
    <cellStyle name="Header2 34 2 9 2 2 2 2" xfId="38651"/>
    <cellStyle name="Header2 34 2 9 2 2 3" xfId="32016"/>
    <cellStyle name="Header2 34 2 9 2 3" xfId="19209"/>
    <cellStyle name="Header2 34 2 9 2 4" xfId="8137"/>
    <cellStyle name="Header2 34 2 9 3" xfId="18981"/>
    <cellStyle name="Header2 34 2 9 4" xfId="5798"/>
    <cellStyle name="Header2 34 3" xfId="1116"/>
    <cellStyle name="Header2 34 3 10" xfId="16053"/>
    <cellStyle name="Header2 34 3 11" xfId="5914"/>
    <cellStyle name="Header2 34 3 2" xfId="1854"/>
    <cellStyle name="Header2 34 3 2 2" xfId="2738"/>
    <cellStyle name="Header2 34 3 2 2 2" xfId="5079"/>
    <cellStyle name="Header2 34 3 2 2 2 2" xfId="10221"/>
    <cellStyle name="Header2 34 3 2 2 2 2 2" xfId="26219"/>
    <cellStyle name="Header2 34 3 2 2 2 2 2 2" xfId="35254"/>
    <cellStyle name="Header2 34 3 2 2 2 2 3" xfId="18674"/>
    <cellStyle name="Header2 34 3 2 2 2 3" xfId="20166"/>
    <cellStyle name="Header2 34 3 2 2 2 4" xfId="9869"/>
    <cellStyle name="Header2 34 3 2 2 3" xfId="13904"/>
    <cellStyle name="Header2 34 3 2 2 3 2" xfId="29893"/>
    <cellStyle name="Header2 34 3 2 2 3 2 2" xfId="38928"/>
    <cellStyle name="Header2 34 3 2 2 3 3" xfId="32293"/>
    <cellStyle name="Header2 34 3 2 2 4" xfId="20584"/>
    <cellStyle name="Header2 34 3 2 2 5" xfId="7528"/>
    <cellStyle name="Header2 34 3 2 3" xfId="4195"/>
    <cellStyle name="Header2 34 3 2 3 2" xfId="10752"/>
    <cellStyle name="Header2 34 3 2 3 2 2" xfId="26746"/>
    <cellStyle name="Header2 34 3 2 3 2 2 2" xfId="35781"/>
    <cellStyle name="Header2 34 3 2 3 2 3" xfId="21968"/>
    <cellStyle name="Header2 34 3 2 3 3" xfId="17083"/>
    <cellStyle name="Header2 34 3 2 3 4" xfId="8985"/>
    <cellStyle name="Header2 34 3 2 4" xfId="11018"/>
    <cellStyle name="Header2 34 3 2 4 2" xfId="27012"/>
    <cellStyle name="Header2 34 3 2 4 2 2" xfId="36047"/>
    <cellStyle name="Header2 34 3 2 4 3" xfId="23491"/>
    <cellStyle name="Header2 34 3 2 5" xfId="18466"/>
    <cellStyle name="Header2 34 3 2 6" xfId="6644"/>
    <cellStyle name="Header2 34 3 3" xfId="1995"/>
    <cellStyle name="Header2 34 3 3 2" xfId="4336"/>
    <cellStyle name="Header2 34 3 3 2 2" xfId="12893"/>
    <cellStyle name="Header2 34 3 3 2 2 2" xfId="28881"/>
    <cellStyle name="Header2 34 3 3 2 2 2 2" xfId="37916"/>
    <cellStyle name="Header2 34 3 3 2 2 3" xfId="31281"/>
    <cellStyle name="Header2 34 3 3 2 3" xfId="20955"/>
    <cellStyle name="Header2 34 3 3 2 4" xfId="9126"/>
    <cellStyle name="Header2 34 3 3 3" xfId="12815"/>
    <cellStyle name="Header2 34 3 3 3 2" xfId="28803"/>
    <cellStyle name="Header2 34 3 3 3 2 2" xfId="37838"/>
    <cellStyle name="Header2 34 3 3 3 3" xfId="31203"/>
    <cellStyle name="Header2 34 3 3 4" xfId="18772"/>
    <cellStyle name="Header2 34 3 3 5" xfId="6785"/>
    <cellStyle name="Header2 34 3 4" xfId="2132"/>
    <cellStyle name="Header2 34 3 4 2" xfId="4473"/>
    <cellStyle name="Header2 34 3 4 2 2" xfId="12944"/>
    <cellStyle name="Header2 34 3 4 2 2 2" xfId="28932"/>
    <cellStyle name="Header2 34 3 4 2 2 2 2" xfId="37967"/>
    <cellStyle name="Header2 34 3 4 2 2 3" xfId="31332"/>
    <cellStyle name="Header2 34 3 4 2 3" xfId="19822"/>
    <cellStyle name="Header2 34 3 4 2 4" xfId="9263"/>
    <cellStyle name="Header2 34 3 4 3" xfId="11506"/>
    <cellStyle name="Header2 34 3 4 3 2" xfId="27500"/>
    <cellStyle name="Header2 34 3 4 3 2 2" xfId="36535"/>
    <cellStyle name="Header2 34 3 4 3 3" xfId="21841"/>
    <cellStyle name="Header2 34 3 4 4" xfId="17098"/>
    <cellStyle name="Header2 34 3 4 5" xfId="6922"/>
    <cellStyle name="Header2 34 3 5" xfId="2261"/>
    <cellStyle name="Header2 34 3 5 2" xfId="4602"/>
    <cellStyle name="Header2 34 3 5 2 2" xfId="13066"/>
    <cellStyle name="Header2 34 3 5 2 2 2" xfId="29054"/>
    <cellStyle name="Header2 34 3 5 2 2 2 2" xfId="38089"/>
    <cellStyle name="Header2 34 3 5 2 2 3" xfId="31454"/>
    <cellStyle name="Header2 34 3 5 2 3" xfId="21707"/>
    <cellStyle name="Header2 34 3 5 2 4" xfId="9392"/>
    <cellStyle name="Header2 34 3 5 3" xfId="13719"/>
    <cellStyle name="Header2 34 3 5 3 2" xfId="29707"/>
    <cellStyle name="Header2 34 3 5 3 2 2" xfId="38742"/>
    <cellStyle name="Header2 34 3 5 3 3" xfId="32107"/>
    <cellStyle name="Header2 34 3 5 4" xfId="21112"/>
    <cellStyle name="Header2 34 3 5 5" xfId="7051"/>
    <cellStyle name="Header2 34 3 6" xfId="2390"/>
    <cellStyle name="Header2 34 3 6 2" xfId="4731"/>
    <cellStyle name="Header2 34 3 6 2 2" xfId="11348"/>
    <cellStyle name="Header2 34 3 6 2 2 2" xfId="27342"/>
    <cellStyle name="Header2 34 3 6 2 2 2 2" xfId="36377"/>
    <cellStyle name="Header2 34 3 6 2 2 3" xfId="21566"/>
    <cellStyle name="Header2 34 3 6 2 3" xfId="16905"/>
    <cellStyle name="Header2 34 3 6 2 4" xfId="9521"/>
    <cellStyle name="Header2 34 3 6 3" xfId="11615"/>
    <cellStyle name="Header2 34 3 6 3 2" xfId="27609"/>
    <cellStyle name="Header2 34 3 6 3 2 2" xfId="36644"/>
    <cellStyle name="Header2 34 3 6 3 3" xfId="19228"/>
    <cellStyle name="Header2 34 3 6 4" xfId="19222"/>
    <cellStyle name="Header2 34 3 6 5" xfId="7180"/>
    <cellStyle name="Header2 34 3 7" xfId="1695"/>
    <cellStyle name="Header2 34 3 7 2" xfId="4036"/>
    <cellStyle name="Header2 34 3 7 2 2" xfId="11759"/>
    <cellStyle name="Header2 34 3 7 2 2 2" xfId="27753"/>
    <cellStyle name="Header2 34 3 7 2 2 2 2" xfId="36788"/>
    <cellStyle name="Header2 34 3 7 2 2 3" xfId="18146"/>
    <cellStyle name="Header2 34 3 7 2 3" xfId="22285"/>
    <cellStyle name="Header2 34 3 7 2 4" xfId="8826"/>
    <cellStyle name="Header2 34 3 7 3" xfId="12297"/>
    <cellStyle name="Header2 34 3 7 3 2" xfId="28292"/>
    <cellStyle name="Header2 34 3 7 3 2 2" xfId="37327"/>
    <cellStyle name="Header2 34 3 7 3 3" xfId="30692"/>
    <cellStyle name="Header2 34 3 7 4" xfId="17180"/>
    <cellStyle name="Header2 34 3 7 5" xfId="6485"/>
    <cellStyle name="Header2 34 3 8" xfId="2957"/>
    <cellStyle name="Header2 34 3 8 2" xfId="5298"/>
    <cellStyle name="Header2 34 3 8 2 2" xfId="14416"/>
    <cellStyle name="Header2 34 3 8 2 2 2" xfId="30407"/>
    <cellStyle name="Header2 34 3 8 2 2 2 2" xfId="39442"/>
    <cellStyle name="Header2 34 3 8 2 2 3" xfId="32807"/>
    <cellStyle name="Header2 34 3 8 2 3" xfId="17444"/>
    <cellStyle name="Header2 34 3 8 2 4" xfId="10088"/>
    <cellStyle name="Header2 34 3 8 3" xfId="19281"/>
    <cellStyle name="Header2 34 3 8 4" xfId="7747"/>
    <cellStyle name="Header2 34 3 9" xfId="3464"/>
    <cellStyle name="Header2 34 3 9 2" xfId="13340"/>
    <cellStyle name="Header2 34 3 9 2 2" xfId="29328"/>
    <cellStyle name="Header2 34 3 9 2 2 2" xfId="38363"/>
    <cellStyle name="Header2 34 3 9 2 3" xfId="31728"/>
    <cellStyle name="Header2 34 3 9 3" xfId="21454"/>
    <cellStyle name="Header2 34 3 9 4" xfId="8254"/>
    <cellStyle name="Header2 34 4" xfId="894"/>
    <cellStyle name="Header2 34 4 2" xfId="1390"/>
    <cellStyle name="Header2 34 4 2 2" xfId="3731"/>
    <cellStyle name="Header2 34 4 2 2 2" xfId="13622"/>
    <cellStyle name="Header2 34 4 2 2 2 2" xfId="29610"/>
    <cellStyle name="Header2 34 4 2 2 2 2 2" xfId="38645"/>
    <cellStyle name="Header2 34 4 2 2 2 3" xfId="32010"/>
    <cellStyle name="Header2 34 4 2 2 3" xfId="20233"/>
    <cellStyle name="Header2 34 4 2 2 4" xfId="8521"/>
    <cellStyle name="Header2 34 4 2 3" xfId="10956"/>
    <cellStyle name="Header2 34 4 2 3 2" xfId="26950"/>
    <cellStyle name="Header2 34 4 2 3 2 2" xfId="35985"/>
    <cellStyle name="Header2 34 4 2 3 3" xfId="18127"/>
    <cellStyle name="Header2 34 4 2 4" xfId="15677"/>
    <cellStyle name="Header2 34 4 2 5" xfId="6181"/>
    <cellStyle name="Header2 34 4 3" xfId="2414"/>
    <cellStyle name="Header2 34 4 3 2" xfId="4755"/>
    <cellStyle name="Header2 34 4 3 2 2" xfId="14161"/>
    <cellStyle name="Header2 34 4 3 2 2 2" xfId="30150"/>
    <cellStyle name="Header2 34 4 3 2 2 2 2" xfId="39185"/>
    <cellStyle name="Header2 34 4 3 2 2 3" xfId="32550"/>
    <cellStyle name="Header2 34 4 3 2 3" xfId="22240"/>
    <cellStyle name="Header2 34 4 3 2 4" xfId="9545"/>
    <cellStyle name="Header2 34 4 3 3" xfId="21358"/>
    <cellStyle name="Header2 34 4 3 4" xfId="7204"/>
    <cellStyle name="Header2 34 4 4" xfId="3242"/>
    <cellStyle name="Header2 34 4 4 2" xfId="11455"/>
    <cellStyle name="Header2 34 4 4 2 2" xfId="27449"/>
    <cellStyle name="Header2 34 4 4 2 2 2" xfId="36484"/>
    <cellStyle name="Header2 34 4 4 2 3" xfId="17559"/>
    <cellStyle name="Header2 34 4 4 3" xfId="15147"/>
    <cellStyle name="Header2 34 4 4 4" xfId="8032"/>
    <cellStyle name="Header2 34 4 5" xfId="16086"/>
    <cellStyle name="Header2 34 4 6" xfId="5693"/>
    <cellStyle name="Header2 34 5" xfId="1419"/>
    <cellStyle name="Header2 34 5 2" xfId="2528"/>
    <cellStyle name="Header2 34 5 2 2" xfId="4869"/>
    <cellStyle name="Header2 34 5 2 2 2" xfId="13857"/>
    <cellStyle name="Header2 34 5 2 2 2 2" xfId="29846"/>
    <cellStyle name="Header2 34 5 2 2 2 2 2" xfId="38881"/>
    <cellStyle name="Header2 34 5 2 2 2 3" xfId="32246"/>
    <cellStyle name="Header2 34 5 2 2 3" xfId="18936"/>
    <cellStyle name="Header2 34 5 2 2 4" xfId="9659"/>
    <cellStyle name="Header2 34 5 2 3" xfId="13167"/>
    <cellStyle name="Header2 34 5 2 3 2" xfId="29155"/>
    <cellStyle name="Header2 34 5 2 3 2 2" xfId="38190"/>
    <cellStyle name="Header2 34 5 2 3 3" xfId="31555"/>
    <cellStyle name="Header2 34 5 2 4" xfId="16552"/>
    <cellStyle name="Header2 34 5 2 5" xfId="7318"/>
    <cellStyle name="Header2 34 5 3" xfId="3760"/>
    <cellStyle name="Header2 34 5 3 2" xfId="10986"/>
    <cellStyle name="Header2 34 5 3 2 2" xfId="26980"/>
    <cellStyle name="Header2 34 5 3 2 2 2" xfId="36015"/>
    <cellStyle name="Header2 34 5 3 2 3" xfId="20501"/>
    <cellStyle name="Header2 34 5 3 3" xfId="17583"/>
    <cellStyle name="Header2 34 5 3 4" xfId="8550"/>
    <cellStyle name="Header2 34 5 4" xfId="12473"/>
    <cellStyle name="Header2 34 5 4 2" xfId="28464"/>
    <cellStyle name="Header2 34 5 4 2 2" xfId="37499"/>
    <cellStyle name="Header2 34 5 4 3" xfId="30864"/>
    <cellStyle name="Header2 34 5 5" xfId="17475"/>
    <cellStyle name="Header2 34 5 6" xfId="6210"/>
    <cellStyle name="Header2 34 6" xfId="1328"/>
    <cellStyle name="Header2 34 6 2" xfId="3669"/>
    <cellStyle name="Header2 34 6 2 2" xfId="13511"/>
    <cellStyle name="Header2 34 6 2 2 2" xfId="29499"/>
    <cellStyle name="Header2 34 6 2 2 2 2" xfId="38534"/>
    <cellStyle name="Header2 34 6 2 2 3" xfId="31899"/>
    <cellStyle name="Header2 34 6 2 3" xfId="22168"/>
    <cellStyle name="Header2 34 6 2 4" xfId="8459"/>
    <cellStyle name="Header2 34 6 3" xfId="10463"/>
    <cellStyle name="Header2 34 6 3 2" xfId="26461"/>
    <cellStyle name="Header2 34 6 3 2 2" xfId="35496"/>
    <cellStyle name="Header2 34 6 3 3" xfId="21053"/>
    <cellStyle name="Header2 34 6 4" xfId="17344"/>
    <cellStyle name="Header2 34 6 5" xfId="6119"/>
    <cellStyle name="Header2 34 7" xfId="1460"/>
    <cellStyle name="Header2 34 7 2" xfId="3801"/>
    <cellStyle name="Header2 34 7 2 2" xfId="13275"/>
    <cellStyle name="Header2 34 7 2 2 2" xfId="29263"/>
    <cellStyle name="Header2 34 7 2 2 2 2" xfId="38298"/>
    <cellStyle name="Header2 34 7 2 2 3" xfId="31663"/>
    <cellStyle name="Header2 34 7 2 3" xfId="16330"/>
    <cellStyle name="Header2 34 7 2 4" xfId="8591"/>
    <cellStyle name="Header2 34 7 3" xfId="12533"/>
    <cellStyle name="Header2 34 7 3 2" xfId="28520"/>
    <cellStyle name="Header2 34 7 3 2 2" xfId="37555"/>
    <cellStyle name="Header2 34 7 3 3" xfId="30920"/>
    <cellStyle name="Header2 34 7 4" xfId="19426"/>
    <cellStyle name="Header2 34 7 5" xfId="6251"/>
    <cellStyle name="Header2 34 8" xfId="2151"/>
    <cellStyle name="Header2 34 8 2" xfId="4492"/>
    <cellStyle name="Header2 34 8 2 2" xfId="11409"/>
    <cellStyle name="Header2 34 8 2 2 2" xfId="27403"/>
    <cellStyle name="Header2 34 8 2 2 2 2" xfId="36438"/>
    <cellStyle name="Header2 34 8 2 2 3" xfId="17702"/>
    <cellStyle name="Header2 34 8 2 3" xfId="18021"/>
    <cellStyle name="Header2 34 8 2 4" xfId="9282"/>
    <cellStyle name="Header2 34 8 3" xfId="12620"/>
    <cellStyle name="Header2 34 8 3 2" xfId="28607"/>
    <cellStyle name="Header2 34 8 3 2 2" xfId="37642"/>
    <cellStyle name="Header2 34 8 3 3" xfId="31007"/>
    <cellStyle name="Header2 34 8 4" xfId="23602"/>
    <cellStyle name="Header2 34 8 5" xfId="6941"/>
    <cellStyle name="Header2 34 9" xfId="1505"/>
    <cellStyle name="Header2 34 9 2" xfId="3846"/>
    <cellStyle name="Header2 34 9 2 2" xfId="13454"/>
    <cellStyle name="Header2 34 9 2 2 2" xfId="29442"/>
    <cellStyle name="Header2 34 9 2 2 2 2" xfId="38477"/>
    <cellStyle name="Header2 34 9 2 2 3" xfId="31842"/>
    <cellStyle name="Header2 34 9 2 3" xfId="17456"/>
    <cellStyle name="Header2 34 9 2 4" xfId="8636"/>
    <cellStyle name="Header2 34 9 3" xfId="12027"/>
    <cellStyle name="Header2 34 9 3 2" xfId="28022"/>
    <cellStyle name="Header2 34 9 3 2 2" xfId="37057"/>
    <cellStyle name="Header2 34 9 3 3" xfId="17198"/>
    <cellStyle name="Header2 34 9 4" xfId="18842"/>
    <cellStyle name="Header2 34 9 5" xfId="6296"/>
    <cellStyle name="Header2 35" xfId="239"/>
    <cellStyle name="Header2 35 10" xfId="931"/>
    <cellStyle name="Header2 35 10 2" xfId="3279"/>
    <cellStyle name="Header2 35 10 2 2" xfId="12798"/>
    <cellStyle name="Header2 35 10 2 2 2" xfId="28786"/>
    <cellStyle name="Header2 35 10 2 2 2 2" xfId="37821"/>
    <cellStyle name="Header2 35 10 2 2 3" xfId="31186"/>
    <cellStyle name="Header2 35 10 2 3" xfId="17165"/>
    <cellStyle name="Header2 35 10 2 4" xfId="8069"/>
    <cellStyle name="Header2 35 10 3" xfId="13118"/>
    <cellStyle name="Header2 35 10 3 2" xfId="29106"/>
    <cellStyle name="Header2 35 10 3 2 2" xfId="38141"/>
    <cellStyle name="Header2 35 10 3 3" xfId="31506"/>
    <cellStyle name="Header2 35 10 4" xfId="17004"/>
    <cellStyle name="Header2 35 10 5" xfId="5730"/>
    <cellStyle name="Header2 35 11" xfId="3022"/>
    <cellStyle name="Header2 35 11 2" xfId="12221"/>
    <cellStyle name="Header2 35 11 2 2" xfId="28216"/>
    <cellStyle name="Header2 35 11 2 2 2" xfId="37251"/>
    <cellStyle name="Header2 35 11 2 3" xfId="14754"/>
    <cellStyle name="Header2 35 11 3" xfId="23599"/>
    <cellStyle name="Header2 35 11 4" xfId="7812"/>
    <cellStyle name="Header2 35 12" xfId="654"/>
    <cellStyle name="Header2 35 12 2" xfId="24097"/>
    <cellStyle name="Header2 35 12 2 2" xfId="33132"/>
    <cellStyle name="Header2 35 12 3" xfId="16547"/>
    <cellStyle name="Header2 35 12 4" xfId="5473"/>
    <cellStyle name="Header2 35 13" xfId="16291"/>
    <cellStyle name="Header2 35 2" xfId="544"/>
    <cellStyle name="Header2 35 2 10" xfId="3095"/>
    <cellStyle name="Header2 35 2 10 2" xfId="13408"/>
    <cellStyle name="Header2 35 2 10 2 2" xfId="29396"/>
    <cellStyle name="Header2 35 2 10 2 2 2" xfId="38431"/>
    <cellStyle name="Header2 35 2 10 2 3" xfId="31796"/>
    <cellStyle name="Header2 35 2 10 3" xfId="16528"/>
    <cellStyle name="Header2 35 2 10 4" xfId="7885"/>
    <cellStyle name="Header2 35 2 11" xfId="747"/>
    <cellStyle name="Header2 35 2 11 2" xfId="24170"/>
    <cellStyle name="Header2 35 2 11 2 2" xfId="33205"/>
    <cellStyle name="Header2 35 2 11 3" xfId="15071"/>
    <cellStyle name="Header2 35 2 11 4" xfId="5546"/>
    <cellStyle name="Header2 35 2 12" xfId="15174"/>
    <cellStyle name="Header2 35 2 13" xfId="5393"/>
    <cellStyle name="Header2 35 2 2" xfId="1056"/>
    <cellStyle name="Header2 35 2 2 2" xfId="1621"/>
    <cellStyle name="Header2 35 2 2 2 2" xfId="3962"/>
    <cellStyle name="Header2 35 2 2 2 2 2" xfId="11039"/>
    <cellStyle name="Header2 35 2 2 2 2 2 2" xfId="27033"/>
    <cellStyle name="Header2 35 2 2 2 2 2 2 2" xfId="36068"/>
    <cellStyle name="Header2 35 2 2 2 2 2 3" xfId="18362"/>
    <cellStyle name="Header2 35 2 2 2 2 3" xfId="18239"/>
    <cellStyle name="Header2 35 2 2 2 2 4" xfId="8752"/>
    <cellStyle name="Header2 35 2 2 2 3" xfId="10838"/>
    <cellStyle name="Header2 35 2 2 2 3 2" xfId="26832"/>
    <cellStyle name="Header2 35 2 2 2 3 2 2" xfId="35867"/>
    <cellStyle name="Header2 35 2 2 2 3 3" xfId="23036"/>
    <cellStyle name="Header2 35 2 2 2 4" xfId="18899"/>
    <cellStyle name="Header2 35 2 2 2 5" xfId="6412"/>
    <cellStyle name="Header2 35 2 2 3" xfId="2487"/>
    <cellStyle name="Header2 35 2 2 3 2" xfId="4828"/>
    <cellStyle name="Header2 35 2 2 3 2 2" xfId="11175"/>
    <cellStyle name="Header2 35 2 2 3 2 2 2" xfId="27169"/>
    <cellStyle name="Header2 35 2 2 3 2 2 2 2" xfId="36204"/>
    <cellStyle name="Header2 35 2 2 3 2 2 3" xfId="15579"/>
    <cellStyle name="Header2 35 2 2 3 2 3" xfId="20076"/>
    <cellStyle name="Header2 35 2 2 3 2 4" xfId="9618"/>
    <cellStyle name="Header2 35 2 2 3 3" xfId="20428"/>
    <cellStyle name="Header2 35 2 2 3 4" xfId="7277"/>
    <cellStyle name="Header2 35 2 2 4" xfId="3404"/>
    <cellStyle name="Header2 35 2 2 4 2" xfId="10816"/>
    <cellStyle name="Header2 35 2 2 4 2 2" xfId="26810"/>
    <cellStyle name="Header2 35 2 2 4 2 2 2" xfId="35845"/>
    <cellStyle name="Header2 35 2 2 4 2 3" xfId="15124"/>
    <cellStyle name="Header2 35 2 2 4 3" xfId="15913"/>
    <cellStyle name="Header2 35 2 2 4 4" xfId="8194"/>
    <cellStyle name="Header2 35 2 2 5" xfId="19126"/>
    <cellStyle name="Header2 35 2 2 6" xfId="5855"/>
    <cellStyle name="Header2 35 2 3" xfId="1782"/>
    <cellStyle name="Header2 35 2 3 2" xfId="2689"/>
    <cellStyle name="Header2 35 2 3 2 2" xfId="5030"/>
    <cellStyle name="Header2 35 2 3 2 2 2" xfId="10272"/>
    <cellStyle name="Header2 35 2 3 2 2 2 2" xfId="26270"/>
    <cellStyle name="Header2 35 2 3 2 2 2 2 2" xfId="35305"/>
    <cellStyle name="Header2 35 2 3 2 2 2 3" xfId="18690"/>
    <cellStyle name="Header2 35 2 3 2 2 3" xfId="18629"/>
    <cellStyle name="Header2 35 2 3 2 2 4" xfId="9820"/>
    <cellStyle name="Header2 35 2 3 2 3" xfId="11884"/>
    <cellStyle name="Header2 35 2 3 2 3 2" xfId="27878"/>
    <cellStyle name="Header2 35 2 3 2 3 2 2" xfId="36913"/>
    <cellStyle name="Header2 35 2 3 2 3 3" xfId="19154"/>
    <cellStyle name="Header2 35 2 3 2 4" xfId="23239"/>
    <cellStyle name="Header2 35 2 3 2 5" xfId="7479"/>
    <cellStyle name="Header2 35 2 3 3" xfId="4123"/>
    <cellStyle name="Header2 35 2 3 3 2" xfId="14014"/>
    <cellStyle name="Header2 35 2 3 3 2 2" xfId="30003"/>
    <cellStyle name="Header2 35 2 3 3 2 2 2" xfId="39038"/>
    <cellStyle name="Header2 35 2 3 3 2 3" xfId="32403"/>
    <cellStyle name="Header2 35 2 3 3 3" xfId="17580"/>
    <cellStyle name="Header2 35 2 3 3 4" xfId="8913"/>
    <cellStyle name="Header2 35 2 3 4" xfId="13953"/>
    <cellStyle name="Header2 35 2 3 4 2" xfId="29942"/>
    <cellStyle name="Header2 35 2 3 4 2 2" xfId="38977"/>
    <cellStyle name="Header2 35 2 3 4 3" xfId="32342"/>
    <cellStyle name="Header2 35 2 3 5" xfId="18418"/>
    <cellStyle name="Header2 35 2 3 6" xfId="6572"/>
    <cellStyle name="Header2 35 2 4" xfId="1922"/>
    <cellStyle name="Header2 35 2 4 2" xfId="4263"/>
    <cellStyle name="Header2 35 2 4 2 2" xfId="12615"/>
    <cellStyle name="Header2 35 2 4 2 2 2" xfId="28602"/>
    <cellStyle name="Header2 35 2 4 2 2 2 2" xfId="37637"/>
    <cellStyle name="Header2 35 2 4 2 2 3" xfId="31002"/>
    <cellStyle name="Header2 35 2 4 2 3" xfId="20208"/>
    <cellStyle name="Header2 35 2 4 2 4" xfId="9053"/>
    <cellStyle name="Header2 35 2 4 3" xfId="13481"/>
    <cellStyle name="Header2 35 2 4 3 2" xfId="29469"/>
    <cellStyle name="Header2 35 2 4 3 2 2" xfId="38504"/>
    <cellStyle name="Header2 35 2 4 3 3" xfId="31869"/>
    <cellStyle name="Header2 35 2 4 4" xfId="19771"/>
    <cellStyle name="Header2 35 2 4 5" xfId="6712"/>
    <cellStyle name="Header2 35 2 5" xfId="2062"/>
    <cellStyle name="Header2 35 2 5 2" xfId="4403"/>
    <cellStyle name="Header2 35 2 5 2 2" xfId="13928"/>
    <cellStyle name="Header2 35 2 5 2 2 2" xfId="29917"/>
    <cellStyle name="Header2 35 2 5 2 2 2 2" xfId="38952"/>
    <cellStyle name="Header2 35 2 5 2 2 3" xfId="32317"/>
    <cellStyle name="Header2 35 2 5 2 3" xfId="19583"/>
    <cellStyle name="Header2 35 2 5 2 4" xfId="9193"/>
    <cellStyle name="Header2 35 2 5 3" xfId="11837"/>
    <cellStyle name="Header2 35 2 5 3 2" xfId="27831"/>
    <cellStyle name="Header2 35 2 5 3 2 2" xfId="36866"/>
    <cellStyle name="Header2 35 2 5 3 3" xfId="19029"/>
    <cellStyle name="Header2 35 2 5 4" xfId="19442"/>
    <cellStyle name="Header2 35 2 5 5" xfId="6852"/>
    <cellStyle name="Header2 35 2 6" xfId="2187"/>
    <cellStyle name="Header2 35 2 6 2" xfId="4528"/>
    <cellStyle name="Header2 35 2 6 2 2" xfId="12884"/>
    <cellStyle name="Header2 35 2 6 2 2 2" xfId="28872"/>
    <cellStyle name="Header2 35 2 6 2 2 2 2" xfId="37907"/>
    <cellStyle name="Header2 35 2 6 2 2 3" xfId="31272"/>
    <cellStyle name="Header2 35 2 6 2 3" xfId="15652"/>
    <cellStyle name="Header2 35 2 6 2 4" xfId="9318"/>
    <cellStyle name="Header2 35 2 6 3" xfId="14084"/>
    <cellStyle name="Header2 35 2 6 3 2" xfId="30073"/>
    <cellStyle name="Header2 35 2 6 3 2 2" xfId="39108"/>
    <cellStyle name="Header2 35 2 6 3 3" xfId="32473"/>
    <cellStyle name="Header2 35 2 6 4" xfId="18039"/>
    <cellStyle name="Header2 35 2 6 5" xfId="6977"/>
    <cellStyle name="Header2 35 2 7" xfId="2320"/>
    <cellStyle name="Header2 35 2 7 2" xfId="4661"/>
    <cellStyle name="Header2 35 2 7 2 2" xfId="10508"/>
    <cellStyle name="Header2 35 2 7 2 2 2" xfId="26506"/>
    <cellStyle name="Header2 35 2 7 2 2 2 2" xfId="35541"/>
    <cellStyle name="Header2 35 2 7 2 2 3" xfId="16811"/>
    <cellStyle name="Header2 35 2 7 2 3" xfId="23158"/>
    <cellStyle name="Header2 35 2 7 2 4" xfId="9451"/>
    <cellStyle name="Header2 35 2 7 3" xfId="10890"/>
    <cellStyle name="Header2 35 2 7 3 2" xfId="26884"/>
    <cellStyle name="Header2 35 2 7 3 2 2" xfId="35919"/>
    <cellStyle name="Header2 35 2 7 3 3" xfId="17114"/>
    <cellStyle name="Header2 35 2 7 4" xfId="15921"/>
    <cellStyle name="Header2 35 2 7 5" xfId="7110"/>
    <cellStyle name="Header2 35 2 8" xfId="1191"/>
    <cellStyle name="Header2 35 2 8 2" xfId="3532"/>
    <cellStyle name="Header2 35 2 8 2 2" xfId="10814"/>
    <cellStyle name="Header2 35 2 8 2 2 2" xfId="26808"/>
    <cellStyle name="Header2 35 2 8 2 2 2 2" xfId="35843"/>
    <cellStyle name="Header2 35 2 8 2 2 3" xfId="21126"/>
    <cellStyle name="Header2 35 2 8 2 3" xfId="20754"/>
    <cellStyle name="Header2 35 2 8 2 4" xfId="8322"/>
    <cellStyle name="Header2 35 2 8 3" xfId="10557"/>
    <cellStyle name="Header2 35 2 8 3 2" xfId="26555"/>
    <cellStyle name="Header2 35 2 8 3 2 2" xfId="35590"/>
    <cellStyle name="Header2 35 2 8 3 3" xfId="19642"/>
    <cellStyle name="Header2 35 2 8 4" xfId="18173"/>
    <cellStyle name="Header2 35 2 8 5" xfId="5982"/>
    <cellStyle name="Header2 35 2 9" xfId="2703"/>
    <cellStyle name="Header2 35 2 9 2" xfId="5044"/>
    <cellStyle name="Header2 35 2 9 2 2" xfId="10253"/>
    <cellStyle name="Header2 35 2 9 2 2 2" xfId="26251"/>
    <cellStyle name="Header2 35 2 9 2 2 2 2" xfId="35286"/>
    <cellStyle name="Header2 35 2 9 2 2 3" xfId="20400"/>
    <cellStyle name="Header2 35 2 9 2 3" xfId="23142"/>
    <cellStyle name="Header2 35 2 9 2 4" xfId="9834"/>
    <cellStyle name="Header2 35 2 9 3" xfId="18588"/>
    <cellStyle name="Header2 35 2 9 4" xfId="7493"/>
    <cellStyle name="Header2 35 3" xfId="1117"/>
    <cellStyle name="Header2 35 3 10" xfId="17912"/>
    <cellStyle name="Header2 35 3 11" xfId="5915"/>
    <cellStyle name="Header2 35 3 2" xfId="1855"/>
    <cellStyle name="Header2 35 3 2 2" xfId="2739"/>
    <cellStyle name="Header2 35 3 2 2 2" xfId="5080"/>
    <cellStyle name="Header2 35 3 2 2 2 2" xfId="10222"/>
    <cellStyle name="Header2 35 3 2 2 2 2 2" xfId="26220"/>
    <cellStyle name="Header2 35 3 2 2 2 2 2 2" xfId="35255"/>
    <cellStyle name="Header2 35 3 2 2 2 2 3" xfId="16555"/>
    <cellStyle name="Header2 35 3 2 2 2 3" xfId="17957"/>
    <cellStyle name="Header2 35 3 2 2 2 4" xfId="9870"/>
    <cellStyle name="Header2 35 3 2 2 3" xfId="11989"/>
    <cellStyle name="Header2 35 3 2 2 3 2" xfId="27984"/>
    <cellStyle name="Header2 35 3 2 2 3 2 2" xfId="37019"/>
    <cellStyle name="Header2 35 3 2 2 3 3" xfId="17886"/>
    <cellStyle name="Header2 35 3 2 2 4" xfId="18391"/>
    <cellStyle name="Header2 35 3 2 2 5" xfId="7529"/>
    <cellStyle name="Header2 35 3 2 3" xfId="4196"/>
    <cellStyle name="Header2 35 3 2 3 2" xfId="12435"/>
    <cellStyle name="Header2 35 3 2 3 2 2" xfId="28426"/>
    <cellStyle name="Header2 35 3 2 3 2 2 2" xfId="37461"/>
    <cellStyle name="Header2 35 3 2 3 2 3" xfId="30826"/>
    <cellStyle name="Header2 35 3 2 3 3" xfId="16259"/>
    <cellStyle name="Header2 35 3 2 3 4" xfId="8986"/>
    <cellStyle name="Header2 35 3 2 4" xfId="12934"/>
    <cellStyle name="Header2 35 3 2 4 2" xfId="28922"/>
    <cellStyle name="Header2 35 3 2 4 2 2" xfId="37957"/>
    <cellStyle name="Header2 35 3 2 4 3" xfId="31322"/>
    <cellStyle name="Header2 35 3 2 5" xfId="23151"/>
    <cellStyle name="Header2 35 3 2 6" xfId="6645"/>
    <cellStyle name="Header2 35 3 3" xfId="1996"/>
    <cellStyle name="Header2 35 3 3 2" xfId="4337"/>
    <cellStyle name="Header2 35 3 3 2 2" xfId="10979"/>
    <cellStyle name="Header2 35 3 3 2 2 2" xfId="26973"/>
    <cellStyle name="Header2 35 3 3 2 2 2 2" xfId="36008"/>
    <cellStyle name="Header2 35 3 3 2 2 3" xfId="15437"/>
    <cellStyle name="Header2 35 3 3 2 3" xfId="17624"/>
    <cellStyle name="Header2 35 3 3 2 4" xfId="9127"/>
    <cellStyle name="Header2 35 3 3 3" xfId="10894"/>
    <cellStyle name="Header2 35 3 3 3 2" xfId="26888"/>
    <cellStyle name="Header2 35 3 3 3 2 2" xfId="35923"/>
    <cellStyle name="Header2 35 3 3 3 3" xfId="19026"/>
    <cellStyle name="Header2 35 3 3 4" xfId="16653"/>
    <cellStyle name="Header2 35 3 3 5" xfId="6786"/>
    <cellStyle name="Header2 35 3 4" xfId="2133"/>
    <cellStyle name="Header2 35 3 4 2" xfId="4474"/>
    <cellStyle name="Header2 35 3 4 2 2" xfId="11031"/>
    <cellStyle name="Header2 35 3 4 2 2 2" xfId="27025"/>
    <cellStyle name="Header2 35 3 4 2 2 2 2" xfId="36060"/>
    <cellStyle name="Header2 35 3 4 2 2 3" xfId="18619"/>
    <cellStyle name="Header2 35 3 4 2 3" xfId="21848"/>
    <cellStyle name="Header2 35 3 4 2 4" xfId="9264"/>
    <cellStyle name="Header2 35 3 4 3" xfId="13298"/>
    <cellStyle name="Header2 35 3 4 3 2" xfId="29286"/>
    <cellStyle name="Header2 35 3 4 3 2 2" xfId="38321"/>
    <cellStyle name="Header2 35 3 4 3 3" xfId="31686"/>
    <cellStyle name="Header2 35 3 4 4" xfId="16274"/>
    <cellStyle name="Header2 35 3 4 5" xfId="6923"/>
    <cellStyle name="Header2 35 3 5" xfId="2262"/>
    <cellStyle name="Header2 35 3 5 2" xfId="4603"/>
    <cellStyle name="Header2 35 3 5 2 2" xfId="13876"/>
    <cellStyle name="Header2 35 3 5 2 2 2" xfId="29865"/>
    <cellStyle name="Header2 35 3 5 2 2 2 2" xfId="38900"/>
    <cellStyle name="Header2 35 3 5 2 2 3" xfId="32265"/>
    <cellStyle name="Header2 35 3 5 2 3" xfId="19075"/>
    <cellStyle name="Header2 35 3 5 2 4" xfId="9393"/>
    <cellStyle name="Header2 35 3 5 3" xfId="11802"/>
    <cellStyle name="Header2 35 3 5 3 2" xfId="27796"/>
    <cellStyle name="Header2 35 3 5 3 2 2" xfId="36831"/>
    <cellStyle name="Header2 35 3 5 3 3" xfId="18730"/>
    <cellStyle name="Header2 35 3 5 4" xfId="18252"/>
    <cellStyle name="Header2 35 3 5 5" xfId="7052"/>
    <cellStyle name="Header2 35 3 6" xfId="2391"/>
    <cellStyle name="Header2 35 3 6 2" xfId="4732"/>
    <cellStyle name="Header2 35 3 6 2 2" xfId="13134"/>
    <cellStyle name="Header2 35 3 6 2 2 2" xfId="29122"/>
    <cellStyle name="Header2 35 3 6 2 2 2 2" xfId="38157"/>
    <cellStyle name="Header2 35 3 6 2 2 3" xfId="31522"/>
    <cellStyle name="Header2 35 3 6 2 3" xfId="20206"/>
    <cellStyle name="Header2 35 3 6 2 4" xfId="9522"/>
    <cellStyle name="Header2 35 3 6 3" xfId="13416"/>
    <cellStyle name="Header2 35 3 6 3 2" xfId="29404"/>
    <cellStyle name="Header2 35 3 6 3 2 2" xfId="38439"/>
    <cellStyle name="Header2 35 3 6 3 3" xfId="31804"/>
    <cellStyle name="Header2 35 3 6 4" xfId="17102"/>
    <cellStyle name="Header2 35 3 6 5" xfId="7181"/>
    <cellStyle name="Header2 35 3 7" xfId="1696"/>
    <cellStyle name="Header2 35 3 7 2" xfId="4037"/>
    <cellStyle name="Header2 35 3 7 2 2" xfId="13565"/>
    <cellStyle name="Header2 35 3 7 2 2 2" xfId="29553"/>
    <cellStyle name="Header2 35 3 7 2 2 2 2" xfId="38588"/>
    <cellStyle name="Header2 35 3 7 2 2 3" xfId="31953"/>
    <cellStyle name="Header2 35 3 7 2 3" xfId="19948"/>
    <cellStyle name="Header2 35 3 7 2 4" xfId="8827"/>
    <cellStyle name="Header2 35 3 7 3" xfId="11402"/>
    <cellStyle name="Header2 35 3 7 3 2" xfId="27396"/>
    <cellStyle name="Header2 35 3 7 3 2 2" xfId="36431"/>
    <cellStyle name="Header2 35 3 7 3 3" xfId="18359"/>
    <cellStyle name="Header2 35 3 7 4" xfId="16278"/>
    <cellStyle name="Header2 35 3 7 5" xfId="6486"/>
    <cellStyle name="Header2 35 3 8" xfId="1153"/>
    <cellStyle name="Header2 35 3 8 2" xfId="3494"/>
    <cellStyle name="Header2 35 3 8 2 2" xfId="12603"/>
    <cellStyle name="Header2 35 3 8 2 2 2" xfId="28590"/>
    <cellStyle name="Header2 35 3 8 2 2 2 2" xfId="37625"/>
    <cellStyle name="Header2 35 3 8 2 2 3" xfId="30990"/>
    <cellStyle name="Header2 35 3 8 2 3" xfId="22558"/>
    <cellStyle name="Header2 35 3 8 2 4" xfId="8284"/>
    <cellStyle name="Header2 35 3 8 3" xfId="19292"/>
    <cellStyle name="Header2 35 3 8 4" xfId="5944"/>
    <cellStyle name="Header2 35 3 9" xfId="3465"/>
    <cellStyle name="Header2 35 3 9 2" xfId="14068"/>
    <cellStyle name="Header2 35 3 9 2 2" xfId="30057"/>
    <cellStyle name="Header2 35 3 9 2 2 2" xfId="39092"/>
    <cellStyle name="Header2 35 3 9 2 3" xfId="32457"/>
    <cellStyle name="Header2 35 3 9 3" xfId="18385"/>
    <cellStyle name="Header2 35 3 9 4" xfId="8255"/>
    <cellStyle name="Header2 35 4" xfId="895"/>
    <cellStyle name="Header2 35 4 2" xfId="1391"/>
    <cellStyle name="Header2 35 4 2 2" xfId="3732"/>
    <cellStyle name="Header2 35 4 2 2 2" xfId="11703"/>
    <cellStyle name="Header2 35 4 2 2 2 2" xfId="27697"/>
    <cellStyle name="Header2 35 4 2 2 2 2 2" xfId="36732"/>
    <cellStyle name="Header2 35 4 2 2 2 3" xfId="15877"/>
    <cellStyle name="Header2 35 4 2 2 3" xfId="17618"/>
    <cellStyle name="Header2 35 4 2 2 4" xfId="8522"/>
    <cellStyle name="Header2 35 4 2 3" xfId="13038"/>
    <cellStyle name="Header2 35 4 2 3 2" xfId="29026"/>
    <cellStyle name="Header2 35 4 2 3 2 2" xfId="38061"/>
    <cellStyle name="Header2 35 4 2 3 3" xfId="31426"/>
    <cellStyle name="Header2 35 4 2 4" xfId="19412"/>
    <cellStyle name="Header2 35 4 2 5" xfId="6182"/>
    <cellStyle name="Header2 35 4 3" xfId="2862"/>
    <cellStyle name="Header2 35 4 3 2" xfId="5203"/>
    <cellStyle name="Header2 35 4 3 2 2" xfId="14321"/>
    <cellStyle name="Header2 35 4 3 2 2 2" xfId="30312"/>
    <cellStyle name="Header2 35 4 3 2 2 2 2" xfId="39347"/>
    <cellStyle name="Header2 35 4 3 2 2 3" xfId="32712"/>
    <cellStyle name="Header2 35 4 3 2 3" xfId="22171"/>
    <cellStyle name="Header2 35 4 3 2 4" xfId="9993"/>
    <cellStyle name="Header2 35 4 3 3" xfId="19621"/>
    <cellStyle name="Header2 35 4 3 4" xfId="7652"/>
    <cellStyle name="Header2 35 4 4" xfId="3243"/>
    <cellStyle name="Header2 35 4 4 2" xfId="12860"/>
    <cellStyle name="Header2 35 4 4 2 2" xfId="28848"/>
    <cellStyle name="Header2 35 4 4 2 2 2" xfId="37883"/>
    <cellStyle name="Header2 35 4 4 2 3" xfId="31248"/>
    <cellStyle name="Header2 35 4 4 3" xfId="15246"/>
    <cellStyle name="Header2 35 4 4 4" xfId="8033"/>
    <cellStyle name="Header2 35 4 5" xfId="17872"/>
    <cellStyle name="Header2 35 4 6" xfId="5694"/>
    <cellStyle name="Header2 35 5" xfId="1418"/>
    <cellStyle name="Header2 35 5 2" xfId="2527"/>
    <cellStyle name="Header2 35 5 2 2" xfId="4868"/>
    <cellStyle name="Header2 35 5 2 2 2" xfId="13604"/>
    <cellStyle name="Header2 35 5 2 2 2 2" xfId="29592"/>
    <cellStyle name="Header2 35 5 2 2 2 2 2" xfId="38627"/>
    <cellStyle name="Header2 35 5 2 2 2 3" xfId="31992"/>
    <cellStyle name="Header2 35 5 2 2 3" xfId="22002"/>
    <cellStyle name="Header2 35 5 2 2 4" xfId="9658"/>
    <cellStyle name="Header2 35 5 2 3" xfId="11926"/>
    <cellStyle name="Header2 35 5 2 3 2" xfId="27921"/>
    <cellStyle name="Header2 35 5 2 3 2 2" xfId="36956"/>
    <cellStyle name="Header2 35 5 2 3 3" xfId="18102"/>
    <cellStyle name="Header2 35 5 2 4" xfId="18671"/>
    <cellStyle name="Header2 35 5 2 5" xfId="7317"/>
    <cellStyle name="Header2 35 5 3" xfId="3759"/>
    <cellStyle name="Header2 35 5 3 2" xfId="12900"/>
    <cellStyle name="Header2 35 5 3 2 2" xfId="28888"/>
    <cellStyle name="Header2 35 5 3 2 2 2" xfId="37923"/>
    <cellStyle name="Header2 35 5 3 2 3" xfId="31288"/>
    <cellStyle name="Header2 35 5 3 3" xfId="22724"/>
    <cellStyle name="Header2 35 5 3 4" xfId="8549"/>
    <cellStyle name="Header2 35 5 4" xfId="10841"/>
    <cellStyle name="Header2 35 5 4 2" xfId="26835"/>
    <cellStyle name="Header2 35 5 4 2 2" xfId="35870"/>
    <cellStyle name="Header2 35 5 4 3" xfId="21844"/>
    <cellStyle name="Header2 35 5 5" xfId="16138"/>
    <cellStyle name="Header2 35 5 6" xfId="6209"/>
    <cellStyle name="Header2 35 6" xfId="1333"/>
    <cellStyle name="Header2 35 6 2" xfId="3674"/>
    <cellStyle name="Header2 35 6 2 2" xfId="14021"/>
    <cellStyle name="Header2 35 6 2 2 2" xfId="30010"/>
    <cellStyle name="Header2 35 6 2 2 2 2" xfId="39045"/>
    <cellStyle name="Header2 35 6 2 2 3" xfId="32410"/>
    <cellStyle name="Header2 35 6 2 3" xfId="20106"/>
    <cellStyle name="Header2 35 6 2 4" xfId="8464"/>
    <cellStyle name="Header2 35 6 3" xfId="10458"/>
    <cellStyle name="Header2 35 6 3 2" xfId="26456"/>
    <cellStyle name="Header2 35 6 3 2 2" xfId="35491"/>
    <cellStyle name="Header2 35 6 3 3" xfId="20597"/>
    <cellStyle name="Header2 35 6 4" xfId="16542"/>
    <cellStyle name="Header2 35 6 5" xfId="6124"/>
    <cellStyle name="Header2 35 7" xfId="1462"/>
    <cellStyle name="Header2 35 7 2" xfId="3803"/>
    <cellStyle name="Header2 35 7 2 2" xfId="12107"/>
    <cellStyle name="Header2 35 7 2 2 2" xfId="28102"/>
    <cellStyle name="Header2 35 7 2 2 2 2" xfId="37137"/>
    <cellStyle name="Header2 35 7 2 2 3" xfId="14858"/>
    <cellStyle name="Header2 35 7 2 3" xfId="23750"/>
    <cellStyle name="Header2 35 7 2 4" xfId="8593"/>
    <cellStyle name="Header2 35 7 3" xfId="11454"/>
    <cellStyle name="Header2 35 7 3 2" xfId="27448"/>
    <cellStyle name="Header2 35 7 3 2 2" xfId="36483"/>
    <cellStyle name="Header2 35 7 3 3" xfId="23093"/>
    <cellStyle name="Header2 35 7 4" xfId="16603"/>
    <cellStyle name="Header2 35 7 5" xfId="6253"/>
    <cellStyle name="Header2 35 8" xfId="1285"/>
    <cellStyle name="Header2 35 8 2" xfId="3626"/>
    <cellStyle name="Header2 35 8 2 2" xfId="11171"/>
    <cellStyle name="Header2 35 8 2 2 2" xfId="27165"/>
    <cellStyle name="Header2 35 8 2 2 2 2" xfId="36200"/>
    <cellStyle name="Header2 35 8 2 2 3" xfId="22113"/>
    <cellStyle name="Header2 35 8 2 3" xfId="19817"/>
    <cellStyle name="Header2 35 8 2 4" xfId="8416"/>
    <cellStyle name="Header2 35 8 3" xfId="12829"/>
    <cellStyle name="Header2 35 8 3 2" xfId="28817"/>
    <cellStyle name="Header2 35 8 3 2 2" xfId="37852"/>
    <cellStyle name="Header2 35 8 3 3" xfId="31217"/>
    <cellStyle name="Header2 35 8 4" xfId="17313"/>
    <cellStyle name="Header2 35 8 5" xfId="6076"/>
    <cellStyle name="Header2 35 9" xfId="1497"/>
    <cellStyle name="Header2 35 9 2" xfId="3838"/>
    <cellStyle name="Header2 35 9 2 2" xfId="13205"/>
    <cellStyle name="Header2 35 9 2 2 2" xfId="29193"/>
    <cellStyle name="Header2 35 9 2 2 2 2" xfId="38228"/>
    <cellStyle name="Header2 35 9 2 2 3" xfId="31593"/>
    <cellStyle name="Header2 35 9 2 3" xfId="15405"/>
    <cellStyle name="Header2 35 9 2 4" xfId="8628"/>
    <cellStyle name="Header2 35 9 3" xfId="12089"/>
    <cellStyle name="Header2 35 9 3 2" xfId="28084"/>
    <cellStyle name="Header2 35 9 3 2 2" xfId="37119"/>
    <cellStyle name="Header2 35 9 3 3" xfId="14875"/>
    <cellStyle name="Header2 35 9 4" xfId="15946"/>
    <cellStyle name="Header2 35 9 5" xfId="6288"/>
    <cellStyle name="Header2 36" xfId="240"/>
    <cellStyle name="Header2 36 10" xfId="930"/>
    <cellStyle name="Header2 36 10 2" xfId="3278"/>
    <cellStyle name="Header2 36 10 2 2" xfId="11965"/>
    <cellStyle name="Header2 36 10 2 2 2" xfId="27960"/>
    <cellStyle name="Header2 36 10 2 2 2 2" xfId="36995"/>
    <cellStyle name="Header2 36 10 2 2 3" xfId="18609"/>
    <cellStyle name="Header2 36 10 2 3" xfId="19285"/>
    <cellStyle name="Header2 36 10 2 4" xfId="8068"/>
    <cellStyle name="Header2 36 10 3" xfId="11336"/>
    <cellStyle name="Header2 36 10 3 2" xfId="27330"/>
    <cellStyle name="Header2 36 10 3 2 2" xfId="36365"/>
    <cellStyle name="Header2 36 10 3 3" xfId="19456"/>
    <cellStyle name="Header2 36 10 4" xfId="19121"/>
    <cellStyle name="Header2 36 10 5" xfId="5729"/>
    <cellStyle name="Header2 36 11" xfId="3023"/>
    <cellStyle name="Header2 36 11 2" xfId="12802"/>
    <cellStyle name="Header2 36 11 2 2" xfId="28790"/>
    <cellStyle name="Header2 36 11 2 2 2" xfId="37825"/>
    <cellStyle name="Header2 36 11 2 3" xfId="31190"/>
    <cellStyle name="Header2 36 11 3" xfId="17975"/>
    <cellStyle name="Header2 36 11 4" xfId="7813"/>
    <cellStyle name="Header2 36 12" xfId="655"/>
    <cellStyle name="Header2 36 12 2" xfId="24098"/>
    <cellStyle name="Header2 36 12 2 2" xfId="33133"/>
    <cellStyle name="Header2 36 12 3" xfId="18539"/>
    <cellStyle name="Header2 36 12 4" xfId="5474"/>
    <cellStyle name="Header2 36 13" xfId="18270"/>
    <cellStyle name="Header2 36 2" xfId="545"/>
    <cellStyle name="Header2 36 2 10" xfId="3096"/>
    <cellStyle name="Header2 36 2 10 2" xfId="11492"/>
    <cellStyle name="Header2 36 2 10 2 2" xfId="27486"/>
    <cellStyle name="Header2 36 2 10 2 2 2" xfId="36521"/>
    <cellStyle name="Header2 36 2 10 2 3" xfId="22643"/>
    <cellStyle name="Header2 36 2 10 3" xfId="21534"/>
    <cellStyle name="Header2 36 2 10 4" xfId="7886"/>
    <cellStyle name="Header2 36 2 11" xfId="748"/>
    <cellStyle name="Header2 36 2 11 2" xfId="24171"/>
    <cellStyle name="Header2 36 2 11 2 2" xfId="33206"/>
    <cellStyle name="Header2 36 2 11 3" xfId="15070"/>
    <cellStyle name="Header2 36 2 11 4" xfId="5547"/>
    <cellStyle name="Header2 36 2 12" xfId="17481"/>
    <cellStyle name="Header2 36 2 13" xfId="5394"/>
    <cellStyle name="Header2 36 2 2" xfId="1057"/>
    <cellStyle name="Header2 36 2 2 2" xfId="1622"/>
    <cellStyle name="Header2 36 2 2 2 2" xfId="3963"/>
    <cellStyle name="Header2 36 2 2 2 2 2" xfId="10627"/>
    <cellStyle name="Header2 36 2 2 2 2 2 2" xfId="26621"/>
    <cellStyle name="Header2 36 2 2 2 2 2 2 2" xfId="35656"/>
    <cellStyle name="Header2 36 2 2 2 2 2 3" xfId="23507"/>
    <cellStyle name="Header2 36 2 2 2 2 3" xfId="16118"/>
    <cellStyle name="Header2 36 2 2 2 2 4" xfId="8753"/>
    <cellStyle name="Header2 36 2 2 2 3" xfId="10410"/>
    <cellStyle name="Header2 36 2 2 2 3 2" xfId="26408"/>
    <cellStyle name="Header2 36 2 2 2 3 2 2" xfId="35443"/>
    <cellStyle name="Header2 36 2 2 2 3 3" xfId="16930"/>
    <cellStyle name="Header2 36 2 2 2 4" xfId="17742"/>
    <cellStyle name="Header2 36 2 2 2 5" xfId="6413"/>
    <cellStyle name="Header2 36 2 2 3" xfId="992"/>
    <cellStyle name="Header2 36 2 2 3 2" xfId="3340"/>
    <cellStyle name="Header2 36 2 2 3 2 2" xfId="10817"/>
    <cellStyle name="Header2 36 2 2 3 2 2 2" xfId="26811"/>
    <cellStyle name="Header2 36 2 2 3 2 2 2 2" xfId="35846"/>
    <cellStyle name="Header2 36 2 2 3 2 2 3" xfId="15223"/>
    <cellStyle name="Header2 36 2 2 3 2 3" xfId="18518"/>
    <cellStyle name="Header2 36 2 2 3 2 4" xfId="8130"/>
    <cellStyle name="Header2 36 2 2 3 3" xfId="17343"/>
    <cellStyle name="Header2 36 2 2 3 4" xfId="5791"/>
    <cellStyle name="Header2 36 2 2 4" xfId="3405"/>
    <cellStyle name="Header2 36 2 2 4 2" xfId="14184"/>
    <cellStyle name="Header2 36 2 2 4 2 2" xfId="30173"/>
    <cellStyle name="Header2 36 2 2 4 2 2 2" xfId="39208"/>
    <cellStyle name="Header2 36 2 2 4 2 3" xfId="32573"/>
    <cellStyle name="Header2 36 2 2 4 3" xfId="15459"/>
    <cellStyle name="Header2 36 2 2 4 4" xfId="8195"/>
    <cellStyle name="Header2 36 2 2 5" xfId="17009"/>
    <cellStyle name="Header2 36 2 2 6" xfId="5856"/>
    <cellStyle name="Header2 36 2 3" xfId="1783"/>
    <cellStyle name="Header2 36 2 3 2" xfId="2690"/>
    <cellStyle name="Header2 36 2 3 2 2" xfId="5031"/>
    <cellStyle name="Header2 36 2 3 2 2 2" xfId="10271"/>
    <cellStyle name="Header2 36 2 3 2 2 2 2" xfId="26269"/>
    <cellStyle name="Header2 36 2 3 2 2 2 2 2" xfId="35304"/>
    <cellStyle name="Header2 36 2 3 2 2 2 3" xfId="22441"/>
    <cellStyle name="Header2 36 2 3 2 2 3" xfId="16512"/>
    <cellStyle name="Header2 36 2 3 2 2 4" xfId="9821"/>
    <cellStyle name="Header2 36 2 3 2 3" xfId="13696"/>
    <cellStyle name="Header2 36 2 3 2 3 2" xfId="29684"/>
    <cellStyle name="Header2 36 2 3 2 3 2 2" xfId="38719"/>
    <cellStyle name="Header2 36 2 3 2 3 3" xfId="32084"/>
    <cellStyle name="Header2 36 2 3 2 4" xfId="19473"/>
    <cellStyle name="Header2 36 2 3 2 5" xfId="7480"/>
    <cellStyle name="Header2 36 2 3 3" xfId="4124"/>
    <cellStyle name="Header2 36 2 3 3 2" xfId="12102"/>
    <cellStyle name="Header2 36 2 3 3 2 2" xfId="28097"/>
    <cellStyle name="Header2 36 2 3 3 2 2 2" xfId="37132"/>
    <cellStyle name="Header2 36 2 3 3 2 3" xfId="14861"/>
    <cellStyle name="Header2 36 2 3 3 3" xfId="19677"/>
    <cellStyle name="Header2 36 2 3 3 4" xfId="8914"/>
    <cellStyle name="Header2 36 2 3 4" xfId="12040"/>
    <cellStyle name="Header2 36 2 3 4 2" xfId="28035"/>
    <cellStyle name="Header2 36 2 3 4 2 2" xfId="37070"/>
    <cellStyle name="Header2 36 2 3 4 3" xfId="16231"/>
    <cellStyle name="Header2 36 2 3 5" xfId="19307"/>
    <cellStyle name="Header2 36 2 3 6" xfId="6573"/>
    <cellStyle name="Header2 36 2 4" xfId="1923"/>
    <cellStyle name="Header2 36 2 4 2" xfId="4264"/>
    <cellStyle name="Header2 36 2 4 2 2" xfId="10693"/>
    <cellStyle name="Header2 36 2 4 2 2 2" xfId="26687"/>
    <cellStyle name="Header2 36 2 4 2 2 2 2" xfId="35722"/>
    <cellStyle name="Header2 36 2 4 2 2 3" xfId="22933"/>
    <cellStyle name="Header2 36 2 4 2 3" xfId="18941"/>
    <cellStyle name="Header2 36 2 4 2 4" xfId="9054"/>
    <cellStyle name="Header2 36 2 4 3" xfId="11568"/>
    <cellStyle name="Header2 36 2 4 3 2" xfId="27562"/>
    <cellStyle name="Header2 36 2 4 3 2 2" xfId="36597"/>
    <cellStyle name="Header2 36 2 4 3 3" xfId="21298"/>
    <cellStyle name="Header2 36 2 4 4" xfId="20225"/>
    <cellStyle name="Header2 36 2 4 5" xfId="6713"/>
    <cellStyle name="Header2 36 2 5" xfId="2063"/>
    <cellStyle name="Header2 36 2 5 2" xfId="4404"/>
    <cellStyle name="Header2 36 2 5 2 2" xfId="12015"/>
    <cellStyle name="Header2 36 2 5 2 2 2" xfId="28010"/>
    <cellStyle name="Header2 36 2 5 2 2 2 2" xfId="37045"/>
    <cellStyle name="Header2 36 2 5 2 2 3" xfId="16676"/>
    <cellStyle name="Header2 36 2 5 2 3" xfId="19248"/>
    <cellStyle name="Header2 36 2 5 2 4" xfId="9194"/>
    <cellStyle name="Header2 36 2 5 3" xfId="13645"/>
    <cellStyle name="Header2 36 2 5 3 2" xfId="29633"/>
    <cellStyle name="Header2 36 2 5 3 2 2" xfId="38668"/>
    <cellStyle name="Header2 36 2 5 3 3" xfId="32033"/>
    <cellStyle name="Header2 36 2 5 4" xfId="17321"/>
    <cellStyle name="Header2 36 2 5 5" xfId="6853"/>
    <cellStyle name="Header2 36 2 6" xfId="2188"/>
    <cellStyle name="Header2 36 2 6 2" xfId="4529"/>
    <cellStyle name="Header2 36 2 6 2 2" xfId="10970"/>
    <cellStyle name="Header2 36 2 6 2 2 2" xfId="26964"/>
    <cellStyle name="Header2 36 2 6 2 2 2 2" xfId="35999"/>
    <cellStyle name="Header2 36 2 6 2 2 3" xfId="22871"/>
    <cellStyle name="Header2 36 2 6 2 3" xfId="20310"/>
    <cellStyle name="Header2 36 2 6 2 4" xfId="9319"/>
    <cellStyle name="Header2 36 2 6 3" xfId="12178"/>
    <cellStyle name="Header2 36 2 6 3 2" xfId="28173"/>
    <cellStyle name="Header2 36 2 6 3 2 2" xfId="37208"/>
    <cellStyle name="Header2 36 2 6 3 3" xfId="14699"/>
    <cellStyle name="Header2 36 2 6 4" xfId="15922"/>
    <cellStyle name="Header2 36 2 6 5" xfId="6978"/>
    <cellStyle name="Header2 36 2 7" xfId="2321"/>
    <cellStyle name="Header2 36 2 7 2" xfId="4662"/>
    <cellStyle name="Header2 36 2 7 2 2" xfId="12367"/>
    <cellStyle name="Header2 36 2 7 2 2 2" xfId="28358"/>
    <cellStyle name="Header2 36 2 7 2 2 2 2" xfId="37393"/>
    <cellStyle name="Header2 36 2 7 2 2 3" xfId="30758"/>
    <cellStyle name="Header2 36 2 7 2 3" xfId="21971"/>
    <cellStyle name="Header2 36 2 7 2 4" xfId="9452"/>
    <cellStyle name="Header2 36 2 7 3" xfId="13750"/>
    <cellStyle name="Header2 36 2 7 3 2" xfId="29738"/>
    <cellStyle name="Header2 36 2 7 3 2 2" xfId="38773"/>
    <cellStyle name="Header2 36 2 7 3 3" xfId="32138"/>
    <cellStyle name="Header2 36 2 7 4" xfId="15467"/>
    <cellStyle name="Header2 36 2 7 5" xfId="7111"/>
    <cellStyle name="Header2 36 2 8" xfId="1192"/>
    <cellStyle name="Header2 36 2 8 2" xfId="3533"/>
    <cellStyle name="Header2 36 2 8 2 2" xfId="14115"/>
    <cellStyle name="Header2 36 2 8 2 2 2" xfId="30104"/>
    <cellStyle name="Header2 36 2 8 2 2 2 2" xfId="39139"/>
    <cellStyle name="Header2 36 2 8 2 2 3" xfId="32504"/>
    <cellStyle name="Header2 36 2 8 2 3" xfId="22918"/>
    <cellStyle name="Header2 36 2 8 2 4" xfId="8323"/>
    <cellStyle name="Header2 36 2 8 3" xfId="11195"/>
    <cellStyle name="Header2 36 2 8 3 2" xfId="27189"/>
    <cellStyle name="Header2 36 2 8 3 2 2" xfId="36224"/>
    <cellStyle name="Header2 36 2 8 3 3" xfId="15774"/>
    <cellStyle name="Header2 36 2 8 4" xfId="19344"/>
    <cellStyle name="Header2 36 2 8 5" xfId="5983"/>
    <cellStyle name="Header2 36 2 9" xfId="821"/>
    <cellStyle name="Header2 36 2 9 2" xfId="3169"/>
    <cellStyle name="Header2 36 2 9 2 2" xfId="11246"/>
    <cellStyle name="Header2 36 2 9 2 2 2" xfId="27240"/>
    <cellStyle name="Header2 36 2 9 2 2 2 2" xfId="36275"/>
    <cellStyle name="Header2 36 2 9 2 2 3" xfId="16441"/>
    <cellStyle name="Header2 36 2 9 2 3" xfId="22587"/>
    <cellStyle name="Header2 36 2 9 2 4" xfId="7959"/>
    <cellStyle name="Header2 36 2 9 3" xfId="17899"/>
    <cellStyle name="Header2 36 2 9 4" xfId="5620"/>
    <cellStyle name="Header2 36 3" xfId="1118"/>
    <cellStyle name="Header2 36 3 10" xfId="19432"/>
    <cellStyle name="Header2 36 3 11" xfId="5916"/>
    <cellStyle name="Header2 36 3 2" xfId="1856"/>
    <cellStyle name="Header2 36 3 2 2" xfId="2740"/>
    <cellStyle name="Header2 36 3 2 2 2" xfId="5081"/>
    <cellStyle name="Header2 36 3 2 2 2 2" xfId="10226"/>
    <cellStyle name="Header2 36 3 2 2 2 2 2" xfId="26224"/>
    <cellStyle name="Header2 36 3 2 2 2 2 2 2" xfId="35259"/>
    <cellStyle name="Header2 36 3 2 2 2 2 3" xfId="15783"/>
    <cellStyle name="Header2 36 3 2 2 2 3" xfId="15840"/>
    <cellStyle name="Header2 36 3 2 2 2 4" xfId="9871"/>
    <cellStyle name="Header2 36 3 2 2 3" xfId="11082"/>
    <cellStyle name="Header2 36 3 2 2 3 2" xfId="27076"/>
    <cellStyle name="Header2 36 3 2 2 3 2 2" xfId="36111"/>
    <cellStyle name="Header2 36 3 2 2 3 3" xfId="15828"/>
    <cellStyle name="Header2 36 3 2 2 4" xfId="22705"/>
    <cellStyle name="Header2 36 3 2 2 5" xfId="7530"/>
    <cellStyle name="Header2 36 3 2 3" xfId="4197"/>
    <cellStyle name="Header2 36 3 2 3 2" xfId="10516"/>
    <cellStyle name="Header2 36 3 2 3 2 2" xfId="26514"/>
    <cellStyle name="Header2 36 3 2 3 2 2 2" xfId="35549"/>
    <cellStyle name="Header2 36 3 2 3 2 3" xfId="16569"/>
    <cellStyle name="Header2 36 3 2 3 3" xfId="20899"/>
    <cellStyle name="Header2 36 3 2 3 4" xfId="8987"/>
    <cellStyle name="Header2 36 3 2 4" xfId="13932"/>
    <cellStyle name="Header2 36 3 2 4 2" xfId="29921"/>
    <cellStyle name="Header2 36 3 2 4 2 2" xfId="38956"/>
    <cellStyle name="Header2 36 3 2 4 3" xfId="32321"/>
    <cellStyle name="Header2 36 3 2 5" xfId="19570"/>
    <cellStyle name="Header2 36 3 2 6" xfId="6646"/>
    <cellStyle name="Header2 36 3 3" xfId="1997"/>
    <cellStyle name="Header2 36 3 3 2" xfId="4338"/>
    <cellStyle name="Header2 36 3 3 2 2" xfId="13019"/>
    <cellStyle name="Header2 36 3 3 2 2 2" xfId="29007"/>
    <cellStyle name="Header2 36 3 3 2 2 2 2" xfId="38042"/>
    <cellStyle name="Header2 36 3 3 2 2 3" xfId="31407"/>
    <cellStyle name="Header2 36 3 3 2 3" xfId="15498"/>
    <cellStyle name="Header2 36 3 3 2 4" xfId="9128"/>
    <cellStyle name="Header2 36 3 3 3" xfId="13754"/>
    <cellStyle name="Header2 36 3 3 3 2" xfId="29742"/>
    <cellStyle name="Header2 36 3 3 3 2 2" xfId="38777"/>
    <cellStyle name="Header2 36 3 3 3 3" xfId="32142"/>
    <cellStyle name="Header2 36 3 3 4" xfId="23290"/>
    <cellStyle name="Header2 36 3 3 5" xfId="6787"/>
    <cellStyle name="Header2 36 3 4" xfId="2134"/>
    <cellStyle name="Header2 36 3 4 2" xfId="4475"/>
    <cellStyle name="Header2 36 3 4 2 2" xfId="10619"/>
    <cellStyle name="Header2 36 3 4 2 2 2" xfId="26613"/>
    <cellStyle name="Header2 36 3 4 2 2 2 2" xfId="35648"/>
    <cellStyle name="Header2 36 3 4 2 2 3" xfId="22695"/>
    <cellStyle name="Header2 36 3 4 2 3" xfId="17958"/>
    <cellStyle name="Header2 36 3 4 2 4" xfId="9265"/>
    <cellStyle name="Header2 36 3 4 3" xfId="14041"/>
    <cellStyle name="Header2 36 3 4 3 2" xfId="30030"/>
    <cellStyle name="Header2 36 3 4 3 2 2" xfId="39065"/>
    <cellStyle name="Header2 36 3 4 3 3" xfId="32430"/>
    <cellStyle name="Header2 36 3 4 4" xfId="22756"/>
    <cellStyle name="Header2 36 3 4 5" xfId="6924"/>
    <cellStyle name="Header2 36 3 5" xfId="2263"/>
    <cellStyle name="Header2 36 3 5 2" xfId="4604"/>
    <cellStyle name="Header2 36 3 5 2 2" xfId="11962"/>
    <cellStyle name="Header2 36 3 5 2 2 2" xfId="27957"/>
    <cellStyle name="Header2 36 3 5 2 2 2 2" xfId="36992"/>
    <cellStyle name="Header2 36 3 5 2 2 3" xfId="19013"/>
    <cellStyle name="Header2 36 3 5 2 3" xfId="16959"/>
    <cellStyle name="Header2 36 3 5 2 4" xfId="9394"/>
    <cellStyle name="Header2 36 3 5 3" xfId="13608"/>
    <cellStyle name="Header2 36 3 5 3 2" xfId="29596"/>
    <cellStyle name="Header2 36 3 5 3 2 2" xfId="38631"/>
    <cellStyle name="Header2 36 3 5 3 3" xfId="31996"/>
    <cellStyle name="Header2 36 3 5 4" xfId="16131"/>
    <cellStyle name="Header2 36 3 5 5" xfId="7053"/>
    <cellStyle name="Header2 36 3 6" xfId="2392"/>
    <cellStyle name="Header2 36 3 6 2" xfId="4733"/>
    <cellStyle name="Header2 36 3 6 2 2" xfId="14126"/>
    <cellStyle name="Header2 36 3 6 2 2 2" xfId="30115"/>
    <cellStyle name="Header2 36 3 6 2 2 2 2" xfId="39150"/>
    <cellStyle name="Header2 36 3 6 2 2 3" xfId="32515"/>
    <cellStyle name="Header2 36 3 6 2 3" xfId="21508"/>
    <cellStyle name="Header2 36 3 6 2 4" xfId="9523"/>
    <cellStyle name="Header2 36 3 6 3" xfId="11503"/>
    <cellStyle name="Header2 36 3 6 3 2" xfId="27497"/>
    <cellStyle name="Header2 36 3 6 3 2 2" xfId="36532"/>
    <cellStyle name="Header2 36 3 6 3 3" xfId="17820"/>
    <cellStyle name="Header2 36 3 6 4" xfId="19758"/>
    <cellStyle name="Header2 36 3 6 5" xfId="7182"/>
    <cellStyle name="Header2 36 3 7" xfId="1697"/>
    <cellStyle name="Header2 36 3 7 2" xfId="4038"/>
    <cellStyle name="Header2 36 3 7 2 2" xfId="11647"/>
    <cellStyle name="Header2 36 3 7 2 2 2" xfId="27641"/>
    <cellStyle name="Header2 36 3 7 2 2 2 2" xfId="36676"/>
    <cellStyle name="Header2 36 3 7 2 2 3" xfId="19180"/>
    <cellStyle name="Header2 36 3 7 2 3" xfId="18449"/>
    <cellStyle name="Header2 36 3 7 2 4" xfId="8828"/>
    <cellStyle name="Header2 36 3 7 3" xfId="10792"/>
    <cellStyle name="Header2 36 3 7 3 2" xfId="26786"/>
    <cellStyle name="Header2 36 3 7 3 2 2" xfId="35821"/>
    <cellStyle name="Header2 36 3 7 3 3" xfId="21160"/>
    <cellStyle name="Header2 36 3 7 4" xfId="18257"/>
    <cellStyle name="Header2 36 3 7 5" xfId="6487"/>
    <cellStyle name="Header2 36 3 8" xfId="2804"/>
    <cellStyle name="Header2 36 3 8 2" xfId="5145"/>
    <cellStyle name="Header2 36 3 8 2 2" xfId="14263"/>
    <cellStyle name="Header2 36 3 8 2 2 2" xfId="30254"/>
    <cellStyle name="Header2 36 3 8 2 2 2 2" xfId="39289"/>
    <cellStyle name="Header2 36 3 8 2 2 3" xfId="32654"/>
    <cellStyle name="Header2 36 3 8 2 3" xfId="23320"/>
    <cellStyle name="Header2 36 3 8 2 4" xfId="9935"/>
    <cellStyle name="Header2 36 3 8 3" xfId="17667"/>
    <cellStyle name="Header2 36 3 8 4" xfId="7594"/>
    <cellStyle name="Header2 36 3 9" xfId="3466"/>
    <cellStyle name="Header2 36 3 9 2" xfId="12160"/>
    <cellStyle name="Header2 36 3 9 2 2" xfId="28155"/>
    <cellStyle name="Header2 36 3 9 2 2 2" xfId="37190"/>
    <cellStyle name="Header2 36 3 9 2 3" xfId="14809"/>
    <cellStyle name="Header2 36 3 9 3" xfId="23049"/>
    <cellStyle name="Header2 36 3 9 4" xfId="8256"/>
    <cellStyle name="Header2 36 4" xfId="896"/>
    <cellStyle name="Header2 36 4 2" xfId="1392"/>
    <cellStyle name="Header2 36 4 2 2" xfId="3733"/>
    <cellStyle name="Header2 36 4 2 2 2" xfId="13510"/>
    <cellStyle name="Header2 36 4 2 2 2 2" xfId="29498"/>
    <cellStyle name="Header2 36 4 2 2 2 2 2" xfId="38533"/>
    <cellStyle name="Header2 36 4 2 2 2 3" xfId="31898"/>
    <cellStyle name="Header2 36 4 2 2 3" xfId="15492"/>
    <cellStyle name="Header2 36 4 2 2 4" xfId="8523"/>
    <cellStyle name="Header2 36 4 2 3" xfId="14133"/>
    <cellStyle name="Header2 36 4 2 3 2" xfId="30122"/>
    <cellStyle name="Header2 36 4 2 3 2 2" xfId="39157"/>
    <cellStyle name="Header2 36 4 2 3 3" xfId="32522"/>
    <cellStyle name="Header2 36 4 2 4" xfId="17291"/>
    <cellStyle name="Header2 36 4 2 5" xfId="6183"/>
    <cellStyle name="Header2 36 4 3" xfId="977"/>
    <cellStyle name="Header2 36 4 3 2" xfId="3325"/>
    <cellStyle name="Header2 36 4 3 2 2" xfId="10744"/>
    <cellStyle name="Header2 36 4 3 2 2 2" xfId="26738"/>
    <cellStyle name="Header2 36 4 3 2 2 2 2" xfId="35773"/>
    <cellStyle name="Header2 36 4 3 2 2 3" xfId="20333"/>
    <cellStyle name="Header2 36 4 3 2 3" xfId="15732"/>
    <cellStyle name="Header2 36 4 3 2 4" xfId="8115"/>
    <cellStyle name="Header2 36 4 3 3" xfId="17255"/>
    <cellStyle name="Header2 36 4 3 4" xfId="5776"/>
    <cellStyle name="Header2 36 4 4" xfId="3244"/>
    <cellStyle name="Header2 36 4 4 2" xfId="10944"/>
    <cellStyle name="Header2 36 4 4 2 2" xfId="26938"/>
    <cellStyle name="Header2 36 4 4 2 2 2" xfId="35973"/>
    <cellStyle name="Header2 36 4 4 2 3" xfId="15513"/>
    <cellStyle name="Header2 36 4 4 3" xfId="23096"/>
    <cellStyle name="Header2 36 4 4 4" xfId="8034"/>
    <cellStyle name="Header2 36 4 5" xfId="17661"/>
    <cellStyle name="Header2 36 4 6" xfId="5695"/>
    <cellStyle name="Header2 36 5" xfId="1417"/>
    <cellStyle name="Header2 36 5 2" xfId="2526"/>
    <cellStyle name="Header2 36 5 2 2" xfId="4867"/>
    <cellStyle name="Header2 36 5 2 2 2" xfId="11798"/>
    <cellStyle name="Header2 36 5 2 2 2 2" xfId="27792"/>
    <cellStyle name="Header2 36 5 2 2 2 2 2" xfId="36827"/>
    <cellStyle name="Header2 36 5 2 2 2 3" xfId="18853"/>
    <cellStyle name="Header2 36 5 2 2 3" xfId="20184"/>
    <cellStyle name="Header2 36 5 2 2 4" xfId="9657"/>
    <cellStyle name="Header2 36 5 2 3" xfId="13842"/>
    <cellStyle name="Header2 36 5 2 3 2" xfId="29831"/>
    <cellStyle name="Header2 36 5 2 3 2 2" xfId="38866"/>
    <cellStyle name="Header2 36 5 2 3 3" xfId="32231"/>
    <cellStyle name="Header2 36 5 2 4" xfId="20937"/>
    <cellStyle name="Header2 36 5 2 5" xfId="7316"/>
    <cellStyle name="Header2 36 5 3" xfId="3758"/>
    <cellStyle name="Header2 36 5 3 2" xfId="11144"/>
    <cellStyle name="Header2 36 5 3 2 2" xfId="27138"/>
    <cellStyle name="Header2 36 5 3 2 2 2" xfId="36173"/>
    <cellStyle name="Header2 36 5 3 2 3" xfId="18860"/>
    <cellStyle name="Header2 36 5 3 3" xfId="15941"/>
    <cellStyle name="Header2 36 5 3 4" xfId="8548"/>
    <cellStyle name="Header2 36 5 4" xfId="11451"/>
    <cellStyle name="Header2 36 5 4 2" xfId="27445"/>
    <cellStyle name="Header2 36 5 4 2 2" xfId="36480"/>
    <cellStyle name="Header2 36 5 4 3" xfId="19091"/>
    <cellStyle name="Header2 36 5 5" xfId="16878"/>
    <cellStyle name="Header2 36 5 6" xfId="6208"/>
    <cellStyle name="Header2 36 6" xfId="1334"/>
    <cellStyle name="Header2 36 6 2" xfId="3675"/>
    <cellStyle name="Header2 36 6 2 2" xfId="12109"/>
    <cellStyle name="Header2 36 6 2 2 2" xfId="28104"/>
    <cellStyle name="Header2 36 6 2 2 2 2" xfId="37139"/>
    <cellStyle name="Header2 36 6 2 2 3" xfId="14856"/>
    <cellStyle name="Header2 36 6 2 3" xfId="18452"/>
    <cellStyle name="Header2 36 6 2 4" xfId="8465"/>
    <cellStyle name="Header2 36 6 3" xfId="10457"/>
    <cellStyle name="Header2 36 6 3 2" xfId="26455"/>
    <cellStyle name="Header2 36 6 3 2 2" xfId="35490"/>
    <cellStyle name="Header2 36 6 3 3" xfId="21638"/>
    <cellStyle name="Header2 36 6 4" xfId="18534"/>
    <cellStyle name="Header2 36 6 5" xfId="6125"/>
    <cellStyle name="Header2 36 7" xfId="1584"/>
    <cellStyle name="Header2 36 7 2" xfId="3925"/>
    <cellStyle name="Header2 36 7 2 2" xfId="13507"/>
    <cellStyle name="Header2 36 7 2 2 2" xfId="29495"/>
    <cellStyle name="Header2 36 7 2 2 2 2" xfId="38530"/>
    <cellStyle name="Header2 36 7 2 2 3" xfId="31895"/>
    <cellStyle name="Header2 36 7 2 3" xfId="19313"/>
    <cellStyle name="Header2 36 7 2 4" xfId="8715"/>
    <cellStyle name="Header2 36 7 3" xfId="12260"/>
    <cellStyle name="Header2 36 7 3 2" xfId="28255"/>
    <cellStyle name="Header2 36 7 3 2 2" xfId="37290"/>
    <cellStyle name="Header2 36 7 3 3" xfId="30655"/>
    <cellStyle name="Header2 36 7 4" xfId="16798"/>
    <cellStyle name="Header2 36 7 5" xfId="6375"/>
    <cellStyle name="Header2 36 8" xfId="1286"/>
    <cellStyle name="Header2 36 8 2" xfId="3627"/>
    <cellStyle name="Header2 36 8 2 2" xfId="12854"/>
    <cellStyle name="Header2 36 8 2 2 2" xfId="28842"/>
    <cellStyle name="Header2 36 8 2 2 2 2" xfId="37877"/>
    <cellStyle name="Header2 36 8 2 2 3" xfId="31242"/>
    <cellStyle name="Header2 36 8 2 3" xfId="22864"/>
    <cellStyle name="Header2 36 8 2 4" xfId="8417"/>
    <cellStyle name="Header2 36 8 3" xfId="12647"/>
    <cellStyle name="Header2 36 8 3 2" xfId="28634"/>
    <cellStyle name="Header2 36 8 3 2 2" xfId="37669"/>
    <cellStyle name="Header2 36 8 3 3" xfId="31034"/>
    <cellStyle name="Header2 36 8 4" xfId="16360"/>
    <cellStyle name="Header2 36 8 5" xfId="6077"/>
    <cellStyle name="Header2 36 9" xfId="1493"/>
    <cellStyle name="Header2 36 9 2" xfId="3834"/>
    <cellStyle name="Header2 36 9 2 2" xfId="10629"/>
    <cellStyle name="Header2 36 9 2 2 2" xfId="26623"/>
    <cellStyle name="Header2 36 9 2 2 2 2" xfId="35658"/>
    <cellStyle name="Header2 36 9 2 2 3" xfId="16810"/>
    <cellStyle name="Header2 36 9 2 3" xfId="21513"/>
    <cellStyle name="Header2 36 9 2 4" xfId="8624"/>
    <cellStyle name="Header2 36 9 3" xfId="12819"/>
    <cellStyle name="Header2 36 9 3 2" xfId="28807"/>
    <cellStyle name="Header2 36 9 3 2 2" xfId="37842"/>
    <cellStyle name="Header2 36 9 3 3" xfId="31207"/>
    <cellStyle name="Header2 36 9 4" xfId="15862"/>
    <cellStyle name="Header2 36 9 5" xfId="6284"/>
    <cellStyle name="Header2 37" xfId="241"/>
    <cellStyle name="Header2 37 10" xfId="929"/>
    <cellStyle name="Header2 37 10 2" xfId="3277"/>
    <cellStyle name="Header2 37 10 2 2" xfId="13879"/>
    <cellStyle name="Header2 37 10 2 2 2" xfId="29868"/>
    <cellStyle name="Header2 37 10 2 2 2 2" xfId="38903"/>
    <cellStyle name="Header2 37 10 2 2 3" xfId="32268"/>
    <cellStyle name="Header2 37 10 2 3" xfId="19479"/>
    <cellStyle name="Header2 37 10 2 4" xfId="8067"/>
    <cellStyle name="Header2 37 10 3" xfId="10721"/>
    <cellStyle name="Header2 37 10 3 2" xfId="26715"/>
    <cellStyle name="Header2 37 10 3 2 2" xfId="35750"/>
    <cellStyle name="Header2 37 10 3 3" xfId="20893"/>
    <cellStyle name="Header2 37 10 4" xfId="18903"/>
    <cellStyle name="Header2 37 10 5" xfId="5728"/>
    <cellStyle name="Header2 37 11" xfId="3024"/>
    <cellStyle name="Header2 37 11 2" xfId="10883"/>
    <cellStyle name="Header2 37 11 2 2" xfId="26877"/>
    <cellStyle name="Header2 37 11 2 2 2" xfId="35912"/>
    <cellStyle name="Header2 37 11 2 3" xfId="16444"/>
    <cellStyle name="Header2 37 11 3" xfId="15858"/>
    <cellStyle name="Header2 37 11 4" xfId="7814"/>
    <cellStyle name="Header2 37 12" xfId="656"/>
    <cellStyle name="Header2 37 12 2" xfId="24099"/>
    <cellStyle name="Header2 37 12 2 2" xfId="33134"/>
    <cellStyle name="Header2 37 12 3" xfId="19118"/>
    <cellStyle name="Header2 37 12 4" xfId="5475"/>
    <cellStyle name="Header2 37 13" xfId="19450"/>
    <cellStyle name="Header2 37 2" xfId="546"/>
    <cellStyle name="Header2 37 2 10" xfId="3097"/>
    <cellStyle name="Header2 37 2 10 2" xfId="13286"/>
    <cellStyle name="Header2 37 2 10 2 2" xfId="29274"/>
    <cellStyle name="Header2 37 2 10 2 2 2" xfId="38309"/>
    <cellStyle name="Header2 37 2 10 2 3" xfId="31674"/>
    <cellStyle name="Header2 37 2 10 3" xfId="20536"/>
    <cellStyle name="Header2 37 2 10 4" xfId="7887"/>
    <cellStyle name="Header2 37 2 11" xfId="749"/>
    <cellStyle name="Header2 37 2 11 2" xfId="24172"/>
    <cellStyle name="Header2 37 2 11 2 2" xfId="33207"/>
    <cellStyle name="Header2 37 2 11 3" xfId="15069"/>
    <cellStyle name="Header2 37 2 11 4" xfId="5548"/>
    <cellStyle name="Header2 37 2 12" xfId="17526"/>
    <cellStyle name="Header2 37 2 13" xfId="5395"/>
    <cellStyle name="Header2 37 2 2" xfId="1058"/>
    <cellStyle name="Header2 37 2 2 2" xfId="1623"/>
    <cellStyle name="Header2 37 2 2 2 2" xfId="3964"/>
    <cellStyle name="Header2 37 2 2 2 2 2" xfId="12729"/>
    <cellStyle name="Header2 37 2 2 2 2 2 2" xfId="28716"/>
    <cellStyle name="Header2 37 2 2 2 2 2 2 2" xfId="37751"/>
    <cellStyle name="Header2 37 2 2 2 2 2 3" xfId="31116"/>
    <cellStyle name="Header2 37 2 2 2 2 3" xfId="15599"/>
    <cellStyle name="Header2 37 2 2 2 2 4" xfId="8754"/>
    <cellStyle name="Header2 37 2 2 2 3" xfId="10145"/>
    <cellStyle name="Header2 37 2 2 2 3 2" xfId="26147"/>
    <cellStyle name="Header2 37 2 2 2 3 2 2" xfId="35182"/>
    <cellStyle name="Header2 37 2 2 2 3 3" xfId="22666"/>
    <cellStyle name="Header2 37 2 2 2 4" xfId="15618"/>
    <cellStyle name="Header2 37 2 2 2 5" xfId="6414"/>
    <cellStyle name="Header2 37 2 2 3" xfId="2576"/>
    <cellStyle name="Header2 37 2 2 3 2" xfId="4917"/>
    <cellStyle name="Header2 37 2 2 3 2 2" xfId="13189"/>
    <cellStyle name="Header2 37 2 2 3 2 2 2" xfId="29177"/>
    <cellStyle name="Header2 37 2 2 3 2 2 2 2" xfId="38212"/>
    <cellStyle name="Header2 37 2 2 3 2 2 3" xfId="31577"/>
    <cellStyle name="Header2 37 2 2 3 2 3" xfId="18373"/>
    <cellStyle name="Header2 37 2 2 3 2 4" xfId="9707"/>
    <cellStyle name="Header2 37 2 2 3 3" xfId="20613"/>
    <cellStyle name="Header2 37 2 2 3 4" xfId="7366"/>
    <cellStyle name="Header2 37 2 2 4" xfId="3406"/>
    <cellStyle name="Header2 37 2 2 4 2" xfId="12281"/>
    <cellStyle name="Header2 37 2 2 4 2 2" xfId="28276"/>
    <cellStyle name="Header2 37 2 2 4 2 2 2" xfId="37311"/>
    <cellStyle name="Header2 37 2 2 4 2 3" xfId="30676"/>
    <cellStyle name="Header2 37 2 2 4 3" xfId="21512"/>
    <cellStyle name="Header2 37 2 2 4 4" xfId="8196"/>
    <cellStyle name="Header2 37 2 2 5" xfId="16070"/>
    <cellStyle name="Header2 37 2 2 6" xfId="5857"/>
    <cellStyle name="Header2 37 2 3" xfId="1784"/>
    <cellStyle name="Header2 37 2 3 2" xfId="2691"/>
    <cellStyle name="Header2 37 2 3 2 2" xfId="5032"/>
    <cellStyle name="Header2 37 2 3 2 2 2" xfId="10270"/>
    <cellStyle name="Header2 37 2 3 2 2 2 2" xfId="26268"/>
    <cellStyle name="Header2 37 2 3 2 2 2 2 2" xfId="35303"/>
    <cellStyle name="Header2 37 2 3 2 2 2 3" xfId="23438"/>
    <cellStyle name="Header2 37 2 3 2 2 3" xfId="20009"/>
    <cellStyle name="Header2 37 2 3 2 2 4" xfId="9822"/>
    <cellStyle name="Header2 37 2 3 2 3" xfId="11779"/>
    <cellStyle name="Header2 37 2 3 2 3 2" xfId="27773"/>
    <cellStyle name="Header2 37 2 3 2 3 2 2" xfId="36808"/>
    <cellStyle name="Header2 37 2 3 2 3 3" xfId="17649"/>
    <cellStyle name="Header2 37 2 3 2 4" xfId="18954"/>
    <cellStyle name="Header2 37 2 3 2 5" xfId="7481"/>
    <cellStyle name="Header2 37 2 3 3" xfId="4125"/>
    <cellStyle name="Header2 37 2 3 3 2" xfId="11358"/>
    <cellStyle name="Header2 37 2 3 3 2 2" xfId="27352"/>
    <cellStyle name="Header2 37 2 3 3 2 2 2" xfId="36387"/>
    <cellStyle name="Header2 37 2 3 3 2 3" xfId="18802"/>
    <cellStyle name="Header2 37 2 3 3 3" xfId="19155"/>
    <cellStyle name="Header2 37 2 3 3 4" xfId="8915"/>
    <cellStyle name="Header2 37 2 3 4" xfId="11731"/>
    <cellStyle name="Header2 37 2 3 4 2" xfId="27725"/>
    <cellStyle name="Header2 37 2 3 4 2 2" xfId="36760"/>
    <cellStyle name="Header2 37 2 3 4 3" xfId="18612"/>
    <cellStyle name="Header2 37 2 3 5" xfId="17187"/>
    <cellStyle name="Header2 37 2 3 6" xfId="6574"/>
    <cellStyle name="Header2 37 2 4" xfId="1924"/>
    <cellStyle name="Header2 37 2 4 2" xfId="4265"/>
    <cellStyle name="Header2 37 2 4 2 2" xfId="10356"/>
    <cellStyle name="Header2 37 2 4 2 2 2" xfId="26354"/>
    <cellStyle name="Header2 37 2 4 2 2 2 2" xfId="35389"/>
    <cellStyle name="Header2 37 2 4 2 2 3" xfId="23487"/>
    <cellStyle name="Header2 37 2 4 2 3" xfId="16823"/>
    <cellStyle name="Header2 37 2 4 2 4" xfId="9055"/>
    <cellStyle name="Header2 37 2 4 3" xfId="13362"/>
    <cellStyle name="Header2 37 2 4 3 2" xfId="29350"/>
    <cellStyle name="Header2 37 2 4 3 2 2" xfId="38385"/>
    <cellStyle name="Header2 37 2 4 3 3" xfId="31750"/>
    <cellStyle name="Header2 37 2 4 4" xfId="18088"/>
    <cellStyle name="Header2 37 2 4 5" xfId="6714"/>
    <cellStyle name="Header2 37 2 5" xfId="2064"/>
    <cellStyle name="Header2 37 2 5 2" xfId="4405"/>
    <cellStyle name="Header2 37 2 5 2 2" xfId="11111"/>
    <cellStyle name="Header2 37 2 5 2 2 2" xfId="27105"/>
    <cellStyle name="Header2 37 2 5 2 2 2 2" xfId="36140"/>
    <cellStyle name="Header2 37 2 5 2 2 3" xfId="21778"/>
    <cellStyle name="Header2 37 2 5 2 3" xfId="17128"/>
    <cellStyle name="Header2 37 2 5 2 4" xfId="9195"/>
    <cellStyle name="Header2 37 2 5 3" xfId="11727"/>
    <cellStyle name="Header2 37 2 5 3 2" xfId="27721"/>
    <cellStyle name="Header2 37 2 5 3 2 2" xfId="36756"/>
    <cellStyle name="Header2 37 2 5 3 3" xfId="18731"/>
    <cellStyle name="Header2 37 2 5 4" xfId="20455"/>
    <cellStyle name="Header2 37 2 5 5" xfId="6854"/>
    <cellStyle name="Header2 37 2 6" xfId="2189"/>
    <cellStyle name="Header2 37 2 6 2" xfId="4530"/>
    <cellStyle name="Header2 37 2 6 2 2" xfId="13022"/>
    <cellStyle name="Header2 37 2 6 2 2 2" xfId="29010"/>
    <cellStyle name="Header2 37 2 6 2 2 2 2" xfId="38045"/>
    <cellStyle name="Header2 37 2 6 2 2 3" xfId="31410"/>
    <cellStyle name="Header2 37 2 6 2 3" xfId="19034"/>
    <cellStyle name="Header2 37 2 6 2 4" xfId="9320"/>
    <cellStyle name="Header2 37 2 6 3" xfId="11442"/>
    <cellStyle name="Header2 37 2 6 3 2" xfId="27436"/>
    <cellStyle name="Header2 37 2 6 3 2 2" xfId="36471"/>
    <cellStyle name="Header2 37 2 6 3 3" xfId="23522"/>
    <cellStyle name="Header2 37 2 6 4" xfId="15468"/>
    <cellStyle name="Header2 37 2 6 5" xfId="6979"/>
    <cellStyle name="Header2 37 2 7" xfId="2322"/>
    <cellStyle name="Header2 37 2 7 2" xfId="4663"/>
    <cellStyle name="Header2 37 2 7 2 2" xfId="10343"/>
    <cellStyle name="Header2 37 2 7 2 2 2" xfId="26341"/>
    <cellStyle name="Header2 37 2 7 2 2 2 2" xfId="35376"/>
    <cellStyle name="Header2 37 2 7 2 2 3" xfId="16035"/>
    <cellStyle name="Header2 37 2 7 2 3" xfId="18751"/>
    <cellStyle name="Header2 37 2 7 2 4" xfId="9453"/>
    <cellStyle name="Header2 37 2 7 3" xfId="11834"/>
    <cellStyle name="Header2 37 2 7 3 2" xfId="27828"/>
    <cellStyle name="Header2 37 2 7 3 2 2" xfId="36863"/>
    <cellStyle name="Header2 37 2 7 3 3" xfId="14654"/>
    <cellStyle name="Header2 37 2 7 4" xfId="21172"/>
    <cellStyle name="Header2 37 2 7 5" xfId="7112"/>
    <cellStyle name="Header2 37 2 8" xfId="1193"/>
    <cellStyle name="Header2 37 2 8 2" xfId="3534"/>
    <cellStyle name="Header2 37 2 8 2 2" xfId="12211"/>
    <cellStyle name="Header2 37 2 8 2 2 2" xfId="28206"/>
    <cellStyle name="Header2 37 2 8 2 2 2 2" xfId="37241"/>
    <cellStyle name="Header2 37 2 8 2 2 3" xfId="14765"/>
    <cellStyle name="Header2 37 2 8 2 3" xfId="18311"/>
    <cellStyle name="Header2 37 2 8 2 4" xfId="8324"/>
    <cellStyle name="Header2 37 2 8 3" xfId="12856"/>
    <cellStyle name="Header2 37 2 8 3 2" xfId="28844"/>
    <cellStyle name="Header2 37 2 8 3 2 2" xfId="37879"/>
    <cellStyle name="Header2 37 2 8 3 3" xfId="31244"/>
    <cellStyle name="Header2 37 2 8 4" xfId="17223"/>
    <cellStyle name="Header2 37 2 8 5" xfId="5984"/>
    <cellStyle name="Header2 37 2 9" xfId="817"/>
    <cellStyle name="Header2 37 2 9 2" xfId="3165"/>
    <cellStyle name="Header2 37 2 9 2 2" xfId="12689"/>
    <cellStyle name="Header2 37 2 9 2 2 2" xfId="28676"/>
    <cellStyle name="Header2 37 2 9 2 2 2 2" xfId="37711"/>
    <cellStyle name="Header2 37 2 9 2 2 3" xfId="31076"/>
    <cellStyle name="Header2 37 2 9 2 3" xfId="17786"/>
    <cellStyle name="Header2 37 2 9 2 4" xfId="7955"/>
    <cellStyle name="Header2 37 2 9 3" xfId="18183"/>
    <cellStyle name="Header2 37 2 9 4" xfId="5616"/>
    <cellStyle name="Header2 37 3" xfId="1119"/>
    <cellStyle name="Header2 37 3 10" xfId="17311"/>
    <cellStyle name="Header2 37 3 11" xfId="5917"/>
    <cellStyle name="Header2 37 3 2" xfId="1857"/>
    <cellStyle name="Header2 37 3 2 2" xfId="2741"/>
    <cellStyle name="Header2 37 3 2 2 2" xfId="5082"/>
    <cellStyle name="Header2 37 3 2 2 2 2" xfId="10225"/>
    <cellStyle name="Header2 37 3 2 2 2 2 2" xfId="26223"/>
    <cellStyle name="Header2 37 3 2 2 2 2 2 2" xfId="35258"/>
    <cellStyle name="Header2 37 3 2 2 2 2 3" xfId="17900"/>
    <cellStyle name="Header2 37 3 2 2 2 3" xfId="22780"/>
    <cellStyle name="Header2 37 3 2 2 2 4" xfId="9872"/>
    <cellStyle name="Header2 37 3 2 2 3" xfId="12565"/>
    <cellStyle name="Header2 37 3 2 2 3 2" xfId="28552"/>
    <cellStyle name="Header2 37 3 2 2 3 2 2" xfId="37587"/>
    <cellStyle name="Header2 37 3 2 2 3 3" xfId="30952"/>
    <cellStyle name="Header2 37 3 2 2 4" xfId="19620"/>
    <cellStyle name="Header2 37 3 2 2 5" xfId="7531"/>
    <cellStyle name="Header2 37 3 2 3" xfId="4198"/>
    <cellStyle name="Header2 37 3 2 3 2" xfId="12375"/>
    <cellStyle name="Header2 37 3 2 3 2 2" xfId="28366"/>
    <cellStyle name="Header2 37 3 2 3 2 2 2" xfId="37401"/>
    <cellStyle name="Header2 37 3 2 3 2 3" xfId="30766"/>
    <cellStyle name="Header2 37 3 2 3 3" xfId="17722"/>
    <cellStyle name="Header2 37 3 2 3 4" xfId="8988"/>
    <cellStyle name="Header2 37 3 2 4" xfId="12019"/>
    <cellStyle name="Header2 37 3 2 4 2" xfId="28014"/>
    <cellStyle name="Header2 37 3 2 4 2 2" xfId="37049"/>
    <cellStyle name="Header2 37 3 2 4 3" xfId="17816"/>
    <cellStyle name="Header2 37 3 2 5" xfId="19268"/>
    <cellStyle name="Header2 37 3 2 6" xfId="6647"/>
    <cellStyle name="Header2 37 3 3" xfId="1998"/>
    <cellStyle name="Header2 37 3 3 2" xfId="4339"/>
    <cellStyle name="Header2 37 3 3 2 2" xfId="13927"/>
    <cellStyle name="Header2 37 3 3 2 2 2" xfId="29916"/>
    <cellStyle name="Header2 37 3 3 2 2 2 2" xfId="38951"/>
    <cellStyle name="Header2 37 3 3 2 2 3" xfId="32316"/>
    <cellStyle name="Header2 37 3 3 2 3" xfId="14724"/>
    <cellStyle name="Header2 37 3 3 2 4" xfId="9129"/>
    <cellStyle name="Header2 37 3 3 3" xfId="11838"/>
    <cellStyle name="Header2 37 3 3 3 2" xfId="27832"/>
    <cellStyle name="Header2 37 3 3 3 2 2" xfId="36867"/>
    <cellStyle name="Header2 37 3 3 3 3" xfId="16913"/>
    <cellStyle name="Header2 37 3 3 4" xfId="22549"/>
    <cellStyle name="Header2 37 3 3 5" xfId="6788"/>
    <cellStyle name="Header2 37 3 4" xfId="2135"/>
    <cellStyle name="Header2 37 3 4 2" xfId="4476"/>
    <cellStyle name="Header2 37 3 4 2 2" xfId="12721"/>
    <cellStyle name="Header2 37 3 4 2 2 2" xfId="28708"/>
    <cellStyle name="Header2 37 3 4 2 2 2 2" xfId="37743"/>
    <cellStyle name="Header2 37 3 4 2 2 3" xfId="31108"/>
    <cellStyle name="Header2 37 3 4 2 3" xfId="15841"/>
    <cellStyle name="Header2 37 3 4 2 4" xfId="9266"/>
    <cellStyle name="Header2 37 3 4 3" xfId="12132"/>
    <cellStyle name="Header2 37 3 4 3 2" xfId="28127"/>
    <cellStyle name="Header2 37 3 4 3 2 2" xfId="37162"/>
    <cellStyle name="Header2 37 3 4 3 3" xfId="14836"/>
    <cellStyle name="Header2 37 3 4 4" xfId="17737"/>
    <cellStyle name="Header2 37 3 4 5" xfId="6925"/>
    <cellStyle name="Header2 37 3 5" xfId="2264"/>
    <cellStyle name="Header2 37 3 5 2" xfId="4605"/>
    <cellStyle name="Header2 37 3 5 2 2" xfId="11157"/>
    <cellStyle name="Header2 37 3 5 2 2 2" xfId="27151"/>
    <cellStyle name="Header2 37 3 5 2 2 2 2" xfId="36186"/>
    <cellStyle name="Header2 37 3 5 2 2 3" xfId="16374"/>
    <cellStyle name="Header2 37 3 5 2 3" xfId="15951"/>
    <cellStyle name="Header2 37 3 5 2 4" xfId="9395"/>
    <cellStyle name="Header2 37 3 5 3" xfId="11689"/>
    <cellStyle name="Header2 37 3 5 3 2" xfId="27683"/>
    <cellStyle name="Header2 37 3 5 3 2 2" xfId="36718"/>
    <cellStyle name="Header2 37 3 5 3 3" xfId="19033"/>
    <cellStyle name="Header2 37 3 5 4" xfId="15612"/>
    <cellStyle name="Header2 37 3 5 5" xfId="7054"/>
    <cellStyle name="Header2 37 3 6" xfId="2393"/>
    <cellStyle name="Header2 37 3 6 2" xfId="4734"/>
    <cellStyle name="Header2 37 3 6 2 2" xfId="12222"/>
    <cellStyle name="Header2 37 3 6 2 2 2" xfId="28217"/>
    <cellStyle name="Header2 37 3 6 2 2 2 2" xfId="37252"/>
    <cellStyle name="Header2 37 3 6 2 2 3" xfId="14753"/>
    <cellStyle name="Header2 37 3 6 2 3" xfId="18019"/>
    <cellStyle name="Header2 37 3 6 2 4" xfId="9524"/>
    <cellStyle name="Header2 37 3 6 3" xfId="13295"/>
    <cellStyle name="Header2 37 3 6 3 2" xfId="29283"/>
    <cellStyle name="Header2 37 3 6 3 2 2" xfId="38318"/>
    <cellStyle name="Header2 37 3 6 3 3" xfId="31683"/>
    <cellStyle name="Header2 37 3 6 4" xfId="23031"/>
    <cellStyle name="Header2 37 3 6 5" xfId="7183"/>
    <cellStyle name="Header2 37 3 7" xfId="1698"/>
    <cellStyle name="Header2 37 3 7 2" xfId="4039"/>
    <cellStyle name="Header2 37 3 7 2 2" xfId="13451"/>
    <cellStyle name="Header2 37 3 7 2 2 2" xfId="29439"/>
    <cellStyle name="Header2 37 3 7 2 2 2 2" xfId="38474"/>
    <cellStyle name="Header2 37 3 7 2 2 3" xfId="31839"/>
    <cellStyle name="Header2 37 3 7 2 3" xfId="22268"/>
    <cellStyle name="Header2 37 3 7 2 4" xfId="8829"/>
    <cellStyle name="Header2 37 3 7 3" xfId="12760"/>
    <cellStyle name="Header2 37 3 7 3 2" xfId="28747"/>
    <cellStyle name="Header2 37 3 7 3 2 2" xfId="37782"/>
    <cellStyle name="Header2 37 3 7 3 3" xfId="31147"/>
    <cellStyle name="Header2 37 3 7 4" xfId="17496"/>
    <cellStyle name="Header2 37 3 7 5" xfId="6488"/>
    <cellStyle name="Header2 37 3 8" xfId="2866"/>
    <cellStyle name="Header2 37 3 8 2" xfId="5207"/>
    <cellStyle name="Header2 37 3 8 2 2" xfId="14325"/>
    <cellStyle name="Header2 37 3 8 2 2 2" xfId="30316"/>
    <cellStyle name="Header2 37 3 8 2 2 2 2" xfId="39351"/>
    <cellStyle name="Header2 37 3 8 2 2 3" xfId="32716"/>
    <cellStyle name="Header2 37 3 8 2 3" xfId="20698"/>
    <cellStyle name="Header2 37 3 8 2 4" xfId="9997"/>
    <cellStyle name="Header2 37 3 8 3" xfId="21173"/>
    <cellStyle name="Header2 37 3 8 4" xfId="7656"/>
    <cellStyle name="Header2 37 3 9" xfId="3467"/>
    <cellStyle name="Header2 37 3 9 2" xfId="11425"/>
    <cellStyle name="Header2 37 3 9 2 2" xfId="27419"/>
    <cellStyle name="Header2 37 3 9 2 2 2" xfId="36454"/>
    <cellStyle name="Header2 37 3 9 2 3" xfId="21198"/>
    <cellStyle name="Header2 37 3 9 3" xfId="19626"/>
    <cellStyle name="Header2 37 3 9 4" xfId="8257"/>
    <cellStyle name="Header2 37 4" xfId="897"/>
    <cellStyle name="Header2 37 4 2" xfId="1393"/>
    <cellStyle name="Header2 37 4 2 2" xfId="3734"/>
    <cellStyle name="Header2 37 4 2 2 2" xfId="11596"/>
    <cellStyle name="Header2 37 4 2 2 2 2" xfId="27590"/>
    <cellStyle name="Header2 37 4 2 2 2 2 2" xfId="36625"/>
    <cellStyle name="Header2 37 4 2 2 2 3" xfId="18920"/>
    <cellStyle name="Header2 37 4 2 2 3" xfId="14947"/>
    <cellStyle name="Header2 37 4 2 2 4" xfId="8524"/>
    <cellStyle name="Header2 37 4 2 3" xfId="12229"/>
    <cellStyle name="Header2 37 4 2 3 2" xfId="28224"/>
    <cellStyle name="Header2 37 4 2 3 2 2" xfId="37259"/>
    <cellStyle name="Header2 37 4 2 3 3" xfId="14748"/>
    <cellStyle name="Header2 37 4 2 4" xfId="17862"/>
    <cellStyle name="Header2 37 4 2 5" xfId="6184"/>
    <cellStyle name="Header2 37 4 3" xfId="2771"/>
    <cellStyle name="Header2 37 4 3 2" xfId="5112"/>
    <cellStyle name="Header2 37 4 3 2 2" xfId="10123"/>
    <cellStyle name="Header2 37 4 3 2 2 2" xfId="26125"/>
    <cellStyle name="Header2 37 4 3 2 2 2 2" xfId="35160"/>
    <cellStyle name="Header2 37 4 3 2 2 3" xfId="17570"/>
    <cellStyle name="Header2 37 4 3 2 3" xfId="16816"/>
    <cellStyle name="Header2 37 4 3 2 4" xfId="9902"/>
    <cellStyle name="Header2 37 4 3 3" xfId="23492"/>
    <cellStyle name="Header2 37 4 3 4" xfId="7561"/>
    <cellStyle name="Header2 37 4 4" xfId="3245"/>
    <cellStyle name="Header2 37 4 4 2" xfId="13041"/>
    <cellStyle name="Header2 37 4 4 2 2" xfId="29029"/>
    <cellStyle name="Header2 37 4 4 2 2 2" xfId="38064"/>
    <cellStyle name="Header2 37 4 4 2 3" xfId="31429"/>
    <cellStyle name="Header2 37 4 4 3" xfId="17391"/>
    <cellStyle name="Header2 37 4 4 4" xfId="8035"/>
    <cellStyle name="Header2 37 4 5" xfId="15535"/>
    <cellStyle name="Header2 37 4 6" xfId="5696"/>
    <cellStyle name="Header2 37 5" xfId="1416"/>
    <cellStyle name="Header2 37 5 2" xfId="2525"/>
    <cellStyle name="Header2 37 5 2 2" xfId="4866"/>
    <cellStyle name="Header2 37 5 2 2 2" xfId="11975"/>
    <cellStyle name="Header2 37 5 2 2 2 2" xfId="27970"/>
    <cellStyle name="Header2 37 5 2 2 2 2 2" xfId="37005"/>
    <cellStyle name="Header2 37 5 2 2 2 3" xfId="17254"/>
    <cellStyle name="Header2 37 5 2 2 3" xfId="16178"/>
    <cellStyle name="Header2 37 5 2 2 4" xfId="9656"/>
    <cellStyle name="Header2 37 5 2 3" xfId="12697"/>
    <cellStyle name="Header2 37 5 2 3 2" xfId="28684"/>
    <cellStyle name="Header2 37 5 2 3 2 2" xfId="37719"/>
    <cellStyle name="Header2 37 5 2 3 3" xfId="31084"/>
    <cellStyle name="Header2 37 5 2 4" xfId="21859"/>
    <cellStyle name="Header2 37 5 2 5" xfId="7315"/>
    <cellStyle name="Header2 37 5 3" xfId="3757"/>
    <cellStyle name="Header2 37 5 3 2" xfId="13053"/>
    <cellStyle name="Header2 37 5 3 2 2" xfId="29041"/>
    <cellStyle name="Header2 37 5 3 2 2 2" xfId="38076"/>
    <cellStyle name="Header2 37 5 3 2 3" xfId="31441"/>
    <cellStyle name="Header2 37 5 3 3" xfId="16951"/>
    <cellStyle name="Header2 37 5 3 4" xfId="8547"/>
    <cellStyle name="Header2 37 5 4" xfId="10714"/>
    <cellStyle name="Header2 37 5 4 2" xfId="26708"/>
    <cellStyle name="Header2 37 5 4 2 2" xfId="35743"/>
    <cellStyle name="Header2 37 5 4 3" xfId="18121"/>
    <cellStyle name="Header2 37 5 5" xfId="18995"/>
    <cellStyle name="Header2 37 5 6" xfId="6207"/>
    <cellStyle name="Header2 37 6" xfId="1335"/>
    <cellStyle name="Header2 37 6 2" xfId="3676"/>
    <cellStyle name="Header2 37 6 2 2" xfId="11365"/>
    <cellStyle name="Header2 37 6 2 2 2" xfId="27359"/>
    <cellStyle name="Header2 37 6 2 2 2 2" xfId="36394"/>
    <cellStyle name="Header2 37 6 2 2 3" xfId="22742"/>
    <cellStyle name="Header2 37 6 2 3" xfId="23257"/>
    <cellStyle name="Header2 37 6 2 4" xfId="8466"/>
    <cellStyle name="Header2 37 6 3" xfId="10456"/>
    <cellStyle name="Header2 37 6 3 2" xfId="26454"/>
    <cellStyle name="Header2 37 6 3 2 2" xfId="35489"/>
    <cellStyle name="Header2 37 6 3 3" xfId="17371"/>
    <cellStyle name="Header2 37 6 4" xfId="17861"/>
    <cellStyle name="Header2 37 6 5" xfId="6126"/>
    <cellStyle name="Header2 37 7" xfId="1582"/>
    <cellStyle name="Header2 37 7 2" xfId="3923"/>
    <cellStyle name="Header2 37 7 2 2" xfId="13619"/>
    <cellStyle name="Header2 37 7 2 2 2" xfId="29607"/>
    <cellStyle name="Header2 37 7 2 2 2 2" xfId="38642"/>
    <cellStyle name="Header2 37 7 2 2 3" xfId="32007"/>
    <cellStyle name="Header2 37 7 2 3" xfId="15657"/>
    <cellStyle name="Header2 37 7 2 4" xfId="8713"/>
    <cellStyle name="Header2 37 7 3" xfId="13255"/>
    <cellStyle name="Header2 37 7 3 2" xfId="29243"/>
    <cellStyle name="Header2 37 7 3 2 2" xfId="38278"/>
    <cellStyle name="Header2 37 7 3 3" xfId="31643"/>
    <cellStyle name="Header2 37 7 4" xfId="19271"/>
    <cellStyle name="Header2 37 7 5" xfId="6373"/>
    <cellStyle name="Header2 37 8" xfId="1291"/>
    <cellStyle name="Header2 37 8 2" xfId="3632"/>
    <cellStyle name="Header2 37 8 2 2" xfId="10988"/>
    <cellStyle name="Header2 37 8 2 2 2" xfId="26982"/>
    <cellStyle name="Header2 37 8 2 2 2 2" xfId="36017"/>
    <cellStyle name="Header2 37 8 2 2 3" xfId="16167"/>
    <cellStyle name="Header2 37 8 2 3" xfId="18057"/>
    <cellStyle name="Header2 37 8 2 4" xfId="8422"/>
    <cellStyle name="Header2 37 8 3" xfId="12246"/>
    <cellStyle name="Header2 37 8 3 2" xfId="28241"/>
    <cellStyle name="Header2 37 8 3 2 2" xfId="37276"/>
    <cellStyle name="Header2 37 8 3 3" xfId="30641"/>
    <cellStyle name="Header2 37 8 4" xfId="18105"/>
    <cellStyle name="Header2 37 8 5" xfId="6082"/>
    <cellStyle name="Header2 37 9" xfId="1361"/>
    <cellStyle name="Header2 37 9 2" xfId="3702"/>
    <cellStyle name="Header2 37 9 2 2" xfId="13870"/>
    <cellStyle name="Header2 37 9 2 2 2" xfId="29859"/>
    <cellStyle name="Header2 37 9 2 2 2 2" xfId="38894"/>
    <cellStyle name="Header2 37 9 2 2 3" xfId="32259"/>
    <cellStyle name="Header2 37 9 2 3" xfId="21726"/>
    <cellStyle name="Header2 37 9 2 4" xfId="8492"/>
    <cellStyle name="Header2 37 9 3" xfId="10432"/>
    <cellStyle name="Header2 37 9 3 2" xfId="26430"/>
    <cellStyle name="Header2 37 9 3 2 2" xfId="35465"/>
    <cellStyle name="Header2 37 9 3 3" xfId="23411"/>
    <cellStyle name="Header2 37 9 4" xfId="15425"/>
    <cellStyle name="Header2 37 9 5" xfId="6152"/>
    <cellStyle name="Header2 38" xfId="242"/>
    <cellStyle name="Header2 38 10" xfId="928"/>
    <cellStyle name="Header2 38 10 2" xfId="3276"/>
    <cellStyle name="Header2 38 10 2 2" xfId="10818"/>
    <cellStyle name="Header2 38 10 2 2 2" xfId="26812"/>
    <cellStyle name="Header2 38 10 2 2 2 2" xfId="35847"/>
    <cellStyle name="Header2 38 10 2 2 3" xfId="19995"/>
    <cellStyle name="Header2 38 10 2 3" xfId="17587"/>
    <cellStyle name="Header2 38 10 2 4" xfId="8066"/>
    <cellStyle name="Header2 38 10 3" xfId="12641"/>
    <cellStyle name="Header2 38 10 3 2" xfId="28628"/>
    <cellStyle name="Header2 38 10 3 2 2" xfId="37663"/>
    <cellStyle name="Header2 38 10 3 3" xfId="31028"/>
    <cellStyle name="Header2 38 10 4" xfId="17237"/>
    <cellStyle name="Header2 38 10 5" xfId="5727"/>
    <cellStyle name="Header2 38 11" xfId="3025"/>
    <cellStyle name="Header2 38 11 2" xfId="13744"/>
    <cellStyle name="Header2 38 11 2 2" xfId="29732"/>
    <cellStyle name="Header2 38 11 2 2 2" xfId="38767"/>
    <cellStyle name="Header2 38 11 2 3" xfId="32132"/>
    <cellStyle name="Header2 38 11 3" xfId="22720"/>
    <cellStyle name="Header2 38 11 4" xfId="7815"/>
    <cellStyle name="Header2 38 12" xfId="657"/>
    <cellStyle name="Header2 38 12 2" xfId="24100"/>
    <cellStyle name="Header2 38 12 2 2" xfId="33135"/>
    <cellStyle name="Header2 38 12 3" xfId="17001"/>
    <cellStyle name="Header2 38 12 4" xfId="5476"/>
    <cellStyle name="Header2 38 13" xfId="17329"/>
    <cellStyle name="Header2 38 2" xfId="547"/>
    <cellStyle name="Header2 38 2 10" xfId="3098"/>
    <cellStyle name="Header2 38 2 10 2" xfId="14030"/>
    <cellStyle name="Header2 38 2 10 2 2" xfId="30019"/>
    <cellStyle name="Header2 38 2 10 2 2 2" xfId="39054"/>
    <cellStyle name="Header2 38 2 10 2 3" xfId="32419"/>
    <cellStyle name="Header2 38 2 10 3" xfId="18520"/>
    <cellStyle name="Header2 38 2 10 4" xfId="7888"/>
    <cellStyle name="Header2 38 2 11" xfId="750"/>
    <cellStyle name="Header2 38 2 11 2" xfId="24173"/>
    <cellStyle name="Header2 38 2 11 2 2" xfId="33208"/>
    <cellStyle name="Header2 38 2 11 3" xfId="15065"/>
    <cellStyle name="Header2 38 2 11 4" xfId="5549"/>
    <cellStyle name="Header2 38 2 12" xfId="15400"/>
    <cellStyle name="Header2 38 2 13" xfId="5396"/>
    <cellStyle name="Header2 38 2 2" xfId="1059"/>
    <cellStyle name="Header2 38 2 2 2" xfId="1624"/>
    <cellStyle name="Header2 38 2 2 2 2" xfId="3965"/>
    <cellStyle name="Header2 38 2 2 2 2 2" xfId="14208"/>
    <cellStyle name="Header2 38 2 2 2 2 2 2" xfId="30197"/>
    <cellStyle name="Header2 38 2 2 2 2 2 2 2" xfId="39232"/>
    <cellStyle name="Header2 38 2 2 2 2 2 3" xfId="32597"/>
    <cellStyle name="Header2 38 2 2 2 2 3" xfId="15324"/>
    <cellStyle name="Header2 38 2 2 2 2 4" xfId="8755"/>
    <cellStyle name="Header2 38 2 2 2 3" xfId="10144"/>
    <cellStyle name="Header2 38 2 2 2 3 2" xfId="26146"/>
    <cellStyle name="Header2 38 2 2 2 3 2 2" xfId="35181"/>
    <cellStyle name="Header2 38 2 2 2 3 3" xfId="16814"/>
    <cellStyle name="Header2 38 2 2 2 4" xfId="16780"/>
    <cellStyle name="Header2 38 2 2 2 5" xfId="6415"/>
    <cellStyle name="Header2 38 2 2 3" xfId="2416"/>
    <cellStyle name="Header2 38 2 2 3 2" xfId="4757"/>
    <cellStyle name="Header2 38 2 2 3 2 2" xfId="10969"/>
    <cellStyle name="Header2 38 2 2 3 2 2 2" xfId="26963"/>
    <cellStyle name="Header2 38 2 2 3 2 2 2 2" xfId="35998"/>
    <cellStyle name="Header2 38 2 2 3 2 2 3" xfId="15964"/>
    <cellStyle name="Header2 38 2 2 3 2 3" xfId="16577"/>
    <cellStyle name="Header2 38 2 2 3 2 4" xfId="9547"/>
    <cellStyle name="Header2 38 2 2 3 3" xfId="16006"/>
    <cellStyle name="Header2 38 2 2 3 4" xfId="7206"/>
    <cellStyle name="Header2 38 2 2 4" xfId="3407"/>
    <cellStyle name="Header2 38 2 2 4 2" xfId="12796"/>
    <cellStyle name="Header2 38 2 2 4 2 2" xfId="28784"/>
    <cellStyle name="Header2 38 2 2 4 2 2 2" xfId="37819"/>
    <cellStyle name="Header2 38 2 2 4 2 3" xfId="31184"/>
    <cellStyle name="Header2 38 2 2 4 3" xfId="17784"/>
    <cellStyle name="Header2 38 2 2 4 4" xfId="8197"/>
    <cellStyle name="Header2 38 2 2 5" xfId="17879"/>
    <cellStyle name="Header2 38 2 2 6" xfId="5858"/>
    <cellStyle name="Header2 38 2 3" xfId="1785"/>
    <cellStyle name="Header2 38 2 3 2" xfId="2692"/>
    <cellStyle name="Header2 38 2 3 2 2" xfId="5033"/>
    <cellStyle name="Header2 38 2 3 2 2 2" xfId="10269"/>
    <cellStyle name="Header2 38 2 3 2 2 2 2" xfId="26267"/>
    <cellStyle name="Header2 38 2 3 2 2 2 2 2" xfId="35302"/>
    <cellStyle name="Header2 38 2 3 2 2 2 3" xfId="16692"/>
    <cellStyle name="Header2 38 2 3 2 2 3" xfId="23365"/>
    <cellStyle name="Header2 38 2 3 2 2 4" xfId="9823"/>
    <cellStyle name="Header2 38 2 3 2 3" xfId="13584"/>
    <cellStyle name="Header2 38 2 3 2 3 2" xfId="29572"/>
    <cellStyle name="Header2 38 2 3 2 3 2 2" xfId="38607"/>
    <cellStyle name="Header2 38 2 3 2 3 3" xfId="31972"/>
    <cellStyle name="Header2 38 2 3 2 4" xfId="16836"/>
    <cellStyle name="Header2 38 2 3 2 5" xfId="7482"/>
    <cellStyle name="Header2 38 2 3 3" xfId="4126"/>
    <cellStyle name="Header2 38 2 3 3 2" xfId="12674"/>
    <cellStyle name="Header2 38 2 3 3 2 2" xfId="28661"/>
    <cellStyle name="Header2 38 2 3 3 2 2 2" xfId="37696"/>
    <cellStyle name="Header2 38 2 3 3 2 3" xfId="31061"/>
    <cellStyle name="Header2 38 2 3 3 3" xfId="17037"/>
    <cellStyle name="Header2 38 2 3 3 4" xfId="8916"/>
    <cellStyle name="Header2 38 2 3 4" xfId="13539"/>
    <cellStyle name="Header2 38 2 3 4 2" xfId="29527"/>
    <cellStyle name="Header2 38 2 3 4 2 2" xfId="38562"/>
    <cellStyle name="Header2 38 2 3 4 3" xfId="31927"/>
    <cellStyle name="Header2 38 2 3 5" xfId="16297"/>
    <cellStyle name="Header2 38 2 3 6" xfId="6575"/>
    <cellStyle name="Header2 38 2 4" xfId="1925"/>
    <cellStyle name="Header2 38 2 4 2" xfId="4266"/>
    <cellStyle name="Header2 38 2 4 2 2" xfId="13094"/>
    <cellStyle name="Header2 38 2 4 2 2 2" xfId="29082"/>
    <cellStyle name="Header2 38 2 4 2 2 2 2" xfId="38117"/>
    <cellStyle name="Header2 38 2 4 2 2 3" xfId="31482"/>
    <cellStyle name="Header2 38 2 4 2 3" xfId="20142"/>
    <cellStyle name="Header2 38 2 4 2 4" xfId="9056"/>
    <cellStyle name="Header2 38 2 4 3" xfId="14088"/>
    <cellStyle name="Header2 38 2 4 3 2" xfId="30077"/>
    <cellStyle name="Header2 38 2 4 3 2 2" xfId="39112"/>
    <cellStyle name="Header2 38 2 4 3 3" xfId="32477"/>
    <cellStyle name="Header2 38 2 4 4" xfId="15971"/>
    <cellStyle name="Header2 38 2 4 5" xfId="6715"/>
    <cellStyle name="Header2 38 2 5" xfId="2065"/>
    <cellStyle name="Header2 38 2 5 2" xfId="4406"/>
    <cellStyle name="Header2 38 2 5 2 2" xfId="12541"/>
    <cellStyle name="Header2 38 2 5 2 2 2" xfId="28528"/>
    <cellStyle name="Header2 38 2 5 2 2 2 2" xfId="37563"/>
    <cellStyle name="Header2 38 2 5 2 2 3" xfId="30928"/>
    <cellStyle name="Header2 38 2 5 2 3" xfId="16325"/>
    <cellStyle name="Header2 38 2 5 2 4" xfId="9196"/>
    <cellStyle name="Header2 38 2 5 3" xfId="13535"/>
    <cellStyle name="Header2 38 2 5 3 2" xfId="29523"/>
    <cellStyle name="Header2 38 2 5 3 2 2" xfId="38558"/>
    <cellStyle name="Header2 38 2 5 3 3" xfId="31923"/>
    <cellStyle name="Header2 38 2 5 4" xfId="21579"/>
    <cellStyle name="Header2 38 2 5 5" xfId="6855"/>
    <cellStyle name="Header2 38 2 6" xfId="2190"/>
    <cellStyle name="Header2 38 2 6 2" xfId="4531"/>
    <cellStyle name="Header2 38 2 6 2 2" xfId="13930"/>
    <cellStyle name="Header2 38 2 6 2 2 2" xfId="29919"/>
    <cellStyle name="Header2 38 2 6 2 2 2 2" xfId="38954"/>
    <cellStyle name="Header2 38 2 6 2 2 3" xfId="32319"/>
    <cellStyle name="Header2 38 2 6 2 3" xfId="16918"/>
    <cellStyle name="Header2 38 2 6 2 4" xfId="9321"/>
    <cellStyle name="Header2 38 2 6 3" xfId="10832"/>
    <cellStyle name="Header2 38 2 6 3 2" xfId="26826"/>
    <cellStyle name="Header2 38 2 6 3 2 2" xfId="35861"/>
    <cellStyle name="Header2 38 2 6 3 3" xfId="16293"/>
    <cellStyle name="Header2 38 2 6 4" xfId="22979"/>
    <cellStyle name="Header2 38 2 6 5" xfId="6980"/>
    <cellStyle name="Header2 38 2 7" xfId="2323"/>
    <cellStyle name="Header2 38 2 7 2" xfId="4664"/>
    <cellStyle name="Header2 38 2 7 2 2" xfId="10141"/>
    <cellStyle name="Header2 38 2 7 2 2 2" xfId="26143"/>
    <cellStyle name="Header2 38 2 7 2 2 2 2" xfId="35178"/>
    <cellStyle name="Header2 38 2 7 2 2 3" xfId="22709"/>
    <cellStyle name="Header2 38 2 7 2 3" xfId="16632"/>
    <cellStyle name="Header2 38 2 7 2 4" xfId="9454"/>
    <cellStyle name="Header2 38 2 7 3" xfId="13642"/>
    <cellStyle name="Header2 38 2 7 3 2" xfId="29630"/>
    <cellStyle name="Header2 38 2 7 3 2 2" xfId="38665"/>
    <cellStyle name="Header2 38 2 7 3 3" xfId="32030"/>
    <cellStyle name="Header2 38 2 7 4" xfId="17792"/>
    <cellStyle name="Header2 38 2 7 5" xfId="7113"/>
    <cellStyle name="Header2 38 2 8" xfId="1194"/>
    <cellStyle name="Header2 38 2 8 2" xfId="3535"/>
    <cellStyle name="Header2 38 2 8 2 2" xfId="12794"/>
    <cellStyle name="Header2 38 2 8 2 2 2" xfId="28782"/>
    <cellStyle name="Header2 38 2 8 2 2 2 2" xfId="37817"/>
    <cellStyle name="Header2 38 2 8 2 2 3" xfId="31182"/>
    <cellStyle name="Header2 38 2 8 2 3" xfId="16189"/>
    <cellStyle name="Header2 38 2 8 2 4" xfId="8325"/>
    <cellStyle name="Header2 38 2 8 3" xfId="14099"/>
    <cellStyle name="Header2 38 2 8 3 2" xfId="30088"/>
    <cellStyle name="Header2 38 2 8 3 2 2" xfId="39123"/>
    <cellStyle name="Header2 38 2 8 3 3" xfId="32488"/>
    <cellStyle name="Header2 38 2 8 4" xfId="16055"/>
    <cellStyle name="Header2 38 2 8 5" xfId="5985"/>
    <cellStyle name="Header2 38 2 9" xfId="1020"/>
    <cellStyle name="Header2 38 2 9 2" xfId="3368"/>
    <cellStyle name="Header2 38 2 9 2 2" xfId="10370"/>
    <cellStyle name="Header2 38 2 9 2 2 2" xfId="26368"/>
    <cellStyle name="Header2 38 2 9 2 2 2 2" xfId="35403"/>
    <cellStyle name="Header2 38 2 9 2 2 3" xfId="21116"/>
    <cellStyle name="Header2 38 2 9 2 3" xfId="23232"/>
    <cellStyle name="Header2 38 2 9 2 4" xfId="8158"/>
    <cellStyle name="Header2 38 2 9 3" xfId="15275"/>
    <cellStyle name="Header2 38 2 9 4" xfId="5819"/>
    <cellStyle name="Header2 38 3" xfId="1120"/>
    <cellStyle name="Header2 38 3 10" xfId="15795"/>
    <cellStyle name="Header2 38 3 11" xfId="5918"/>
    <cellStyle name="Header2 38 3 2" xfId="1858"/>
    <cellStyle name="Header2 38 3 2 2" xfId="2742"/>
    <cellStyle name="Header2 38 3 2 2 2" xfId="5083"/>
    <cellStyle name="Header2 38 3 2 2 2 2" xfId="10224"/>
    <cellStyle name="Header2 38 3 2 2 2 2 2" xfId="26222"/>
    <cellStyle name="Header2 38 3 2 2 2 2 2 2" xfId="35257"/>
    <cellStyle name="Header2 38 3 2 2 2 2 3" xfId="21170"/>
    <cellStyle name="Header2 38 3 2 2 2 3" xfId="20647"/>
    <cellStyle name="Header2 38 3 2 2 2 4" xfId="9873"/>
    <cellStyle name="Header2 38 3 2 2 3" xfId="12631"/>
    <cellStyle name="Header2 38 3 2 2 3 2" xfId="28618"/>
    <cellStyle name="Header2 38 3 2 2 3 2 2" xfId="37653"/>
    <cellStyle name="Header2 38 3 2 2 3 3" xfId="31018"/>
    <cellStyle name="Header2 38 3 2 2 4" xfId="19214"/>
    <cellStyle name="Header2 38 3 2 2 5" xfId="7532"/>
    <cellStyle name="Header2 38 3 2 3" xfId="4199"/>
    <cellStyle name="Header2 38 3 2 3 2" xfId="12614"/>
    <cellStyle name="Header2 38 3 2 3 2 2" xfId="28601"/>
    <cellStyle name="Header2 38 3 2 3 2 2 2" xfId="37636"/>
    <cellStyle name="Header2 38 3 2 3 2 3" xfId="31001"/>
    <cellStyle name="Header2 38 3 2 3 3" xfId="22932"/>
    <cellStyle name="Header2 38 3 2 3 4" xfId="8989"/>
    <cellStyle name="Header2 38 3 2 4" xfId="11020"/>
    <cellStyle name="Header2 38 3 2 4 2" xfId="27014"/>
    <cellStyle name="Header2 38 3 2 4 2 2" xfId="36049"/>
    <cellStyle name="Header2 38 3 2 4 3" xfId="15708"/>
    <cellStyle name="Header2 38 3 2 5" xfId="17148"/>
    <cellStyle name="Header2 38 3 2 6" xfId="6648"/>
    <cellStyle name="Header2 38 3 3" xfId="1999"/>
    <cellStyle name="Header2 38 3 3 2" xfId="4340"/>
    <cellStyle name="Header2 38 3 3 2 2" xfId="12014"/>
    <cellStyle name="Header2 38 3 3 2 2 2" xfId="28009"/>
    <cellStyle name="Header2 38 3 3 2 2 2 2" xfId="37044"/>
    <cellStyle name="Header2 38 3 3 2 2 3" xfId="17256"/>
    <cellStyle name="Header2 38 3 3 2 3" xfId="20873"/>
    <cellStyle name="Header2 38 3 3 2 4" xfId="9130"/>
    <cellStyle name="Header2 38 3 3 3" xfId="13646"/>
    <cellStyle name="Header2 38 3 3 3 2" xfId="29634"/>
    <cellStyle name="Header2 38 3 3 3 2 2" xfId="38669"/>
    <cellStyle name="Header2 38 3 3 3 3" xfId="32034"/>
    <cellStyle name="Header2 38 3 3 4" xfId="18653"/>
    <cellStyle name="Header2 38 3 3 5" xfId="6789"/>
    <cellStyle name="Header2 38 3 4" xfId="2136"/>
    <cellStyle name="Header2 38 3 4 2" xfId="4477"/>
    <cellStyle name="Header2 38 3 4 2 2" xfId="13832"/>
    <cellStyle name="Header2 38 3 4 2 2 2" xfId="29821"/>
    <cellStyle name="Header2 38 3 4 2 2 2 2" xfId="38856"/>
    <cellStyle name="Header2 38 3 4 2 2 3" xfId="32221"/>
    <cellStyle name="Header2 38 3 4 2 3" xfId="21086"/>
    <cellStyle name="Header2 38 3 4 2 4" xfId="9267"/>
    <cellStyle name="Header2 38 3 4 3" xfId="11384"/>
    <cellStyle name="Header2 38 3 4 3 2" xfId="27378"/>
    <cellStyle name="Header2 38 3 4 3 2 2" xfId="36413"/>
    <cellStyle name="Header2 38 3 4 3 3" xfId="21400"/>
    <cellStyle name="Header2 38 3 4 4" xfId="21640"/>
    <cellStyle name="Header2 38 3 4 5" xfId="6926"/>
    <cellStyle name="Header2 38 3 5" xfId="2265"/>
    <cellStyle name="Header2 38 3 5 2" xfId="4606"/>
    <cellStyle name="Header2 38 3 5 2 2" xfId="12885"/>
    <cellStyle name="Header2 38 3 5 2 2 2" xfId="28873"/>
    <cellStyle name="Header2 38 3 5 2 2 2 2" xfId="37908"/>
    <cellStyle name="Header2 38 3 5 2 2 3" xfId="31273"/>
    <cellStyle name="Header2 38 3 5 2 3" xfId="20121"/>
    <cellStyle name="Header2 38 3 5 2 4" xfId="9396"/>
    <cellStyle name="Header2 38 3 5 3" xfId="13496"/>
    <cellStyle name="Header2 38 3 5 3 2" xfId="29484"/>
    <cellStyle name="Header2 38 3 5 3 2 2" xfId="38519"/>
    <cellStyle name="Header2 38 3 5 3 3" xfId="31884"/>
    <cellStyle name="Header2 38 3 5 4" xfId="15337"/>
    <cellStyle name="Header2 38 3 5 5" xfId="7055"/>
    <cellStyle name="Header2 38 3 6" xfId="2394"/>
    <cellStyle name="Header2 38 3 6 2" xfId="4735"/>
    <cellStyle name="Header2 38 3 6 2 2" xfId="11221"/>
    <cellStyle name="Header2 38 3 6 2 2 2" xfId="27215"/>
    <cellStyle name="Header2 38 3 6 2 2 2 2" xfId="36250"/>
    <cellStyle name="Header2 38 3 6 2 2 3" xfId="15435"/>
    <cellStyle name="Header2 38 3 6 2 3" xfId="15902"/>
    <cellStyle name="Header2 38 3 6 2 4" xfId="9525"/>
    <cellStyle name="Header2 38 3 6 3" xfId="14038"/>
    <cellStyle name="Header2 38 3 6 3 2" xfId="30027"/>
    <cellStyle name="Header2 38 3 6 3 2 2" xfId="39062"/>
    <cellStyle name="Header2 38 3 6 3 3" xfId="32427"/>
    <cellStyle name="Header2 38 3 6 4" xfId="18251"/>
    <cellStyle name="Header2 38 3 6 5" xfId="7184"/>
    <cellStyle name="Header2 38 3 7" xfId="1699"/>
    <cellStyle name="Header2 38 3 7 2" xfId="4040"/>
    <cellStyle name="Header2 38 3 7 2 2" xfId="11537"/>
    <cellStyle name="Header2 38 3 7 2 2 2" xfId="27531"/>
    <cellStyle name="Header2 38 3 7 2 2 2 2" xfId="36566"/>
    <cellStyle name="Header2 38 3 7 2 2 3" xfId="16095"/>
    <cellStyle name="Header2 38 3 7 2 3" xfId="19585"/>
    <cellStyle name="Header2 38 3 7 2 4" xfId="8830"/>
    <cellStyle name="Header2 38 3 7 3" xfId="13234"/>
    <cellStyle name="Header2 38 3 7 3 2" xfId="29222"/>
    <cellStyle name="Header2 38 3 7 3 2 2" xfId="38257"/>
    <cellStyle name="Header2 38 3 7 3 3" xfId="31622"/>
    <cellStyle name="Header2 38 3 7 4" xfId="15370"/>
    <cellStyle name="Header2 38 3 7 5" xfId="6489"/>
    <cellStyle name="Header2 38 3 8" xfId="2933"/>
    <cellStyle name="Header2 38 3 8 2" xfId="5274"/>
    <cellStyle name="Header2 38 3 8 2 2" xfId="14392"/>
    <cellStyle name="Header2 38 3 8 2 2 2" xfId="30383"/>
    <cellStyle name="Header2 38 3 8 2 2 2 2" xfId="39418"/>
    <cellStyle name="Header2 38 3 8 2 2 3" xfId="32783"/>
    <cellStyle name="Header2 38 3 8 2 3" xfId="22332"/>
    <cellStyle name="Header2 38 3 8 2 4" xfId="10064"/>
    <cellStyle name="Header2 38 3 8 3" xfId="18952"/>
    <cellStyle name="Header2 38 3 8 4" xfId="7723"/>
    <cellStyle name="Header2 38 3 9" xfId="3468"/>
    <cellStyle name="Header2 38 3 9 2" xfId="10815"/>
    <cellStyle name="Header2 38 3 9 2 2" xfId="26809"/>
    <cellStyle name="Header2 38 3 9 2 2 2" xfId="35844"/>
    <cellStyle name="Header2 38 3 9 2 3" xfId="17438"/>
    <cellStyle name="Header2 38 3 9 3" xfId="19208"/>
    <cellStyle name="Header2 38 3 9 4" xfId="8258"/>
    <cellStyle name="Header2 38 4" xfId="898"/>
    <cellStyle name="Header2 38 4 2" xfId="1394"/>
    <cellStyle name="Header2 38 4 2 2" xfId="3735"/>
    <cellStyle name="Header2 38 4 2 2 2" xfId="13398"/>
    <cellStyle name="Header2 38 4 2 2 2 2" xfId="29386"/>
    <cellStyle name="Header2 38 4 2 2 2 2 2" xfId="38421"/>
    <cellStyle name="Header2 38 4 2 2 2 3" xfId="31786"/>
    <cellStyle name="Header2 38 4 2 2 3" xfId="23293"/>
    <cellStyle name="Header2 38 4 2 2 4" xfId="8525"/>
    <cellStyle name="Header2 38 4 2 3" xfId="11129"/>
    <cellStyle name="Header2 38 4 2 3 2" xfId="27123"/>
    <cellStyle name="Header2 38 4 2 3 2 2" xfId="36158"/>
    <cellStyle name="Header2 38 4 2 3 3" xfId="20730"/>
    <cellStyle name="Header2 38 4 2 4" xfId="15746"/>
    <cellStyle name="Header2 38 4 2 5" xfId="6185"/>
    <cellStyle name="Header2 38 4 3" xfId="2451"/>
    <cellStyle name="Header2 38 4 3 2" xfId="4792"/>
    <cellStyle name="Header2 38 4 3 2 2" xfId="11799"/>
    <cellStyle name="Header2 38 4 3 2 2 2" xfId="27793"/>
    <cellStyle name="Header2 38 4 3 2 2 2 2" xfId="36828"/>
    <cellStyle name="Header2 38 4 3 2 2 3" xfId="19347"/>
    <cellStyle name="Header2 38 4 3 2 3" xfId="18506"/>
    <cellStyle name="Header2 38 4 3 2 4" xfId="9582"/>
    <cellStyle name="Header2 38 4 3 3" xfId="22850"/>
    <cellStyle name="Header2 38 4 3 4" xfId="7241"/>
    <cellStyle name="Header2 38 4 4" xfId="3246"/>
    <cellStyle name="Header2 38 4 4 2" xfId="11132"/>
    <cellStyle name="Header2 38 4 4 2 2" xfId="27126"/>
    <cellStyle name="Header2 38 4 4 2 2 2" xfId="36161"/>
    <cellStyle name="Header2 38 4 4 2 3" xfId="17112"/>
    <cellStyle name="Header2 38 4 4 3" xfId="21993"/>
    <cellStyle name="Header2 38 4 4 4" xfId="8036"/>
    <cellStyle name="Header2 38 4 5" xfId="15756"/>
    <cellStyle name="Header2 38 4 6" xfId="5697"/>
    <cellStyle name="Header2 38 5" xfId="1415"/>
    <cellStyle name="Header2 38 5 2" xfId="2524"/>
    <cellStyle name="Header2 38 5 2 2" xfId="4865"/>
    <cellStyle name="Header2 38 5 2 2 2" xfId="13890"/>
    <cellStyle name="Header2 38 5 2 2 2 2" xfId="29879"/>
    <cellStyle name="Header2 38 5 2 2 2 2 2" xfId="38914"/>
    <cellStyle name="Header2 38 5 2 2 2 3" xfId="32279"/>
    <cellStyle name="Header2 38 5 2 2 3" xfId="18300"/>
    <cellStyle name="Header2 38 5 2 2 4" xfId="9655"/>
    <cellStyle name="Header2 38 5 2 3" xfId="11379"/>
    <cellStyle name="Header2 38 5 2 3 2" xfId="27373"/>
    <cellStyle name="Header2 38 5 2 3 2 2" xfId="36408"/>
    <cellStyle name="Header2 38 5 2 3 3" xfId="17014"/>
    <cellStyle name="Header2 38 5 2 4" xfId="15116"/>
    <cellStyle name="Header2 38 5 2 5" xfId="7314"/>
    <cellStyle name="Header2 38 5 3" xfId="3756"/>
    <cellStyle name="Header2 38 5 3 2" xfId="10935"/>
    <cellStyle name="Header2 38 5 3 2 2" xfId="26929"/>
    <cellStyle name="Header2 38 5 3 2 2 2" xfId="35964"/>
    <cellStyle name="Header2 38 5 3 2 3" xfId="23044"/>
    <cellStyle name="Header2 38 5 3 3" xfId="19067"/>
    <cellStyle name="Header2 38 5 3 4" xfId="8546"/>
    <cellStyle name="Header2 38 5 4" xfId="12635"/>
    <cellStyle name="Header2 38 5 4 2" xfId="28622"/>
    <cellStyle name="Header2 38 5 4 2 2" xfId="37657"/>
    <cellStyle name="Header2 38 5 4 3" xfId="31022"/>
    <cellStyle name="Header2 38 5 5" xfId="18259"/>
    <cellStyle name="Header2 38 5 6" xfId="6206"/>
    <cellStyle name="Header2 38 6" xfId="1332"/>
    <cellStyle name="Header2 38 6 2" xfId="3673"/>
    <cellStyle name="Header2 38 6 2 2" xfId="13277"/>
    <cellStyle name="Header2 38 6 2 2 2" xfId="29265"/>
    <cellStyle name="Header2 38 6 2 2 2 2" xfId="38300"/>
    <cellStyle name="Header2 38 6 2 2 3" xfId="31665"/>
    <cellStyle name="Header2 38 6 2 3" xfId="20371"/>
    <cellStyle name="Header2 38 6 2 4" xfId="8463"/>
    <cellStyle name="Header2 38 6 3" xfId="10157"/>
    <cellStyle name="Header2 38 6 3 2" xfId="26159"/>
    <cellStyle name="Header2 38 6 3 2 2" xfId="35194"/>
    <cellStyle name="Header2 38 6 3 3" xfId="20010"/>
    <cellStyle name="Header2 38 6 4" xfId="16858"/>
    <cellStyle name="Header2 38 6 5" xfId="6123"/>
    <cellStyle name="Header2 38 7" xfId="2013"/>
    <cellStyle name="Header2 38 7 2" xfId="4354"/>
    <cellStyle name="Header2 38 7 2 2" xfId="11859"/>
    <cellStyle name="Header2 38 7 2 2 2" xfId="27853"/>
    <cellStyle name="Header2 38 7 2 2 2 2" xfId="36888"/>
    <cellStyle name="Header2 38 7 2 2 3" xfId="15874"/>
    <cellStyle name="Header2 38 7 2 3" xfId="17963"/>
    <cellStyle name="Header2 38 7 2 4" xfId="9144"/>
    <cellStyle name="Header2 38 7 3" xfId="11262"/>
    <cellStyle name="Header2 38 7 3 2" xfId="27256"/>
    <cellStyle name="Header2 38 7 3 2 2" xfId="36291"/>
    <cellStyle name="Header2 38 7 3 3" xfId="15706"/>
    <cellStyle name="Header2 38 7 4" xfId="20839"/>
    <cellStyle name="Header2 38 7 5" xfId="6803"/>
    <cellStyle name="Header2 38 8" xfId="1280"/>
    <cellStyle name="Header2 38 8 2" xfId="3621"/>
    <cellStyle name="Header2 38 8 2 2" xfId="12384"/>
    <cellStyle name="Header2 38 8 2 2 2" xfId="28375"/>
    <cellStyle name="Header2 38 8 2 2 2 2" xfId="37410"/>
    <cellStyle name="Header2 38 8 2 2 3" xfId="30775"/>
    <cellStyle name="Header2 38 8 2 3" xfId="16605"/>
    <cellStyle name="Header2 38 8 2 4" xfId="8411"/>
    <cellStyle name="Header2 38 8 3" xfId="11334"/>
    <cellStyle name="Header2 38 8 3 2" xfId="27328"/>
    <cellStyle name="Header2 38 8 3 2 2" xfId="36363"/>
    <cellStyle name="Header2 38 8 3 3" xfId="17560"/>
    <cellStyle name="Header2 38 8 4" xfId="17810"/>
    <cellStyle name="Header2 38 8 5" xfId="6071"/>
    <cellStyle name="Header2 38 9" xfId="1360"/>
    <cellStyle name="Header2 38 9 2" xfId="3701"/>
    <cellStyle name="Header2 38 9 2 2" xfId="12552"/>
    <cellStyle name="Header2 38 9 2 2 2" xfId="28539"/>
    <cellStyle name="Header2 38 9 2 2 2 2" xfId="37574"/>
    <cellStyle name="Header2 38 9 2 2 3" xfId="30939"/>
    <cellStyle name="Header2 38 9 2 3" xfId="21028"/>
    <cellStyle name="Header2 38 9 2 4" xfId="8491"/>
    <cellStyle name="Header2 38 9 3" xfId="10152"/>
    <cellStyle name="Header2 38 9 3 2" xfId="26154"/>
    <cellStyle name="Header2 38 9 3 2 2" xfId="35189"/>
    <cellStyle name="Header2 38 9 3 3" xfId="16572"/>
    <cellStyle name="Header2 38 9 4" xfId="17551"/>
    <cellStyle name="Header2 38 9 5" xfId="6151"/>
    <cellStyle name="Header2 39" xfId="243"/>
    <cellStyle name="Header2 39 10" xfId="927"/>
    <cellStyle name="Header2 39 10 2" xfId="3275"/>
    <cellStyle name="Header2 39 10 2 2" xfId="11428"/>
    <cellStyle name="Header2 39 10 2 2 2" xfId="27422"/>
    <cellStyle name="Header2 39 10 2 2 2 2" xfId="36457"/>
    <cellStyle name="Header2 39 10 2 2 3" xfId="15517"/>
    <cellStyle name="Header2 39 10 2 3" xfId="22394"/>
    <cellStyle name="Header2 39 10 2 4" xfId="8065"/>
    <cellStyle name="Header2 39 10 3" xfId="13248"/>
    <cellStyle name="Header2 39 10 3 2" xfId="29236"/>
    <cellStyle name="Header2 39 10 3 2 2" xfId="38271"/>
    <cellStyle name="Header2 39 10 3 3" xfId="31636"/>
    <cellStyle name="Header2 39 10 4" xfId="19358"/>
    <cellStyle name="Header2 39 10 5" xfId="5726"/>
    <cellStyle name="Header2 39 11" xfId="3026"/>
    <cellStyle name="Header2 39 11 2" xfId="11827"/>
    <cellStyle name="Header2 39 11 2 2" xfId="27821"/>
    <cellStyle name="Header2 39 11 2 2 2" xfId="36856"/>
    <cellStyle name="Header2 39 11 2 3" xfId="14644"/>
    <cellStyle name="Header2 39 11 3" xfId="22204"/>
    <cellStyle name="Header2 39 11 4" xfId="7816"/>
    <cellStyle name="Header2 39 12" xfId="658"/>
    <cellStyle name="Header2 39 12 2" xfId="24101"/>
    <cellStyle name="Header2 39 12 2 2" xfId="33136"/>
    <cellStyle name="Header2 39 12 3" xfId="16421"/>
    <cellStyle name="Header2 39 12 4" xfId="5477"/>
    <cellStyle name="Header2 39 13" xfId="16148"/>
    <cellStyle name="Header2 39 2" xfId="548"/>
    <cellStyle name="Header2 39 2 10" xfId="3099"/>
    <cellStyle name="Header2 39 2 10 2" xfId="12118"/>
    <cellStyle name="Header2 39 2 10 2 2" xfId="28113"/>
    <cellStyle name="Header2 39 2 10 2 2 2" xfId="37148"/>
    <cellStyle name="Header2 39 2 10 2 3" xfId="14691"/>
    <cellStyle name="Header2 39 2 10 3" xfId="16401"/>
    <cellStyle name="Header2 39 2 10 4" xfId="7889"/>
    <cellStyle name="Header2 39 2 11" xfId="751"/>
    <cellStyle name="Header2 39 2 11 2" xfId="24174"/>
    <cellStyle name="Header2 39 2 11 2 2" xfId="33209"/>
    <cellStyle name="Header2 39 2 11 3" xfId="15281"/>
    <cellStyle name="Header2 39 2 11 4" xfId="5550"/>
    <cellStyle name="Header2 39 2 12" xfId="18906"/>
    <cellStyle name="Header2 39 2 13" xfId="5397"/>
    <cellStyle name="Header2 39 2 2" xfId="1060"/>
    <cellStyle name="Header2 39 2 2 2" xfId="1625"/>
    <cellStyle name="Header2 39 2 2 2 2" xfId="3966"/>
    <cellStyle name="Header2 39 2 2 2 2 2" xfId="12305"/>
    <cellStyle name="Header2 39 2 2 2 2 2 2" xfId="28300"/>
    <cellStyle name="Header2 39 2 2 2 2 2 2 2" xfId="37335"/>
    <cellStyle name="Header2 39 2 2 2 2 2 3" xfId="30700"/>
    <cellStyle name="Header2 39 2 2 2 2 3" xfId="21065"/>
    <cellStyle name="Header2 39 2 2 2 2 4" xfId="8756"/>
    <cellStyle name="Header2 39 2 2 2 3" xfId="10409"/>
    <cellStyle name="Header2 39 2 2 2 3 2" xfId="26407"/>
    <cellStyle name="Header2 39 2 2 2 3 2 2" xfId="35442"/>
    <cellStyle name="Header2 39 2 2 2 3 3" xfId="19046"/>
    <cellStyle name="Header2 39 2 2 2 4" xfId="18776"/>
    <cellStyle name="Header2 39 2 2 2 5" xfId="6416"/>
    <cellStyle name="Header2 39 2 2 3" xfId="1155"/>
    <cellStyle name="Header2 39 2 2 3 2" xfId="3496"/>
    <cellStyle name="Header2 39 2 2 3 2 2" xfId="10368"/>
    <cellStyle name="Header2 39 2 2 3 2 2 2" xfId="26366"/>
    <cellStyle name="Header2 39 2 2 3 2 2 2 2" xfId="35401"/>
    <cellStyle name="Header2 39 2 2 3 2 2 3" xfId="17283"/>
    <cellStyle name="Header2 39 2 2 3 2 3" xfId="16017"/>
    <cellStyle name="Header2 39 2 2 3 2 4" xfId="8286"/>
    <cellStyle name="Header2 39 2 2 3 3" xfId="16216"/>
    <cellStyle name="Header2 39 2 2 3 4" xfId="5946"/>
    <cellStyle name="Header2 39 2 2 4" xfId="3408"/>
    <cellStyle name="Header2 39 2 2 4 2" xfId="10877"/>
    <cellStyle name="Header2 39 2 2 4 2 2" xfId="26871"/>
    <cellStyle name="Header2 39 2 2 4 2 2 2" xfId="35906"/>
    <cellStyle name="Header2 39 2 2 4 2 3" xfId="19866"/>
    <cellStyle name="Header2 39 2 2 4 3" xfId="23618"/>
    <cellStyle name="Header2 39 2 2 4 4" xfId="8198"/>
    <cellStyle name="Header2 39 2 2 5" xfId="19351"/>
    <cellStyle name="Header2 39 2 2 6" xfId="5859"/>
    <cellStyle name="Header2 39 2 3" xfId="1786"/>
    <cellStyle name="Header2 39 2 3 2" xfId="2693"/>
    <cellStyle name="Header2 39 2 3 2 2" xfId="5034"/>
    <cellStyle name="Header2 39 2 3 2 2 2" xfId="10131"/>
    <cellStyle name="Header2 39 2 3 2 2 2 2" xfId="26133"/>
    <cellStyle name="Header2 39 2 3 2 2 2 2 2" xfId="35168"/>
    <cellStyle name="Header2 39 2 3 2 2 2 3" xfId="15443"/>
    <cellStyle name="Header2 39 2 3 2 2 3" xfId="18504"/>
    <cellStyle name="Header2 39 2 3 2 2 4" xfId="9824"/>
    <cellStyle name="Header2 39 2 3 2 3" xfId="11668"/>
    <cellStyle name="Header2 39 2 3 2 3 2" xfId="27662"/>
    <cellStyle name="Header2 39 2 3 2 3 2 2" xfId="36697"/>
    <cellStyle name="Header2 39 2 3 2 3 3" xfId="20028"/>
    <cellStyle name="Header2 39 2 3 2 4" xfId="22615"/>
    <cellStyle name="Header2 39 2 3 2 5" xfId="7483"/>
    <cellStyle name="Header2 39 2 3 3" xfId="4127"/>
    <cellStyle name="Header2 39 2 3 3 2" xfId="14094"/>
    <cellStyle name="Header2 39 2 3 3 2 2" xfId="30083"/>
    <cellStyle name="Header2 39 2 3 3 2 2 2" xfId="39118"/>
    <cellStyle name="Header2 39 2 3 3 2 3" xfId="32483"/>
    <cellStyle name="Header2 39 2 3 3 3" xfId="20811"/>
    <cellStyle name="Header2 39 2 3 3 4" xfId="8917"/>
    <cellStyle name="Header2 39 2 3 4" xfId="14049"/>
    <cellStyle name="Header2 39 2 3 4 2" xfId="30038"/>
    <cellStyle name="Header2 39 2 3 4 2 2" xfId="39073"/>
    <cellStyle name="Header2 39 2 3 4 3" xfId="32438"/>
    <cellStyle name="Header2 39 2 3 5" xfId="15625"/>
    <cellStyle name="Header2 39 2 3 6" xfId="6576"/>
    <cellStyle name="Header2 39 2 4" xfId="1926"/>
    <cellStyle name="Header2 39 2 4 2" xfId="4267"/>
    <cellStyle name="Header2 39 2 4 2 2" xfId="11183"/>
    <cellStyle name="Header2 39 2 4 2 2 2" xfId="27177"/>
    <cellStyle name="Header2 39 2 4 2 2 2 2" xfId="36212"/>
    <cellStyle name="Header2 39 2 4 2 2 3" xfId="21827"/>
    <cellStyle name="Header2 39 2 4 2 3" xfId="20552"/>
    <cellStyle name="Header2 39 2 4 2 4" xfId="9057"/>
    <cellStyle name="Header2 39 2 4 3" xfId="12182"/>
    <cellStyle name="Header2 39 2 4 3 2" xfId="28177"/>
    <cellStyle name="Header2 39 2 4 3 2 2" xfId="37212"/>
    <cellStyle name="Header2 39 2 4 3 3" xfId="15195"/>
    <cellStyle name="Header2 39 2 4 4" xfId="19798"/>
    <cellStyle name="Header2 39 2 4 5" xfId="6716"/>
    <cellStyle name="Header2 39 2 5" xfId="2066"/>
    <cellStyle name="Header2 39 2 5 2" xfId="4407"/>
    <cellStyle name="Header2 39 2 5 2 2" xfId="14250"/>
    <cellStyle name="Header2 39 2 5 2 2 2" xfId="30240"/>
    <cellStyle name="Header2 39 2 5 2 2 2 2" xfId="39275"/>
    <cellStyle name="Header2 39 2 5 2 2 3" xfId="32640"/>
    <cellStyle name="Header2 39 2 5 2 3" xfId="15653"/>
    <cellStyle name="Header2 39 2 5 2 4" xfId="9197"/>
    <cellStyle name="Header2 39 2 5 3" xfId="11619"/>
    <cellStyle name="Header2 39 2 5 3 2" xfId="27613"/>
    <cellStyle name="Header2 39 2 5 3 2 2" xfId="36648"/>
    <cellStyle name="Header2 39 2 5 3 3" xfId="21061"/>
    <cellStyle name="Header2 39 2 5 4" xfId="18040"/>
    <cellStyle name="Header2 39 2 5 5" xfId="6856"/>
    <cellStyle name="Header2 39 2 6" xfId="2191"/>
    <cellStyle name="Header2 39 2 6 2" xfId="4532"/>
    <cellStyle name="Header2 39 2 6 2 2" xfId="12017"/>
    <cellStyle name="Header2 39 2 6 2 2 2" xfId="28012"/>
    <cellStyle name="Header2 39 2 6 2 2 2 2" xfId="37047"/>
    <cellStyle name="Header2 39 2 6 2 2 3" xfId="19160"/>
    <cellStyle name="Header2 39 2 6 2 3" xfId="21391"/>
    <cellStyle name="Header2 39 2 6 2 4" xfId="9322"/>
    <cellStyle name="Header2 39 2 6 3" xfId="12664"/>
    <cellStyle name="Header2 39 2 6 3 2" xfId="28651"/>
    <cellStyle name="Header2 39 2 6 3 2 2" xfId="37686"/>
    <cellStyle name="Header2 39 2 6 3 3" xfId="31051"/>
    <cellStyle name="Header2 39 2 6 4" xfId="17793"/>
    <cellStyle name="Header2 39 2 6 5" xfId="6981"/>
    <cellStyle name="Header2 39 2 7" xfId="2324"/>
    <cellStyle name="Header2 39 2 7 2" xfId="4665"/>
    <cellStyle name="Header2 39 2 7 2 2" xfId="13099"/>
    <cellStyle name="Header2 39 2 7 2 2 2" xfId="29087"/>
    <cellStyle name="Header2 39 2 7 2 2 2 2" xfId="38122"/>
    <cellStyle name="Header2 39 2 7 2 2 3" xfId="31487"/>
    <cellStyle name="Header2 39 2 7 2 3" xfId="23439"/>
    <cellStyle name="Header2 39 2 7 2 4" xfId="9455"/>
    <cellStyle name="Header2 39 2 7 3" xfId="11724"/>
    <cellStyle name="Header2 39 2 7 3 2" xfId="27718"/>
    <cellStyle name="Header2 39 2 7 3 2 2" xfId="36753"/>
    <cellStyle name="Header2 39 2 7 3 3" xfId="19360"/>
    <cellStyle name="Header2 39 2 7 4" xfId="23344"/>
    <cellStyle name="Header2 39 2 7 5" xfId="7114"/>
    <cellStyle name="Header2 39 2 8" xfId="1195"/>
    <cellStyle name="Header2 39 2 8 2" xfId="3536"/>
    <cellStyle name="Header2 39 2 8 2 2" xfId="10875"/>
    <cellStyle name="Header2 39 2 8 2 2 2" xfId="26869"/>
    <cellStyle name="Header2 39 2 8 2 2 2 2" xfId="35904"/>
    <cellStyle name="Header2 39 2 8 2 2 3" xfId="16687"/>
    <cellStyle name="Header2 39 2 8 2 3" xfId="22769"/>
    <cellStyle name="Header2 39 2 8 2 4" xfId="8326"/>
    <cellStyle name="Header2 39 2 8 3" xfId="12194"/>
    <cellStyle name="Header2 39 2 8 3 2" xfId="28189"/>
    <cellStyle name="Header2 39 2 8 3 2 2" xfId="37224"/>
    <cellStyle name="Header2 39 2 8 3 3" xfId="14780"/>
    <cellStyle name="Header2 39 2 8 4" xfId="17911"/>
    <cellStyle name="Header2 39 2 8 5" xfId="5986"/>
    <cellStyle name="Header2 39 2 9" xfId="834"/>
    <cellStyle name="Header2 39 2 9 2" xfId="3182"/>
    <cellStyle name="Header2 39 2 9 2 2" xfId="11131"/>
    <cellStyle name="Header2 39 2 9 2 2 2" xfId="27125"/>
    <cellStyle name="Header2 39 2 9 2 2 2 2" xfId="36160"/>
    <cellStyle name="Header2 39 2 9 2 2 3" xfId="19232"/>
    <cellStyle name="Header2 39 2 9 2 3" xfId="23185"/>
    <cellStyle name="Header2 39 2 9 2 4" xfId="7972"/>
    <cellStyle name="Header2 39 2 9 3" xfId="15545"/>
    <cellStyle name="Header2 39 2 9 4" xfId="5633"/>
    <cellStyle name="Header2 39 3" xfId="1121"/>
    <cellStyle name="Header2 39 3 10" xfId="18137"/>
    <cellStyle name="Header2 39 3 11" xfId="5919"/>
    <cellStyle name="Header2 39 3 2" xfId="1859"/>
    <cellStyle name="Header2 39 3 2 2" xfId="2743"/>
    <cellStyle name="Header2 39 3 2 2 2" xfId="5084"/>
    <cellStyle name="Header2 39 3 2 2 2 2" xfId="10223"/>
    <cellStyle name="Header2 39 3 2 2 2 2 2" xfId="26221"/>
    <cellStyle name="Header2 39 3 2 2 2 2 2 2" xfId="35256"/>
    <cellStyle name="Header2 39 3 2 2 2 2 3" xfId="22460"/>
    <cellStyle name="Header2 39 3 2 2 2 3" xfId="18072"/>
    <cellStyle name="Header2 39 3 2 2 2 4" xfId="9874"/>
    <cellStyle name="Header2 39 3 2 2 3" xfId="10709"/>
    <cellStyle name="Header2 39 3 2 2 3 2" xfId="26703"/>
    <cellStyle name="Header2 39 3 2 2 3 2 2" xfId="35738"/>
    <cellStyle name="Header2 39 3 2 2 3 3" xfId="23600"/>
    <cellStyle name="Header2 39 3 2 2 4" xfId="17094"/>
    <cellStyle name="Header2 39 3 2 2 5" xfId="7533"/>
    <cellStyle name="Header2 39 3 2 3" xfId="4200"/>
    <cellStyle name="Header2 39 3 2 3 2" xfId="10692"/>
    <cellStyle name="Header2 39 3 2 3 2 2" xfId="26686"/>
    <cellStyle name="Header2 39 3 2 3 2 2 2" xfId="35721"/>
    <cellStyle name="Header2 39 3 2 3 2 3" xfId="15308"/>
    <cellStyle name="Header2 39 3 2 3 3" xfId="17497"/>
    <cellStyle name="Header2 39 3 2 3 4" xfId="8990"/>
    <cellStyle name="Header2 39 3 2 4" xfId="12937"/>
    <cellStyle name="Header2 39 3 2 4 2" xfId="28925"/>
    <cellStyle name="Header2 39 3 2 4 2 2" xfId="37960"/>
    <cellStyle name="Header2 39 3 2 4 3" xfId="31325"/>
    <cellStyle name="Header2 39 3 2 5" xfId="16345"/>
    <cellStyle name="Header2 39 3 2 6" xfId="6649"/>
    <cellStyle name="Header2 39 3 3" xfId="2000"/>
    <cellStyle name="Header2 39 3 3 2" xfId="4341"/>
    <cellStyle name="Header2 39 3 3 2 2" xfId="11110"/>
    <cellStyle name="Header2 39 3 3 2 2 2" xfId="27104"/>
    <cellStyle name="Header2 39 3 3 2 2 2 2" xfId="36139"/>
    <cellStyle name="Header2 39 3 3 2 2 3" xfId="23156"/>
    <cellStyle name="Header2 39 3 3 2 3" xfId="21690"/>
    <cellStyle name="Header2 39 3 3 2 4" xfId="9131"/>
    <cellStyle name="Header2 39 3 3 3" xfId="11728"/>
    <cellStyle name="Header2 39 3 3 3 2" xfId="27722"/>
    <cellStyle name="Header2 39 3 3 3 2 2" xfId="36757"/>
    <cellStyle name="Header2 39 3 3 3 3" xfId="19350"/>
    <cellStyle name="Header2 39 3 3 4" xfId="16536"/>
    <cellStyle name="Header2 39 3 3 5" xfId="6790"/>
    <cellStyle name="Header2 39 3 4" xfId="2137"/>
    <cellStyle name="Header2 39 3 4 2" xfId="4478"/>
    <cellStyle name="Header2 39 3 4 2 2" xfId="11915"/>
    <cellStyle name="Header2 39 3 4 2 2 2" xfId="27910"/>
    <cellStyle name="Header2 39 3 4 2 2 2 2" xfId="36945"/>
    <cellStyle name="Header2 39 3 4 2 2 3" xfId="19379"/>
    <cellStyle name="Header2 39 3 4 2 3" xfId="19984"/>
    <cellStyle name="Header2 39 3 4 2 4" xfId="9268"/>
    <cellStyle name="Header2 39 3 4 3" xfId="12702"/>
    <cellStyle name="Header2 39 3 4 3 2" xfId="28689"/>
    <cellStyle name="Header2 39 3 4 3 2 2" xfId="37724"/>
    <cellStyle name="Header2 39 3 4 3 3" xfId="31089"/>
    <cellStyle name="Header2 39 3 4 4" xfId="19101"/>
    <cellStyle name="Header2 39 3 4 5" xfId="6927"/>
    <cellStyle name="Header2 39 3 5" xfId="2266"/>
    <cellStyle name="Header2 39 3 5 2" xfId="4607"/>
    <cellStyle name="Header2 39 3 5 2 2" xfId="14167"/>
    <cellStyle name="Header2 39 3 5 2 2 2" xfId="30156"/>
    <cellStyle name="Header2 39 3 5 2 2 2 2" xfId="39191"/>
    <cellStyle name="Header2 39 3 5 2 2 3" xfId="32556"/>
    <cellStyle name="Header2 39 3 5 2 3" xfId="17576"/>
    <cellStyle name="Header2 39 3 5 2 4" xfId="9397"/>
    <cellStyle name="Header2 39 3 5 3" xfId="11582"/>
    <cellStyle name="Header2 39 3 5 3 2" xfId="27576"/>
    <cellStyle name="Header2 39 3 5 3 2 2" xfId="36611"/>
    <cellStyle name="Header2 39 3 5 3 3" xfId="18002"/>
    <cellStyle name="Header2 39 3 5 4" xfId="20600"/>
    <cellStyle name="Header2 39 3 5 5" xfId="7056"/>
    <cellStyle name="Header2 39 3 6" xfId="2395"/>
    <cellStyle name="Header2 39 3 6 2" xfId="4736"/>
    <cellStyle name="Header2 39 3 6 2 2" xfId="10507"/>
    <cellStyle name="Header2 39 3 6 2 2 2" xfId="26505"/>
    <cellStyle name="Header2 39 3 6 2 2 2 2" xfId="35540"/>
    <cellStyle name="Header2 39 3 6 2 2 3" xfId="18929"/>
    <cellStyle name="Header2 39 3 6 2 3" xfId="15448"/>
    <cellStyle name="Header2 39 3 6 2 4" xfId="9526"/>
    <cellStyle name="Header2 39 3 6 3" xfId="12129"/>
    <cellStyle name="Header2 39 3 6 3 2" xfId="28124"/>
    <cellStyle name="Header2 39 3 6 3 2 2" xfId="37159"/>
    <cellStyle name="Header2 39 3 6 3 3" xfId="14838"/>
    <cellStyle name="Header2 39 3 6 4" xfId="16130"/>
    <cellStyle name="Header2 39 3 6 5" xfId="7185"/>
    <cellStyle name="Header2 39 3 7" xfId="1700"/>
    <cellStyle name="Header2 39 3 7 2" xfId="4041"/>
    <cellStyle name="Header2 39 3 7 2 2" xfId="13331"/>
    <cellStyle name="Header2 39 3 7 2 2 2" xfId="29319"/>
    <cellStyle name="Header2 39 3 7 2 2 2 2" xfId="38354"/>
    <cellStyle name="Header2 39 3 7 2 2 3" xfId="31719"/>
    <cellStyle name="Header2 39 3 7 2 3" xfId="19251"/>
    <cellStyle name="Header2 39 3 7 2 4" xfId="8831"/>
    <cellStyle name="Header2 39 3 7 3" xfId="11322"/>
    <cellStyle name="Header2 39 3 7 3 2" xfId="27316"/>
    <cellStyle name="Header2 39 3 7 3 2 2" xfId="36351"/>
    <cellStyle name="Header2 39 3 7 3 3" xfId="22561"/>
    <cellStyle name="Header2 39 3 7 4" xfId="16136"/>
    <cellStyle name="Header2 39 3 7 5" xfId="6490"/>
    <cellStyle name="Header2 39 3 8" xfId="2433"/>
    <cellStyle name="Header2 39 3 8 2" xfId="4774"/>
    <cellStyle name="Header2 39 3 8 2 2" xfId="14160"/>
    <cellStyle name="Header2 39 3 8 2 2 2" xfId="30149"/>
    <cellStyle name="Header2 39 3 8 2 2 2 2" xfId="39184"/>
    <cellStyle name="Header2 39 3 8 2 2 3" xfId="32549"/>
    <cellStyle name="Header2 39 3 8 2 3" xfId="22469"/>
    <cellStyle name="Header2 39 3 8 2 4" xfId="9564"/>
    <cellStyle name="Header2 39 3 8 3" xfId="16907"/>
    <cellStyle name="Header2 39 3 8 4" xfId="7223"/>
    <cellStyle name="Header2 39 3 9" xfId="3469"/>
    <cellStyle name="Header2 39 3 9 2" xfId="14047"/>
    <cellStyle name="Header2 39 3 9 2 2" xfId="30036"/>
    <cellStyle name="Header2 39 3 9 2 2 2" xfId="39071"/>
    <cellStyle name="Header2 39 3 9 2 3" xfId="32436"/>
    <cellStyle name="Header2 39 3 9 3" xfId="17089"/>
    <cellStyle name="Header2 39 3 9 4" xfId="8259"/>
    <cellStyle name="Header2 39 4" xfId="899"/>
    <cellStyle name="Header2 39 4 2" xfId="1395"/>
    <cellStyle name="Header2 39 4 2 2" xfId="3736"/>
    <cellStyle name="Header2 39 4 2 2 2" xfId="11482"/>
    <cellStyle name="Header2 39 4 2 2 2 2" xfId="27476"/>
    <cellStyle name="Header2 39 4 2 2 2 2 2" xfId="36511"/>
    <cellStyle name="Header2 39 4 2 2 2 3" xfId="20087"/>
    <cellStyle name="Header2 39 4 2 2 3" xfId="21002"/>
    <cellStyle name="Header2 39 4 2 2 4" xfId="8526"/>
    <cellStyle name="Header2 39 4 2 3" xfId="12912"/>
    <cellStyle name="Header2 39 4 2 3 2" xfId="28900"/>
    <cellStyle name="Header2 39 4 2 3 2 2" xfId="37935"/>
    <cellStyle name="Header2 39 4 2 3 3" xfId="31300"/>
    <cellStyle name="Header2 39 4 2 4" xfId="18900"/>
    <cellStyle name="Header2 39 4 2 5" xfId="6186"/>
    <cellStyle name="Header2 39 4 3" xfId="2563"/>
    <cellStyle name="Header2 39 4 3 2" xfId="4904"/>
    <cellStyle name="Header2 39 4 3 2 2" xfId="12876"/>
    <cellStyle name="Header2 39 4 3 2 2 2" xfId="28864"/>
    <cellStyle name="Header2 39 4 3 2 2 2 2" xfId="37899"/>
    <cellStyle name="Header2 39 4 3 2 2 3" xfId="31264"/>
    <cellStyle name="Header2 39 4 3 2 3" xfId="19865"/>
    <cellStyle name="Header2 39 4 3 2 4" xfId="9694"/>
    <cellStyle name="Header2 39 4 3 3" xfId="17220"/>
    <cellStyle name="Header2 39 4 3 4" xfId="7353"/>
    <cellStyle name="Header2 39 4 4" xfId="3247"/>
    <cellStyle name="Header2 39 4 4 2" xfId="12908"/>
    <cellStyle name="Header2 39 4 4 2 2" xfId="28896"/>
    <cellStyle name="Header2 39 4 4 2 2 2" xfId="37931"/>
    <cellStyle name="Header2 39 4 4 2 3" xfId="31296"/>
    <cellStyle name="Header2 39 4 4 3" xfId="20172"/>
    <cellStyle name="Header2 39 4 4 4" xfId="8037"/>
    <cellStyle name="Header2 39 4 5" xfId="17898"/>
    <cellStyle name="Header2 39 4 6" xfId="5698"/>
    <cellStyle name="Header2 39 5" xfId="1414"/>
    <cellStyle name="Header2 39 5 2" xfId="2523"/>
    <cellStyle name="Header2 39 5 2 2" xfId="4864"/>
    <cellStyle name="Header2 39 5 2 2 2" xfId="13715"/>
    <cellStyle name="Header2 39 5 2 2 2 2" xfId="29703"/>
    <cellStyle name="Header2 39 5 2 2 2 2 2" xfId="38738"/>
    <cellStyle name="Header2 39 5 2 2 2 3" xfId="32103"/>
    <cellStyle name="Header2 39 5 2 2 3" xfId="20391"/>
    <cellStyle name="Header2 39 5 2 2 4" xfId="9654"/>
    <cellStyle name="Header2 39 5 2 3" xfId="12127"/>
    <cellStyle name="Header2 39 5 2 3 2" xfId="28122"/>
    <cellStyle name="Header2 39 5 2 3 2 2" xfId="37157"/>
    <cellStyle name="Header2 39 5 2 3 3" xfId="14693"/>
    <cellStyle name="Header2 39 5 2 4" xfId="17430"/>
    <cellStyle name="Header2 39 5 2 5" xfId="7313"/>
    <cellStyle name="Header2 39 5 3" xfId="3755"/>
    <cellStyle name="Header2 39 5 3 2" xfId="12851"/>
    <cellStyle name="Header2 39 5 3 2 2" xfId="28839"/>
    <cellStyle name="Header2 39 5 3 2 2 2" xfId="37874"/>
    <cellStyle name="Header2 39 5 3 2 3" xfId="31239"/>
    <cellStyle name="Header2 39 5 3 3" xfId="21295"/>
    <cellStyle name="Header2 39 5 3 4" xfId="8545"/>
    <cellStyle name="Header2 39 5 4" xfId="13367"/>
    <cellStyle name="Header2 39 5 4 2" xfId="29355"/>
    <cellStyle name="Header2 39 5 4 2 2" xfId="38390"/>
    <cellStyle name="Header2 39 5 4 3" xfId="31755"/>
    <cellStyle name="Header2 39 5 5" xfId="16280"/>
    <cellStyle name="Header2 39 5 6" xfId="6205"/>
    <cellStyle name="Header2 39 6" xfId="1337"/>
    <cellStyle name="Header2 39 6 2" xfId="3678"/>
    <cellStyle name="Header2 39 6 2 2" xfId="14245"/>
    <cellStyle name="Header2 39 6 2 2 2" xfId="30235"/>
    <cellStyle name="Header2 39 6 2 2 2 2" xfId="39270"/>
    <cellStyle name="Header2 39 6 2 2 3" xfId="32635"/>
    <cellStyle name="Header2 39 6 2 3" xfId="19254"/>
    <cellStyle name="Header2 39 6 2 4" xfId="8468"/>
    <cellStyle name="Header2 39 6 3" xfId="10455"/>
    <cellStyle name="Header2 39 6 3 2" xfId="26453"/>
    <cellStyle name="Header2 39 6 3 2 2" xfId="35488"/>
    <cellStyle name="Header2 39 6 3 3" xfId="21291"/>
    <cellStyle name="Header2 39 6 4" xfId="16415"/>
    <cellStyle name="Header2 39 6 5" xfId="6128"/>
    <cellStyle name="Header2 39 7" xfId="1583"/>
    <cellStyle name="Header2 39 7 2" xfId="3924"/>
    <cellStyle name="Header2 39 7 2 2" xfId="11700"/>
    <cellStyle name="Header2 39 7 2 2 2" xfId="27694"/>
    <cellStyle name="Header2 39 7 2 2 2 2" xfId="36729"/>
    <cellStyle name="Header2 39 7 2 2 3" xfId="17994"/>
    <cellStyle name="Header2 39 7 2 3" xfId="19527"/>
    <cellStyle name="Header2 39 7 2 4" xfId="8714"/>
    <cellStyle name="Header2 39 7 3" xfId="14163"/>
    <cellStyle name="Header2 39 7 3 2" xfId="30152"/>
    <cellStyle name="Header2 39 7 3 2 2" xfId="39187"/>
    <cellStyle name="Header2 39 7 3 3" xfId="32552"/>
    <cellStyle name="Header2 39 7 4" xfId="17151"/>
    <cellStyle name="Header2 39 7 5" xfId="6374"/>
    <cellStyle name="Header2 39 8" xfId="1289"/>
    <cellStyle name="Header2 39 8 2" xfId="3630"/>
    <cellStyle name="Header2 39 8 2 2" xfId="11138"/>
    <cellStyle name="Header2 39 8 2 2 2" xfId="27132"/>
    <cellStyle name="Header2 39 8 2 2 2 2" xfId="36167"/>
    <cellStyle name="Header2 39 8 2 2 3" xfId="20289"/>
    <cellStyle name="Header2 39 8 2 3" xfId="21825"/>
    <cellStyle name="Header2 39 8 2 4" xfId="8420"/>
    <cellStyle name="Header2 39 8 3" xfId="13106"/>
    <cellStyle name="Header2 39 8 3 2" xfId="29094"/>
    <cellStyle name="Header2 39 8 3 2 2" xfId="38129"/>
    <cellStyle name="Header2 39 8 3 3" xfId="31494"/>
    <cellStyle name="Header2 39 8 4" xfId="16855"/>
    <cellStyle name="Header2 39 8 5" xfId="6080"/>
    <cellStyle name="Header2 39 9" xfId="1359"/>
    <cellStyle name="Header2 39 9 2" xfId="3700"/>
    <cellStyle name="Header2 39 9 2 2" xfId="11099"/>
    <cellStyle name="Header2 39 9 2 2 2" xfId="27093"/>
    <cellStyle name="Header2 39 9 2 2 2 2" xfId="36128"/>
    <cellStyle name="Header2 39 9 2 2 3" xfId="15889"/>
    <cellStyle name="Header2 39 9 2 3" xfId="16523"/>
    <cellStyle name="Header2 39 9 2 4" xfId="8490"/>
    <cellStyle name="Header2 39 9 3" xfId="10438"/>
    <cellStyle name="Header2 39 9 3 2" xfId="26436"/>
    <cellStyle name="Header2 39 9 3 2 2" xfId="35471"/>
    <cellStyle name="Header2 39 9 3 3" xfId="16247"/>
    <cellStyle name="Header2 39 9 4" xfId="18474"/>
    <cellStyle name="Header2 39 9 5" xfId="6150"/>
    <cellStyle name="Header2 4" xfId="244"/>
    <cellStyle name="Header2 4 10" xfId="926"/>
    <cellStyle name="Header2 4 10 2" xfId="3274"/>
    <cellStyle name="Header2 4 10 2 2" xfId="12163"/>
    <cellStyle name="Header2 4 10 2 2 2" xfId="28158"/>
    <cellStyle name="Header2 4 10 2 2 2 2" xfId="37193"/>
    <cellStyle name="Header2 4 10 2 2 3" xfId="14806"/>
    <cellStyle name="Header2 4 10 2 3" xfId="15937"/>
    <cellStyle name="Header2 4 10 2 4" xfId="8064"/>
    <cellStyle name="Header2 4 10 3" xfId="12042"/>
    <cellStyle name="Header2 4 10 3 2" xfId="28037"/>
    <cellStyle name="Header2 4 10 3 2 2" xfId="37072"/>
    <cellStyle name="Header2 4 10 3 3" xfId="17509"/>
    <cellStyle name="Header2 4 10 4" xfId="17478"/>
    <cellStyle name="Header2 4 10 5" xfId="5725"/>
    <cellStyle name="Header2 4 11" xfId="3027"/>
    <cellStyle name="Header2 4 11 2" xfId="13633"/>
    <cellStyle name="Header2 4 11 2 2" xfId="29621"/>
    <cellStyle name="Header2 4 11 2 2 2" xfId="38656"/>
    <cellStyle name="Header2 4 11 2 3" xfId="32021"/>
    <cellStyle name="Header2 4 11 3" xfId="18052"/>
    <cellStyle name="Header2 4 11 4" xfId="7817"/>
    <cellStyle name="Header2 4 12" xfId="659"/>
    <cellStyle name="Header2 4 12 2" xfId="24102"/>
    <cellStyle name="Header2 4 12 2 2" xfId="33137"/>
    <cellStyle name="Header2 4 12 3" xfId="18408"/>
    <cellStyle name="Header2 4 12 4" xfId="5478"/>
    <cellStyle name="Header2 4 13" xfId="15173"/>
    <cellStyle name="Header2 4 2" xfId="549"/>
    <cellStyle name="Header2 4 2 10" xfId="3100"/>
    <cellStyle name="Header2 4 2 10 2" xfId="11374"/>
    <cellStyle name="Header2 4 2 10 2 2" xfId="27368"/>
    <cellStyle name="Header2 4 2 10 2 2 2" xfId="36403"/>
    <cellStyle name="Header2 4 2 10 2 3" xfId="17110"/>
    <cellStyle name="Header2 4 2 10 3" xfId="23402"/>
    <cellStyle name="Header2 4 2 10 4" xfId="7890"/>
    <cellStyle name="Header2 4 2 11" xfId="752"/>
    <cellStyle name="Header2 4 2 11 2" xfId="24175"/>
    <cellStyle name="Header2 4 2 11 2 2" xfId="33210"/>
    <cellStyle name="Header2 4 2 11 3" xfId="15067"/>
    <cellStyle name="Header2 4 2 11 4" xfId="5551"/>
    <cellStyle name="Header2 4 2 12" xfId="17658"/>
    <cellStyle name="Header2 4 2 13" xfId="5398"/>
    <cellStyle name="Header2 4 2 2" xfId="1061"/>
    <cellStyle name="Header2 4 2 2 2" xfId="1626"/>
    <cellStyle name="Header2 4 2 2 2 2" xfId="3967"/>
    <cellStyle name="Header2 4 2 2 2 2 2" xfId="13203"/>
    <cellStyle name="Header2 4 2 2 2 2 2 2" xfId="29191"/>
    <cellStyle name="Header2 4 2 2 2 2 2 2 2" xfId="38226"/>
    <cellStyle name="Header2 4 2 2 2 2 2 3" xfId="31591"/>
    <cellStyle name="Header2 4 2 2 2 2 3" xfId="17455"/>
    <cellStyle name="Header2 4 2 2 2 2 4" xfId="8757"/>
    <cellStyle name="Header2 4 2 2 2 3" xfId="10408"/>
    <cellStyle name="Header2 4 2 2 2 3 2" xfId="26406"/>
    <cellStyle name="Header2 4 2 2 2 3 2 2" xfId="35441"/>
    <cellStyle name="Header2 4 2 2 2 3 3" xfId="20057"/>
    <cellStyle name="Header2 4 2 2 2 4" xfId="17805"/>
    <cellStyle name="Header2 4 2 2 2 5" xfId="6417"/>
    <cellStyle name="Header2 4 2 2 3" xfId="2449"/>
    <cellStyle name="Header2 4 2 2 3 2" xfId="4790"/>
    <cellStyle name="Header2 4 2 2 3 2 2" xfId="13984"/>
    <cellStyle name="Header2 4 2 2 3 2 2 2" xfId="29973"/>
    <cellStyle name="Header2 4 2 2 3 2 2 2 2" xfId="39008"/>
    <cellStyle name="Header2 4 2 2 3 2 2 3" xfId="32373"/>
    <cellStyle name="Header2 4 2 2 3 2 3" xfId="23196"/>
    <cellStyle name="Header2 4 2 2 3 2 4" xfId="9580"/>
    <cellStyle name="Header2 4 2 2 3 3" xfId="16794"/>
    <cellStyle name="Header2 4 2 2 3 4" xfId="7239"/>
    <cellStyle name="Header2 4 2 2 4" xfId="3409"/>
    <cellStyle name="Header2 4 2 2 4 2" xfId="13738"/>
    <cellStyle name="Header2 4 2 2 4 2 2" xfId="29726"/>
    <cellStyle name="Header2 4 2 2 4 2 2 2" xfId="38761"/>
    <cellStyle name="Header2 4 2 2 4 2 3" xfId="32126"/>
    <cellStyle name="Header2 4 2 2 4 3" xfId="19315"/>
    <cellStyle name="Header2 4 2 2 4 4" xfId="8199"/>
    <cellStyle name="Header2 4 2 2 5" xfId="17230"/>
    <cellStyle name="Header2 4 2 2 6" xfId="5860"/>
    <cellStyle name="Header2 4 2 3" xfId="1787"/>
    <cellStyle name="Header2 4 2 3 2" xfId="2694"/>
    <cellStyle name="Header2 4 2 3 2 2" xfId="5035"/>
    <cellStyle name="Header2 4 2 3 2 2 2" xfId="10259"/>
    <cellStyle name="Header2 4 2 3 2 2 2 2" xfId="26257"/>
    <cellStyle name="Header2 4 2 3 2 2 2 2 2" xfId="35292"/>
    <cellStyle name="Header2 4 2 3 2 2 2 3" xfId="20458"/>
    <cellStyle name="Header2 4 2 3 2 2 3" xfId="16385"/>
    <cellStyle name="Header2 4 2 3 2 2 4" xfId="9825"/>
    <cellStyle name="Header2 4 2 3 2 3" xfId="13471"/>
    <cellStyle name="Header2 4 2 3 2 3 2" xfId="29459"/>
    <cellStyle name="Header2 4 2 3 2 3 2 2" xfId="38494"/>
    <cellStyle name="Header2 4 2 3 2 3 3" xfId="31859"/>
    <cellStyle name="Header2 4 2 3 2 4" xfId="22383"/>
    <cellStyle name="Header2 4 2 3 2 5" xfId="7484"/>
    <cellStyle name="Header2 4 2 3 3" xfId="4128"/>
    <cellStyle name="Header2 4 2 3 3 2" xfId="12189"/>
    <cellStyle name="Header2 4 2 3 3 2 2" xfId="28184"/>
    <cellStyle name="Header2 4 2 3 3 2 2 2" xfId="37219"/>
    <cellStyle name="Header2 4 2 3 3 2 3" xfId="14784"/>
    <cellStyle name="Header2 4 2 3 3 3" xfId="22144"/>
    <cellStyle name="Header2 4 2 3 3 4" xfId="8918"/>
    <cellStyle name="Header2 4 2 3 4" xfId="12141"/>
    <cellStyle name="Header2 4 2 3 4 2" xfId="28136"/>
    <cellStyle name="Header2 4 2 3 4 2 2" xfId="37171"/>
    <cellStyle name="Header2 4 2 3 4 3" xfId="14828"/>
    <cellStyle name="Header2 4 2 3 5" xfId="14968"/>
    <cellStyle name="Header2 4 2 3 6" xfId="6577"/>
    <cellStyle name="Header2 4 2 4" xfId="1927"/>
    <cellStyle name="Header2 4 2 4 2" xfId="4268"/>
    <cellStyle name="Header2 4 2 4 2 2" xfId="12842"/>
    <cellStyle name="Header2 4 2 4 2 2 2" xfId="28830"/>
    <cellStyle name="Header2 4 2 4 2 2 2 2" xfId="37865"/>
    <cellStyle name="Header2 4 2 4 2 2 3" xfId="31230"/>
    <cellStyle name="Header2 4 2 4 2 3" xfId="18821"/>
    <cellStyle name="Header2 4 2 4 2 4" xfId="9058"/>
    <cellStyle name="Header2 4 2 4 3" xfId="11446"/>
    <cellStyle name="Header2 4 2 4 3 2" xfId="27440"/>
    <cellStyle name="Header2 4 2 4 3 2 2" xfId="36475"/>
    <cellStyle name="Header2 4 2 4 3 3" xfId="19772"/>
    <cellStyle name="Header2 4 2 4 4" xfId="20038"/>
    <cellStyle name="Header2 4 2 4 5" xfId="6717"/>
    <cellStyle name="Header2 4 2 5" xfId="2067"/>
    <cellStyle name="Header2 4 2 5 2" xfId="4408"/>
    <cellStyle name="Header2 4 2 5 2 2" xfId="12346"/>
    <cellStyle name="Header2 4 2 5 2 2 2" xfId="28341"/>
    <cellStyle name="Header2 4 2 5 2 2 2 2" xfId="37376"/>
    <cellStyle name="Header2 4 2 5 2 2 3" xfId="30741"/>
    <cellStyle name="Header2 4 2 5 2 3" xfId="23235"/>
    <cellStyle name="Header2 4 2 5 2 4" xfId="9198"/>
    <cellStyle name="Header2 4 2 5 3" xfId="13420"/>
    <cellStyle name="Header2 4 2 5 3 2" xfId="29408"/>
    <cellStyle name="Header2 4 2 5 3 2 2" xfId="38443"/>
    <cellStyle name="Header2 4 2 5 3 3" xfId="31808"/>
    <cellStyle name="Header2 4 2 5 4" xfId="15923"/>
    <cellStyle name="Header2 4 2 5 5" xfId="6857"/>
    <cellStyle name="Header2 4 2 6" xfId="2192"/>
    <cellStyle name="Header2 4 2 6 2" xfId="4533"/>
    <cellStyle name="Header2 4 2 6 2 2" xfId="11113"/>
    <cellStyle name="Header2 4 2 6 2 2 2" xfId="27107"/>
    <cellStyle name="Header2 4 2 6 2 2 2 2" xfId="36142"/>
    <cellStyle name="Header2 4 2 6 2 2 3" xfId="16806"/>
    <cellStyle name="Header2 4 2 6 2 3" xfId="22926"/>
    <cellStyle name="Header2 4 2 6 2 4" xfId="9323"/>
    <cellStyle name="Header2 4 2 6 3" xfId="10743"/>
    <cellStyle name="Header2 4 2 6 3 2" xfId="26737"/>
    <cellStyle name="Header2 4 2 6 3 2 2" xfId="35772"/>
    <cellStyle name="Header2 4 2 6 3 3" xfId="20751"/>
    <cellStyle name="Header2 4 2 6 4" xfId="22543"/>
    <cellStyle name="Header2 4 2 6 5" xfId="6982"/>
    <cellStyle name="Header2 4 2 7" xfId="2325"/>
    <cellStyle name="Header2 4 2 7 2" xfId="4666"/>
    <cellStyle name="Header2 4 2 7 2 2" xfId="14144"/>
    <cellStyle name="Header2 4 2 7 2 2 2" xfId="30133"/>
    <cellStyle name="Header2 4 2 7 2 2 2 2" xfId="39168"/>
    <cellStyle name="Header2 4 2 7 2 2 3" xfId="32533"/>
    <cellStyle name="Header2 4 2 7 2 3" xfId="22450"/>
    <cellStyle name="Header2 4 2 7 2 4" xfId="9456"/>
    <cellStyle name="Header2 4 2 7 3" xfId="13532"/>
    <cellStyle name="Header2 4 2 7 3 2" xfId="29520"/>
    <cellStyle name="Header2 4 2 7 3 2 2" xfId="38555"/>
    <cellStyle name="Header2 4 2 7 3 3" xfId="31920"/>
    <cellStyle name="Header2 4 2 7 4" xfId="19134"/>
    <cellStyle name="Header2 4 2 7 5" xfId="7115"/>
    <cellStyle name="Header2 4 2 8" xfId="1196"/>
    <cellStyle name="Header2 4 2 8 2" xfId="3537"/>
    <cellStyle name="Header2 4 2 8 2 2" xfId="13736"/>
    <cellStyle name="Header2 4 2 8 2 2 2" xfId="29724"/>
    <cellStyle name="Header2 4 2 8 2 2 2 2" xfId="38759"/>
    <cellStyle name="Header2 4 2 8 2 2 3" xfId="32124"/>
    <cellStyle name="Header2 4 2 8 2 3" xfId="22487"/>
    <cellStyle name="Header2 4 2 8 2 4" xfId="8327"/>
    <cellStyle name="Header2 4 2 8 3" xfId="10940"/>
    <cellStyle name="Header2 4 2 8 3 2" xfId="26934"/>
    <cellStyle name="Header2 4 2 8 3 2 2" xfId="35969"/>
    <cellStyle name="Header2 4 2 8 3 3" xfId="17367"/>
    <cellStyle name="Header2 4 2 8 4" xfId="19331"/>
    <cellStyle name="Header2 4 2 8 5" xfId="5987"/>
    <cellStyle name="Header2 4 2 9" xfId="2767"/>
    <cellStyle name="Header2 4 2 9 2" xfId="5108"/>
    <cellStyle name="Header2 4 2 9 2 2" xfId="10202"/>
    <cellStyle name="Header2 4 2 9 2 2 2" xfId="26200"/>
    <cellStyle name="Header2 4 2 9 2 2 2 2" xfId="35235"/>
    <cellStyle name="Header2 4 2 9 2 2 3" xfId="23215"/>
    <cellStyle name="Header2 4 2 9 2 3" xfId="16176"/>
    <cellStyle name="Header2 4 2 9 2 4" xfId="9898"/>
    <cellStyle name="Header2 4 2 9 3" xfId="22117"/>
    <cellStyle name="Header2 4 2 9 4" xfId="7557"/>
    <cellStyle name="Header2 4 3" xfId="1122"/>
    <cellStyle name="Header2 4 3 10" xfId="18990"/>
    <cellStyle name="Header2 4 3 11" xfId="5920"/>
    <cellStyle name="Header2 4 3 2" xfId="1860"/>
    <cellStyle name="Header2 4 3 2 2" xfId="2744"/>
    <cellStyle name="Header2 4 3 2 2 2" xfId="5085"/>
    <cellStyle name="Header2 4 3 2 2 2 2" xfId="10126"/>
    <cellStyle name="Header2 4 3 2 2 2 2 2" xfId="26128"/>
    <cellStyle name="Header2 4 3 2 2 2 2 2 2" xfId="35163"/>
    <cellStyle name="Header2 4 3 2 2 2 2 3" xfId="16857"/>
    <cellStyle name="Header2 4 3 2 2 2 3" xfId="22479"/>
    <cellStyle name="Header2 4 3 2 2 2 4" xfId="9875"/>
    <cellStyle name="Header2 4 3 2 2 3" xfId="12969"/>
    <cellStyle name="Header2 4 3 2 2 3 2" xfId="28957"/>
    <cellStyle name="Header2 4 3 2 2 3 2 2" xfId="37992"/>
    <cellStyle name="Header2 4 3 2 2 3 3" xfId="31357"/>
    <cellStyle name="Header2 4 3 2 2 4" xfId="16270"/>
    <cellStyle name="Header2 4 3 2 2 5" xfId="7534"/>
    <cellStyle name="Header2 4 3 2 3" xfId="4201"/>
    <cellStyle name="Header2 4 3 2 3 2" xfId="10357"/>
    <cellStyle name="Header2 4 3 2 3 2 2" xfId="26355"/>
    <cellStyle name="Header2 4 3 2 3 2 2 2" xfId="35390"/>
    <cellStyle name="Header2 4 3 2 3 2 3" xfId="22922"/>
    <cellStyle name="Header2 4 3 2 3 3" xfId="15371"/>
    <cellStyle name="Header2 4 3 2 3 4" xfId="8991"/>
    <cellStyle name="Header2 4 3 2 4" xfId="12653"/>
    <cellStyle name="Header2 4 3 2 4 2" xfId="28640"/>
    <cellStyle name="Header2 4 3 2 4 2 2" xfId="37675"/>
    <cellStyle name="Header2 4 3 2 4 3" xfId="31040"/>
    <cellStyle name="Header2 4 3 2 5" xfId="15673"/>
    <cellStyle name="Header2 4 3 2 6" xfId="6650"/>
    <cellStyle name="Header2 4 3 3" xfId="2001"/>
    <cellStyle name="Header2 4 3 3 2" xfId="4342"/>
    <cellStyle name="Header2 4 3 3 2 2" xfId="12542"/>
    <cellStyle name="Header2 4 3 3 2 2 2" xfId="28529"/>
    <cellStyle name="Header2 4 3 3 2 2 2 2" xfId="37564"/>
    <cellStyle name="Header2 4 3 3 2 2 3" xfId="30929"/>
    <cellStyle name="Header2 4 3 3 2 3" xfId="18475"/>
    <cellStyle name="Header2 4 3 3 2 4" xfId="9132"/>
    <cellStyle name="Header2 4 3 3 3" xfId="13536"/>
    <cellStyle name="Header2 4 3 3 3 2" xfId="29524"/>
    <cellStyle name="Header2 4 3 3 3 2 2" xfId="38559"/>
    <cellStyle name="Header2 4 3 3 3 3" xfId="31924"/>
    <cellStyle name="Header2 4 3 3 4" xfId="21191"/>
    <cellStyle name="Header2 4 3 3 5" xfId="6791"/>
    <cellStyle name="Header2 4 3 4" xfId="2138"/>
    <cellStyle name="Header2 4 3 4 2" xfId="4479"/>
    <cellStyle name="Header2 4 3 4 2 2" xfId="13195"/>
    <cellStyle name="Header2 4 3 4 2 2 2" xfId="29183"/>
    <cellStyle name="Header2 4 3 4 2 2 2 2" xfId="38218"/>
    <cellStyle name="Header2 4 3 4 2 2 3" xfId="31583"/>
    <cellStyle name="Header2 4 3 4 2 3" xfId="18067"/>
    <cellStyle name="Header2 4 3 4 2 4" xfId="9269"/>
    <cellStyle name="Header2 4 3 4 3" xfId="14100"/>
    <cellStyle name="Header2 4 3 4 3 2" xfId="30089"/>
    <cellStyle name="Header2 4 3 4 3 2 2" xfId="39124"/>
    <cellStyle name="Header2 4 3 4 3 3" xfId="32489"/>
    <cellStyle name="Header2 4 3 4 4" xfId="16985"/>
    <cellStyle name="Header2 4 3 4 5" xfId="6928"/>
    <cellStyle name="Header2 4 3 5" xfId="2267"/>
    <cellStyle name="Header2 4 3 5 2" xfId="4608"/>
    <cellStyle name="Header2 4 3 5 2 2" xfId="12264"/>
    <cellStyle name="Header2 4 3 5 2 2 2" xfId="28259"/>
    <cellStyle name="Header2 4 3 5 2 2 2 2" xfId="37294"/>
    <cellStyle name="Header2 4 3 5 2 2 3" xfId="30659"/>
    <cellStyle name="Header2 4 3 5 2 3" xfId="19662"/>
    <cellStyle name="Header2 4 3 5 2 4" xfId="9398"/>
    <cellStyle name="Header2 4 3 5 3" xfId="13384"/>
    <cellStyle name="Header2 4 3 5 3 2" xfId="29372"/>
    <cellStyle name="Header2 4 3 5 3 2 2" xfId="38407"/>
    <cellStyle name="Header2 4 3 5 3 3" xfId="31772"/>
    <cellStyle name="Header2 4 3 5 4" xfId="17468"/>
    <cellStyle name="Header2 4 3 5 5" xfId="7057"/>
    <cellStyle name="Header2 4 3 6" xfId="2396"/>
    <cellStyle name="Header2 4 3 6 2" xfId="4737"/>
    <cellStyle name="Header2 4 3 6 2 2" xfId="12366"/>
    <cellStyle name="Header2 4 3 6 2 2 2" xfId="28357"/>
    <cellStyle name="Header2 4 3 6 2 2 2 2" xfId="37392"/>
    <cellStyle name="Header2 4 3 6 2 2 3" xfId="30757"/>
    <cellStyle name="Header2 4 3 6 2 3" xfId="20652"/>
    <cellStyle name="Header2 4 3 6 2 4" xfId="9527"/>
    <cellStyle name="Header2 4 3 6 3" xfId="11381"/>
    <cellStyle name="Header2 4 3 6 3 2" xfId="27375"/>
    <cellStyle name="Header2 4 3 6 3 2 2" xfId="36410"/>
    <cellStyle name="Header2 4 3 6 3 3" xfId="21353"/>
    <cellStyle name="Header2 4 3 6 4" xfId="15611"/>
    <cellStyle name="Header2 4 3 6 5" xfId="7186"/>
    <cellStyle name="Header2 4 3 7" xfId="1701"/>
    <cellStyle name="Header2 4 3 7 2" xfId="4042"/>
    <cellStyle name="Header2 4 3 7 2 2" xfId="14059"/>
    <cellStyle name="Header2 4 3 7 2 2 2" xfId="30048"/>
    <cellStyle name="Header2 4 3 7 2 2 2 2" xfId="39083"/>
    <cellStyle name="Header2 4 3 7 2 2 3" xfId="32448"/>
    <cellStyle name="Header2 4 3 7 2 3" xfId="17131"/>
    <cellStyle name="Header2 4 3 7 2 4" xfId="8832"/>
    <cellStyle name="Header2 4 3 7 3" xfId="13811"/>
    <cellStyle name="Header2 4 3 7 3 2" xfId="29799"/>
    <cellStyle name="Header2 4 3 7 3 2 2" xfId="38834"/>
    <cellStyle name="Header2 4 3 7 3 3" xfId="32199"/>
    <cellStyle name="Header2 4 3 7 4" xfId="15159"/>
    <cellStyle name="Header2 4 3 7 5" xfId="6491"/>
    <cellStyle name="Header2 4 3 8" xfId="2850"/>
    <cellStyle name="Header2 4 3 8 2" xfId="5191"/>
    <cellStyle name="Header2 4 3 8 2 2" xfId="14309"/>
    <cellStyle name="Header2 4 3 8 2 2 2" xfId="30300"/>
    <cellStyle name="Header2 4 3 8 2 2 2 2" xfId="39335"/>
    <cellStyle name="Header2 4 3 8 2 2 3" xfId="32700"/>
    <cellStyle name="Header2 4 3 8 2 3" xfId="22425"/>
    <cellStyle name="Header2 4 3 8 2 4" xfId="9981"/>
    <cellStyle name="Header2 4 3 8 3" xfId="20859"/>
    <cellStyle name="Header2 4 3 8 4" xfId="7640"/>
    <cellStyle name="Header2 4 3 9" xfId="3470"/>
    <cellStyle name="Header2 4 3 9 2" xfId="12139"/>
    <cellStyle name="Header2 4 3 9 2 2" xfId="28134"/>
    <cellStyle name="Header2 4 3 9 2 2 2" xfId="37169"/>
    <cellStyle name="Header2 4 3 9 2 3" xfId="14830"/>
    <cellStyle name="Header2 4 3 9 3" xfId="16265"/>
    <cellStyle name="Header2 4 3 9 4" xfId="8260"/>
    <cellStyle name="Header2 4 4" xfId="900"/>
    <cellStyle name="Header2 4 4 2" xfId="1396"/>
    <cellStyle name="Header2 4 4 2 2" xfId="3737"/>
    <cellStyle name="Header2 4 4 2 2 2" xfId="13276"/>
    <cellStyle name="Header2 4 4 2 2 2 2" xfId="29264"/>
    <cellStyle name="Header2 4 4 2 2 2 2 2" xfId="38299"/>
    <cellStyle name="Header2 4 4 2 2 2 3" xfId="31664"/>
    <cellStyle name="Header2 4 4 2 2 3" xfId="18141"/>
    <cellStyle name="Header2 4 4 2 2 4" xfId="8527"/>
    <cellStyle name="Header2 4 4 2 3" xfId="14204"/>
    <cellStyle name="Header2 4 4 2 3 2" xfId="30193"/>
    <cellStyle name="Header2 4 4 2 3 2 2" xfId="39228"/>
    <cellStyle name="Header2 4 4 2 3 3" xfId="32593"/>
    <cellStyle name="Header2 4 4 2 4" xfId="19174"/>
    <cellStyle name="Header2 4 4 2 5" xfId="6187"/>
    <cellStyle name="Header2 4 4 3" xfId="982"/>
    <cellStyle name="Header2 4 4 3 2" xfId="3330"/>
    <cellStyle name="Header2 4 4 3 2 2" xfId="13688"/>
    <cellStyle name="Header2 4 4 3 2 2 2" xfId="29676"/>
    <cellStyle name="Header2 4 4 3 2 2 2 2" xfId="38711"/>
    <cellStyle name="Header2 4 4 3 2 2 3" xfId="32076"/>
    <cellStyle name="Header2 4 4 3 2 3" xfId="20794"/>
    <cellStyle name="Header2 4 4 3 2 4" xfId="8120"/>
    <cellStyle name="Header2 4 4 3 3" xfId="18904"/>
    <cellStyle name="Header2 4 4 3 4" xfId="5781"/>
    <cellStyle name="Header2 4 4 4" xfId="3248"/>
    <cellStyle name="Header2 4 4 4 2" xfId="10994"/>
    <cellStyle name="Header2 4 4 4 2 2" xfId="26988"/>
    <cellStyle name="Header2 4 4 4 2 2 2" xfId="36023"/>
    <cellStyle name="Header2 4 4 4 2 3" xfId="19864"/>
    <cellStyle name="Header2 4 4 4 3" xfId="17614"/>
    <cellStyle name="Header2 4 4 4 4" xfId="8038"/>
    <cellStyle name="Header2 4 4 5" xfId="19287"/>
    <cellStyle name="Header2 4 4 6" xfId="5699"/>
    <cellStyle name="Header2 4 5" xfId="1413"/>
    <cellStyle name="Header2 4 5 2" xfId="2522"/>
    <cellStyle name="Header2 4 5 2 2" xfId="4863"/>
    <cellStyle name="Header2 4 5 2 2 2" xfId="10850"/>
    <cellStyle name="Header2 4 5 2 2 2 2" xfId="26844"/>
    <cellStyle name="Header2 4 5 2 2 2 2 2" xfId="35879"/>
    <cellStyle name="Header2 4 5 2 2 2 3" xfId="17564"/>
    <cellStyle name="Header2 4 5 2 2 3" xfId="23016"/>
    <cellStyle name="Header2 4 5 2 2 4" xfId="9653"/>
    <cellStyle name="Header2 4 5 2 3" xfId="14036"/>
    <cellStyle name="Header2 4 5 2 3 2" xfId="30025"/>
    <cellStyle name="Header2 4 5 2 3 2 2" xfId="39060"/>
    <cellStyle name="Header2 4 5 2 3 3" xfId="32425"/>
    <cellStyle name="Header2 4 5 2 4" xfId="22095"/>
    <cellStyle name="Header2 4 5 2 5" xfId="7312"/>
    <cellStyle name="Header2 4 5 3" xfId="3754"/>
    <cellStyle name="Header2 4 5 3 2" xfId="11176"/>
    <cellStyle name="Header2 4 5 3 2 2" xfId="27170"/>
    <cellStyle name="Header2 4 5 3 2 2 2" xfId="36205"/>
    <cellStyle name="Header2 4 5 3 2 3" xfId="15304"/>
    <cellStyle name="Header2 4 5 3 3" xfId="20608"/>
    <cellStyle name="Header2 4 5 3 4" xfId="8544"/>
    <cellStyle name="Header2 4 5 4" xfId="11572"/>
    <cellStyle name="Header2 4 5 4 2" xfId="27566"/>
    <cellStyle name="Header2 4 5 4 2 2" xfId="36601"/>
    <cellStyle name="Header2 4 5 4 3" xfId="19092"/>
    <cellStyle name="Header2 4 5 5" xfId="17292"/>
    <cellStyle name="Header2 4 5 6" xfId="6204"/>
    <cellStyle name="Header2 4 6" xfId="1338"/>
    <cellStyle name="Header2 4 6 2" xfId="3679"/>
    <cellStyle name="Header2 4 6 2 2" xfId="12341"/>
    <cellStyle name="Header2 4 6 2 2 2" xfId="28336"/>
    <cellStyle name="Header2 4 6 2 2 2 2" xfId="37371"/>
    <cellStyle name="Header2 4 6 2 2 3" xfId="30736"/>
    <cellStyle name="Header2 4 6 2 3" xfId="17134"/>
    <cellStyle name="Header2 4 6 2 4" xfId="8469"/>
    <cellStyle name="Header2 4 6 3" xfId="10453"/>
    <cellStyle name="Header2 4 6 3 2" xfId="26451"/>
    <cellStyle name="Header2 4 6 3 2 2" xfId="35486"/>
    <cellStyle name="Header2 4 6 3 3" xfId="15187"/>
    <cellStyle name="Header2 4 6 4" xfId="18402"/>
    <cellStyle name="Header2 4 6 5" xfId="6129"/>
    <cellStyle name="Header2 4 7" xfId="1456"/>
    <cellStyle name="Header2 4 7 2" xfId="3797"/>
    <cellStyle name="Header2 4 7 2 2" xfId="13509"/>
    <cellStyle name="Header2 4 7 2 2 2" xfId="29497"/>
    <cellStyle name="Header2 4 7 2 2 2 2" xfId="38532"/>
    <cellStyle name="Header2 4 7 2 2 3" xfId="31897"/>
    <cellStyle name="Header2 4 7 2 3" xfId="22343"/>
    <cellStyle name="Header2 4 7 2 4" xfId="8587"/>
    <cellStyle name="Header2 4 7 3" xfId="10414"/>
    <cellStyle name="Header2 4 7 3 2" xfId="26412"/>
    <cellStyle name="Header2 4 7 3 2 2" xfId="35447"/>
    <cellStyle name="Header2 4 7 3 3" xfId="15713"/>
    <cellStyle name="Header2 4 7 4" xfId="17540"/>
    <cellStyle name="Header2 4 7 5" xfId="6247"/>
    <cellStyle name="Header2 4 8" xfId="1290"/>
    <cellStyle name="Header2 4 8 2" xfId="3631"/>
    <cellStyle name="Header2 4 8 2 2" xfId="12902"/>
    <cellStyle name="Header2 4 8 2 2 2" xfId="28890"/>
    <cellStyle name="Header2 4 8 2 2 2 2" xfId="37925"/>
    <cellStyle name="Header2 4 8 2 2 3" xfId="31290"/>
    <cellStyle name="Header2 4 8 2 3" xfId="20339"/>
    <cellStyle name="Header2 4 8 2 4" xfId="8421"/>
    <cellStyle name="Header2 4 8 3" xfId="14151"/>
    <cellStyle name="Header2 4 8 3 2" xfId="30140"/>
    <cellStyle name="Header2 4 8 3 2 2" xfId="39175"/>
    <cellStyle name="Header2 4 8 3 3" xfId="32540"/>
    <cellStyle name="Header2 4 8 4" xfId="15808"/>
    <cellStyle name="Header2 4 8 5" xfId="6081"/>
    <cellStyle name="Header2 4 9" xfId="1357"/>
    <cellStyle name="Header2 4 9 2" xfId="3698"/>
    <cellStyle name="Header2 4 9 2 2" xfId="13917"/>
    <cellStyle name="Header2 4 9 2 2 2" xfId="29906"/>
    <cellStyle name="Header2 4 9 2 2 2 2" xfId="38941"/>
    <cellStyle name="Header2 4 9 2 2 3" xfId="32306"/>
    <cellStyle name="Header2 4 9 2 3" xfId="22373"/>
    <cellStyle name="Header2 4 9 2 4" xfId="8488"/>
    <cellStyle name="Header2 4 9 3" xfId="10439"/>
    <cellStyle name="Header2 4 9 3 2" xfId="26437"/>
    <cellStyle name="Header2 4 9 3 2 2" xfId="35472"/>
    <cellStyle name="Header2 4 9 3 3" xfId="22090"/>
    <cellStyle name="Header2 4 9 4" xfId="14677"/>
    <cellStyle name="Header2 4 9 5" xfId="6148"/>
    <cellStyle name="Header2 40" xfId="245"/>
    <cellStyle name="Header2 40 10" xfId="925"/>
    <cellStyle name="Header2 40 10 2" xfId="3273"/>
    <cellStyle name="Header2 40 10 2 2" xfId="14071"/>
    <cellStyle name="Header2 40 10 2 2 2" xfId="30060"/>
    <cellStyle name="Header2 40 10 2 2 2 2" xfId="39095"/>
    <cellStyle name="Header2 40 10 2 2 3" xfId="32460"/>
    <cellStyle name="Header2 40 10 2 3" xfId="16947"/>
    <cellStyle name="Header2 40 10 2 4" xfId="8063"/>
    <cellStyle name="Header2 40 10 3" xfId="13956"/>
    <cellStyle name="Header2 40 10 3 2" xfId="29945"/>
    <cellStyle name="Header2 40 10 3 2 2" xfId="38980"/>
    <cellStyle name="Header2 40 10 3 3" xfId="32345"/>
    <cellStyle name="Header2 40 10 4" xfId="16352"/>
    <cellStyle name="Header2 40 10 5" xfId="5724"/>
    <cellStyle name="Header2 40 11" xfId="3028"/>
    <cellStyle name="Header2 40 11 2" xfId="11714"/>
    <cellStyle name="Header2 40 11 2 2" xfId="27708"/>
    <cellStyle name="Header2 40 11 2 2 2" xfId="36743"/>
    <cellStyle name="Header2 40 11 2 3" xfId="16437"/>
    <cellStyle name="Header2 40 11 3" xfId="21479"/>
    <cellStyle name="Header2 40 11 4" xfId="7818"/>
    <cellStyle name="Header2 40 12" xfId="660"/>
    <cellStyle name="Header2 40 12 2" xfId="24103"/>
    <cellStyle name="Header2 40 12 2 2" xfId="33138"/>
    <cellStyle name="Header2 40 12 3" xfId="19422"/>
    <cellStyle name="Header2 40 12 4" xfId="5479"/>
    <cellStyle name="Header2 40 13" xfId="17423"/>
    <cellStyle name="Header2 40 2" xfId="550"/>
    <cellStyle name="Header2 40 2 10" xfId="3101"/>
    <cellStyle name="Header2 40 2 10 2" xfId="12690"/>
    <cellStyle name="Header2 40 2 10 2 2" xfId="28677"/>
    <cellStyle name="Header2 40 2 10 2 2 2" xfId="37712"/>
    <cellStyle name="Header2 40 2 10 2 3" xfId="31077"/>
    <cellStyle name="Header2 40 2 10 3" xfId="23447"/>
    <cellStyle name="Header2 40 2 10 4" xfId="7891"/>
    <cellStyle name="Header2 40 2 11" xfId="753"/>
    <cellStyle name="Header2 40 2 11 2" xfId="24176"/>
    <cellStyle name="Header2 40 2 11 2 2" xfId="33211"/>
    <cellStyle name="Header2 40 2 11 3" xfId="14661"/>
    <cellStyle name="Header2 40 2 11 4" xfId="5552"/>
    <cellStyle name="Header2 40 2 12" xfId="15532"/>
    <cellStyle name="Header2 40 2 13" xfId="5399"/>
    <cellStyle name="Header2 40 2 2" xfId="1062"/>
    <cellStyle name="Header2 40 2 2 2" xfId="1627"/>
    <cellStyle name="Header2 40 2 2 2 2" xfId="3968"/>
    <cellStyle name="Header2 40 2 2 2 2 2" xfId="11292"/>
    <cellStyle name="Header2 40 2 2 2 2 2 2" xfId="27286"/>
    <cellStyle name="Header2 40 2 2 2 2 2 2 2" xfId="36321"/>
    <cellStyle name="Header2 40 2 2 2 2 2 3" xfId="20442"/>
    <cellStyle name="Header2 40 2 2 2 2 3" xfId="15141"/>
    <cellStyle name="Header2 40 2 2 2 2 4" xfId="8758"/>
    <cellStyle name="Header2 40 2 2 2 3" xfId="10407"/>
    <cellStyle name="Header2 40 2 2 2 3 2" xfId="26405"/>
    <cellStyle name="Header2 40 2 2 2 3 2 2" xfId="35440"/>
    <cellStyle name="Header2 40 2 2 2 3 3" xfId="14723"/>
    <cellStyle name="Header2 40 2 2 2 4" xfId="15689"/>
    <cellStyle name="Header2 40 2 2 2 5" xfId="6418"/>
    <cellStyle name="Header2 40 2 2 3" xfId="849"/>
    <cellStyle name="Header2 40 2 2 3 2" xfId="3197"/>
    <cellStyle name="Header2 40 2 2 3 2 2" xfId="12224"/>
    <cellStyle name="Header2 40 2 2 3 2 2 2" xfId="28219"/>
    <cellStyle name="Header2 40 2 2 3 2 2 2 2" xfId="37254"/>
    <cellStyle name="Header2 40 2 2 3 2 2 3" xfId="14751"/>
    <cellStyle name="Header2 40 2 2 3 2 3" xfId="15663"/>
    <cellStyle name="Header2 40 2 2 3 2 4" xfId="7987"/>
    <cellStyle name="Header2 40 2 2 3 3" xfId="19311"/>
    <cellStyle name="Header2 40 2 2 3 4" xfId="5648"/>
    <cellStyle name="Header2 40 2 2 4" xfId="3410"/>
    <cellStyle name="Header2 40 2 2 4 2" xfId="11821"/>
    <cellStyle name="Header2 40 2 2 4 2 2" xfId="27815"/>
    <cellStyle name="Header2 40 2 2 4 2 2 2" xfId="36850"/>
    <cellStyle name="Header2 40 2 2 4 2 3" xfId="16091"/>
    <cellStyle name="Header2 40 2 2 4 3" xfId="17195"/>
    <cellStyle name="Header2 40 2 2 4 4" xfId="8200"/>
    <cellStyle name="Header2 40 2 2 5" xfId="15762"/>
    <cellStyle name="Header2 40 2 2 6" xfId="5861"/>
    <cellStyle name="Header2 40 2 3" xfId="1788"/>
    <cellStyle name="Header2 40 2 3 2" xfId="2695"/>
    <cellStyle name="Header2 40 2 3 2 2" xfId="5036"/>
    <cellStyle name="Header2 40 2 3 2 2 2" xfId="10266"/>
    <cellStyle name="Header2 40 2 3 2 2 2 2" xfId="26264"/>
    <cellStyle name="Header2 40 2 3 2 2 2 2 2" xfId="35299"/>
    <cellStyle name="Header2 40 2 3 2 2 2 3" xfId="20871"/>
    <cellStyle name="Header2 40 2 3 2 2 3" xfId="23292"/>
    <cellStyle name="Header2 40 2 3 2 2 4" xfId="9826"/>
    <cellStyle name="Header2 40 2 3 2 3" xfId="11558"/>
    <cellStyle name="Header2 40 2 3 2 3 2" xfId="27552"/>
    <cellStyle name="Header2 40 2 3 2 3 2 2" xfId="36587"/>
    <cellStyle name="Header2 40 2 3 2 3 3" xfId="15775"/>
    <cellStyle name="Header2 40 2 3 2 4" xfId="18834"/>
    <cellStyle name="Header2 40 2 3 2 5" xfId="7485"/>
    <cellStyle name="Header2 40 2 3 3" xfId="4129"/>
    <cellStyle name="Header2 40 2 3 3 2" xfId="13144"/>
    <cellStyle name="Header2 40 2 3 3 2 2" xfId="29132"/>
    <cellStyle name="Header2 40 2 3 3 2 2 2" xfId="38167"/>
    <cellStyle name="Header2 40 2 3 3 2 3" xfId="31532"/>
    <cellStyle name="Header2 40 2 3 3 3" xfId="18024"/>
    <cellStyle name="Header2 40 2 3 3 4" xfId="8919"/>
    <cellStyle name="Header2 40 2 3 4" xfId="11623"/>
    <cellStyle name="Header2 40 2 3 4 2" xfId="27617"/>
    <cellStyle name="Header2 40 2 3 4 2 2" xfId="36652"/>
    <cellStyle name="Header2 40 2 3 4 3" xfId="22358"/>
    <cellStyle name="Header2 40 2 3 5" xfId="14966"/>
    <cellStyle name="Header2 40 2 3 6" xfId="6578"/>
    <cellStyle name="Header2 40 2 4" xfId="1928"/>
    <cellStyle name="Header2 40 2 4 2" xfId="4269"/>
    <cellStyle name="Header2 40 2 4 2 2" xfId="10924"/>
    <cellStyle name="Header2 40 2 4 2 2 2" xfId="26918"/>
    <cellStyle name="Header2 40 2 4 2 2 2 2" xfId="35953"/>
    <cellStyle name="Header2 40 2 4 2 2 3" xfId="21437"/>
    <cellStyle name="Header2 40 2 4 2 3" xfId="16702"/>
    <cellStyle name="Header2 40 2 4 2 4" xfId="9059"/>
    <cellStyle name="Header2 40 2 4 3" xfId="10836"/>
    <cellStyle name="Header2 40 2 4 3 2" xfId="26830"/>
    <cellStyle name="Header2 40 2 4 3 2 2" xfId="35865"/>
    <cellStyle name="Header2 40 2 4 3 3" xfId="16002"/>
    <cellStyle name="Header2 40 2 4 4" xfId="17984"/>
    <cellStyle name="Header2 40 2 4 5" xfId="6718"/>
    <cellStyle name="Header2 40 2 5" xfId="2068"/>
    <cellStyle name="Header2 40 2 5 2" xfId="4409"/>
    <cellStyle name="Header2 40 2 5 2 2" xfId="12945"/>
    <cellStyle name="Header2 40 2 5 2 2 2" xfId="28933"/>
    <cellStyle name="Header2 40 2 5 2 2 2 2" xfId="37968"/>
    <cellStyle name="Header2 40 2 5 2 2 3" xfId="31333"/>
    <cellStyle name="Header2 40 2 5 2 3" xfId="19036"/>
    <cellStyle name="Header2 40 2 5 2 4" xfId="9199"/>
    <cellStyle name="Header2 40 2 5 3" xfId="11507"/>
    <cellStyle name="Header2 40 2 5 3 2" xfId="27501"/>
    <cellStyle name="Header2 40 2 5 3 2 2" xfId="36536"/>
    <cellStyle name="Header2 40 2 5 3 3" xfId="18857"/>
    <cellStyle name="Header2 40 2 5 4" xfId="15469"/>
    <cellStyle name="Header2 40 2 5 5" xfId="6858"/>
    <cellStyle name="Header2 40 2 6" xfId="2193"/>
    <cellStyle name="Header2 40 2 6 2" xfId="4534"/>
    <cellStyle name="Header2 40 2 6 2 2" xfId="12539"/>
    <cellStyle name="Header2 40 2 6 2 2 2" xfId="28526"/>
    <cellStyle name="Header2 40 2 6 2 2 2 2" xfId="37561"/>
    <cellStyle name="Header2 40 2 6 2 2 3" xfId="30926"/>
    <cellStyle name="Header2 40 2 6 2 3" xfId="17838"/>
    <cellStyle name="Header2 40 2 6 2 4" xfId="9324"/>
    <cellStyle name="Header2 40 2 6 3" xfId="12812"/>
    <cellStyle name="Header2 40 2 6 3 2" xfId="28800"/>
    <cellStyle name="Header2 40 2 6 3 2 2" xfId="37835"/>
    <cellStyle name="Header2 40 2 6 3 3" xfId="31200"/>
    <cellStyle name="Header2 40 2 6 4" xfId="19042"/>
    <cellStyle name="Header2 40 2 6 5" xfId="6983"/>
    <cellStyle name="Header2 40 2 7" xfId="2326"/>
    <cellStyle name="Header2 40 2 7 2" xfId="4667"/>
    <cellStyle name="Header2 40 2 7 2 2" xfId="12239"/>
    <cellStyle name="Header2 40 2 7 2 2 2" xfId="28234"/>
    <cellStyle name="Header2 40 2 7 2 2 2 2" xfId="37269"/>
    <cellStyle name="Header2 40 2 7 2 2 3" xfId="30634"/>
    <cellStyle name="Header2 40 2 7 2 3" xfId="18632"/>
    <cellStyle name="Header2 40 2 7 2 4" xfId="9457"/>
    <cellStyle name="Header2 40 2 7 3" xfId="11616"/>
    <cellStyle name="Header2 40 2 7 3 2" xfId="27610"/>
    <cellStyle name="Header2 40 2 7 3 2 2" xfId="36645"/>
    <cellStyle name="Header2 40 2 7 3 3" xfId="17108"/>
    <cellStyle name="Header2 40 2 7 4" xfId="17017"/>
    <cellStyle name="Header2 40 2 7 5" xfId="7116"/>
    <cellStyle name="Header2 40 2 8" xfId="1197"/>
    <cellStyle name="Header2 40 2 8 2" xfId="3538"/>
    <cellStyle name="Header2 40 2 8 2 2" xfId="11819"/>
    <cellStyle name="Header2 40 2 8 2 2 2" xfId="27813"/>
    <cellStyle name="Header2 40 2 8 2 2 2 2" xfId="36848"/>
    <cellStyle name="Header2 40 2 8 2 2 3" xfId="19314"/>
    <cellStyle name="Header2 40 2 8 2 3" xfId="18947"/>
    <cellStyle name="Header2 40 2 8 2 4" xfId="8328"/>
    <cellStyle name="Header2 40 2 8 3" xfId="13073"/>
    <cellStyle name="Header2 40 2 8 3 2" xfId="29061"/>
    <cellStyle name="Header2 40 2 8 3 2 2" xfId="38096"/>
    <cellStyle name="Header2 40 2 8 3 3" xfId="31461"/>
    <cellStyle name="Header2 40 2 8 4" xfId="17211"/>
    <cellStyle name="Header2 40 2 8 5" xfId="5988"/>
    <cellStyle name="Header2 40 2 9" xfId="2598"/>
    <cellStyle name="Header2 40 2 9 2" xfId="4939"/>
    <cellStyle name="Header2 40 2 9 2 2" xfId="11577"/>
    <cellStyle name="Header2 40 2 9 2 2 2" xfId="27571"/>
    <cellStyle name="Header2 40 2 9 2 2 2 2" xfId="36606"/>
    <cellStyle name="Header2 40 2 9 2 2 3" xfId="22215"/>
    <cellStyle name="Header2 40 2 9 2 3" xfId="17377"/>
    <cellStyle name="Header2 40 2 9 2 4" xfId="9729"/>
    <cellStyle name="Header2 40 2 9 3" xfId="17854"/>
    <cellStyle name="Header2 40 2 9 4" xfId="7388"/>
    <cellStyle name="Header2 40 3" xfId="1123"/>
    <cellStyle name="Header2 40 3 10" xfId="16873"/>
    <cellStyle name="Header2 40 3 11" xfId="5921"/>
    <cellStyle name="Header2 40 3 2" xfId="1861"/>
    <cellStyle name="Header2 40 3 2 2" xfId="2745"/>
    <cellStyle name="Header2 40 3 2 2 2" xfId="5086"/>
    <cellStyle name="Header2 40 3 2 2 2 2" xfId="10213"/>
    <cellStyle name="Header2 40 3 2 2 2 2 2" xfId="26211"/>
    <cellStyle name="Header2 40 3 2 2 2 2 2 2" xfId="35246"/>
    <cellStyle name="Header2 40 3 2 2 2 2 3" xfId="17373"/>
    <cellStyle name="Header2 40 3 2 2 2 3" xfId="21627"/>
    <cellStyle name="Header2 40 3 2 2 2 4" xfId="9876"/>
    <cellStyle name="Header2 40 3 2 2 3" xfId="11058"/>
    <cellStyle name="Header2 40 3 2 2 3 2" xfId="27052"/>
    <cellStyle name="Header2 40 3 2 2 3 2 2" xfId="36087"/>
    <cellStyle name="Header2 40 3 2 2 3 3" xfId="15122"/>
    <cellStyle name="Header2 40 3 2 2 4" xfId="22980"/>
    <cellStyle name="Header2 40 3 2 2 5" xfId="7535"/>
    <cellStyle name="Header2 40 3 2 3" xfId="4202"/>
    <cellStyle name="Header2 40 3 2 3 2" xfId="13091"/>
    <cellStyle name="Header2 40 3 2 3 2 2" xfId="29079"/>
    <cellStyle name="Header2 40 3 2 3 2 2 2" xfId="38114"/>
    <cellStyle name="Header2 40 3 2 3 2 3" xfId="31479"/>
    <cellStyle name="Header2 40 3 2 3 3" xfId="20922"/>
    <cellStyle name="Header2 40 3 2 3 4" xfId="8992"/>
    <cellStyle name="Header2 40 3 2 4" xfId="10732"/>
    <cellStyle name="Header2 40 3 2 4 2" xfId="26726"/>
    <cellStyle name="Header2 40 3 2 4 2 2" xfId="35761"/>
    <cellStyle name="Header2 40 3 2 4 3" xfId="15380"/>
    <cellStyle name="Header2 40 3 2 5" xfId="22027"/>
    <cellStyle name="Header2 40 3 2 6" xfId="6651"/>
    <cellStyle name="Header2 40 3 3" xfId="2002"/>
    <cellStyle name="Header2 40 3 3 2" xfId="4343"/>
    <cellStyle name="Header2 40 3 3 2 2" xfId="14253"/>
    <cellStyle name="Header2 40 3 3 2 2 2" xfId="30243"/>
    <cellStyle name="Header2 40 3 3 2 2 2 2" xfId="39278"/>
    <cellStyle name="Header2 40 3 3 2 2 3" xfId="32643"/>
    <cellStyle name="Header2 40 3 3 2 3" xfId="16356"/>
    <cellStyle name="Header2 40 3 3 2 4" xfId="9133"/>
    <cellStyle name="Header2 40 3 3 3" xfId="11620"/>
    <cellStyle name="Header2 40 3 3 3 2" xfId="27614"/>
    <cellStyle name="Header2 40 3 3 3 2 2" xfId="36649"/>
    <cellStyle name="Header2 40 3 3 3 3" xfId="17676"/>
    <cellStyle name="Header2 40 3 3 4" xfId="23279"/>
    <cellStyle name="Header2 40 3 3 5" xfId="6792"/>
    <cellStyle name="Header2 40 3 4" xfId="2139"/>
    <cellStyle name="Header2 40 3 4 2" xfId="4480"/>
    <cellStyle name="Header2 40 3 4 2 2" xfId="11284"/>
    <cellStyle name="Header2 40 3 4 2 2 2" xfId="27278"/>
    <cellStyle name="Header2 40 3 4 2 2 2 2" xfId="36313"/>
    <cellStyle name="Header2 40 3 4 2 2 3" xfId="19183"/>
    <cellStyle name="Header2 40 3 4 2 3" xfId="19735"/>
    <cellStyle name="Header2 40 3 4 2 4" xfId="9270"/>
    <cellStyle name="Header2 40 3 4 3" xfId="12195"/>
    <cellStyle name="Header2 40 3 4 3 2" xfId="28190"/>
    <cellStyle name="Header2 40 3 4 3 2 2" xfId="37225"/>
    <cellStyle name="Header2 40 3 4 3 3" xfId="14779"/>
    <cellStyle name="Header2 40 3 4 4" xfId="19756"/>
    <cellStyle name="Header2 40 3 4 5" xfId="6929"/>
    <cellStyle name="Header2 40 3 5" xfId="2268"/>
    <cellStyle name="Header2 40 3 5 2" xfId="4609"/>
    <cellStyle name="Header2 40 3 5 2 2" xfId="10971"/>
    <cellStyle name="Header2 40 3 5 2 2 2" xfId="26965"/>
    <cellStyle name="Header2 40 3 5 2 2 2 2" xfId="36000"/>
    <cellStyle name="Header2 40 3 5 2 2 3" xfId="17563"/>
    <cellStyle name="Header2 40 3 5 2 3" xfId="19170"/>
    <cellStyle name="Header2 40 3 5 2 4" xfId="9399"/>
    <cellStyle name="Header2 40 3 5 3" xfId="11468"/>
    <cellStyle name="Header2 40 3 5 3 2" xfId="27462"/>
    <cellStyle name="Header2 40 3 5 3 2 2" xfId="36497"/>
    <cellStyle name="Header2 40 3 5 3 3" xfId="16867"/>
    <cellStyle name="Header2 40 3 5 4" xfId="15154"/>
    <cellStyle name="Header2 40 3 5 5" xfId="7058"/>
    <cellStyle name="Header2 40 3 6" xfId="2397"/>
    <cellStyle name="Header2 40 3 6 2" xfId="4738"/>
    <cellStyle name="Header2 40 3 6 2 2" xfId="10342"/>
    <cellStyle name="Header2 40 3 6 2 2 2" xfId="26340"/>
    <cellStyle name="Header2 40 3 6 2 2 2 2" xfId="35375"/>
    <cellStyle name="Header2 40 3 6 2 2 3" xfId="18152"/>
    <cellStyle name="Header2 40 3 6 2 3" xfId="17773"/>
    <cellStyle name="Header2 40 3 6 2 4" xfId="9528"/>
    <cellStyle name="Header2 40 3 6 3" xfId="12699"/>
    <cellStyle name="Header2 40 3 6 3 2" xfId="28686"/>
    <cellStyle name="Header2 40 3 6 3 2 2" xfId="37721"/>
    <cellStyle name="Header2 40 3 6 3 3" xfId="31086"/>
    <cellStyle name="Header2 40 3 6 4" xfId="15336"/>
    <cellStyle name="Header2 40 3 6 5" xfId="7187"/>
    <cellStyle name="Header2 40 3 7" xfId="1702"/>
    <cellStyle name="Header2 40 3 7 2" xfId="4043"/>
    <cellStyle name="Header2 40 3 7 2 2" xfId="12151"/>
    <cellStyle name="Header2 40 3 7 2 2 2" xfId="28146"/>
    <cellStyle name="Header2 40 3 7 2 2 2 2" xfId="37181"/>
    <cellStyle name="Header2 40 3 7 2 2 3" xfId="14819"/>
    <cellStyle name="Header2 40 3 7 2 3" xfId="16328"/>
    <cellStyle name="Header2 40 3 7 2 4" xfId="8833"/>
    <cellStyle name="Header2 40 3 7 3" xfId="14147"/>
    <cellStyle name="Header2 40 3 7 3 2" xfId="30136"/>
    <cellStyle name="Header2 40 3 7 3 2 2" xfId="39171"/>
    <cellStyle name="Header2 40 3 7 3 3" xfId="32536"/>
    <cellStyle name="Header2 40 3 7 4" xfId="17402"/>
    <cellStyle name="Header2 40 3 7 5" xfId="6492"/>
    <cellStyle name="Header2 40 3 8" xfId="990"/>
    <cellStyle name="Header2 40 3 8 2" xfId="3338"/>
    <cellStyle name="Header2 40 3 8 2 2" xfId="12162"/>
    <cellStyle name="Header2 40 3 8 2 2 2" xfId="28157"/>
    <cellStyle name="Header2 40 3 8 2 2 2 2" xfId="37192"/>
    <cellStyle name="Header2 40 3 8 2 2 3" xfId="14807"/>
    <cellStyle name="Header2 40 3 8 2 3" xfId="22715"/>
    <cellStyle name="Header2 40 3 8 2 4" xfId="8128"/>
    <cellStyle name="Header2 40 3 8 3" xfId="18662"/>
    <cellStyle name="Header2 40 3 8 4" xfId="5789"/>
    <cellStyle name="Header2 40 3 9" xfId="3471"/>
    <cellStyle name="Header2 40 3 9 2" xfId="12795"/>
    <cellStyle name="Header2 40 3 9 2 2" xfId="28783"/>
    <cellStyle name="Header2 40 3 9 2 2 2" xfId="37818"/>
    <cellStyle name="Header2 40 3 9 2 3" xfId="31183"/>
    <cellStyle name="Header2 40 3 9 3" xfId="23537"/>
    <cellStyle name="Header2 40 3 9 4" xfId="8261"/>
    <cellStyle name="Header2 40 4" xfId="901"/>
    <cellStyle name="Header2 40 4 2" xfId="1397"/>
    <cellStyle name="Header2 40 4 2 2" xfId="3738"/>
    <cellStyle name="Header2 40 4 2 2 2" xfId="14020"/>
    <cellStyle name="Header2 40 4 2 2 2 2" xfId="30009"/>
    <cellStyle name="Header2 40 4 2 2 2 2 2" xfId="39044"/>
    <cellStyle name="Header2 40 4 2 2 2 3" xfId="32409"/>
    <cellStyle name="Header2 40 4 2 2 3" xfId="16024"/>
    <cellStyle name="Header2 40 4 2 2 4" xfId="8528"/>
    <cellStyle name="Header2 40 4 2 3" xfId="12301"/>
    <cellStyle name="Header2 40 4 2 3 2" xfId="28296"/>
    <cellStyle name="Header2 40 4 2 3 2 2" xfId="37331"/>
    <cellStyle name="Header2 40 4 2 3 3" xfId="30696"/>
    <cellStyle name="Header2 40 4 2 4" xfId="17056"/>
    <cellStyle name="Header2 40 4 2 5" xfId="6188"/>
    <cellStyle name="Header2 40 4 3" xfId="2606"/>
    <cellStyle name="Header2 40 4 3 2" xfId="4947"/>
    <cellStyle name="Header2 40 4 3 2 2" xfId="11345"/>
    <cellStyle name="Header2 40 4 3 2 2 2" xfId="27339"/>
    <cellStyle name="Header2 40 4 3 2 2 2 2" xfId="36374"/>
    <cellStyle name="Header2 40 4 3 2 2 3" xfId="23297"/>
    <cellStyle name="Header2 40 4 3 2 3" xfId="18676"/>
    <cellStyle name="Header2 40 4 3 2 4" xfId="9737"/>
    <cellStyle name="Header2 40 4 3 3" xfId="18768"/>
    <cellStyle name="Header2 40 4 3 4" xfId="7396"/>
    <cellStyle name="Header2 40 4 4" xfId="3249"/>
    <cellStyle name="Header2 40 4 4 2" xfId="13001"/>
    <cellStyle name="Header2 40 4 4 2 2" xfId="28989"/>
    <cellStyle name="Header2 40 4 4 2 2 2" xfId="38024"/>
    <cellStyle name="Header2 40 4 4 2 3" xfId="31389"/>
    <cellStyle name="Header2 40 4 4 3" xfId="15488"/>
    <cellStyle name="Header2 40 4 4 4" xfId="8039"/>
    <cellStyle name="Header2 40 4 5" xfId="17167"/>
    <cellStyle name="Header2 40 4 6" xfId="5700"/>
    <cellStyle name="Header2 40 5" xfId="1412"/>
    <cellStyle name="Header2 40 5 2" xfId="2521"/>
    <cellStyle name="Header2 40 5 2 2" xfId="4862"/>
    <cellStyle name="Header2 40 5 2 2 2" xfId="12768"/>
    <cellStyle name="Header2 40 5 2 2 2 2" xfId="28755"/>
    <cellStyle name="Header2 40 5 2 2 2 2 2" xfId="37790"/>
    <cellStyle name="Header2 40 5 2 2 2 3" xfId="31155"/>
    <cellStyle name="Header2 40 5 2 2 3" xfId="16929"/>
    <cellStyle name="Header2 40 5 2 2 4" xfId="9652"/>
    <cellStyle name="Header2 40 5 2 3" xfId="13293"/>
    <cellStyle name="Header2 40 5 2 3 2" xfId="29281"/>
    <cellStyle name="Header2 40 5 2 3 2 2" xfId="38316"/>
    <cellStyle name="Header2 40 5 2 3 3" xfId="31681"/>
    <cellStyle name="Header2 40 5 2 4" xfId="15299"/>
    <cellStyle name="Header2 40 5 2 5" xfId="7311"/>
    <cellStyle name="Header2 40 5 3" xfId="3753"/>
    <cellStyle name="Header2 40 5 3 2" xfId="13087"/>
    <cellStyle name="Header2 40 5 3 2 2" xfId="29075"/>
    <cellStyle name="Header2 40 5 3 2 2 2" xfId="38110"/>
    <cellStyle name="Header2 40 5 3 2 3" xfId="31475"/>
    <cellStyle name="Header2 40 5 3 3" xfId="18058"/>
    <cellStyle name="Header2 40 5 3 4" xfId="8543"/>
    <cellStyle name="Header2 40 5 4" xfId="12078"/>
    <cellStyle name="Header2 40 5 4 2" xfId="28073"/>
    <cellStyle name="Header2 40 5 4 2 2" xfId="37108"/>
    <cellStyle name="Header2 40 5 4 3" xfId="15206"/>
    <cellStyle name="Header2 40 5 5" xfId="19413"/>
    <cellStyle name="Header2 40 5 6" xfId="6203"/>
    <cellStyle name="Header2 40 6" xfId="1339"/>
    <cellStyle name="Header2 40 6 2" xfId="3680"/>
    <cellStyle name="Header2 40 6 2 2" xfId="13151"/>
    <cellStyle name="Header2 40 6 2 2 2" xfId="29139"/>
    <cellStyle name="Header2 40 6 2 2 2 2" xfId="38174"/>
    <cellStyle name="Header2 40 6 2 2 3" xfId="31539"/>
    <cellStyle name="Header2 40 6 2 3" xfId="16331"/>
    <cellStyle name="Header2 40 6 2 4" xfId="8470"/>
    <cellStyle name="Header2 40 6 3" xfId="10454"/>
    <cellStyle name="Header2 40 6 3 2" xfId="26452"/>
    <cellStyle name="Header2 40 6 3 2 2" xfId="35487"/>
    <cellStyle name="Header2 40 6 3 3" xfId="15226"/>
    <cellStyle name="Header2 40 6 4" xfId="19324"/>
    <cellStyle name="Header2 40 6 5" xfId="6130"/>
    <cellStyle name="Header2 40 7" xfId="1458"/>
    <cellStyle name="Header2 40 7 2" xfId="3799"/>
    <cellStyle name="Header2 40 7 2 2" xfId="13397"/>
    <cellStyle name="Header2 40 7 2 2 2" xfId="29385"/>
    <cellStyle name="Header2 40 7 2 2 2 2" xfId="38420"/>
    <cellStyle name="Header2 40 7 2 2 3" xfId="31785"/>
    <cellStyle name="Header2 40 7 2 3" xfId="19253"/>
    <cellStyle name="Header2 40 7 2 4" xfId="8589"/>
    <cellStyle name="Header2 40 7 3" xfId="10413"/>
    <cellStyle name="Header2 40 7 3 2" xfId="26411"/>
    <cellStyle name="Header2 40 7 3 2 2" xfId="35446"/>
    <cellStyle name="Header2 40 7 3 3" xfId="17829"/>
    <cellStyle name="Header2 40 7 4" xfId="16724"/>
    <cellStyle name="Header2 40 7 5" xfId="6249"/>
    <cellStyle name="Header2 40 8" xfId="1294"/>
    <cellStyle name="Header2 40 8 2" xfId="3635"/>
    <cellStyle name="Header2 40 8 2 2" xfId="12003"/>
    <cellStyle name="Header2 40 8 2 2 2" xfId="27998"/>
    <cellStyle name="Header2 40 8 2 2 2 2" xfId="37033"/>
    <cellStyle name="Header2 40 8 2 2 3" xfId="16923"/>
    <cellStyle name="Header2 40 8 2 3" xfId="19066"/>
    <cellStyle name="Header2 40 8 2 4" xfId="8425"/>
    <cellStyle name="Header2 40 8 3" xfId="14139"/>
    <cellStyle name="Header2 40 8 3 2" xfId="30128"/>
    <cellStyle name="Header2 40 8 3 2 2" xfId="39163"/>
    <cellStyle name="Header2 40 8 3 3" xfId="32528"/>
    <cellStyle name="Header2 40 8 4" xfId="15988"/>
    <cellStyle name="Header2 40 8 5" xfId="6085"/>
    <cellStyle name="Header2 40 9" xfId="1222"/>
    <cellStyle name="Header2 40 9 2" xfId="3563"/>
    <cellStyle name="Header2 40 9 2 2" xfId="12861"/>
    <cellStyle name="Header2 40 9 2 2 2" xfId="28849"/>
    <cellStyle name="Header2 40 9 2 2 2 2" xfId="37884"/>
    <cellStyle name="Header2 40 9 2 2 3" xfId="31249"/>
    <cellStyle name="Header2 40 9 2 3" xfId="17101"/>
    <cellStyle name="Header2 40 9 2 4" xfId="8353"/>
    <cellStyle name="Header2 40 9 3" xfId="12765"/>
    <cellStyle name="Header2 40 9 3 2" xfId="28752"/>
    <cellStyle name="Header2 40 9 3 2 2" xfId="37787"/>
    <cellStyle name="Header2 40 9 3 3" xfId="31152"/>
    <cellStyle name="Header2 40 9 4" xfId="15269"/>
    <cellStyle name="Header2 40 9 5" xfId="6013"/>
    <cellStyle name="Header2 41" xfId="246"/>
    <cellStyle name="Header2 41 10" xfId="924"/>
    <cellStyle name="Header2 41 10 2" xfId="3272"/>
    <cellStyle name="Header2 41 10 2 2" xfId="13343"/>
    <cellStyle name="Header2 41 10 2 2 2" xfId="29331"/>
    <cellStyle name="Header2 41 10 2 2 2 2" xfId="38366"/>
    <cellStyle name="Header2 41 10 2 2 3" xfId="31731"/>
    <cellStyle name="Header2 41 10 2 3" xfId="19063"/>
    <cellStyle name="Header2 41 10 2 4" xfId="8062"/>
    <cellStyle name="Header2 41 10 3" xfId="10483"/>
    <cellStyle name="Header2 41 10 3 2" xfId="26481"/>
    <cellStyle name="Header2 41 10 3 2 2" xfId="35516"/>
    <cellStyle name="Header2 41 10 3 3" xfId="19083"/>
    <cellStyle name="Header2 41 10 4" xfId="17274"/>
    <cellStyle name="Header2 41 10 5" xfId="5723"/>
    <cellStyle name="Header2 41 11" xfId="3029"/>
    <cellStyle name="Header2 41 11 2" xfId="13521"/>
    <cellStyle name="Header2 41 11 2 2" xfId="29509"/>
    <cellStyle name="Header2 41 11 2 2 2" xfId="38544"/>
    <cellStyle name="Header2 41 11 2 3" xfId="31909"/>
    <cellStyle name="Header2 41 11 3" xfId="23068"/>
    <cellStyle name="Header2 41 11 4" xfId="7819"/>
    <cellStyle name="Header2 41 12" xfId="661"/>
    <cellStyle name="Header2 41 12 2" xfId="24104"/>
    <cellStyle name="Header2 41 12 2 2" xfId="33139"/>
    <cellStyle name="Header2 41 12 3" xfId="17301"/>
    <cellStyle name="Header2 41 12 4" xfId="5480"/>
    <cellStyle name="Header2 41 13" xfId="15291"/>
    <cellStyle name="Header2 41 2" xfId="551"/>
    <cellStyle name="Header2 41 2 10" xfId="3102"/>
    <cellStyle name="Header2 41 2 10 2" xfId="14046"/>
    <cellStyle name="Header2 41 2 10 2 2" xfId="30035"/>
    <cellStyle name="Header2 41 2 10 2 2 2" xfId="39070"/>
    <cellStyle name="Header2 41 2 10 2 3" xfId="32435"/>
    <cellStyle name="Header2 41 2 10 3" xfId="18388"/>
    <cellStyle name="Header2 41 2 10 4" xfId="7892"/>
    <cellStyle name="Header2 41 2 11" xfId="754"/>
    <cellStyle name="Header2 41 2 11 2" xfId="24177"/>
    <cellStyle name="Header2 41 2 11 2 2" xfId="33212"/>
    <cellStyle name="Header2 41 2 11 3" xfId="17744"/>
    <cellStyle name="Header2 41 2 11 4" xfId="5553"/>
    <cellStyle name="Header2 41 2 12" xfId="16787"/>
    <cellStyle name="Header2 41 2 13" xfId="5400"/>
    <cellStyle name="Header2 41 2 2" xfId="1063"/>
    <cellStyle name="Header2 41 2 2 2" xfId="1628"/>
    <cellStyle name="Header2 41 2 2 2 2" xfId="3969"/>
    <cellStyle name="Header2 41 2 2 2 2 2" xfId="13781"/>
    <cellStyle name="Header2 41 2 2 2 2 2 2" xfId="29769"/>
    <cellStyle name="Header2 41 2 2 2 2 2 2 2" xfId="38804"/>
    <cellStyle name="Header2 41 2 2 2 2 2 3" xfId="32169"/>
    <cellStyle name="Header2 41 2 2 2 2 3" xfId="15240"/>
    <cellStyle name="Header2 41 2 2 2 2 4" xfId="8759"/>
    <cellStyle name="Header2 41 2 2 2 3" xfId="10406"/>
    <cellStyle name="Header2 41 2 2 2 3 2" xfId="26404"/>
    <cellStyle name="Header2 41 2 2 2 3 2 2" xfId="35439"/>
    <cellStyle name="Header2 41 2 2 2 3 3" xfId="16315"/>
    <cellStyle name="Header2 41 2 2 2 4" xfId="16657"/>
    <cellStyle name="Header2 41 2 2 2 5" xfId="6419"/>
    <cellStyle name="Header2 41 2 2 3" xfId="2503"/>
    <cellStyle name="Header2 41 2 2 3 2" xfId="4844"/>
    <cellStyle name="Header2 41 2 2 3 2 2" xfId="13769"/>
    <cellStyle name="Header2 41 2 2 3 2 2 2" xfId="29757"/>
    <cellStyle name="Header2 41 2 2 3 2 2 2 2" xfId="38792"/>
    <cellStyle name="Header2 41 2 2 3 2 2 3" xfId="32157"/>
    <cellStyle name="Header2 41 2 2 3 2 3" xfId="22611"/>
    <cellStyle name="Header2 41 2 2 3 2 4" xfId="9634"/>
    <cellStyle name="Header2 41 2 2 3 3" xfId="23334"/>
    <cellStyle name="Header2 41 2 2 3 4" xfId="7293"/>
    <cellStyle name="Header2 41 2 2 4" xfId="3411"/>
    <cellStyle name="Header2 41 2 2 4 2" xfId="13627"/>
    <cellStyle name="Header2 41 2 2 4 2 2" xfId="29615"/>
    <cellStyle name="Header2 41 2 2 4 2 2 2" xfId="38650"/>
    <cellStyle name="Header2 41 2 2 4 2 3" xfId="32015"/>
    <cellStyle name="Header2 41 2 2 4 3" xfId="20146"/>
    <cellStyle name="Header2 41 2 2 4 4" xfId="8201"/>
    <cellStyle name="Header2 41 2 2 5" xfId="18172"/>
    <cellStyle name="Header2 41 2 2 6" xfId="5862"/>
    <cellStyle name="Header2 41 2 3" xfId="1789"/>
    <cellStyle name="Header2 41 2 3 2" xfId="2696"/>
    <cellStyle name="Header2 41 2 3 2 2" xfId="5037"/>
    <cellStyle name="Header2 41 2 3 2 2 2" xfId="10265"/>
    <cellStyle name="Header2 41 2 3 2 2 2 2" xfId="26263"/>
    <cellStyle name="Header2 41 2 3 2 2 2 2 2" xfId="35298"/>
    <cellStyle name="Header2 41 2 3 2 2 2 3" xfId="16813"/>
    <cellStyle name="Header2 41 2 3 2 2 3" xfId="21263"/>
    <cellStyle name="Header2 41 2 3 2 2 4" xfId="9827"/>
    <cellStyle name="Header2 41 2 3 2 3" xfId="13352"/>
    <cellStyle name="Header2 41 2 3 2 3 2" xfId="29340"/>
    <cellStyle name="Header2 41 2 3 2 3 2 2" xfId="38375"/>
    <cellStyle name="Header2 41 2 3 2 3 3" xfId="31740"/>
    <cellStyle name="Header2 41 2 3 2 4" xfId="16715"/>
    <cellStyle name="Header2 41 2 3 2 5" xfId="7486"/>
    <cellStyle name="Header2 41 2 3 3" xfId="4130"/>
    <cellStyle name="Header2 41 2 3 3 2" xfId="11231"/>
    <cellStyle name="Header2 41 2 3 3 2 2" xfId="27225"/>
    <cellStyle name="Header2 41 2 3 3 2 2 2" xfId="36260"/>
    <cellStyle name="Header2 41 2 3 3 2 3" xfId="20667"/>
    <cellStyle name="Header2 41 2 3 3 3" xfId="15907"/>
    <cellStyle name="Header2 41 2 3 3 4" xfId="8920"/>
    <cellStyle name="Header2 41 2 3 4" xfId="13424"/>
    <cellStyle name="Header2 41 2 3 4 2" xfId="29412"/>
    <cellStyle name="Header2 41 2 3 4 2 2" xfId="38447"/>
    <cellStyle name="Header2 41 2 3 4 3" xfId="31812"/>
    <cellStyle name="Header2 41 2 3 5" xfId="14965"/>
    <cellStyle name="Header2 41 2 3 6" xfId="6579"/>
    <cellStyle name="Header2 41 2 4" xfId="1929"/>
    <cellStyle name="Header2 41 2 4 2" xfId="4270"/>
    <cellStyle name="Header2 41 2 4 2 2" xfId="13058"/>
    <cellStyle name="Header2 41 2 4 2 2 2" xfId="29046"/>
    <cellStyle name="Header2 41 2 4 2 2 2 2" xfId="38081"/>
    <cellStyle name="Header2 41 2 4 2 2 3" xfId="31446"/>
    <cellStyle name="Header2 41 2 4 2 3" xfId="22997"/>
    <cellStyle name="Header2 41 2 4 2 4" xfId="9060"/>
    <cellStyle name="Header2 41 2 4 3" xfId="13241"/>
    <cellStyle name="Header2 41 2 4 3 2" xfId="29229"/>
    <cellStyle name="Header2 41 2 4 3 2 2" xfId="38264"/>
    <cellStyle name="Header2 41 2 4 3 3" xfId="31629"/>
    <cellStyle name="Header2 41 2 4 4" xfId="15867"/>
    <cellStyle name="Header2 41 2 4 5" xfId="6719"/>
    <cellStyle name="Header2 41 2 5" xfId="2069"/>
    <cellStyle name="Header2 41 2 5 2" xfId="4410"/>
    <cellStyle name="Header2 41 2 5 2 2" xfId="11032"/>
    <cellStyle name="Header2 41 2 5 2 2 2" xfId="27026"/>
    <cellStyle name="Header2 41 2 5 2 2 2 2" xfId="36061"/>
    <cellStyle name="Header2 41 2 5 2 2 3" xfId="16502"/>
    <cellStyle name="Header2 41 2 5 2 3" xfId="16920"/>
    <cellStyle name="Header2 41 2 5 2 4" xfId="9200"/>
    <cellStyle name="Header2 41 2 5 3" xfId="13299"/>
    <cellStyle name="Header2 41 2 5 3 2" xfId="29287"/>
    <cellStyle name="Header2 41 2 5 3 2 2" xfId="38322"/>
    <cellStyle name="Header2 41 2 5 3 3" xfId="31687"/>
    <cellStyle name="Header2 41 2 5 4" xfId="21059"/>
    <cellStyle name="Header2 41 2 5 5" xfId="6859"/>
    <cellStyle name="Header2 41 2 6" xfId="2194"/>
    <cellStyle name="Header2 41 2 6 2" xfId="4535"/>
    <cellStyle name="Header2 41 2 6 2 2" xfId="12774"/>
    <cellStyle name="Header2 41 2 6 2 2 2" xfId="28761"/>
    <cellStyle name="Header2 41 2 6 2 2 2 2" xfId="37796"/>
    <cellStyle name="Header2 41 2 6 2 2 3" xfId="31161"/>
    <cellStyle name="Header2 41 2 6 2 3" xfId="15722"/>
    <cellStyle name="Header2 41 2 6 2 4" xfId="9325"/>
    <cellStyle name="Header2 41 2 6 3" xfId="10891"/>
    <cellStyle name="Header2 41 2 6 3 2" xfId="26885"/>
    <cellStyle name="Header2 41 2 6 3 2 2" xfId="35920"/>
    <cellStyle name="Header2 41 2 6 3 3" xfId="16311"/>
    <cellStyle name="Header2 41 2 6 4" xfId="16926"/>
    <cellStyle name="Header2 41 2 6 5" xfId="6984"/>
    <cellStyle name="Header2 41 2 7" xfId="2327"/>
    <cellStyle name="Header2 41 2 7 2" xfId="4668"/>
    <cellStyle name="Header2 41 2 7 2 2" xfId="11188"/>
    <cellStyle name="Header2 41 2 7 2 2 2" xfId="27182"/>
    <cellStyle name="Header2 41 2 7 2 2 2 2" xfId="36217"/>
    <cellStyle name="Header2 41 2 7 2 2 3" xfId="21931"/>
    <cellStyle name="Header2 41 2 7 2 3" xfId="16515"/>
    <cellStyle name="Header2 41 2 7 2 4" xfId="9458"/>
    <cellStyle name="Header2 41 2 7 3" xfId="13417"/>
    <cellStyle name="Header2 41 2 7 3 2" xfId="29405"/>
    <cellStyle name="Header2 41 2 7 3 2 2" xfId="38440"/>
    <cellStyle name="Header2 41 2 7 3 3" xfId="31805"/>
    <cellStyle name="Header2 41 2 7 4" xfId="23059"/>
    <cellStyle name="Header2 41 2 7 5" xfId="7117"/>
    <cellStyle name="Header2 41 2 8" xfId="1198"/>
    <cellStyle name="Header2 41 2 8 2" xfId="3539"/>
    <cellStyle name="Header2 41 2 8 2 2" xfId="13625"/>
    <cellStyle name="Header2 41 2 8 2 2 2" xfId="29613"/>
    <cellStyle name="Header2 41 2 8 2 2 2 2" xfId="38648"/>
    <cellStyle name="Header2 41 2 8 2 2 3" xfId="32013"/>
    <cellStyle name="Header2 41 2 8 2 3" xfId="16829"/>
    <cellStyle name="Header2 41 2 8 2 4" xfId="8329"/>
    <cellStyle name="Header2 41 2 8 3" xfId="12479"/>
    <cellStyle name="Header2 41 2 8 3 2" xfId="28469"/>
    <cellStyle name="Header2 41 2 8 3 2 2" xfId="37504"/>
    <cellStyle name="Header2 41 2 8 3 3" xfId="30869"/>
    <cellStyle name="Header2 41 2 8 4" xfId="15794"/>
    <cellStyle name="Header2 41 2 8 5" xfId="5989"/>
    <cellStyle name="Header2 41 2 9" xfId="2827"/>
    <cellStyle name="Header2 41 2 9 2" xfId="5168"/>
    <cellStyle name="Header2 41 2 9 2 2" xfId="14286"/>
    <cellStyle name="Header2 41 2 9 2 2 2" xfId="30277"/>
    <cellStyle name="Header2 41 2 9 2 2 2 2" xfId="39312"/>
    <cellStyle name="Header2 41 2 9 2 2 3" xfId="32677"/>
    <cellStyle name="Header2 41 2 9 2 3" xfId="19451"/>
    <cellStyle name="Header2 41 2 9 2 4" xfId="9958"/>
    <cellStyle name="Header2 41 2 9 3" xfId="22444"/>
    <cellStyle name="Header2 41 2 9 4" xfId="7617"/>
    <cellStyle name="Header2 41 3" xfId="1124"/>
    <cellStyle name="Header2 41 3 10" xfId="16020"/>
    <cellStyle name="Header2 41 3 11" xfId="5922"/>
    <cellStyle name="Header2 41 3 2" xfId="1862"/>
    <cellStyle name="Header2 41 3 2 2" xfId="2746"/>
    <cellStyle name="Header2 41 3 2 2 2" xfId="5087"/>
    <cellStyle name="Header2 41 3 2 2 2 2" xfId="10220"/>
    <cellStyle name="Header2 41 3 2 2 2 2 2" xfId="26218"/>
    <cellStyle name="Header2 41 3 2 2 2 2 2 2" xfId="35253"/>
    <cellStyle name="Header2 41 3 2 2 2 2 3" xfId="22618"/>
    <cellStyle name="Header2 41 3 2 2 2 3" xfId="19079"/>
    <cellStyle name="Header2 41 3 2 2 2 4" xfId="9877"/>
    <cellStyle name="Header2 41 3 2 2 3" xfId="10644"/>
    <cellStyle name="Header2 41 3 2 2 3 2" xfId="26638"/>
    <cellStyle name="Header2 41 3 2 2 3 2 2" xfId="35673"/>
    <cellStyle name="Header2 41 3 2 2 3 3" xfId="18434"/>
    <cellStyle name="Header2 41 3 2 2 4" xfId="17733"/>
    <cellStyle name="Header2 41 3 2 2 5" xfId="7536"/>
    <cellStyle name="Header2 41 3 2 3" xfId="4203"/>
    <cellStyle name="Header2 41 3 2 3 2" xfId="11180"/>
    <cellStyle name="Header2 41 3 2 3 2 2" xfId="27174"/>
    <cellStyle name="Header2 41 3 2 3 2 2 2" xfId="36209"/>
    <cellStyle name="Header2 41 3 2 3 2 3" xfId="15220"/>
    <cellStyle name="Header2 41 3 2 3 3" xfId="20457"/>
    <cellStyle name="Header2 41 3 2 3 4" xfId="8993"/>
    <cellStyle name="Header2 41 3 2 4" xfId="11024"/>
    <cellStyle name="Header2 41 3 2 4 2" xfId="27018"/>
    <cellStyle name="Header2 41 3 2 4 2 2" xfId="36053"/>
    <cellStyle name="Header2 41 3 2 4 3" xfId="16742"/>
    <cellStyle name="Header2 41 3 2 5" xfId="18334"/>
    <cellStyle name="Header2 41 3 2 6" xfId="6652"/>
    <cellStyle name="Header2 41 3 3" xfId="2003"/>
    <cellStyle name="Header2 41 3 3 2" xfId="4344"/>
    <cellStyle name="Header2 41 3 3 2 2" xfId="12349"/>
    <cellStyle name="Header2 41 3 3 2 2 2" xfId="28344"/>
    <cellStyle name="Header2 41 3 3 2 2 2 2" xfId="37379"/>
    <cellStyle name="Header2 41 3 3 2 2 3" xfId="30744"/>
    <cellStyle name="Header2 41 3 3 2 3" xfId="21767"/>
    <cellStyle name="Header2 41 3 3 2 4" xfId="9134"/>
    <cellStyle name="Header2 41 3 3 3" xfId="13421"/>
    <cellStyle name="Header2 41 3 3 3 2" xfId="29409"/>
    <cellStyle name="Header2 41 3 3 3 2 2" xfId="38444"/>
    <cellStyle name="Header2 41 3 3 3 3" xfId="31809"/>
    <cellStyle name="Header2 41 3 3 4" xfId="18528"/>
    <cellStyle name="Header2 41 3 3 5" xfId="6793"/>
    <cellStyle name="Header2 41 3 4" xfId="2140"/>
    <cellStyle name="Header2 41 3 4 2" xfId="4481"/>
    <cellStyle name="Header2 41 3 4 2 2" xfId="13773"/>
    <cellStyle name="Header2 41 3 4 2 2 2" xfId="29761"/>
    <cellStyle name="Header2 41 3 4 2 2 2 2" xfId="38796"/>
    <cellStyle name="Header2 41 3 4 2 2 3" xfId="32161"/>
    <cellStyle name="Header2 41 3 4 2 3" xfId="23613"/>
    <cellStyle name="Header2 41 3 4 2 4" xfId="9271"/>
    <cellStyle name="Header2 41 3 4 3" xfId="13172"/>
    <cellStyle name="Header2 41 3 4 3 2" xfId="29160"/>
    <cellStyle name="Header2 41 3 4 3 2 2" xfId="38195"/>
    <cellStyle name="Header2 41 3 4 3 3" xfId="31560"/>
    <cellStyle name="Header2 41 3 4 4" xfId="22919"/>
    <cellStyle name="Header2 41 3 4 5" xfId="6930"/>
    <cellStyle name="Header2 41 3 5" xfId="2269"/>
    <cellStyle name="Header2 41 3 5 2" xfId="4610"/>
    <cellStyle name="Header2 41 3 5 2 2" xfId="13030"/>
    <cellStyle name="Header2 41 3 5 2 2 2" xfId="29018"/>
    <cellStyle name="Header2 41 3 5 2 2 2 2" xfId="38053"/>
    <cellStyle name="Header2 41 3 5 2 2 3" xfId="31418"/>
    <cellStyle name="Header2 41 3 5 2 3" xfId="17052"/>
    <cellStyle name="Header2 41 3 5 2 4" xfId="9400"/>
    <cellStyle name="Header2 41 3 5 3" xfId="13262"/>
    <cellStyle name="Header2 41 3 5 3 2" xfId="29250"/>
    <cellStyle name="Header2 41 3 5 3 2 2" xfId="38285"/>
    <cellStyle name="Header2 41 3 5 3 3" xfId="31650"/>
    <cellStyle name="Header2 41 3 5 4" xfId="15253"/>
    <cellStyle name="Header2 41 3 5 5" xfId="7059"/>
    <cellStyle name="Header2 41 3 6" xfId="2398"/>
    <cellStyle name="Header2 41 3 6 2" xfId="4739"/>
    <cellStyle name="Header2 41 3 6 2 2" xfId="10117"/>
    <cellStyle name="Header2 41 3 6 2 2 2" xfId="26122"/>
    <cellStyle name="Header2 41 3 6 2 2 2 2" xfId="35157"/>
    <cellStyle name="Header2 41 3 6 2 2 3" xfId="22271"/>
    <cellStyle name="Header2 41 3 6 2 3" xfId="23669"/>
    <cellStyle name="Header2 41 3 6 2 4" xfId="9529"/>
    <cellStyle name="Header2 41 3 6 3" xfId="13886"/>
    <cellStyle name="Header2 41 3 6 3 2" xfId="29875"/>
    <cellStyle name="Header2 41 3 6 3 2 2" xfId="38910"/>
    <cellStyle name="Header2 41 3 6 3 3" xfId="32275"/>
    <cellStyle name="Header2 41 3 6 4" xfId="22513"/>
    <cellStyle name="Header2 41 3 6 5" xfId="7188"/>
    <cellStyle name="Header2 41 3 7" xfId="1703"/>
    <cellStyle name="Header2 41 3 7 2" xfId="4044"/>
    <cellStyle name="Header2 41 3 7 2 2" xfId="11416"/>
    <cellStyle name="Header2 41 3 7 2 2 2" xfId="27410"/>
    <cellStyle name="Header2 41 3 7 2 2 2 2" xfId="36445"/>
    <cellStyle name="Header2 41 3 7 2 2 3" xfId="16096"/>
    <cellStyle name="Header2 41 3 7 2 3" xfId="15656"/>
    <cellStyle name="Header2 41 3 7 2 4" xfId="8834"/>
    <cellStyle name="Header2 41 3 7 3" xfId="12242"/>
    <cellStyle name="Header2 41 3 7 3 2" xfId="28237"/>
    <cellStyle name="Header2 41 3 7 3 2 2" xfId="37272"/>
    <cellStyle name="Header2 41 3 7 3 3" xfId="30637"/>
    <cellStyle name="Header2 41 3 7 4" xfId="17552"/>
    <cellStyle name="Header2 41 3 7 5" xfId="6493"/>
    <cellStyle name="Header2 41 3 8" xfId="2413"/>
    <cellStyle name="Header2 41 3 8 2" xfId="4754"/>
    <cellStyle name="Header2 41 3 8 2 2" xfId="12883"/>
    <cellStyle name="Header2 41 3 8 2 2 2" xfId="28871"/>
    <cellStyle name="Header2 41 3 8 2 2 2 2" xfId="37906"/>
    <cellStyle name="Header2 41 3 8 2 2 3" xfId="31271"/>
    <cellStyle name="Header2 41 3 8 2 3" xfId="22166"/>
    <cellStyle name="Header2 41 3 8 2 4" xfId="9544"/>
    <cellStyle name="Header2 41 3 8 3" xfId="23062"/>
    <cellStyle name="Header2 41 3 8 4" xfId="7203"/>
    <cellStyle name="Header2 41 3 9" xfId="3472"/>
    <cellStyle name="Header2 41 3 9 2" xfId="10876"/>
    <cellStyle name="Header2 41 3 9 2 2" xfId="26870"/>
    <cellStyle name="Header2 41 3 9 2 2 2" xfId="35905"/>
    <cellStyle name="Header2 41 3 9 2 3" xfId="22945"/>
    <cellStyle name="Header2 41 3 9 3" xfId="17728"/>
    <cellStyle name="Header2 41 3 9 4" xfId="8262"/>
    <cellStyle name="Header2 41 4" xfId="902"/>
    <cellStyle name="Header2 41 4 2" xfId="1398"/>
    <cellStyle name="Header2 41 4 2 2" xfId="3739"/>
    <cellStyle name="Header2 41 4 2 2 2" xfId="12108"/>
    <cellStyle name="Header2 41 4 2 2 2 2" xfId="28103"/>
    <cellStyle name="Header2 41 4 2 2 2 2 2" xfId="37138"/>
    <cellStyle name="Header2 41 4 2 2 2 3" xfId="14857"/>
    <cellStyle name="Header2 41 4 2 2 3" xfId="20927"/>
    <cellStyle name="Header2 41 4 2 2 4" xfId="8529"/>
    <cellStyle name="Header2 41 4 2 3" xfId="10997"/>
    <cellStyle name="Header2 41 4 2 3 2" xfId="26991"/>
    <cellStyle name="Header2 41 4 2 3 2 2" xfId="36026"/>
    <cellStyle name="Header2 41 4 2 3 3" xfId="21137"/>
    <cellStyle name="Header2 41 4 2 4" xfId="16781"/>
    <cellStyle name="Header2 41 4 2 5" xfId="6189"/>
    <cellStyle name="Header2 41 4 3" xfId="1001"/>
    <cellStyle name="Header2 41 4 3 2" xfId="3349"/>
    <cellStyle name="Header2 41 4 3 2 2" xfId="13516"/>
    <cellStyle name="Header2 41 4 3 2 2 2" xfId="29504"/>
    <cellStyle name="Header2 41 4 3 2 2 2 2" xfId="38539"/>
    <cellStyle name="Header2 41 4 3 2 2 3" xfId="31904"/>
    <cellStyle name="Header2 41 4 3 2 3" xfId="16266"/>
    <cellStyle name="Header2 41 4 3 2 4" xfId="8139"/>
    <cellStyle name="Header2 41 4 3 3" xfId="16284"/>
    <cellStyle name="Header2 41 4 3 4" xfId="5800"/>
    <cellStyle name="Header2 41 4 4" xfId="3250"/>
    <cellStyle name="Header2 41 4 4 2" xfId="13910"/>
    <cellStyle name="Header2 41 4 4 2 2" xfId="29899"/>
    <cellStyle name="Header2 41 4 4 2 2 2" xfId="38934"/>
    <cellStyle name="Header2 41 4 4 2 3" xfId="32299"/>
    <cellStyle name="Header2 41 4 4 3" xfId="14951"/>
    <cellStyle name="Header2 41 4 4 4" xfId="8040"/>
    <cellStyle name="Header2 41 4 5" xfId="15781"/>
    <cellStyle name="Header2 41 4 6" xfId="5701"/>
    <cellStyle name="Header2 41 5" xfId="1411"/>
    <cellStyle name="Header2 41 5 2" xfId="2520"/>
    <cellStyle name="Header2 41 5 2 2" xfId="4861"/>
    <cellStyle name="Header2 41 5 2 2 2" xfId="12424"/>
    <cellStyle name="Header2 41 5 2 2 2 2" xfId="28415"/>
    <cellStyle name="Header2 41 5 2 2 2 2 2" xfId="37450"/>
    <cellStyle name="Header2 41 5 2 2 2 3" xfId="30815"/>
    <cellStyle name="Header2 41 5 2 2 3" xfId="19045"/>
    <cellStyle name="Header2 41 5 2 2 4" xfId="9651"/>
    <cellStyle name="Header2 41 5 2 3" xfId="11501"/>
    <cellStyle name="Header2 41 5 2 3 2" xfId="27495"/>
    <cellStyle name="Header2 41 5 2 3 2 2" xfId="36530"/>
    <cellStyle name="Header2 41 5 2 3 3" xfId="22205"/>
    <cellStyle name="Header2 41 5 2 4" xfId="15574"/>
    <cellStyle name="Header2 41 5 2 5" xfId="7310"/>
    <cellStyle name="Header2 41 5 3" xfId="3752"/>
    <cellStyle name="Header2 41 5 3 2" xfId="10364"/>
    <cellStyle name="Header2 41 5 3 2 2" xfId="26362"/>
    <cellStyle name="Header2 41 5 3 2 2 2" xfId="35397"/>
    <cellStyle name="Header2 41 5 3 2 3" xfId="23381"/>
    <cellStyle name="Header2 41 5 3 3" xfId="22362"/>
    <cellStyle name="Header2 41 5 3 4" xfId="8542"/>
    <cellStyle name="Header2 41 5 4" xfId="13990"/>
    <cellStyle name="Header2 41 5 4 2" xfId="29979"/>
    <cellStyle name="Header2 41 5 4 2 2" xfId="39014"/>
    <cellStyle name="Header2 41 5 4 3" xfId="32379"/>
    <cellStyle name="Header2 41 5 5" xfId="18401"/>
    <cellStyle name="Header2 41 5 6" xfId="6202"/>
    <cellStyle name="Header2 41 6" xfId="1872"/>
    <cellStyle name="Header2 41 6 2" xfId="4213"/>
    <cellStyle name="Header2 41 6 2 2" xfId="11108"/>
    <cellStyle name="Header2 41 6 2 2 2" xfId="27102"/>
    <cellStyle name="Header2 41 6 2 2 2 2" xfId="36137"/>
    <cellStyle name="Header2 41 6 2 2 3" xfId="18288"/>
    <cellStyle name="Header2 41 6 2 3" xfId="17383"/>
    <cellStyle name="Header2 41 6 2 4" xfId="9003"/>
    <cellStyle name="Header2 41 6 3" xfId="10705"/>
    <cellStyle name="Header2 41 6 3 2" xfId="26699"/>
    <cellStyle name="Header2 41 6 3 2 2" xfId="35734"/>
    <cellStyle name="Header2 41 6 3 3" xfId="22749"/>
    <cellStyle name="Header2 41 6 4" xfId="20969"/>
    <cellStyle name="Header2 41 6 5" xfId="6662"/>
    <cellStyle name="Header2 41 7" xfId="1457"/>
    <cellStyle name="Header2 41 7 2" xfId="3798"/>
    <cellStyle name="Header2 41 7 2 2" xfId="11595"/>
    <cellStyle name="Header2 41 7 2 2 2" xfId="27589"/>
    <cellStyle name="Header2 41 7 2 2 2 2" xfId="36624"/>
    <cellStyle name="Header2 41 7 2 2 3" xfId="23578"/>
    <cellStyle name="Header2 41 7 2 3" xfId="19483"/>
    <cellStyle name="Header2 41 7 2 4" xfId="8588"/>
    <cellStyle name="Header2 41 7 3" xfId="10146"/>
    <cellStyle name="Header2 41 7 3 2" xfId="26148"/>
    <cellStyle name="Header2 41 7 3 2 2" xfId="35183"/>
    <cellStyle name="Header2 41 7 3 3" xfId="19703"/>
    <cellStyle name="Header2 41 7 4" xfId="15414"/>
    <cellStyle name="Header2 41 7 5" xfId="6248"/>
    <cellStyle name="Header2 41 8" xfId="1292"/>
    <cellStyle name="Header2 41 8 2" xfId="3633"/>
    <cellStyle name="Header2 41 8 2 2" xfId="13007"/>
    <cellStyle name="Header2 41 8 2 2 2" xfId="28995"/>
    <cellStyle name="Header2 41 8 2 2 2 2" xfId="38030"/>
    <cellStyle name="Header2 41 8 2 2 3" xfId="31395"/>
    <cellStyle name="Header2 41 8 2 3" xfId="22520"/>
    <cellStyle name="Header2 41 8 2 4" xfId="8423"/>
    <cellStyle name="Header2 41 8 3" xfId="11193"/>
    <cellStyle name="Header2 41 8 3 2" xfId="27187"/>
    <cellStyle name="Header2 41 8 3 2 2" xfId="36222"/>
    <cellStyle name="Header2 41 8 3 3" xfId="23419"/>
    <cellStyle name="Header2 41 8 4" xfId="19322"/>
    <cellStyle name="Header2 41 8 5" xfId="6083"/>
    <cellStyle name="Header2 41 9" xfId="1350"/>
    <cellStyle name="Header2 41 9 2" xfId="3691"/>
    <cellStyle name="Header2 41 9 2 2" xfId="12855"/>
    <cellStyle name="Header2 41 9 2 2 2" xfId="28843"/>
    <cellStyle name="Header2 41 9 2 2 2 2" xfId="37878"/>
    <cellStyle name="Header2 41 9 2 2 3" xfId="31243"/>
    <cellStyle name="Header2 41 9 2 3" xfId="18882"/>
    <cellStyle name="Header2 41 9 2 4" xfId="8481"/>
    <cellStyle name="Header2 41 9 3" xfId="10154"/>
    <cellStyle name="Header2 41 9 3 2" xfId="26156"/>
    <cellStyle name="Header2 41 9 3 2 2" xfId="35191"/>
    <cellStyle name="Header2 41 9 3 3" xfId="20581"/>
    <cellStyle name="Header2 41 9 4" xfId="14675"/>
    <cellStyle name="Header2 41 9 5" xfId="6141"/>
    <cellStyle name="Header2 42" xfId="247"/>
    <cellStyle name="Header2 42 10" xfId="923"/>
    <cellStyle name="Header2 42 10 2" xfId="3271"/>
    <cellStyle name="Header2 42 10 2 2" xfId="11549"/>
    <cellStyle name="Header2 42 10 2 2 2" xfId="27543"/>
    <cellStyle name="Header2 42 10 2 2 2 2" xfId="36578"/>
    <cellStyle name="Header2 42 10 2 2 3" xfId="15518"/>
    <cellStyle name="Header2 42 10 2 3" xfId="21327"/>
    <cellStyle name="Header2 42 10 2 4" xfId="8061"/>
    <cellStyle name="Header2 42 10 3" xfId="10708"/>
    <cellStyle name="Header2 42 10 3 2" xfId="26702"/>
    <cellStyle name="Header2 42 10 3 2 2" xfId="35737"/>
    <cellStyle name="Header2 42 10 3 3" xfId="20558"/>
    <cellStyle name="Header2 42 10 4" xfId="19395"/>
    <cellStyle name="Header2 42 10 5" xfId="5722"/>
    <cellStyle name="Header2 42 11" xfId="3030"/>
    <cellStyle name="Header2 42 11 2" xfId="11607"/>
    <cellStyle name="Header2 42 11 2 2" xfId="27601"/>
    <cellStyle name="Header2 42 11 2 2 2" xfId="36636"/>
    <cellStyle name="Header2 42 11 2 3" xfId="22854"/>
    <cellStyle name="Header2 42 11 3" xfId="19061"/>
    <cellStyle name="Header2 42 11 4" xfId="7820"/>
    <cellStyle name="Header2 42 12" xfId="662"/>
    <cellStyle name="Header2 42 12 2" xfId="24105"/>
    <cellStyle name="Header2 42 12 2 2" xfId="33140"/>
    <cellStyle name="Header2 42 12 3" xfId="16287"/>
    <cellStyle name="Header2 42 12 4" xfId="5481"/>
    <cellStyle name="Header2 42 13" xfId="17422"/>
    <cellStyle name="Header2 42 2" xfId="552"/>
    <cellStyle name="Header2 42 2 10" xfId="3103"/>
    <cellStyle name="Header2 42 2 10 2" xfId="12138"/>
    <cellStyle name="Header2 42 2 10 2 2" xfId="28133"/>
    <cellStyle name="Header2 42 2 10 2 2 2" xfId="37168"/>
    <cellStyle name="Header2 42 2 10 2 3" xfId="15199"/>
    <cellStyle name="Header2 42 2 10 3" xfId="21020"/>
    <cellStyle name="Header2 42 2 10 4" xfId="7893"/>
    <cellStyle name="Header2 42 2 11" xfId="755"/>
    <cellStyle name="Header2 42 2 11 2" xfId="24178"/>
    <cellStyle name="Header2 42 2 11 2 2" xfId="33213"/>
    <cellStyle name="Header2 42 2 11 3" xfId="17867"/>
    <cellStyle name="Header2 42 2 11 4" xfId="5554"/>
    <cellStyle name="Header2 42 2 12" xfId="18783"/>
    <cellStyle name="Header2 42 2 13" xfId="5401"/>
    <cellStyle name="Header2 42 2 2" xfId="1064"/>
    <cellStyle name="Header2 42 2 2 2" xfId="1629"/>
    <cellStyle name="Header2 42 2 2 2 2" xfId="3970"/>
    <cellStyle name="Header2 42 2 2 2 2 2" xfId="11865"/>
    <cellStyle name="Header2 42 2 2 2 2 2 2" xfId="27859"/>
    <cellStyle name="Header2 42 2 2 2 2 2 2 2" xfId="36894"/>
    <cellStyle name="Header2 42 2 2 2 2 2 3" xfId="15526"/>
    <cellStyle name="Header2 42 2 2 2 2 3" xfId="20784"/>
    <cellStyle name="Header2 42 2 2 2 2 4" xfId="8760"/>
    <cellStyle name="Header2 42 2 2 2 3" xfId="10405"/>
    <cellStyle name="Header2 42 2 2 2 3 2" xfId="26403"/>
    <cellStyle name="Header2 42 2 2 2 3 2 2" xfId="35438"/>
    <cellStyle name="Header2 42 2 2 2 3 3" xfId="17118"/>
    <cellStyle name="Header2 42 2 2 2 4" xfId="18657"/>
    <cellStyle name="Header2 42 2 2 2 5" xfId="6420"/>
    <cellStyle name="Header2 42 2 2 3" xfId="2798"/>
    <cellStyle name="Header2 42 2 2 3 2" xfId="5139"/>
    <cellStyle name="Header2 42 2 2 3 2 2" xfId="10844"/>
    <cellStyle name="Header2 42 2 2 3 2 2 2" xfId="26838"/>
    <cellStyle name="Header2 42 2 2 3 2 2 2 2" xfId="35873"/>
    <cellStyle name="Header2 42 2 2 3 2 2 3" xfId="21919"/>
    <cellStyle name="Header2 42 2 2 3 2 3" xfId="17833"/>
    <cellStyle name="Header2 42 2 2 3 2 4" xfId="9929"/>
    <cellStyle name="Header2 42 2 2 3 3" xfId="18035"/>
    <cellStyle name="Header2 42 2 2 3 4" xfId="7588"/>
    <cellStyle name="Header2 42 2 2 4" xfId="3412"/>
    <cellStyle name="Header2 42 2 2 4 2" xfId="11708"/>
    <cellStyle name="Header2 42 2 2 4 2 2" xfId="27702"/>
    <cellStyle name="Header2 42 2 2 4 2 2 2" xfId="36737"/>
    <cellStyle name="Header2 42 2 2 4 2 3" xfId="19326"/>
    <cellStyle name="Header2 42 2 2 4 3" xfId="20999"/>
    <cellStyle name="Header2 42 2 2 4 4" xfId="8202"/>
    <cellStyle name="Header2 42 2 2 5" xfId="19440"/>
    <cellStyle name="Header2 42 2 2 6" xfId="5863"/>
    <cellStyle name="Header2 42 2 3" xfId="1790"/>
    <cellStyle name="Header2 42 2 3 2" xfId="2697"/>
    <cellStyle name="Header2 42 2 3 2 2" xfId="5038"/>
    <cellStyle name="Header2 42 2 3 2 2 2" xfId="10260"/>
    <cellStyle name="Header2 42 2 3 2 2 2 2" xfId="26258"/>
    <cellStyle name="Header2 42 2 3 2 2 2 2 2" xfId="35293"/>
    <cellStyle name="Header2 42 2 3 2 2 2 3" xfId="18295"/>
    <cellStyle name="Header2 42 2 3 2 2 3" xfId="18372"/>
    <cellStyle name="Header2 42 2 3 2 2 4" xfId="9828"/>
    <cellStyle name="Header2 42 2 3 2 3" xfId="14079"/>
    <cellStyle name="Header2 42 2 3 2 3 2" xfId="30068"/>
    <cellStyle name="Header2 42 2 3 2 3 2 2" xfId="39103"/>
    <cellStyle name="Header2 42 2 3 2 3 3" xfId="32468"/>
    <cellStyle name="Header2 42 2 3 2 4" xfId="22525"/>
    <cellStyle name="Header2 42 2 3 2 5" xfId="7487"/>
    <cellStyle name="Header2 42 2 3 3" xfId="4131"/>
    <cellStyle name="Header2 42 2 3 3 2" xfId="10753"/>
    <cellStyle name="Header2 42 2 3 3 2 2" xfId="26747"/>
    <cellStyle name="Header2 42 2 3 3 2 2 2" xfId="35782"/>
    <cellStyle name="Header2 42 2 3 3 2 3" xfId="18807"/>
    <cellStyle name="Header2 42 2 3 3 3" xfId="15453"/>
    <cellStyle name="Header2 42 2 3 3 4" xfId="8921"/>
    <cellStyle name="Header2 42 2 3 4" xfId="12512"/>
    <cellStyle name="Header2 42 2 3 4 2" xfId="28499"/>
    <cellStyle name="Header2 42 2 3 4 2 2" xfId="37534"/>
    <cellStyle name="Header2 42 2 3 4 3" xfId="30899"/>
    <cellStyle name="Header2 42 2 3 5" xfId="14964"/>
    <cellStyle name="Header2 42 2 3 6" xfId="6580"/>
    <cellStyle name="Header2 42 2 4" xfId="1930"/>
    <cellStyle name="Header2 42 2 4 2" xfId="4271"/>
    <cellStyle name="Header2 42 2 4 2 2" xfId="11149"/>
    <cellStyle name="Header2 42 2 4 2 2 2" xfId="27143"/>
    <cellStyle name="Header2 42 2 4 2 2 2 2" xfId="36178"/>
    <cellStyle name="Header2 42 2 4 2 2 3" xfId="16618"/>
    <cellStyle name="Header2 42 2 4 2 3" xfId="21368"/>
    <cellStyle name="Header2 42 2 4 2 4" xfId="9061"/>
    <cellStyle name="Header2 42 2 4 3" xfId="11330"/>
    <cellStyle name="Header2 42 2 4 3 2" xfId="27324"/>
    <cellStyle name="Header2 42 2 4 3 2 2" xfId="36359"/>
    <cellStyle name="Header2 42 2 4 3 3" xfId="19090"/>
    <cellStyle name="Header2 42 2 4 4" xfId="23063"/>
    <cellStyle name="Header2 42 2 4 5" xfId="6720"/>
    <cellStyle name="Header2 42 2 5" xfId="2070"/>
    <cellStyle name="Header2 42 2 5 2" xfId="4411"/>
    <cellStyle name="Header2 42 2 5 2 2" xfId="10620"/>
    <cellStyle name="Header2 42 2 5 2 2 2" xfId="26614"/>
    <cellStyle name="Header2 42 2 5 2 2 2 2" xfId="35649"/>
    <cellStyle name="Header2 42 2 5 2 2 3" xfId="17665"/>
    <cellStyle name="Header2 42 2 5 2 3" xfId="20557"/>
    <cellStyle name="Header2 42 2 5 2 4" xfId="9201"/>
    <cellStyle name="Header2 42 2 5 3" xfId="14042"/>
    <cellStyle name="Header2 42 2 5 3 2" xfId="30031"/>
    <cellStyle name="Header2 42 2 5 3 2 2" xfId="39066"/>
    <cellStyle name="Header2 42 2 5 3 3" xfId="32431"/>
    <cellStyle name="Header2 42 2 5 4" xfId="17794"/>
    <cellStyle name="Header2 42 2 5 5" xfId="6860"/>
    <cellStyle name="Header2 42 2 6" xfId="2195"/>
    <cellStyle name="Header2 42 2 6 2" xfId="4536"/>
    <cellStyle name="Header2 42 2 6 2 2" xfId="10855"/>
    <cellStyle name="Header2 42 2 6 2 2 2" xfId="26849"/>
    <cellStyle name="Header2 42 2 6 2 2 2 2" xfId="35884"/>
    <cellStyle name="Header2 42 2 6 2 2 3" xfId="20648"/>
    <cellStyle name="Header2 42 2 6 2 3" xfId="22710"/>
    <cellStyle name="Header2 42 2 6 2 4" xfId="9326"/>
    <cellStyle name="Header2 42 2 6 3" xfId="13751"/>
    <cellStyle name="Header2 42 2 6 3 2" xfId="29739"/>
    <cellStyle name="Header2 42 2 6 3 2 2" xfId="38774"/>
    <cellStyle name="Header2 42 2 6 3 3" xfId="32139"/>
    <cellStyle name="Header2 42 2 6 4" xfId="23549"/>
    <cellStyle name="Header2 42 2 6 5" xfId="6985"/>
    <cellStyle name="Header2 42 2 7" xfId="2328"/>
    <cellStyle name="Header2 42 2 7 2" xfId="4669"/>
    <cellStyle name="Header2 42 2 7 2 2" xfId="12837"/>
    <cellStyle name="Header2 42 2 7 2 2 2" xfId="28825"/>
    <cellStyle name="Header2 42 2 7 2 2 2 2" xfId="37860"/>
    <cellStyle name="Header2 42 2 7 2 2 3" xfId="31225"/>
    <cellStyle name="Header2 42 2 7 2 3" xfId="21280"/>
    <cellStyle name="Header2 42 2 7 2 4" xfId="9459"/>
    <cellStyle name="Header2 42 2 7 3" xfId="11504"/>
    <cellStyle name="Header2 42 2 7 3 2" xfId="27498"/>
    <cellStyle name="Header2 42 2 7 3 2 2" xfId="36533"/>
    <cellStyle name="Header2 42 2 7 3 3" xfId="15704"/>
    <cellStyle name="Header2 42 2 7 4" xfId="23220"/>
    <cellStyle name="Header2 42 2 7 5" xfId="7118"/>
    <cellStyle name="Header2 42 2 8" xfId="1199"/>
    <cellStyle name="Header2 42 2 8 2" xfId="3540"/>
    <cellStyle name="Header2 42 2 8 2 2" xfId="11706"/>
    <cellStyle name="Header2 42 2 8 2 2 2" xfId="27700"/>
    <cellStyle name="Header2 42 2 8 2 2 2 2" xfId="36735"/>
    <cellStyle name="Header2 42 2 8 2 2 3" xfId="16161"/>
    <cellStyle name="Header2 42 2 8 2 3" xfId="21154"/>
    <cellStyle name="Header2 42 2 8 2 4" xfId="8330"/>
    <cellStyle name="Header2 42 2 8 3" xfId="10560"/>
    <cellStyle name="Header2 42 2 8 3 2" xfId="26557"/>
    <cellStyle name="Header2 42 2 8 3 2 2" xfId="35592"/>
    <cellStyle name="Header2 42 2 8 3 3" xfId="16246"/>
    <cellStyle name="Header2 42 2 8 4" xfId="18138"/>
    <cellStyle name="Header2 42 2 8 5" xfId="5990"/>
    <cellStyle name="Header2 42 2 9" xfId="2903"/>
    <cellStyle name="Header2 42 2 9 2" xfId="5244"/>
    <cellStyle name="Header2 42 2 9 2 2" xfId="14362"/>
    <cellStyle name="Header2 42 2 9 2 2 2" xfId="30353"/>
    <cellStyle name="Header2 42 2 9 2 2 2 2" xfId="39388"/>
    <cellStyle name="Header2 42 2 9 2 2 3" xfId="32753"/>
    <cellStyle name="Header2 42 2 9 2 3" xfId="18567"/>
    <cellStyle name="Header2 42 2 9 2 4" xfId="10034"/>
    <cellStyle name="Header2 42 2 9 3" xfId="15859"/>
    <cellStyle name="Header2 42 2 9 4" xfId="7693"/>
    <cellStyle name="Header2 42 3" xfId="1125"/>
    <cellStyle name="Header2 42 3 10" xfId="17802"/>
    <cellStyle name="Header2 42 3 11" xfId="5923"/>
    <cellStyle name="Header2 42 3 2" xfId="1863"/>
    <cellStyle name="Header2 42 3 2 2" xfId="2747"/>
    <cellStyle name="Header2 42 3 2 2 2" xfId="5088"/>
    <cellStyle name="Header2 42 3 2 2 2 2" xfId="10219"/>
    <cellStyle name="Header2 42 3 2 2 2 2 2" xfId="26217"/>
    <cellStyle name="Header2 42 3 2 2 2 2 2 2" xfId="35252"/>
    <cellStyle name="Header2 42 3 2 2 2 2 3" xfId="20419"/>
    <cellStyle name="Header2 42 3 2 2 2 3" xfId="16963"/>
    <cellStyle name="Header2 42 3 2 2 2 4" xfId="9878"/>
    <cellStyle name="Header2 42 3 2 2 3" xfId="12748"/>
    <cellStyle name="Header2 42 3 2 2 3 2" xfId="28735"/>
    <cellStyle name="Header2 42 3 2 2 3 2 2" xfId="37770"/>
    <cellStyle name="Header2 42 3 2 2 3 3" xfId="31135"/>
    <cellStyle name="Header2 42 3 2 2 4" xfId="23121"/>
    <cellStyle name="Header2 42 3 2 2 5" xfId="7537"/>
    <cellStyle name="Header2 42 3 2 3" xfId="4204"/>
    <cellStyle name="Header2 42 3 2 3 2" xfId="12848"/>
    <cellStyle name="Header2 42 3 2 3 2 2" xfId="28836"/>
    <cellStyle name="Header2 42 3 2 3 2 2 2" xfId="37871"/>
    <cellStyle name="Header2 42 3 2 3 2 3" xfId="31236"/>
    <cellStyle name="Header2 42 3 2 3 3" xfId="18237"/>
    <cellStyle name="Header2 42 3 2 3 4" xfId="8994"/>
    <cellStyle name="Header2 42 3 2 4" xfId="12577"/>
    <cellStyle name="Header2 42 3 2 4 2" xfId="28564"/>
    <cellStyle name="Header2 42 3 2 4 2 2" xfId="37599"/>
    <cellStyle name="Header2 42 3 2 4 3" xfId="30964"/>
    <cellStyle name="Header2 42 3 2 5" xfId="16212"/>
    <cellStyle name="Header2 42 3 2 6" xfId="6653"/>
    <cellStyle name="Header2 42 3 3" xfId="2004"/>
    <cellStyle name="Header2 42 3 3 2" xfId="4345"/>
    <cellStyle name="Header2 42 3 3 2 2" xfId="12946"/>
    <cellStyle name="Header2 42 3 3 2 2 2" xfId="28934"/>
    <cellStyle name="Header2 42 3 3 2 2 2 2" xfId="37969"/>
    <cellStyle name="Header2 42 3 3 2 2 3" xfId="31334"/>
    <cellStyle name="Header2 42 3 3 2 3" xfId="21549"/>
    <cellStyle name="Header2 42 3 3 2 4" xfId="9135"/>
    <cellStyle name="Header2 42 3 3 3" xfId="11508"/>
    <cellStyle name="Header2 42 3 3 3 2" xfId="27502"/>
    <cellStyle name="Header2 42 3 3 3 2 2" xfId="36537"/>
    <cellStyle name="Header2 42 3 3 3 3" xfId="16738"/>
    <cellStyle name="Header2 42 3 3 4" xfId="16409"/>
    <cellStyle name="Header2 42 3 3 5" xfId="6794"/>
    <cellStyle name="Header2 42 3 4" xfId="2141"/>
    <cellStyle name="Header2 42 3 4 2" xfId="4482"/>
    <cellStyle name="Header2 42 3 4 2 2" xfId="11857"/>
    <cellStyle name="Header2 42 3 4 2 2 2" xfId="27851"/>
    <cellStyle name="Header2 42 3 4 2 2 2 2" xfId="36886"/>
    <cellStyle name="Header2 42 3 4 2 2 3" xfId="19289"/>
    <cellStyle name="Header2 42 3 4 2 3" xfId="19074"/>
    <cellStyle name="Header2 42 3 4 2 4" xfId="9272"/>
    <cellStyle name="Header2 42 3 4 3" xfId="11260"/>
    <cellStyle name="Header2 42 3 4 3 2" xfId="27254"/>
    <cellStyle name="Header2 42 3 4 3 2 2" xfId="36289"/>
    <cellStyle name="Header2 42 3 4 3 3" xfId="20449"/>
    <cellStyle name="Header2 42 3 4 4" xfId="18253"/>
    <cellStyle name="Header2 42 3 4 5" xfId="6931"/>
    <cellStyle name="Header2 42 3 5" xfId="2270"/>
    <cellStyle name="Header2 42 3 5 2" xfId="4611"/>
    <cellStyle name="Header2 42 3 5 2 2" xfId="13856"/>
    <cellStyle name="Header2 42 3 5 2 2 2" xfId="29845"/>
    <cellStyle name="Header2 42 3 5 2 2 2 2" xfId="38880"/>
    <cellStyle name="Header2 42 3 5 2 2 3" xfId="32245"/>
    <cellStyle name="Header2 42 3 5 2 3" xfId="20262"/>
    <cellStyle name="Header2 42 3 5 2 4" xfId="9401"/>
    <cellStyle name="Header2 42 3 5 3" xfId="14006"/>
    <cellStyle name="Header2 42 3 5 3 2" xfId="29995"/>
    <cellStyle name="Header2 42 3 5 3 2 2" xfId="39030"/>
    <cellStyle name="Header2 42 3 5 3 3" xfId="32395"/>
    <cellStyle name="Header2 42 3 5 4" xfId="20845"/>
    <cellStyle name="Header2 42 3 5 5" xfId="7060"/>
    <cellStyle name="Header2 42 3 6" xfId="2399"/>
    <cellStyle name="Header2 42 3 6 2" xfId="4740"/>
    <cellStyle name="Header2 42 3 6 2 2" xfId="10118"/>
    <cellStyle name="Header2 42 3 6 2 2 2" xfId="26123"/>
    <cellStyle name="Header2 42 3 6 2 2 2 2" xfId="35158"/>
    <cellStyle name="Header2 42 3 6 2 2 3" xfId="22485"/>
    <cellStyle name="Header2 42 3 6 2 3" xfId="19362"/>
    <cellStyle name="Header2 42 3 6 2 4" xfId="9530"/>
    <cellStyle name="Header2 42 3 6 3" xfId="11972"/>
    <cellStyle name="Header2 42 3 6 3 2" xfId="27967"/>
    <cellStyle name="Header2 42 3 6 3 2 2" xfId="37002"/>
    <cellStyle name="Header2 42 3 6 3 3" xfId="16365"/>
    <cellStyle name="Header2 42 3 6 4" xfId="17467"/>
    <cellStyle name="Header2 42 3 6 5" xfId="7189"/>
    <cellStyle name="Header2 42 3 7" xfId="1704"/>
    <cellStyle name="Header2 42 3 7 2" xfId="4045"/>
    <cellStyle name="Header2 42 3 7 2 2" xfId="10806"/>
    <cellStyle name="Header2 42 3 7 2 2 2" xfId="26800"/>
    <cellStyle name="Header2 42 3 7 2 2 2 2" xfId="35835"/>
    <cellStyle name="Header2 42 3 7 2 2 3" xfId="19276"/>
    <cellStyle name="Header2 42 3 7 2 3" xfId="23639"/>
    <cellStyle name="Header2 42 3 7 2 4" xfId="8835"/>
    <cellStyle name="Header2 42 3 7 3" xfId="11895"/>
    <cellStyle name="Header2 42 3 7 3 2" xfId="27889"/>
    <cellStyle name="Header2 42 3 7 3 2 2" xfId="36924"/>
    <cellStyle name="Header2 42 3 7 3 3" xfId="18485"/>
    <cellStyle name="Header2 42 3 7 4" xfId="15426"/>
    <cellStyle name="Header2 42 3 7 5" xfId="6494"/>
    <cellStyle name="Header2 42 3 8" xfId="2832"/>
    <cellStyle name="Header2 42 3 8 2" xfId="5173"/>
    <cellStyle name="Header2 42 3 8 2 2" xfId="14291"/>
    <cellStyle name="Header2 42 3 8 2 2 2" xfId="30282"/>
    <cellStyle name="Header2 42 3 8 2 2 2 2" xfId="39317"/>
    <cellStyle name="Header2 42 3 8 2 2 3" xfId="32682"/>
    <cellStyle name="Header2 42 3 8 2 3" xfId="16108"/>
    <cellStyle name="Header2 42 3 8 2 4" xfId="9963"/>
    <cellStyle name="Header2 42 3 8 3" xfId="17141"/>
    <cellStyle name="Header2 42 3 8 4" xfId="7622"/>
    <cellStyle name="Header2 42 3 9" xfId="3473"/>
    <cellStyle name="Header2 42 3 9 2" xfId="13737"/>
    <cellStyle name="Header2 42 3 9 2 2" xfId="29725"/>
    <cellStyle name="Header2 42 3 9 2 2 2" xfId="38760"/>
    <cellStyle name="Header2 42 3 9 2 3" xfId="32125"/>
    <cellStyle name="Header2 42 3 9 3" xfId="20171"/>
    <cellStyle name="Header2 42 3 9 4" xfId="8263"/>
    <cellStyle name="Header2 42 4" xfId="903"/>
    <cellStyle name="Header2 42 4 2" xfId="1399"/>
    <cellStyle name="Header2 42 4 2 2" xfId="3740"/>
    <cellStyle name="Header2 42 4 2 2 2" xfId="11364"/>
    <cellStyle name="Header2 42 4 2 2 2 2" xfId="27358"/>
    <cellStyle name="Header2 42 4 2 2 2 2 2" xfId="36393"/>
    <cellStyle name="Header2 42 4 2 2 2 3" xfId="21256"/>
    <cellStyle name="Header2 42 4 2 2 3" xfId="22434"/>
    <cellStyle name="Header2 42 4 2 2 4" xfId="8530"/>
    <cellStyle name="Header2 42 4 2 3" xfId="13011"/>
    <cellStyle name="Header2 42 4 2 3 2" xfId="28999"/>
    <cellStyle name="Header2 42 4 2 3 2 2" xfId="38034"/>
    <cellStyle name="Header2 42 4 2 3 3" xfId="31399"/>
    <cellStyle name="Header2 42 4 2 4" xfId="18777"/>
    <cellStyle name="Header2 42 4 2 5" xfId="6190"/>
    <cellStyle name="Header2 42 4 3" xfId="2595"/>
    <cellStyle name="Header2 42 4 3 2" xfId="4936"/>
    <cellStyle name="Header2 42 4 3 2 2" xfId="13491"/>
    <cellStyle name="Header2 42 4 3 2 2 2" xfId="29479"/>
    <cellStyle name="Header2 42 4 3 2 2 2 2" xfId="38514"/>
    <cellStyle name="Header2 42 4 3 2 2 3" xfId="31879"/>
    <cellStyle name="Header2 42 4 3 2 3" xfId="15133"/>
    <cellStyle name="Header2 42 4 3 2 4" xfId="9726"/>
    <cellStyle name="Header2 42 4 3 3" xfId="17281"/>
    <cellStyle name="Header2 42 4 3 4" xfId="7385"/>
    <cellStyle name="Header2 42 4 4" xfId="3251"/>
    <cellStyle name="Header2 42 4 4 2" xfId="11997"/>
    <cellStyle name="Header2 42 4 4 2 2" xfId="27992"/>
    <cellStyle name="Header2 42 4 4 2 2 2" xfId="37027"/>
    <cellStyle name="Header2 42 4 4 2 3" xfId="17931"/>
    <cellStyle name="Header2 42 4 4 3" xfId="19786"/>
    <cellStyle name="Header2 42 4 4 4" xfId="8041"/>
    <cellStyle name="Header2 42 4 5" xfId="18149"/>
    <cellStyle name="Header2 42 4 6" xfId="5702"/>
    <cellStyle name="Header2 42 5" xfId="1410"/>
    <cellStyle name="Header2 42 5 2" xfId="2519"/>
    <cellStyle name="Header2 42 5 2 2" xfId="4860"/>
    <cellStyle name="Header2 42 5 2 2 2" xfId="10794"/>
    <cellStyle name="Header2 42 5 2 2 2 2" xfId="26788"/>
    <cellStyle name="Header2 42 5 2 2 2 2 2" xfId="35823"/>
    <cellStyle name="Header2 42 5 2 2 2 3" xfId="16377"/>
    <cellStyle name="Header2 42 5 2 2 3" xfId="21977"/>
    <cellStyle name="Header2 42 5 2 2 4" xfId="9650"/>
    <cellStyle name="Header2 42 5 2 3" xfId="13415"/>
    <cellStyle name="Header2 42 5 2 3 2" xfId="29403"/>
    <cellStyle name="Header2 42 5 2 3 2 2" xfId="38438"/>
    <cellStyle name="Header2 42 5 2 3 3" xfId="31803"/>
    <cellStyle name="Header2 42 5 2 4" xfId="16093"/>
    <cellStyle name="Header2 42 5 2 5" xfId="7309"/>
    <cellStyle name="Header2 42 5 3" xfId="3751"/>
    <cellStyle name="Header2 42 5 3 2" xfId="10685"/>
    <cellStyle name="Header2 42 5 3 2 2" xfId="26679"/>
    <cellStyle name="Header2 42 5 3 2 2 2" xfId="35714"/>
    <cellStyle name="Header2 42 5 3 2 3" xfId="17670"/>
    <cellStyle name="Header2 42 5 3 3" xfId="22015"/>
    <cellStyle name="Header2 42 5 3 4" xfId="8541"/>
    <cellStyle name="Header2 42 5 4" xfId="13485"/>
    <cellStyle name="Header2 42 5 4 2" xfId="29473"/>
    <cellStyle name="Header2 42 5 4 2 2" xfId="38508"/>
    <cellStyle name="Header2 42 5 4 3" xfId="31873"/>
    <cellStyle name="Header2 42 5 5" xfId="16414"/>
    <cellStyle name="Header2 42 5 6" xfId="6201"/>
    <cellStyle name="Header2 42 6" xfId="1342"/>
    <cellStyle name="Header2 42 6 2" xfId="3683"/>
    <cellStyle name="Header2 42 6 2 2" xfId="12443"/>
    <cellStyle name="Header2 42 6 2 2 2" xfId="28434"/>
    <cellStyle name="Header2 42 6 2 2 2 2" xfId="37469"/>
    <cellStyle name="Header2 42 6 2 2 3" xfId="30834"/>
    <cellStyle name="Header2 42 6 2 3" xfId="17675"/>
    <cellStyle name="Header2 42 6 2 4" xfId="8473"/>
    <cellStyle name="Header2 42 6 3" xfId="10451"/>
    <cellStyle name="Header2 42 6 3 2" xfId="26449"/>
    <cellStyle name="Header2 42 6 3 2 2" xfId="35484"/>
    <cellStyle name="Header2 42 6 3 3" xfId="17441"/>
    <cellStyle name="Header2 42 6 4" xfId="18260"/>
    <cellStyle name="Header2 42 6 5" xfId="6133"/>
    <cellStyle name="Header2 42 7" xfId="1452"/>
    <cellStyle name="Header2 42 7 2" xfId="3793"/>
    <cellStyle name="Header2 42 7 2 2" xfId="13732"/>
    <cellStyle name="Header2 42 7 2 2 2" xfId="29720"/>
    <cellStyle name="Header2 42 7 2 2 2 2" xfId="38755"/>
    <cellStyle name="Header2 42 7 2 2 3" xfId="32120"/>
    <cellStyle name="Header2 42 7 2 3" xfId="16463"/>
    <cellStyle name="Header2 42 7 2 4" xfId="8583"/>
    <cellStyle name="Header2 42 7 3" xfId="10148"/>
    <cellStyle name="Header2 42 7 3 2" xfId="26150"/>
    <cellStyle name="Header2 42 7 3 2 2" xfId="35185"/>
    <cellStyle name="Header2 42 7 3 3" xfId="16693"/>
    <cellStyle name="Header2 42 7 4" xfId="17648"/>
    <cellStyle name="Header2 42 7 5" xfId="6243"/>
    <cellStyle name="Header2 42 8" xfId="1964"/>
    <cellStyle name="Header2 42 8 2" xfId="4305"/>
    <cellStyle name="Header2 42 8 2 2" xfId="10863"/>
    <cellStyle name="Header2 42 8 2 2 2" xfId="26857"/>
    <cellStyle name="Header2 42 8 2 2 2 2" xfId="35892"/>
    <cellStyle name="Header2 42 8 2 2 3" xfId="15569"/>
    <cellStyle name="Header2 42 8 2 3" xfId="16518"/>
    <cellStyle name="Header2 42 8 2 4" xfId="9095"/>
    <cellStyle name="Header2 42 8 3" xfId="11012"/>
    <cellStyle name="Header2 42 8 3 2" xfId="27006"/>
    <cellStyle name="Header2 42 8 3 2 2" xfId="36041"/>
    <cellStyle name="Header2 42 8 3 3" xfId="16310"/>
    <cellStyle name="Header2 42 8 4" xfId="16720"/>
    <cellStyle name="Header2 42 8 5" xfId="6754"/>
    <cellStyle name="Header2 42 9" xfId="2098"/>
    <cellStyle name="Header2 42 9 2" xfId="4439"/>
    <cellStyle name="Header2 42 9 2 2" xfId="11585"/>
    <cellStyle name="Header2 42 9 2 2 2" xfId="27579"/>
    <cellStyle name="Header2 42 9 2 2 2 2" xfId="36614"/>
    <cellStyle name="Header2 42 9 2 2 3" xfId="20489"/>
    <cellStyle name="Header2 42 9 2 3" xfId="21009"/>
    <cellStyle name="Header2 42 9 2 4" xfId="9229"/>
    <cellStyle name="Header2 42 9 3" xfId="12507"/>
    <cellStyle name="Header2 42 9 3 2" xfId="28494"/>
    <cellStyle name="Header2 42 9 3 2 2" xfId="37529"/>
    <cellStyle name="Header2 42 9 3 3" xfId="30894"/>
    <cellStyle name="Header2 42 9 4" xfId="19572"/>
    <cellStyle name="Header2 42 9 5" xfId="6888"/>
    <cellStyle name="Header2 43" xfId="516"/>
    <cellStyle name="Header2 43 10" xfId="3067"/>
    <cellStyle name="Header2 43 10 2" xfId="12743"/>
    <cellStyle name="Header2 43 10 2 2" xfId="28730"/>
    <cellStyle name="Header2 43 10 2 2 2" xfId="37765"/>
    <cellStyle name="Header2 43 10 2 3" xfId="31130"/>
    <cellStyle name="Header2 43 10 3" xfId="16469"/>
    <cellStyle name="Header2 43 10 4" xfId="7857"/>
    <cellStyle name="Header2 43 11" xfId="719"/>
    <cellStyle name="Header2 43 11 2" xfId="24142"/>
    <cellStyle name="Header2 43 11 2 2" xfId="33177"/>
    <cellStyle name="Header2 43 11 3" xfId="16288"/>
    <cellStyle name="Header2 43 11 4" xfId="5518"/>
    <cellStyle name="Header2 43 12" xfId="16984"/>
    <cellStyle name="Header2 43 13" xfId="5365"/>
    <cellStyle name="Header2 43 2" xfId="1028"/>
    <cellStyle name="Header2 43 2 2" xfId="1593"/>
    <cellStyle name="Header2 43 2 2 2" xfId="3934"/>
    <cellStyle name="Header2 43 2 2 2 2" xfId="14181"/>
    <cellStyle name="Header2 43 2 2 2 2 2" xfId="30170"/>
    <cellStyle name="Header2 43 2 2 2 2 2 2" xfId="39205"/>
    <cellStyle name="Header2 43 2 2 2 2 3" xfId="32570"/>
    <cellStyle name="Header2 43 2 2 2 3" xfId="16761"/>
    <cellStyle name="Header2 43 2 2 2 4" xfId="8724"/>
    <cellStyle name="Header2 43 2 2 3" xfId="11007"/>
    <cellStyle name="Header2 43 2 2 3 2" xfId="27001"/>
    <cellStyle name="Header2 43 2 2 3 2 2" xfId="36036"/>
    <cellStyle name="Header2 43 2 2 3 3" xfId="18431"/>
    <cellStyle name="Header2 43 2 2 4" xfId="18420"/>
    <cellStyle name="Header2 43 2 2 5" xfId="6384"/>
    <cellStyle name="Header2 43 2 3" xfId="2502"/>
    <cellStyle name="Header2 43 2 3 2" xfId="4843"/>
    <cellStyle name="Header2 43 2 3 2 2" xfId="11279"/>
    <cellStyle name="Header2 43 2 3 2 2 2" xfId="27273"/>
    <cellStyle name="Header2 43 2 3 2 2 2 2" xfId="36308"/>
    <cellStyle name="Header2 43 2 3 2 2 3" xfId="23291"/>
    <cellStyle name="Header2 43 2 3 2 3" xfId="22225"/>
    <cellStyle name="Header2 43 2 3 2 4" xfId="9633"/>
    <cellStyle name="Header2 43 2 3 3" xfId="16369"/>
    <cellStyle name="Header2 43 2 3 4" xfId="7292"/>
    <cellStyle name="Header2 43 2 4" xfId="3376"/>
    <cellStyle name="Header2 43 2 4 2" xfId="10992"/>
    <cellStyle name="Header2 43 2 4 2 2" xfId="26986"/>
    <cellStyle name="Header2 43 2 4 2 2 2" xfId="36021"/>
    <cellStyle name="Header2 43 2 4 2 3" xfId="16807"/>
    <cellStyle name="Header2 43 2 4 3" xfId="21999"/>
    <cellStyle name="Header2 43 2 4 4" xfId="8166"/>
    <cellStyle name="Header2 43 2 5" xfId="17650"/>
    <cellStyle name="Header2 43 2 6" xfId="5827"/>
    <cellStyle name="Header2 43 3" xfId="1754"/>
    <cellStyle name="Header2 43 3 2" xfId="2661"/>
    <cellStyle name="Header2 43 3 2 2" xfId="5002"/>
    <cellStyle name="Header2 43 3 2 2 2" xfId="10296"/>
    <cellStyle name="Header2 43 3 2 2 2 2" xfId="26294"/>
    <cellStyle name="Header2 43 3 2 2 2 2 2" xfId="35329"/>
    <cellStyle name="Header2 43 3 2 2 2 3" xfId="18867"/>
    <cellStyle name="Header2 43 3 2 2 3" xfId="18569"/>
    <cellStyle name="Header2 43 3 2 2 4" xfId="9792"/>
    <cellStyle name="Header2 43 3 2 3" xfId="12399"/>
    <cellStyle name="Header2 43 3 2 3 2" xfId="28390"/>
    <cellStyle name="Header2 43 3 2 3 2 2" xfId="37425"/>
    <cellStyle name="Header2 43 3 2 3 3" xfId="30790"/>
    <cellStyle name="Header2 43 3 2 4" xfId="16349"/>
    <cellStyle name="Header2 43 3 2 5" xfId="7451"/>
    <cellStyle name="Header2 43 3 3" xfId="4095"/>
    <cellStyle name="Header2 43 3 3 2" xfId="13201"/>
    <cellStyle name="Header2 43 3 3 2 2" xfId="29189"/>
    <cellStyle name="Header2 43 3 3 2 2 2" xfId="38224"/>
    <cellStyle name="Header2 43 3 3 2 3" xfId="31589"/>
    <cellStyle name="Header2 43 3 3 3" xfId="17622"/>
    <cellStyle name="Header2 43 3 3 4" xfId="8885"/>
    <cellStyle name="Header2 43 3 4" xfId="13981"/>
    <cellStyle name="Header2 43 3 4 2" xfId="29970"/>
    <cellStyle name="Header2 43 3 4 2 2" xfId="39005"/>
    <cellStyle name="Header2 43 3 4 3" xfId="32370"/>
    <cellStyle name="Header2 43 3 5" xfId="15873"/>
    <cellStyle name="Header2 43 3 6" xfId="6544"/>
    <cellStyle name="Header2 43 4" xfId="1894"/>
    <cellStyle name="Header2 43 4 2" xfId="4235"/>
    <cellStyle name="Header2 43 4 2 2" xfId="12148"/>
    <cellStyle name="Header2 43 4 2 2 2" xfId="28143"/>
    <cellStyle name="Header2 43 4 2 2 2 2" xfId="37178"/>
    <cellStyle name="Header2 43 4 2 2 3" xfId="14822"/>
    <cellStyle name="Header2 43 4 2 3" xfId="21572"/>
    <cellStyle name="Header2 43 4 2 4" xfId="9025"/>
    <cellStyle name="Header2 43 4 3" xfId="11014"/>
    <cellStyle name="Header2 43 4 3 2" xfId="27008"/>
    <cellStyle name="Header2 43 4 3 2 2" xfId="36043"/>
    <cellStyle name="Header2 43 4 3 3" xfId="20656"/>
    <cellStyle name="Header2 43 4 4" xfId="23736"/>
    <cellStyle name="Header2 43 4 5" xfId="6684"/>
    <cellStyle name="Header2 43 5" xfId="2034"/>
    <cellStyle name="Header2 43 5 2" xfId="4375"/>
    <cellStyle name="Header2 43 5 2 2" xfId="11586"/>
    <cellStyle name="Header2 43 5 2 2 2" xfId="27580"/>
    <cellStyle name="Header2 43 5 2 2 2 2" xfId="36615"/>
    <cellStyle name="Header2 43 5 2 2 3" xfId="17756"/>
    <cellStyle name="Header2 43 5 2 3" xfId="17776"/>
    <cellStyle name="Header2 43 5 2 4" xfId="9165"/>
    <cellStyle name="Header2 43 5 3" xfId="14237"/>
    <cellStyle name="Header2 43 5 3 2" xfId="30226"/>
    <cellStyle name="Header2 43 5 3 2 2" xfId="39261"/>
    <cellStyle name="Header2 43 5 3 3" xfId="32626"/>
    <cellStyle name="Header2 43 5 4" xfId="14960"/>
    <cellStyle name="Header2 43 5 5" xfId="6824"/>
    <cellStyle name="Header2 43 6" xfId="2159"/>
    <cellStyle name="Header2 43 6 2" xfId="4500"/>
    <cellStyle name="Header2 43 6 2 2" xfId="13610"/>
    <cellStyle name="Header2 43 6 2 2 2" xfId="29598"/>
    <cellStyle name="Header2 43 6 2 2 2 2" xfId="38633"/>
    <cellStyle name="Header2 43 6 2 2 3" xfId="31998"/>
    <cellStyle name="Header2 43 6 2 3" xfId="21097"/>
    <cellStyle name="Header2 43 6 2 4" xfId="9290"/>
    <cellStyle name="Header2 43 6 3" xfId="13028"/>
    <cellStyle name="Header2 43 6 3 2" xfId="29016"/>
    <cellStyle name="Header2 43 6 3 2 2" xfId="38051"/>
    <cellStyle name="Header2 43 6 3 3" xfId="31416"/>
    <cellStyle name="Header2 43 6 4" xfId="16554"/>
    <cellStyle name="Header2 43 6 5" xfId="6949"/>
    <cellStyle name="Header2 43 7" xfId="2292"/>
    <cellStyle name="Header2 43 7 2" xfId="4633"/>
    <cellStyle name="Header2 43 7 2 2" xfId="10797"/>
    <cellStyle name="Header2 43 7 2 2 2" xfId="26791"/>
    <cellStyle name="Header2 43 7 2 2 2 2" xfId="35826"/>
    <cellStyle name="Header2 43 7 2 2 3" xfId="18364"/>
    <cellStyle name="Header2 43 7 2 3" xfId="20246"/>
    <cellStyle name="Header2 43 7 2 4" xfId="9423"/>
    <cellStyle name="Header2 43 7 3" xfId="11075"/>
    <cellStyle name="Header2 43 7 3 2" xfId="27069"/>
    <cellStyle name="Header2 43 7 3 2 2" xfId="36104"/>
    <cellStyle name="Header2 43 7 3 3" xfId="21679"/>
    <cellStyle name="Header2 43 7 4" xfId="21587"/>
    <cellStyle name="Header2 43 7 5" xfId="7082"/>
    <cellStyle name="Header2 43 8" xfId="1163"/>
    <cellStyle name="Header2 43 8 2" xfId="3504"/>
    <cellStyle name="Header2 43 8 2 2" xfId="10990"/>
    <cellStyle name="Header2 43 8 2 2 2" xfId="26984"/>
    <cellStyle name="Header2 43 8 2 2 2 2" xfId="36019"/>
    <cellStyle name="Header2 43 8 2 2 3" xfId="21869"/>
    <cellStyle name="Header2 43 8 2 3" xfId="15982"/>
    <cellStyle name="Header2 43 8 2 4" xfId="8294"/>
    <cellStyle name="Header2 43 8 3" xfId="12332"/>
    <cellStyle name="Header2 43 8 3 2" xfId="28327"/>
    <cellStyle name="Header2 43 8 3 2 2" xfId="37362"/>
    <cellStyle name="Header2 43 8 3 3" xfId="30727"/>
    <cellStyle name="Header2 43 8 4" xfId="15760"/>
    <cellStyle name="Header2 43 8 5" xfId="5954"/>
    <cellStyle name="Header2 43 9" xfId="2842"/>
    <cellStyle name="Header2 43 9 2" xfId="5183"/>
    <cellStyle name="Header2 43 9 2 2" xfId="14301"/>
    <cellStyle name="Header2 43 9 2 2 2" xfId="30292"/>
    <cellStyle name="Header2 43 9 2 2 2 2" xfId="39327"/>
    <cellStyle name="Header2 43 9 2 2 3" xfId="32692"/>
    <cellStyle name="Header2 43 9 2 3" xfId="22039"/>
    <cellStyle name="Header2 43 9 2 4" xfId="9973"/>
    <cellStyle name="Header2 43 9 3" xfId="20968"/>
    <cellStyle name="Header2 43 9 4" xfId="7632"/>
    <cellStyle name="Header2 44" xfId="582"/>
    <cellStyle name="Header2 44 10" xfId="3428"/>
    <cellStyle name="Header2 44 10 2" xfId="10528"/>
    <cellStyle name="Header2 44 10 2 2" xfId="26526"/>
    <cellStyle name="Header2 44 10 2 2 2" xfId="35561"/>
    <cellStyle name="Header2 44 10 2 3" xfId="16314"/>
    <cellStyle name="Header2 44 10 3" xfId="22372"/>
    <cellStyle name="Header2 44 10 4" xfId="8218"/>
    <cellStyle name="Header2 44 11" xfId="1080"/>
    <cellStyle name="Header2 44 2" xfId="1659"/>
    <cellStyle name="Header2 44 2 2" xfId="2969"/>
    <cellStyle name="Header2 44 2 2 2" xfId="5310"/>
    <cellStyle name="Header2 44 2 2 2 2" xfId="14428"/>
    <cellStyle name="Header2 44 2 2 2 2 2" xfId="30419"/>
    <cellStyle name="Header2 44 2 2 2 2 2 2" xfId="39454"/>
    <cellStyle name="Header2 44 2 2 2 2 3" xfId="32819"/>
    <cellStyle name="Header2 44 2 2 2 3" xfId="18154"/>
    <cellStyle name="Header2 44 2 2 2 4" xfId="10100"/>
    <cellStyle name="Header2 44 2 2 3" xfId="18765"/>
    <cellStyle name="Header2 44 2 2 4" xfId="7759"/>
    <cellStyle name="Header2 44 2 3" xfId="4000"/>
    <cellStyle name="Header2 44 2 3 2" xfId="12064"/>
    <cellStyle name="Header2 44 2 3 2 2" xfId="28059"/>
    <cellStyle name="Header2 44 2 3 2 2 2" xfId="37094"/>
    <cellStyle name="Header2 44 2 3 2 3" xfId="14895"/>
    <cellStyle name="Header2 44 2 3 3" xfId="15943"/>
    <cellStyle name="Header2 44 2 3 4" xfId="8790"/>
    <cellStyle name="Header2 44 2 4" xfId="13185"/>
    <cellStyle name="Header2 44 2 4 2" xfId="29173"/>
    <cellStyle name="Header2 44 2 4 2 2" xfId="38208"/>
    <cellStyle name="Header2 44 2 4 3" xfId="31573"/>
    <cellStyle name="Header2 44 2 5" xfId="16986"/>
    <cellStyle name="Header2 44 3" xfId="1818"/>
    <cellStyle name="Header2 44 3 2" xfId="2708"/>
    <cellStyle name="Header2 44 3 2 2" xfId="5049"/>
    <cellStyle name="Header2 44 3 2 2 2" xfId="10255"/>
    <cellStyle name="Header2 44 3 2 2 2 2" xfId="26253"/>
    <cellStyle name="Header2 44 3 2 2 2 2 2" xfId="35288"/>
    <cellStyle name="Header2 44 3 2 2 2 3" xfId="21715"/>
    <cellStyle name="Header2 44 3 2 2 3" xfId="22950"/>
    <cellStyle name="Header2 44 3 2 2 4" xfId="9839"/>
    <cellStyle name="Header2 44 3 2 3" xfId="11718"/>
    <cellStyle name="Header2 44 3 2 3 2" xfId="27712"/>
    <cellStyle name="Header2 44 3 2 3 2 2" xfId="36747"/>
    <cellStyle name="Header2 44 3 2 3 3" xfId="16304"/>
    <cellStyle name="Header2 44 3 2 4" xfId="19998"/>
    <cellStyle name="Header2 44 3 2 5" xfId="7498"/>
    <cellStyle name="Header2 44 3 3" xfId="4159"/>
    <cellStyle name="Header2 44 3 3 2" xfId="13200"/>
    <cellStyle name="Header2 44 3 3 2 2" xfId="29188"/>
    <cellStyle name="Header2 44 3 3 2 2 2" xfId="38223"/>
    <cellStyle name="Header2 44 3 3 2 3" xfId="31588"/>
    <cellStyle name="Header2 44 3 3 3" xfId="18448"/>
    <cellStyle name="Header2 44 3 3 4" xfId="8949"/>
    <cellStyle name="Header2 44 3 4" xfId="11937"/>
    <cellStyle name="Header2 44 3 4 2" xfId="27932"/>
    <cellStyle name="Header2 44 3 4 2 2" xfId="36967"/>
    <cellStyle name="Header2 44 3 4 3" xfId="18917"/>
    <cellStyle name="Header2 44 3 5" xfId="17598"/>
    <cellStyle name="Header2 44 3 6" xfId="6608"/>
    <cellStyle name="Header2 44 4" xfId="1959"/>
    <cellStyle name="Header2 44 4 2" xfId="4300"/>
    <cellStyle name="Header2 44 4 2 2" xfId="11412"/>
    <cellStyle name="Header2 44 4 2 2 2" xfId="27406"/>
    <cellStyle name="Header2 44 4 2 2 2 2" xfId="36441"/>
    <cellStyle name="Header2 44 4 2 2 3" xfId="15561"/>
    <cellStyle name="Header2 44 4 2 3" xfId="18754"/>
    <cellStyle name="Header2 44 4 2 4" xfId="9090"/>
    <cellStyle name="Header2 44 4 3" xfId="13252"/>
    <cellStyle name="Header2 44 4 3 2" xfId="29240"/>
    <cellStyle name="Header2 44 4 3 2 2" xfId="38275"/>
    <cellStyle name="Header2 44 4 3 3" xfId="31640"/>
    <cellStyle name="Header2 44 4 4" xfId="18959"/>
    <cellStyle name="Header2 44 4 5" xfId="6749"/>
    <cellStyle name="Header2 44 5" xfId="2096"/>
    <cellStyle name="Header2 44 5 2" xfId="4437"/>
    <cellStyle name="Header2 44 5 2 2" xfId="11692"/>
    <cellStyle name="Header2 44 5 2 2 2" xfId="27686"/>
    <cellStyle name="Header2 44 5 2 2 2 2" xfId="36721"/>
    <cellStyle name="Header2 44 5 2 2 3" xfId="17940"/>
    <cellStyle name="Header2 44 5 2 3" xfId="17081"/>
    <cellStyle name="Header2 44 5 2 4" xfId="9227"/>
    <cellStyle name="Header2 44 5 3" xfId="11073"/>
    <cellStyle name="Header2 44 5 3 2" xfId="27067"/>
    <cellStyle name="Header2 44 5 3 2 2" xfId="36102"/>
    <cellStyle name="Header2 44 5 3 3" xfId="17893"/>
    <cellStyle name="Header2 44 5 4" xfId="18464"/>
    <cellStyle name="Header2 44 5 5" xfId="6886"/>
    <cellStyle name="Header2 44 6" xfId="2225"/>
    <cellStyle name="Header2 44 6 2" xfId="4566"/>
    <cellStyle name="Header2 44 6 2 2" xfId="13497"/>
    <cellStyle name="Header2 44 6 2 2 2" xfId="29485"/>
    <cellStyle name="Header2 44 6 2 2 2 2" xfId="38520"/>
    <cellStyle name="Header2 44 6 2 2 3" xfId="31885"/>
    <cellStyle name="Header2 44 6 2 3" xfId="22366"/>
    <cellStyle name="Header2 44 6 2 4" xfId="9356"/>
    <cellStyle name="Header2 44 6 3" xfId="13023"/>
    <cellStyle name="Header2 44 6 3 2" xfId="29011"/>
    <cellStyle name="Header2 44 6 3 2 2" xfId="38046"/>
    <cellStyle name="Header2 44 6 3 3" xfId="31411"/>
    <cellStyle name="Header2 44 6 4" xfId="19133"/>
    <cellStyle name="Header2 44 6 5" xfId="7015"/>
    <cellStyle name="Header2 44 7" xfId="2356"/>
    <cellStyle name="Header2 44 7 2" xfId="4697"/>
    <cellStyle name="Header2 44 7 2 2" xfId="13893"/>
    <cellStyle name="Header2 44 7 2 2 2" xfId="29882"/>
    <cellStyle name="Header2 44 7 2 2 2 2" xfId="38917"/>
    <cellStyle name="Header2 44 7 2 2 3" xfId="32282"/>
    <cellStyle name="Header2 44 7 2 3" xfId="17379"/>
    <cellStyle name="Header2 44 7 2 4" xfId="9487"/>
    <cellStyle name="Header2 44 7 3" xfId="11076"/>
    <cellStyle name="Header2 44 7 3 2" xfId="27070"/>
    <cellStyle name="Header2 44 7 3 2 2" xfId="36105"/>
    <cellStyle name="Header2 44 7 3 3" xfId="21902"/>
    <cellStyle name="Header2 44 7 4" xfId="20488"/>
    <cellStyle name="Header2 44 7 5" xfId="7146"/>
    <cellStyle name="Header2 44 8" xfId="1220"/>
    <cellStyle name="Header2 44 8 2" xfId="3561"/>
    <cellStyle name="Header2 44 8 2 2" xfId="13555"/>
    <cellStyle name="Header2 44 8 2 2 2" xfId="29543"/>
    <cellStyle name="Header2 44 8 2 2 2 2" xfId="38578"/>
    <cellStyle name="Header2 44 8 2 2 3" xfId="31943"/>
    <cellStyle name="Header2 44 8 2 3" xfId="19608"/>
    <cellStyle name="Header2 44 8 2 4" xfId="8351"/>
    <cellStyle name="Header2 44 8 3" xfId="11919"/>
    <cellStyle name="Header2 44 8 3 2" xfId="27914"/>
    <cellStyle name="Header2 44 8 3 2 2" xfId="36949"/>
    <cellStyle name="Header2 44 8 3 3" xfId="17688"/>
    <cellStyle name="Header2 44 8 4" xfId="15040"/>
    <cellStyle name="Header2 44 8 5" xfId="6011"/>
    <cellStyle name="Header2 44 9" xfId="2909"/>
    <cellStyle name="Header2 44 9 2" xfId="5250"/>
    <cellStyle name="Header2 44 9 2 2" xfId="14368"/>
    <cellStyle name="Header2 44 9 2 2 2" xfId="30359"/>
    <cellStyle name="Header2 44 9 2 2 2 2" xfId="39394"/>
    <cellStyle name="Header2 44 9 2 2 3" xfId="32759"/>
    <cellStyle name="Header2 44 9 2 3" xfId="19593"/>
    <cellStyle name="Header2 44 9 2 4" xfId="10040"/>
    <cellStyle name="Header2 44 9 3" xfId="19060"/>
    <cellStyle name="Header2 44 9 4" xfId="7699"/>
    <cellStyle name="Header2 45" xfId="867"/>
    <cellStyle name="Header2 45 2" xfId="1363"/>
    <cellStyle name="Header2 45 2 2" xfId="3704"/>
    <cellStyle name="Header2 45 2 2 2" xfId="12956"/>
    <cellStyle name="Header2 45 2 2 2 2" xfId="28944"/>
    <cellStyle name="Header2 45 2 2 2 2 2" xfId="37979"/>
    <cellStyle name="Header2 45 2 2 2 3" xfId="31344"/>
    <cellStyle name="Header2 45 2 2 3" xfId="16396"/>
    <cellStyle name="Header2 45 2 2 4" xfId="8494"/>
    <cellStyle name="Header2 45 2 3" xfId="10433"/>
    <cellStyle name="Header2 45 2 3 2" xfId="26431"/>
    <cellStyle name="Header2 45 2 3 2 2" xfId="35466"/>
    <cellStyle name="Header2 45 2 3 3" xfId="18367"/>
    <cellStyle name="Header2 45 2 4" xfId="18129"/>
    <cellStyle name="Header2 45 2 5" xfId="6154"/>
    <cellStyle name="Header2 45 3" xfId="2479"/>
    <cellStyle name="Header2 45 3 2" xfId="4820"/>
    <cellStyle name="Header2 45 3 2 2" xfId="11190"/>
    <cellStyle name="Header2 45 3 2 2 2" xfId="27184"/>
    <cellStyle name="Header2 45 3 2 2 2 2" xfId="36219"/>
    <cellStyle name="Header2 45 3 2 2 3" xfId="18162"/>
    <cellStyle name="Header2 45 3 2 3" xfId="23380"/>
    <cellStyle name="Header2 45 3 2 4" xfId="9610"/>
    <cellStyle name="Header2 45 3 3" xfId="15177"/>
    <cellStyle name="Header2 45 3 4" xfId="7269"/>
    <cellStyle name="Header2 45 4" xfId="3215"/>
    <cellStyle name="Header2 45 4 2" xfId="12799"/>
    <cellStyle name="Header2 45 4 2 2" xfId="28787"/>
    <cellStyle name="Header2 45 4 2 2 2" xfId="37822"/>
    <cellStyle name="Header2 45 4 2 3" xfId="31187"/>
    <cellStyle name="Header2 45 4 3" xfId="18644"/>
    <cellStyle name="Header2 45 4 4" xfId="8005"/>
    <cellStyle name="Header2 45 5" xfId="18663"/>
    <cellStyle name="Header2 45 6" xfId="5666"/>
    <cellStyle name="Header2 46" xfId="1450"/>
    <cellStyle name="Header2 46 2" xfId="2556"/>
    <cellStyle name="Header2 46 2 2" xfId="4897"/>
    <cellStyle name="Header2 46 2 2 2" xfId="13828"/>
    <cellStyle name="Header2 46 2 2 2 2" xfId="29817"/>
    <cellStyle name="Header2 46 2 2 2 2 2" xfId="38852"/>
    <cellStyle name="Header2 46 2 2 2 3" xfId="32217"/>
    <cellStyle name="Header2 46 2 2 3" xfId="17835"/>
    <cellStyle name="Header2 46 2 2 4" xfId="9687"/>
    <cellStyle name="Header2 46 2 3" xfId="13831"/>
    <cellStyle name="Header2 46 2 3 2" xfId="29820"/>
    <cellStyle name="Header2 46 2 3 2 2" xfId="38855"/>
    <cellStyle name="Header2 46 2 3 3" xfId="32220"/>
    <cellStyle name="Header2 46 2 4" xfId="18037"/>
    <cellStyle name="Header2 46 2 5" xfId="7346"/>
    <cellStyle name="Header2 46 3" xfId="3791"/>
    <cellStyle name="Header2 46 3 2" xfId="12790"/>
    <cellStyle name="Header2 46 3 2 2" xfId="28778"/>
    <cellStyle name="Header2 46 3 2 2 2" xfId="37813"/>
    <cellStyle name="Header2 46 3 2 3" xfId="31178"/>
    <cellStyle name="Header2 46 3 3" xfId="20499"/>
    <cellStyle name="Header2 46 3 4" xfId="8581"/>
    <cellStyle name="Header2 46 4" xfId="10149"/>
    <cellStyle name="Header2 46 4 2" xfId="26151"/>
    <cellStyle name="Header2 46 4 2 2" xfId="35186"/>
    <cellStyle name="Header2 46 4 3" xfId="21531"/>
    <cellStyle name="Header2 46 5" xfId="16205"/>
    <cellStyle name="Header2 46 6" xfId="6241"/>
    <cellStyle name="Header2 47" xfId="1306"/>
    <cellStyle name="Header2 47 2" xfId="3647"/>
    <cellStyle name="Header2 47 2 2" xfId="11297"/>
    <cellStyle name="Header2 47 2 2 2" xfId="27291"/>
    <cellStyle name="Header2 47 2 2 2 2" xfId="36326"/>
    <cellStyle name="Header2 47 2 2 3" xfId="15303"/>
    <cellStyle name="Header2 47 2 3" xfId="15457"/>
    <cellStyle name="Header2 47 2 4" xfId="8437"/>
    <cellStyle name="Header2 47 3" xfId="13245"/>
    <cellStyle name="Header2 47 3 2" xfId="29233"/>
    <cellStyle name="Header2 47 3 2 2" xfId="38268"/>
    <cellStyle name="Header2 47 3 3" xfId="31633"/>
    <cellStyle name="Header2 47 4" xfId="18845"/>
    <cellStyle name="Header2 47 5" xfId="6097"/>
    <cellStyle name="Header2 48" xfId="1486"/>
    <cellStyle name="Header2 48 2" xfId="3827"/>
    <cellStyle name="Header2 48 2 2" xfId="12006"/>
    <cellStyle name="Header2 48 2 2 2" xfId="28001"/>
    <cellStyle name="Header2 48 2 2 2 2" xfId="37036"/>
    <cellStyle name="Header2 48 2 2 3" xfId="17548"/>
    <cellStyle name="Header2 48 2 3" xfId="20828"/>
    <cellStyle name="Header2 48 2 4" xfId="8617"/>
    <cellStyle name="Header2 48 3" xfId="13709"/>
    <cellStyle name="Header2 48 3 2" xfId="29697"/>
    <cellStyle name="Header2 48 3 2 2" xfId="38732"/>
    <cellStyle name="Header2 48 3 3" xfId="32097"/>
    <cellStyle name="Header2 48 4" xfId="18199"/>
    <cellStyle name="Header2 48 5" xfId="6277"/>
    <cellStyle name="Header2 49" xfId="1251"/>
    <cellStyle name="Header2 49 2" xfId="3592"/>
    <cellStyle name="Header2 49 2 2" xfId="13338"/>
    <cellStyle name="Header2 49 2 2 2" xfId="29326"/>
    <cellStyle name="Header2 49 2 2 2 2" xfId="38361"/>
    <cellStyle name="Header2 49 2 2 3" xfId="31726"/>
    <cellStyle name="Header2 49 2 3" xfId="20170"/>
    <cellStyle name="Header2 49 2 4" xfId="8382"/>
    <cellStyle name="Header2 49 3" xfId="12203"/>
    <cellStyle name="Header2 49 3 2" xfId="28198"/>
    <cellStyle name="Header2 49 3 2 2" xfId="37233"/>
    <cellStyle name="Header2 49 3 3" xfId="14772"/>
    <cellStyle name="Header2 49 4" xfId="15012"/>
    <cellStyle name="Header2 49 5" xfId="6042"/>
    <cellStyle name="Header2 5" xfId="248"/>
    <cellStyle name="Header2 5 10" xfId="922"/>
    <cellStyle name="Header2 5 10 2" xfId="3270"/>
    <cellStyle name="Header2 5 10 2 2" xfId="13463"/>
    <cellStyle name="Header2 5 10 2 2 2" xfId="29451"/>
    <cellStyle name="Header2 5 10 2 2 2 2" xfId="38486"/>
    <cellStyle name="Header2 5 10 2 2 3" xfId="31851"/>
    <cellStyle name="Header2 5 10 2 3" xfId="22049"/>
    <cellStyle name="Header2 5 10 2 4" xfId="8060"/>
    <cellStyle name="Header2 5 10 3" xfId="12344"/>
    <cellStyle name="Header2 5 10 3 2" xfId="28339"/>
    <cellStyle name="Header2 5 10 3 2 2" xfId="37374"/>
    <cellStyle name="Header2 5 10 3 3" xfId="30739"/>
    <cellStyle name="Header2 5 10 4" xfId="18472"/>
    <cellStyle name="Header2 5 10 5" xfId="5721"/>
    <cellStyle name="Header2 5 11" xfId="3031"/>
    <cellStyle name="Header2 5 11 2" xfId="13409"/>
    <cellStyle name="Header2 5 11 2 2" xfId="29397"/>
    <cellStyle name="Header2 5 11 2 2 2" xfId="38432"/>
    <cellStyle name="Header2 5 11 2 3" xfId="31797"/>
    <cellStyle name="Header2 5 11 3" xfId="16945"/>
    <cellStyle name="Header2 5 11 4" xfId="7821"/>
    <cellStyle name="Header2 5 12" xfId="663"/>
    <cellStyle name="Header2 5 12 2" xfId="24106"/>
    <cellStyle name="Header2 5 12 2 2" xfId="33141"/>
    <cellStyle name="Header2 5 12 3" xfId="18266"/>
    <cellStyle name="Header2 5 12 4" xfId="5482"/>
    <cellStyle name="Header2 5 13" xfId="18606"/>
    <cellStyle name="Header2 5 2" xfId="553"/>
    <cellStyle name="Header2 5 2 10" xfId="3104"/>
    <cellStyle name="Header2 5 2 10 2" xfId="13160"/>
    <cellStyle name="Header2 5 2 10 2 2" xfId="29148"/>
    <cellStyle name="Header2 5 2 10 2 2 2" xfId="38183"/>
    <cellStyle name="Header2 5 2 10 2 3" xfId="31548"/>
    <cellStyle name="Header2 5 2 10 3" xfId="19487"/>
    <cellStyle name="Header2 5 2 10 4" xfId="7894"/>
    <cellStyle name="Header2 5 2 11" xfId="756"/>
    <cellStyle name="Header2 5 2 11 2" xfId="24179"/>
    <cellStyle name="Header2 5 2 11 2 2" xfId="33214"/>
    <cellStyle name="Header2 5 2 11 3" xfId="15751"/>
    <cellStyle name="Header2 5 2 11 4" xfId="5555"/>
    <cellStyle name="Header2 5 2 12" xfId="19436"/>
    <cellStyle name="Header2 5 2 13" xfId="5402"/>
    <cellStyle name="Header2 5 2 2" xfId="1065"/>
    <cellStyle name="Header2 5 2 2 2" xfId="1630"/>
    <cellStyle name="Header2 5 2 2 2 2" xfId="3971"/>
    <cellStyle name="Header2 5 2 2 2 2 2" xfId="13678"/>
    <cellStyle name="Header2 5 2 2 2 2 2 2" xfId="29666"/>
    <cellStyle name="Header2 5 2 2 2 2 2 2 2" xfId="38701"/>
    <cellStyle name="Header2 5 2 2 2 2 2 3" xfId="32066"/>
    <cellStyle name="Header2 5 2 2 2 2 3" xfId="17385"/>
    <cellStyle name="Header2 5 2 2 2 2 4" xfId="8761"/>
    <cellStyle name="Header2 5 2 2 2 3" xfId="10404"/>
    <cellStyle name="Header2 5 2 2 2 3 2" xfId="26402"/>
    <cellStyle name="Header2 5 2 2 2 3 2 2" xfId="35437"/>
    <cellStyle name="Header2 5 2 2 2 3 3" xfId="19238"/>
    <cellStyle name="Header2 5 2 2 2 4" xfId="19410"/>
    <cellStyle name="Header2 5 2 2 2 5" xfId="6421"/>
    <cellStyle name="Header2 5 2 2 3" xfId="2704"/>
    <cellStyle name="Header2 5 2 2 3 2" xfId="5045"/>
    <cellStyle name="Header2 5 2 2 3 2 2" xfId="10254"/>
    <cellStyle name="Header2 5 2 2 3 2 2 2" xfId="26252"/>
    <cellStyle name="Header2 5 2 2 3 2 2 2 2" xfId="35287"/>
    <cellStyle name="Header2 5 2 2 3 2 2 3" xfId="17767"/>
    <cellStyle name="Header2 5 2 2 3 2 3" xfId="17715"/>
    <cellStyle name="Header2 5 2 2 3 2 4" xfId="9835"/>
    <cellStyle name="Header2 5 2 2 3 3" xfId="16472"/>
    <cellStyle name="Header2 5 2 2 3 4" xfId="7494"/>
    <cellStyle name="Header2 5 2 2 4" xfId="3413"/>
    <cellStyle name="Header2 5 2 2 4 2" xfId="13515"/>
    <cellStyle name="Header2 5 2 2 4 2 2" xfId="29503"/>
    <cellStyle name="Header2 5 2 2 4 2 2 2" xfId="38538"/>
    <cellStyle name="Header2 5 2 2 4 2 3" xfId="31903"/>
    <cellStyle name="Header2 5 2 2 4 3" xfId="18312"/>
    <cellStyle name="Header2 5 2 2 4 4" xfId="8203"/>
    <cellStyle name="Header2 5 2 2 5" xfId="17319"/>
    <cellStyle name="Header2 5 2 2 6" xfId="5864"/>
    <cellStyle name="Header2 5 2 3" xfId="1791"/>
    <cellStyle name="Header2 5 2 3 2" xfId="2698"/>
    <cellStyle name="Header2 5 2 3 2 2" xfId="5039"/>
    <cellStyle name="Header2 5 2 3 2 2 2" xfId="10264"/>
    <cellStyle name="Header2 5 2 3 2 2 2 2" xfId="26262"/>
    <cellStyle name="Header2 5 2 3 2 2 2 2 2" xfId="35297"/>
    <cellStyle name="Header2 5 2 3 2 2 2 3" xfId="18931"/>
    <cellStyle name="Header2 5 2 3 2 2 3" xfId="21918"/>
    <cellStyle name="Header2 5 2 3 2 2 4" xfId="9829"/>
    <cellStyle name="Header2 5 2 3 2 3" xfId="12171"/>
    <cellStyle name="Header2 5 2 3 2 3 2" xfId="28166"/>
    <cellStyle name="Header2 5 2 3 2 3 2 2" xfId="37201"/>
    <cellStyle name="Header2 5 2 3 2 3 3" xfId="14698"/>
    <cellStyle name="Header2 5 2 3 2 4" xfId="23125"/>
    <cellStyle name="Header2 5 2 3 2 5" xfId="7488"/>
    <cellStyle name="Header2 5 2 3 3" xfId="4132"/>
    <cellStyle name="Header2 5 2 3 3 2" xfId="12436"/>
    <cellStyle name="Header2 5 2 3 3 2 2" xfId="28427"/>
    <cellStyle name="Header2 5 2 3 3 2 2 2" xfId="37462"/>
    <cellStyle name="Header2 5 2 3 3 2 3" xfId="30827"/>
    <cellStyle name="Header2 5 2 3 3 3" xfId="22927"/>
    <cellStyle name="Header2 5 2 3 3 4" xfId="8922"/>
    <cellStyle name="Header2 5 2 3 4" xfId="10591"/>
    <cellStyle name="Header2 5 2 3 4 2" xfId="26585"/>
    <cellStyle name="Header2 5 2 3 4 2 2" xfId="35620"/>
    <cellStyle name="Header2 5 2 3 4 3" xfId="23583"/>
    <cellStyle name="Header2 5 2 3 5" xfId="14963"/>
    <cellStyle name="Header2 5 2 3 6" xfId="6581"/>
    <cellStyle name="Header2 5 2 4" xfId="1931"/>
    <cellStyle name="Header2 5 2 4 2" xfId="4272"/>
    <cellStyle name="Header2 5 2 4 2 2" xfId="12890"/>
    <cellStyle name="Header2 5 2 4 2 2 2" xfId="28878"/>
    <cellStyle name="Header2 5 2 4 2 2 2 2" xfId="37913"/>
    <cellStyle name="Header2 5 2 4 2 2 3" xfId="31278"/>
    <cellStyle name="Header2 5 2 4 2 3" xfId="18700"/>
    <cellStyle name="Header2 5 2 4 2 4" xfId="9062"/>
    <cellStyle name="Header2 5 2 4 3" xfId="12816"/>
    <cellStyle name="Header2 5 2 4 3 2" xfId="28804"/>
    <cellStyle name="Header2 5 2 4 3 2 2" xfId="37839"/>
    <cellStyle name="Header2 5 2 4 3 3" xfId="31204"/>
    <cellStyle name="Header2 5 2 4 4" xfId="21794"/>
    <cellStyle name="Header2 5 2 4 5" xfId="6721"/>
    <cellStyle name="Header2 5 2 5" xfId="2071"/>
    <cellStyle name="Header2 5 2 5 2" xfId="4412"/>
    <cellStyle name="Header2 5 2 5 2 2" xfId="12722"/>
    <cellStyle name="Header2 5 2 5 2 2 2" xfId="28709"/>
    <cellStyle name="Header2 5 2 5 2 2 2 2" xfId="37744"/>
    <cellStyle name="Header2 5 2 5 2 2 3" xfId="31109"/>
    <cellStyle name="Header2 5 2 5 2 3" xfId="21007"/>
    <cellStyle name="Header2 5 2 5 2 4" xfId="9202"/>
    <cellStyle name="Header2 5 2 5 3" xfId="12133"/>
    <cellStyle name="Header2 5 2 5 3 2" xfId="28128"/>
    <cellStyle name="Header2 5 2 5 3 2 2" xfId="37163"/>
    <cellStyle name="Header2 5 2 5 3 3" xfId="14835"/>
    <cellStyle name="Header2 5 2 5 4" xfId="19542"/>
    <cellStyle name="Header2 5 2 5 5" xfId="6861"/>
    <cellStyle name="Header2 5 2 6" xfId="2196"/>
    <cellStyle name="Header2 5 2 6 2" xfId="4537"/>
    <cellStyle name="Header2 5 2 6 2 2" xfId="12943"/>
    <cellStyle name="Header2 5 2 6 2 2 2" xfId="28931"/>
    <cellStyle name="Header2 5 2 6 2 2 2 2" xfId="37966"/>
    <cellStyle name="Header2 5 2 6 2 2 3" xfId="31331"/>
    <cellStyle name="Header2 5 2 6 2 3" xfId="22614"/>
    <cellStyle name="Header2 5 2 6 2 4" xfId="9327"/>
    <cellStyle name="Header2 5 2 6 3" xfId="11835"/>
    <cellStyle name="Header2 5 2 6 3 2" xfId="27829"/>
    <cellStyle name="Header2 5 2 6 3 2 2" xfId="36864"/>
    <cellStyle name="Header2 5 2 6 3 3" xfId="14913"/>
    <cellStyle name="Header2 5 2 6 4" xfId="21305"/>
    <cellStyle name="Header2 5 2 6 5" xfId="6986"/>
    <cellStyle name="Header2 5 2 7" xfId="2329"/>
    <cellStyle name="Header2 5 2 7 2" xfId="4670"/>
    <cellStyle name="Header2 5 2 7 2 2" xfId="14236"/>
    <cellStyle name="Header2 5 2 7 2 2 2" xfId="30225"/>
    <cellStyle name="Header2 5 2 7 2 2 2 2" xfId="39260"/>
    <cellStyle name="Header2 5 2 7 2 2 3" xfId="32625"/>
    <cellStyle name="Header2 5 2 7 2 3" xfId="22024"/>
    <cellStyle name="Header2 5 2 7 2 4" xfId="9460"/>
    <cellStyle name="Header2 5 2 7 3" xfId="13296"/>
    <cellStyle name="Header2 5 2 7 3 2" xfId="29284"/>
    <cellStyle name="Header2 5 2 7 3 2 2" xfId="38319"/>
    <cellStyle name="Header2 5 2 7 3 3" xfId="31684"/>
    <cellStyle name="Header2 5 2 7 4" xfId="18320"/>
    <cellStyle name="Header2 5 2 7 5" xfId="7119"/>
    <cellStyle name="Header2 5 2 8" xfId="1200"/>
    <cellStyle name="Header2 5 2 8 2" xfId="3541"/>
    <cellStyle name="Header2 5 2 8 2 2" xfId="13513"/>
    <cellStyle name="Header2 5 2 8 2 2 2" xfId="29501"/>
    <cellStyle name="Header2 5 2 8 2 2 2 2" xfId="38536"/>
    <cellStyle name="Header2 5 2 8 2 2 3" xfId="31901"/>
    <cellStyle name="Header2 5 2 8 2 3" xfId="23229"/>
    <cellStyle name="Header2 5 2 8 2 4" xfId="8331"/>
    <cellStyle name="Header2 5 2 8 3" xfId="11164"/>
    <cellStyle name="Header2 5 2 8 3 2" xfId="27158"/>
    <cellStyle name="Header2 5 2 8 3 2 2" xfId="36193"/>
    <cellStyle name="Header2 5 2 8 3 3" xfId="17066"/>
    <cellStyle name="Header2 5 2 8 4" xfId="18176"/>
    <cellStyle name="Header2 5 2 8 5" xfId="5991"/>
    <cellStyle name="Header2 5 2 9" xfId="1026"/>
    <cellStyle name="Header2 5 2 9 2" xfId="3374"/>
    <cellStyle name="Header2 5 2 9 2 2" xfId="11135"/>
    <cellStyle name="Header2 5 2 9 2 2 2" xfId="27129"/>
    <cellStyle name="Header2 5 2 9 2 2 2 2" xfId="36164"/>
    <cellStyle name="Header2 5 2 9 2 2 3" xfId="23550"/>
    <cellStyle name="Header2 5 2 9 2 3" xfId="18130"/>
    <cellStyle name="Header2 5 2 9 2 4" xfId="8164"/>
    <cellStyle name="Header2 5 2 9 3" xfId="15752"/>
    <cellStyle name="Header2 5 2 9 4" xfId="5825"/>
    <cellStyle name="Header2 5 3" xfId="1126"/>
    <cellStyle name="Header2 5 3 10" xfId="18330"/>
    <cellStyle name="Header2 5 3 11" xfId="5924"/>
    <cellStyle name="Header2 5 3 2" xfId="1864"/>
    <cellStyle name="Header2 5 3 2 2" xfId="2748"/>
    <cellStyle name="Header2 5 3 2 2 2" xfId="5089"/>
    <cellStyle name="Header2 5 3 2 2 2 2" xfId="10214"/>
    <cellStyle name="Header2 5 3 2 2 2 2 2" xfId="26212"/>
    <cellStyle name="Header2 5 3 2 2 2 2 2 2" xfId="35247"/>
    <cellStyle name="Header2 5 3 2 2 2 2 3" xfId="22198"/>
    <cellStyle name="Header2 5 3 2 2 2 3" xfId="15955"/>
    <cellStyle name="Header2 5 3 2 2 2 4" xfId="9879"/>
    <cellStyle name="Header2 5 3 2 2 3" xfId="14127"/>
    <cellStyle name="Header2 5 3 2 2 3 2" xfId="30116"/>
    <cellStyle name="Header2 5 3 2 2 3 2 2" xfId="39151"/>
    <cellStyle name="Header2 5 3 2 2 3 3" xfId="32516"/>
    <cellStyle name="Header2 5 3 2 2 4" xfId="19044"/>
    <cellStyle name="Header2 5 3 2 2 5" xfId="7538"/>
    <cellStyle name="Header2 5 3 2 3" xfId="4205"/>
    <cellStyle name="Header2 5 3 2 3 2" xfId="10932"/>
    <cellStyle name="Header2 5 3 2 3 2 2" xfId="26926"/>
    <cellStyle name="Header2 5 3 2 3 2 2 2" xfId="35961"/>
    <cellStyle name="Header2 5 3 2 3 2 3" xfId="16100"/>
    <cellStyle name="Header2 5 3 2 3 3" xfId="16116"/>
    <cellStyle name="Header2 5 3 2 3 4" xfId="8995"/>
    <cellStyle name="Header2 5 3 2 4" xfId="12821"/>
    <cellStyle name="Header2 5 3 2 4 2" xfId="28809"/>
    <cellStyle name="Header2 5 3 2 4 2 2" xfId="37844"/>
    <cellStyle name="Header2 5 3 2 4 3" xfId="31209"/>
    <cellStyle name="Header2 5 3 2 5" xfId="21708"/>
    <cellStyle name="Header2 5 3 2 6" xfId="6654"/>
    <cellStyle name="Header2 5 3 3" xfId="2005"/>
    <cellStyle name="Header2 5 3 3 2" xfId="4346"/>
    <cellStyle name="Header2 5 3 3 2 2" xfId="11033"/>
    <cellStyle name="Header2 5 3 3 2 2 2" xfId="27027"/>
    <cellStyle name="Header2 5 3 3 2 2 2 2" xfId="36062"/>
    <cellStyle name="Header2 5 3 3 2 2 3" xfId="20366"/>
    <cellStyle name="Header2 5 3 3 2 3" xfId="17913"/>
    <cellStyle name="Header2 5 3 3 2 4" xfId="9136"/>
    <cellStyle name="Header2 5 3 3 3" xfId="13300"/>
    <cellStyle name="Header2 5 3 3 3 2" xfId="29288"/>
    <cellStyle name="Header2 5 3 3 3 2 2" xfId="38323"/>
    <cellStyle name="Header2 5 3 3 3 3" xfId="31688"/>
    <cellStyle name="Header2 5 3 3 4" xfId="23466"/>
    <cellStyle name="Header2 5 3 3 5" xfId="6795"/>
    <cellStyle name="Header2 5 3 4" xfId="2142"/>
    <cellStyle name="Header2 5 3 4 2" xfId="4483"/>
    <cellStyle name="Header2 5 3 4 2 2" xfId="13670"/>
    <cellStyle name="Header2 5 3 4 2 2 2" xfId="29658"/>
    <cellStyle name="Header2 5 3 4 2 2 2 2" xfId="38693"/>
    <cellStyle name="Header2 5 3 4 2 2 3" xfId="32058"/>
    <cellStyle name="Header2 5 3 4 2 3" xfId="16958"/>
    <cellStyle name="Header2 5 3 4 2 4" xfId="9273"/>
    <cellStyle name="Header2 5 3 4 3" xfId="10781"/>
    <cellStyle name="Header2 5 3 4 3 2" xfId="26775"/>
    <cellStyle name="Header2 5 3 4 3 2 2" xfId="35810"/>
    <cellStyle name="Header2 5 3 4 3 3" xfId="18863"/>
    <cellStyle name="Header2 5 3 4 4" xfId="16132"/>
    <cellStyle name="Header2 5 3 4 5" xfId="6932"/>
    <cellStyle name="Header2 5 3 5" xfId="2271"/>
    <cellStyle name="Header2 5 3 5 2" xfId="4612"/>
    <cellStyle name="Header2 5 3 5 2 2" xfId="11940"/>
    <cellStyle name="Header2 5 3 5 2 2 2" xfId="27935"/>
    <cellStyle name="Header2 5 3 5 2 2 2 2" xfId="36970"/>
    <cellStyle name="Header2 5 3 5 2 2 3" xfId="16799"/>
    <cellStyle name="Header2 5 3 5 2 3" xfId="20773"/>
    <cellStyle name="Header2 5 3 5 2 4" xfId="9402"/>
    <cellStyle name="Header2 5 3 5 3" xfId="12094"/>
    <cellStyle name="Header2 5 3 5 3 2" xfId="28089"/>
    <cellStyle name="Header2 5 3 5 3 2 2" xfId="37124"/>
    <cellStyle name="Header2 5 3 5 3 3" xfId="14869"/>
    <cellStyle name="Header2 5 3 5 4" xfId="17398"/>
    <cellStyle name="Header2 5 3 5 5" xfId="7061"/>
    <cellStyle name="Header2 5 3 6" xfId="2400"/>
    <cellStyle name="Header2 5 3 6 2" xfId="4741"/>
    <cellStyle name="Header2 5 3 6 2 2" xfId="10341"/>
    <cellStyle name="Header2 5 3 6 2 2 2" xfId="26339"/>
    <cellStyle name="Header2 5 3 6 2 2 2 2" xfId="35374"/>
    <cellStyle name="Header2 5 3 6 2 2 3" xfId="20224"/>
    <cellStyle name="Header2 5 3 6 2 3" xfId="17241"/>
    <cellStyle name="Header2 5 3 6 2 4" xfId="9531"/>
    <cellStyle name="Header2 5 3 6 3" xfId="13169"/>
    <cellStyle name="Header2 5 3 6 3 2" xfId="29157"/>
    <cellStyle name="Header2 5 3 6 3 2 2" xfId="38192"/>
    <cellStyle name="Header2 5 3 6 3 3" xfId="31557"/>
    <cellStyle name="Header2 5 3 6 4" xfId="15153"/>
    <cellStyle name="Header2 5 3 6 5" xfId="7190"/>
    <cellStyle name="Header2 5 3 7" xfId="1705"/>
    <cellStyle name="Header2 5 3 7 2" xfId="4046"/>
    <cellStyle name="Header2 5 3 7 2 2" xfId="13867"/>
    <cellStyle name="Header2 5 3 7 2 2 2" xfId="29856"/>
    <cellStyle name="Header2 5 3 7 2 2 2 2" xfId="38891"/>
    <cellStyle name="Header2 5 3 7 2 2 3" xfId="32256"/>
    <cellStyle name="Header2 5 3 7 2 3" xfId="19334"/>
    <cellStyle name="Header2 5 3 7 2 4" xfId="8836"/>
    <cellStyle name="Header2 5 3 7 3" xfId="13706"/>
    <cellStyle name="Header2 5 3 7 3 2" xfId="29694"/>
    <cellStyle name="Header2 5 3 7 3 2 2" xfId="38729"/>
    <cellStyle name="Header2 5 3 7 3 3" xfId="32094"/>
    <cellStyle name="Header2 5 3 7 4" xfId="19423"/>
    <cellStyle name="Header2 5 3 7 5" xfId="6495"/>
    <cellStyle name="Header2 5 3 8" xfId="2600"/>
    <cellStyle name="Header2 5 3 8 2" xfId="4941"/>
    <cellStyle name="Header2 5 3 8 2 2" xfId="13991"/>
    <cellStyle name="Header2 5 3 8 2 2 2" xfId="29980"/>
    <cellStyle name="Header2 5 3 8 2 2 2 2" xfId="39015"/>
    <cellStyle name="Header2 5 3 8 2 2 3" xfId="32380"/>
    <cellStyle name="Header2 5 3 8 2 3" xfId="22758"/>
    <cellStyle name="Header2 5 3 8 2 4" xfId="9731"/>
    <cellStyle name="Header2 5 3 8 3" xfId="20856"/>
    <cellStyle name="Header2 5 3 8 4" xfId="7390"/>
    <cellStyle name="Header2 5 3 9" xfId="3474"/>
    <cellStyle name="Header2 5 3 9 2" xfId="11820"/>
    <cellStyle name="Header2 5 3 9 2 2" xfId="27814"/>
    <cellStyle name="Header2 5 3 9 2 2 2" xfId="36849"/>
    <cellStyle name="Header2 5 3 9 2 3" xfId="17194"/>
    <cellStyle name="Header2 5 3 9 3" xfId="17669"/>
    <cellStyle name="Header2 5 3 9 4" xfId="8264"/>
    <cellStyle name="Header2 5 4" xfId="904"/>
    <cellStyle name="Header2 5 4 2" xfId="1400"/>
    <cellStyle name="Header2 5 4 2 2" xfId="3741"/>
    <cellStyle name="Header2 5 4 2 2 2" xfId="12680"/>
    <cellStyle name="Header2 5 4 2 2 2 2" xfId="28667"/>
    <cellStyle name="Header2 5 4 2 2 2 2 2" xfId="37702"/>
    <cellStyle name="Header2 5 4 2 2 2 3" xfId="31067"/>
    <cellStyle name="Header2 5 4 2 2 3" xfId="17922"/>
    <cellStyle name="Header2 5 4 2 2 4" xfId="8531"/>
    <cellStyle name="Header2 5 4 2 3" xfId="14093"/>
    <cellStyle name="Header2 5 4 2 3 2" xfId="30082"/>
    <cellStyle name="Header2 5 4 2 3 2 2" xfId="39117"/>
    <cellStyle name="Header2 5 4 2 3 3" xfId="32482"/>
    <cellStyle name="Header2 5 4 2 4" xfId="19007"/>
    <cellStyle name="Header2 5 4 2 5" xfId="6191"/>
    <cellStyle name="Header2 5 4 3" xfId="2923"/>
    <cellStyle name="Header2 5 4 3 2" xfId="5264"/>
    <cellStyle name="Header2 5 4 3 2 2" xfId="14382"/>
    <cellStyle name="Header2 5 4 3 2 2 2" xfId="30373"/>
    <cellStyle name="Header2 5 4 3 2 2 2 2" xfId="39408"/>
    <cellStyle name="Header2 5 4 3 2 2 3" xfId="32773"/>
    <cellStyle name="Header2 5 4 3 2 3" xfId="18869"/>
    <cellStyle name="Header2 5 4 3 2 4" xfId="10054"/>
    <cellStyle name="Header2 5 4 3 3" xfId="17788"/>
    <cellStyle name="Header2 5 4 3 4" xfId="7713"/>
    <cellStyle name="Header2 5 4 4" xfId="3252"/>
    <cellStyle name="Header2 5 4 4 2" xfId="11092"/>
    <cellStyle name="Header2 5 4 4 2 2" xfId="27086"/>
    <cellStyle name="Header2 5 4 4 2 2 2" xfId="36121"/>
    <cellStyle name="Header2 5 4 4 2 3" xfId="17562"/>
    <cellStyle name="Header2 5 4 4 3" xfId="23223"/>
    <cellStyle name="Header2 5 4 4 4" xfId="8042"/>
    <cellStyle name="Header2 5 4 5" xfId="17504"/>
    <cellStyle name="Header2 5 4 6" xfId="5703"/>
    <cellStyle name="Header2 5 5" xfId="1409"/>
    <cellStyle name="Header2 5 5 2" xfId="2518"/>
    <cellStyle name="Header2 5 5 2 2" xfId="4859"/>
    <cellStyle name="Header2 5 5 2 2 2" xfId="11404"/>
    <cellStyle name="Header2 5 5 2 2 2 2" xfId="27398"/>
    <cellStyle name="Header2 5 5 2 2 2 2 2" xfId="36433"/>
    <cellStyle name="Header2 5 5 2 2 2 3" xfId="19648"/>
    <cellStyle name="Header2 5 5 2 2 3" xfId="17772"/>
    <cellStyle name="Header2 5 5 2 2 4" xfId="9649"/>
    <cellStyle name="Header2 5 5 2 3" xfId="11614"/>
    <cellStyle name="Header2 5 5 2 3 2" xfId="27608"/>
    <cellStyle name="Header2 5 5 2 3 2 2" xfId="36643"/>
    <cellStyle name="Header2 5 5 2 3 3" xfId="19606"/>
    <cellStyle name="Header2 5 5 2 4" xfId="18214"/>
    <cellStyle name="Header2 5 5 2 5" xfId="7308"/>
    <cellStyle name="Header2 5 5 3" xfId="3750"/>
    <cellStyle name="Header2 5 5 3 2" xfId="12607"/>
    <cellStyle name="Header2 5 5 3 2 2" xfId="28594"/>
    <cellStyle name="Header2 5 5 3 2 2 2" xfId="37629"/>
    <cellStyle name="Header2 5 5 3 2 3" xfId="30994"/>
    <cellStyle name="Header2 5 5 3 3" xfId="15852"/>
    <cellStyle name="Header2 5 5 3 4" xfId="8540"/>
    <cellStyle name="Header2 5 5 4" xfId="11793"/>
    <cellStyle name="Header2 5 5 4 2" xfId="27787"/>
    <cellStyle name="Header2 5 5 4 2 2" xfId="36822"/>
    <cellStyle name="Header2 5 5 4 3" xfId="16303"/>
    <cellStyle name="Header2 5 5 5" xfId="16891"/>
    <cellStyle name="Header2 5 5 6" xfId="6200"/>
    <cellStyle name="Header2 5 6" xfId="1343"/>
    <cellStyle name="Header2 5 6 2" xfId="3684"/>
    <cellStyle name="Header2 5 6 2 2" xfId="10524"/>
    <cellStyle name="Header2 5 6 2 2 2" xfId="26522"/>
    <cellStyle name="Header2 5 6 2 2 2 2" xfId="35557"/>
    <cellStyle name="Header2 5 6 2 2 3" xfId="20605"/>
    <cellStyle name="Header2 5 6 2 3" xfId="15550"/>
    <cellStyle name="Header2 5 6 2 4" xfId="8474"/>
    <cellStyle name="Header2 5 6 3" xfId="10449"/>
    <cellStyle name="Header2 5 6 3 2" xfId="26447"/>
    <cellStyle name="Header2 5 6 3 2 2" xfId="35482"/>
    <cellStyle name="Header2 5 6 3 3" xfId="15310"/>
    <cellStyle name="Header2 5 6 4" xfId="17503"/>
    <cellStyle name="Header2 5 6 5" xfId="6134"/>
    <cellStyle name="Header2 5 7" xfId="1455"/>
    <cellStyle name="Header2 5 7 2" xfId="3796"/>
    <cellStyle name="Header2 5 7 2 2" xfId="11702"/>
    <cellStyle name="Header2 5 7 2 2 2" xfId="27696"/>
    <cellStyle name="Header2 5 7 2 2 2 2" xfId="36731"/>
    <cellStyle name="Header2 5 7 2 2 3" xfId="16993"/>
    <cellStyle name="Header2 5 7 2 3" xfId="18451"/>
    <cellStyle name="Header2 5 7 2 4" xfId="8586"/>
    <cellStyle name="Header2 5 7 3" xfId="10415"/>
    <cellStyle name="Header2 5 7 3 2" xfId="26413"/>
    <cellStyle name="Header2 5 7 3 2 2" xfId="35448"/>
    <cellStyle name="Header2 5 7 3 3" xfId="20668"/>
    <cellStyle name="Header2 5 7 4" xfId="18843"/>
    <cellStyle name="Header2 5 7 5" xfId="6246"/>
    <cellStyle name="Header2 5 8" xfId="1295"/>
    <cellStyle name="Header2 5 8 2" xfId="3636"/>
    <cellStyle name="Header2 5 8 2 2" xfId="11098"/>
    <cellStyle name="Header2 5 8 2 2 2" xfId="27092"/>
    <cellStyle name="Header2 5 8 2 2 2 2" xfId="36127"/>
    <cellStyle name="Header2 5 8 2 2 3" xfId="18006"/>
    <cellStyle name="Header2 5 8 2 3" xfId="16950"/>
    <cellStyle name="Header2 5 8 2 4" xfId="8426"/>
    <cellStyle name="Header2 5 8 3" xfId="12235"/>
    <cellStyle name="Header2 5 8 3 2" xfId="28230"/>
    <cellStyle name="Header2 5 8 3 2 2" xfId="37265"/>
    <cellStyle name="Header2 5 8 3 3" xfId="14745"/>
    <cellStyle name="Header2 5 8 4" xfId="17967"/>
    <cellStyle name="Header2 5 8 5" xfId="6086"/>
    <cellStyle name="Header2 5 9" xfId="2147"/>
    <cellStyle name="Header2 5 9 2" xfId="4488"/>
    <cellStyle name="Header2 5 9 2 2" xfId="11530"/>
    <cellStyle name="Header2 5 9 2 2 2" xfId="27524"/>
    <cellStyle name="Header2 5 9 2 2 2 2" xfId="36559"/>
    <cellStyle name="Header2 5 9 2 2 3" xfId="17701"/>
    <cellStyle name="Header2 5 9 2 3" xfId="19272"/>
    <cellStyle name="Header2 5 9 2 4" xfId="9278"/>
    <cellStyle name="Header2 5 9 3" xfId="10786"/>
    <cellStyle name="Header2 5 9 3 2" xfId="26780"/>
    <cellStyle name="Header2 5 9 3 2 2" xfId="35815"/>
    <cellStyle name="Header2 5 9 3 3" xfId="16621"/>
    <cellStyle name="Header2 5 9 4" xfId="15155"/>
    <cellStyle name="Header2 5 9 5" xfId="6937"/>
    <cellStyle name="Header2 50" xfId="1528"/>
    <cellStyle name="Header2 50 2" xfId="3869"/>
    <cellStyle name="Header2 50 2 2" xfId="12678"/>
    <cellStyle name="Header2 50 2 2 2" xfId="28665"/>
    <cellStyle name="Header2 50 2 2 2 2" xfId="37700"/>
    <cellStyle name="Header2 50 2 2 3" xfId="31065"/>
    <cellStyle name="Header2 50 2 3" xfId="22752"/>
    <cellStyle name="Header2 50 2 4" xfId="8659"/>
    <cellStyle name="Header2 50 3" xfId="13065"/>
    <cellStyle name="Header2 50 3 2" xfId="29053"/>
    <cellStyle name="Header2 50 3 2 2" xfId="38088"/>
    <cellStyle name="Header2 50 3 3" xfId="31453"/>
    <cellStyle name="Header2 50 4" xfId="14978"/>
    <cellStyle name="Header2 50 5" xfId="6319"/>
    <cellStyle name="Header2 51" xfId="959"/>
    <cellStyle name="Header2 51 2" xfId="3307"/>
    <cellStyle name="Header2 51 2 2" xfId="12865"/>
    <cellStyle name="Header2 51 2 2 2" xfId="28853"/>
    <cellStyle name="Header2 51 2 2 2 2" xfId="37888"/>
    <cellStyle name="Header2 51 2 2 3" xfId="31253"/>
    <cellStyle name="Header2 51 2 3" xfId="23280"/>
    <cellStyle name="Header2 51 2 4" xfId="8097"/>
    <cellStyle name="Header2 51 3" xfId="12648"/>
    <cellStyle name="Header2 51 3 2" xfId="28635"/>
    <cellStyle name="Header2 51 3 2 2" xfId="37670"/>
    <cellStyle name="Header2 51 3 3" xfId="31035"/>
    <cellStyle name="Header2 51 4" xfId="18193"/>
    <cellStyle name="Header2 51 5" xfId="5758"/>
    <cellStyle name="Header2 52" xfId="2994"/>
    <cellStyle name="Header2 52 2" xfId="13906"/>
    <cellStyle name="Header2 52 2 2" xfId="29895"/>
    <cellStyle name="Header2 52 2 2 2" xfId="38930"/>
    <cellStyle name="Header2 52 2 3" xfId="32295"/>
    <cellStyle name="Header2 52 3" xfId="18247"/>
    <cellStyle name="Header2 52 4" xfId="7784"/>
    <cellStyle name="Header2 53" xfId="626"/>
    <cellStyle name="Header2 53 2" xfId="13243"/>
    <cellStyle name="Header2 53 2 2" xfId="29231"/>
    <cellStyle name="Header2 53 2 2 2" xfId="38266"/>
    <cellStyle name="Header2 53 2 3" xfId="22596"/>
    <cellStyle name="Header2 53 2 4" xfId="31631"/>
    <cellStyle name="Header2 53 3" xfId="24069"/>
    <cellStyle name="Header2 53 3 2" xfId="33104"/>
    <cellStyle name="Header2 53 4" xfId="18332"/>
    <cellStyle name="Header2 53 5" xfId="5445"/>
    <cellStyle name="Header2 54" xfId="589"/>
    <cellStyle name="Header2 6" xfId="249"/>
    <cellStyle name="Header2 6 10" xfId="1071"/>
    <cellStyle name="Header2 6 10 2" xfId="3419"/>
    <cellStyle name="Header2 6 10 2 2" xfId="12113"/>
    <cellStyle name="Header2 6 10 2 2 2" xfId="28108"/>
    <cellStyle name="Header2 6 10 2 2 2 2" xfId="37143"/>
    <cellStyle name="Header2 6 10 2 2 3" xfId="15202"/>
    <cellStyle name="Header2 6 10 2 3" xfId="22961"/>
    <cellStyle name="Header2 6 10 2 4" xfId="8209"/>
    <cellStyle name="Header2 6 10 3" xfId="13083"/>
    <cellStyle name="Header2 6 10 3 2" xfId="29071"/>
    <cellStyle name="Header2 6 10 3 2 2" xfId="38106"/>
    <cellStyle name="Header2 6 10 3 3" xfId="31471"/>
    <cellStyle name="Header2 6 10 4" xfId="18136"/>
    <cellStyle name="Header2 6 10 5" xfId="5870"/>
    <cellStyle name="Header2 6 11" xfId="3032"/>
    <cellStyle name="Header2 6 11 2" xfId="11493"/>
    <cellStyle name="Header2 6 11 2 2" xfId="27487"/>
    <cellStyle name="Header2 6 11 2 2 2" xfId="36522"/>
    <cellStyle name="Header2 6 11 2 3" xfId="19601"/>
    <cellStyle name="Header2 6 11 3" xfId="15935"/>
    <cellStyle name="Header2 6 11 4" xfId="7822"/>
    <cellStyle name="Header2 6 12" xfId="664"/>
    <cellStyle name="Header2 6 12 2" xfId="24107"/>
    <cellStyle name="Header2 6 12 2 2" xfId="33142"/>
    <cellStyle name="Header2 6 12 3" xfId="17865"/>
    <cellStyle name="Header2 6 12 4" xfId="5483"/>
    <cellStyle name="Header2 6 13" xfId="19275"/>
    <cellStyle name="Header2 6 2" xfId="554"/>
    <cellStyle name="Header2 6 2 10" xfId="3105"/>
    <cellStyle name="Header2 6 2 10 2" xfId="11247"/>
    <cellStyle name="Header2 6 2 10 2 2" xfId="27241"/>
    <cellStyle name="Header2 6 2 10 2 2 2" xfId="36276"/>
    <cellStyle name="Header2 6 2 10 2 3" xfId="20740"/>
    <cellStyle name="Header2 6 2 10 3" xfId="19211"/>
    <cellStyle name="Header2 6 2 10 4" xfId="7895"/>
    <cellStyle name="Header2 6 2 11" xfId="757"/>
    <cellStyle name="Header2 6 2 11 2" xfId="24180"/>
    <cellStyle name="Header2 6 2 11 2 2" xfId="33215"/>
    <cellStyle name="Header2 6 2 11 3" xfId="18910"/>
    <cellStyle name="Header2 6 2 11 4" xfId="5556"/>
    <cellStyle name="Header2 6 2 12" xfId="17315"/>
    <cellStyle name="Header2 6 2 13" xfId="5403"/>
    <cellStyle name="Header2 6 2 2" xfId="1066"/>
    <cellStyle name="Header2 6 2 2 2" xfId="1631"/>
    <cellStyle name="Header2 6 2 2 2 2" xfId="3972"/>
    <cellStyle name="Header2 6 2 2 2 2 2" xfId="11760"/>
    <cellStyle name="Header2 6 2 2 2 2 2 2" xfId="27754"/>
    <cellStyle name="Header2 6 2 2 2 2 2 2 2" xfId="36789"/>
    <cellStyle name="Header2 6 2 2 2 2 2 3" xfId="19138"/>
    <cellStyle name="Header2 6 2 2 2 2 3" xfId="20559"/>
    <cellStyle name="Header2 6 2 2 2 2 4" xfId="8762"/>
    <cellStyle name="Header2 6 2 2 2 3" xfId="10403"/>
    <cellStyle name="Header2 6 2 2 2 3 2" xfId="26401"/>
    <cellStyle name="Header2 6 2 2 2 3 2 2" xfId="35436"/>
    <cellStyle name="Header2 6 2 2 2 3 3" xfId="19596"/>
    <cellStyle name="Header2 6 2 2 2 4" xfId="17289"/>
    <cellStyle name="Header2 6 2 2 2 5" xfId="6422"/>
    <cellStyle name="Header2 6 2 2 3" xfId="2769"/>
    <cellStyle name="Header2 6 2 2 3 2" xfId="5110"/>
    <cellStyle name="Header2 6 2 2 3 2 2" xfId="10200"/>
    <cellStyle name="Header2 6 2 2 3 2 2 2" xfId="26198"/>
    <cellStyle name="Header2 6 2 2 3 2 2 2 2" xfId="35233"/>
    <cellStyle name="Header2 6 2 2 3 2 2 3" xfId="19017"/>
    <cellStyle name="Header2 6 2 2 3 2 3" xfId="21039"/>
    <cellStyle name="Header2 6 2 2 3 2 4" xfId="9900"/>
    <cellStyle name="Header2 6 2 2 3 3" xfId="17871"/>
    <cellStyle name="Header2 6 2 2 3 4" xfId="7559"/>
    <cellStyle name="Header2 6 2 2 4" xfId="3414"/>
    <cellStyle name="Header2 6 2 2 4 2" xfId="11601"/>
    <cellStyle name="Header2 6 2 2 4 2 2" xfId="27595"/>
    <cellStyle name="Header2 6 2 2 4 2 2 2" xfId="36630"/>
    <cellStyle name="Header2 6 2 2 4 2 3" xfId="16681"/>
    <cellStyle name="Header2 6 2 2 4 3" xfId="16190"/>
    <cellStyle name="Header2 6 2 2 4 4" xfId="8204"/>
    <cellStyle name="Header2 6 2 2 5" xfId="16054"/>
    <cellStyle name="Header2 6 2 2 6" xfId="5865"/>
    <cellStyle name="Header2 6 2 3" xfId="1792"/>
    <cellStyle name="Header2 6 2 3 2" xfId="2699"/>
    <cellStyle name="Header2 6 2 3 2 2" xfId="5040"/>
    <cellStyle name="Header2 6 2 3 2 2 2" xfId="10263"/>
    <cellStyle name="Header2 6 2 3 2 2 2 2" xfId="26261"/>
    <cellStyle name="Header2 6 2 3 2 2 2 2 2" xfId="35296"/>
    <cellStyle name="Header2 6 2 3 2 2 2 3" xfId="22959"/>
    <cellStyle name="Header2 6 2 3 2 2 3" xfId="19489"/>
    <cellStyle name="Header2 6 2 3 2 2 4" xfId="9830"/>
    <cellStyle name="Header2 6 2 3 2 3" xfId="11436"/>
    <cellStyle name="Header2 6 2 3 2 3 2" xfId="27430"/>
    <cellStyle name="Header2 6 2 3 2 3 2 2" xfId="36465"/>
    <cellStyle name="Header2 6 2 3 2 3 3" xfId="17894"/>
    <cellStyle name="Header2 6 2 3 2 4" xfId="18713"/>
    <cellStyle name="Header2 6 2 3 2 5" xfId="7489"/>
    <cellStyle name="Header2 6 2 3 3" xfId="4133"/>
    <cellStyle name="Header2 6 2 3 3 2" xfId="10517"/>
    <cellStyle name="Header2 6 2 3 3 2 2" xfId="26515"/>
    <cellStyle name="Header2 6 2 3 3 2 2 2" xfId="35550"/>
    <cellStyle name="Header2 6 2 3 3 2 3" xfId="22585"/>
    <cellStyle name="Header2 6 2 3 3 3" xfId="17778"/>
    <cellStyle name="Header2 6 2 3 3 4" xfId="8923"/>
    <cellStyle name="Header2 6 2 3 4" xfId="11511"/>
    <cellStyle name="Header2 6 2 3 4 2" xfId="27505"/>
    <cellStyle name="Header2 6 2 3 4 2 2" xfId="36540"/>
    <cellStyle name="Header2 6 2 3 4 3" xfId="18734"/>
    <cellStyle name="Header2 6 2 3 5" xfId="14962"/>
    <cellStyle name="Header2 6 2 3 6" xfId="6582"/>
    <cellStyle name="Header2 6 2 4" xfId="1932"/>
    <cellStyle name="Header2 6 2 4 2" xfId="4273"/>
    <cellStyle name="Header2 6 2 4 2 2" xfId="10976"/>
    <cellStyle name="Header2 6 2 4 2 2 2" xfId="26970"/>
    <cellStyle name="Header2 6 2 4 2 2 2 2" xfId="36005"/>
    <cellStyle name="Header2 6 2 4 2 2 3" xfId="22560"/>
    <cellStyle name="Header2 6 2 4 2 3" xfId="16581"/>
    <cellStyle name="Header2 6 2 4 2 4" xfId="9063"/>
    <cellStyle name="Header2 6 2 4 3" xfId="10895"/>
    <cellStyle name="Header2 6 2 4 3 2" xfId="26889"/>
    <cellStyle name="Header2 6 2 4 3 2 2" xfId="35924"/>
    <cellStyle name="Header2 6 2 4 3 3" xfId="16910"/>
    <cellStyle name="Header2 6 2 4 4" xfId="18044"/>
    <cellStyle name="Header2 6 2 4 5" xfId="6722"/>
    <cellStyle name="Header2 6 2 5" xfId="2072"/>
    <cellStyle name="Header2 6 2 5 2" xfId="4413"/>
    <cellStyle name="Header2 6 2 5 2 2" xfId="13875"/>
    <cellStyle name="Header2 6 2 5 2 2 2" xfId="29864"/>
    <cellStyle name="Header2 6 2 5 2 2 2 2" xfId="38899"/>
    <cellStyle name="Header2 6 2 5 2 2 3" xfId="32264"/>
    <cellStyle name="Header2 6 2 5 2 3" xfId="17839"/>
    <cellStyle name="Header2 6 2 5 2 4" xfId="9203"/>
    <cellStyle name="Header2 6 2 5 3" xfId="11385"/>
    <cellStyle name="Header2 6 2 5 3 2" xfId="27379"/>
    <cellStyle name="Header2 6 2 5 3 2 2" xfId="36414"/>
    <cellStyle name="Header2 6 2 5 3 3" xfId="19924"/>
    <cellStyle name="Header2 6 2 5 4" xfId="19296"/>
    <cellStyle name="Header2 6 2 5 5" xfId="6862"/>
    <cellStyle name="Header2 6 2 6" xfId="2197"/>
    <cellStyle name="Header2 6 2 6 2" xfId="4538"/>
    <cellStyle name="Header2 6 2 6 2 2" xfId="11030"/>
    <cellStyle name="Header2 6 2 6 2 2 2" xfId="27024"/>
    <cellStyle name="Header2 6 2 6 2 2 2 2" xfId="36059"/>
    <cellStyle name="Header2 6 2 6 2 2 3" xfId="20706"/>
    <cellStyle name="Header2 6 2 6 2 3" xfId="18875"/>
    <cellStyle name="Header2 6 2 6 2 4" xfId="9328"/>
    <cellStyle name="Header2 6 2 6 3" xfId="13643"/>
    <cellStyle name="Header2 6 2 6 3 2" xfId="29631"/>
    <cellStyle name="Header2 6 2 6 3 2 2" xfId="38666"/>
    <cellStyle name="Header2 6 2 6 3 3" xfId="32031"/>
    <cellStyle name="Header2 6 2 6 4" xfId="18321"/>
    <cellStyle name="Header2 6 2 6 5" xfId="6987"/>
    <cellStyle name="Header2 6 2 7" xfId="2330"/>
    <cellStyle name="Header2 6 2 7 2" xfId="4671"/>
    <cellStyle name="Header2 6 2 7 2 2" xfId="12333"/>
    <cellStyle name="Header2 6 2 7 2 2 2" xfId="28328"/>
    <cellStyle name="Header2 6 2 7 2 2 2 2" xfId="37363"/>
    <cellStyle name="Header2 6 2 7 2 2 3" xfId="30728"/>
    <cellStyle name="Header2 6 2 7 2 3" xfId="18507"/>
    <cellStyle name="Header2 6 2 7 2 4" xfId="9461"/>
    <cellStyle name="Header2 6 2 7 3" xfId="14039"/>
    <cellStyle name="Header2 6 2 7 3 2" xfId="30028"/>
    <cellStyle name="Header2 6 2 7 3 2 2" xfId="39063"/>
    <cellStyle name="Header2 6 2 7 3 3" xfId="32428"/>
    <cellStyle name="Header2 6 2 7 4" xfId="16198"/>
    <cellStyle name="Header2 6 2 7 5" xfId="7120"/>
    <cellStyle name="Header2 6 2 8" xfId="1201"/>
    <cellStyle name="Header2 6 2 8 2" xfId="3542"/>
    <cellStyle name="Header2 6 2 8 2 2" xfId="11599"/>
    <cellStyle name="Header2 6 2 8 2 2 2" xfId="27593"/>
    <cellStyle name="Header2 6 2 8 2 2 2 2" xfId="36628"/>
    <cellStyle name="Header2 6 2 8 2 2 3" xfId="19944"/>
    <cellStyle name="Header2 6 2 8 2 3" xfId="18827"/>
    <cellStyle name="Header2 6 2 8 2 4" xfId="8332"/>
    <cellStyle name="Header2 6 2 8 3" xfId="10482"/>
    <cellStyle name="Header2 6 2 8 3 2" xfId="26480"/>
    <cellStyle name="Header2 6 2 8 3 2 2" xfId="35515"/>
    <cellStyle name="Header2 6 2 8 3 3" xfId="20572"/>
    <cellStyle name="Header2 6 2 8 4" xfId="16058"/>
    <cellStyle name="Header2 6 2 8 5" xfId="5992"/>
    <cellStyle name="Header2 6 2 9" xfId="2599"/>
    <cellStyle name="Header2 6 2 9 2" xfId="4940"/>
    <cellStyle name="Header2 6 2 9 2 2" xfId="13379"/>
    <cellStyle name="Header2 6 2 9 2 2 2" xfId="29367"/>
    <cellStyle name="Header2 6 2 9 2 2 2 2" xfId="38402"/>
    <cellStyle name="Header2 6 2 9 2 2 3" xfId="31767"/>
    <cellStyle name="Header2 6 2 9 2 3" xfId="22465"/>
    <cellStyle name="Header2 6 2 9 2 4" xfId="9730"/>
    <cellStyle name="Header2 6 2 9 3" xfId="15738"/>
    <cellStyle name="Header2 6 2 9 4" xfId="7389"/>
    <cellStyle name="Header2 6 3" xfId="1127"/>
    <cellStyle name="Header2 6 3 10" xfId="16208"/>
    <cellStyle name="Header2 6 3 11" xfId="5925"/>
    <cellStyle name="Header2 6 3 2" xfId="1865"/>
    <cellStyle name="Header2 6 3 2 2" xfId="2749"/>
    <cellStyle name="Header2 6 3 2 2 2" xfId="5090"/>
    <cellStyle name="Header2 6 3 2 2 2 2" xfId="10218"/>
    <cellStyle name="Header2 6 3 2 2 2 2 2" xfId="26216"/>
    <cellStyle name="Header2 6 3 2 2 2 2 2 2" xfId="35251"/>
    <cellStyle name="Header2 6 3 2 2 2 2 3" xfId="14933"/>
    <cellStyle name="Header2 6 3 2 2 2 3" xfId="23199"/>
    <cellStyle name="Header2 6 3 2 2 2 4" xfId="9880"/>
    <cellStyle name="Header2 6 3 2 2 3" xfId="12223"/>
    <cellStyle name="Header2 6 3 2 2 3 2" xfId="28218"/>
    <cellStyle name="Header2 6 3 2 2 3 2 2" xfId="37253"/>
    <cellStyle name="Header2 6 3 2 2 3 3" xfId="14752"/>
    <cellStyle name="Header2 6 3 2 2 4" xfId="16928"/>
    <cellStyle name="Header2 6 3 2 2 5" xfId="7539"/>
    <cellStyle name="Header2 6 3 2 3" xfId="4206"/>
    <cellStyle name="Header2 6 3 2 3 2" xfId="13060"/>
    <cellStyle name="Header2 6 3 2 3 2 2" xfId="29048"/>
    <cellStyle name="Header2 6 3 2 3 2 2 2" xfId="38083"/>
    <cellStyle name="Header2 6 3 2 3 2 3" xfId="31448"/>
    <cellStyle name="Header2 6 3 2 3 3" xfId="15597"/>
    <cellStyle name="Header2 6 3 2 3 4" xfId="8996"/>
    <cellStyle name="Header2 6 3 2 4" xfId="10900"/>
    <cellStyle name="Header2 6 3 2 4 2" xfId="26894"/>
    <cellStyle name="Header2 6 3 2 4 2 2" xfId="35929"/>
    <cellStyle name="Header2 6 3 2 4 3" xfId="22106"/>
    <cellStyle name="Header2 6 3 2 5" xfId="22632"/>
    <cellStyle name="Header2 6 3 2 6" xfId="6655"/>
    <cellStyle name="Header2 6 3 3" xfId="2006"/>
    <cellStyle name="Header2 6 3 3 2" xfId="4347"/>
    <cellStyle name="Header2 6 3 3 2 2" xfId="10621"/>
    <cellStyle name="Header2 6 3 3 2 2 2" xfId="26615"/>
    <cellStyle name="Header2 6 3 3 2 2 2 2" xfId="35650"/>
    <cellStyle name="Header2 6 3 3 2 2 3" xfId="15539"/>
    <cellStyle name="Header2 6 3 3 2 3" xfId="15796"/>
    <cellStyle name="Header2 6 3 3 2 4" xfId="9137"/>
    <cellStyle name="Header2 6 3 3 3" xfId="14043"/>
    <cellStyle name="Header2 6 3 3 3 2" xfId="30032"/>
    <cellStyle name="Header2 6 3 3 3 2 2" xfId="39067"/>
    <cellStyle name="Header2 6 3 3 3 3" xfId="32432"/>
    <cellStyle name="Header2 6 3 3 4" xfId="21965"/>
    <cellStyle name="Header2 6 3 3 5" xfId="6796"/>
    <cellStyle name="Header2 6 3 4" xfId="2143"/>
    <cellStyle name="Header2 6 3 4 2" xfId="4484"/>
    <cellStyle name="Header2 6 3 4 2 2" xfId="11752"/>
    <cellStyle name="Header2 6 3 4 2 2 2" xfId="27746"/>
    <cellStyle name="Header2 6 3 4 2 2 2 2" xfId="36781"/>
    <cellStyle name="Header2 6 3 4 2 2 3" xfId="19337"/>
    <cellStyle name="Header2 6 3 4 2 3" xfId="15950"/>
    <cellStyle name="Header2 6 3 4 2 4" xfId="9274"/>
    <cellStyle name="Header2 6 3 4 3" xfId="12465"/>
    <cellStyle name="Header2 6 3 4 3 2" xfId="28456"/>
    <cellStyle name="Header2 6 3 4 3 2 2" xfId="37491"/>
    <cellStyle name="Header2 6 3 4 3 3" xfId="30856"/>
    <cellStyle name="Header2 6 3 4 4" xfId="15613"/>
    <cellStyle name="Header2 6 3 4 5" xfId="6933"/>
    <cellStyle name="Header2 6 3 5" xfId="2272"/>
    <cellStyle name="Header2 6 3 5 2" xfId="4613"/>
    <cellStyle name="Header2 6 3 5 2 2" xfId="11122"/>
    <cellStyle name="Header2 6 3 5 2 2 2" xfId="27116"/>
    <cellStyle name="Header2 6 3 5 2 2 2 2" xfId="36151"/>
    <cellStyle name="Header2 6 3 5 2 2 3" xfId="20421"/>
    <cellStyle name="Header2 6 3 5 2 3" xfId="18020"/>
    <cellStyle name="Header2 6 3 5 2 4" xfId="9403"/>
    <cellStyle name="Header2 6 3 5 3" xfId="11350"/>
    <cellStyle name="Header2 6 3 5 3 2" xfId="27344"/>
    <cellStyle name="Header2 6 3 5 3 2 2" xfId="36379"/>
    <cellStyle name="Header2 6 3 5 3 3" xfId="18286"/>
    <cellStyle name="Header2 6 3 5 4" xfId="22436"/>
    <cellStyle name="Header2 6 3 5 5" xfId="7062"/>
    <cellStyle name="Header2 6 3 6" xfId="2401"/>
    <cellStyle name="Header2 6 3 6 2" xfId="4742"/>
    <cellStyle name="Header2 6 3 6 2 2" xfId="13110"/>
    <cellStyle name="Header2 6 3 6 2 2 2" xfId="29098"/>
    <cellStyle name="Header2 6 3 6 2 2 2 2" xfId="38133"/>
    <cellStyle name="Header2 6 3 6 2 2 3" xfId="31498"/>
    <cellStyle name="Header2 6 3 6 2 3" xfId="23538"/>
    <cellStyle name="Header2 6 3 6 2 4" xfId="9532"/>
    <cellStyle name="Header2 6 3 6 3" xfId="11257"/>
    <cellStyle name="Header2 6 3 6 3 2" xfId="27251"/>
    <cellStyle name="Header2 6 3 6 3 2 2" xfId="36286"/>
    <cellStyle name="Header2 6 3 6 3 3" xfId="18991"/>
    <cellStyle name="Header2 6 3 6 4" xfId="15252"/>
    <cellStyle name="Header2 6 3 6 5" xfId="7191"/>
    <cellStyle name="Header2 6 3 7" xfId="1706"/>
    <cellStyle name="Header2 6 3 7 2" xfId="4047"/>
    <cellStyle name="Header2 6 3 7 2 2" xfId="11952"/>
    <cellStyle name="Header2 6 3 7 2 2 2" xfId="27947"/>
    <cellStyle name="Header2 6 3 7 2 2 2 2" xfId="36982"/>
    <cellStyle name="Header2 6 3 7 2 2 3" xfId="16301"/>
    <cellStyle name="Header2 6 3 7 2 3" xfId="17213"/>
    <cellStyle name="Header2 6 3 7 2 4" xfId="8837"/>
    <cellStyle name="Header2 6 3 7 3" xfId="14196"/>
    <cellStyle name="Header2 6 3 7 3 2" xfId="30185"/>
    <cellStyle name="Header2 6 3 7 3 2 2" xfId="39220"/>
    <cellStyle name="Header2 6 3 7 3 3" xfId="32585"/>
    <cellStyle name="Header2 6 3 7 4" xfId="17302"/>
    <cellStyle name="Header2 6 3 7 5" xfId="6496"/>
    <cellStyle name="Header2 6 3 8" xfId="2501"/>
    <cellStyle name="Header2 6 3 8 2" xfId="4842"/>
    <cellStyle name="Header2 6 3 8 2 2" xfId="13190"/>
    <cellStyle name="Header2 6 3 8 2 2 2" xfId="29178"/>
    <cellStyle name="Header2 6 3 8 2 2 2 2" xfId="38213"/>
    <cellStyle name="Header2 6 3 8 2 2 3" xfId="31578"/>
    <cellStyle name="Header2 6 3 8 2 3" xfId="18070"/>
    <cellStyle name="Header2 6 3 8 2 4" xfId="9632"/>
    <cellStyle name="Header2 6 3 8 3" xfId="18488"/>
    <cellStyle name="Header2 6 3 8 4" xfId="7291"/>
    <cellStyle name="Header2 6 3 9" xfId="3475"/>
    <cellStyle name="Header2 6 3 9 2" xfId="13626"/>
    <cellStyle name="Header2 6 3 9 2 2" xfId="29614"/>
    <cellStyle name="Header2 6 3 9 2 2 2" xfId="38649"/>
    <cellStyle name="Header2 6 3 9 2 3" xfId="32014"/>
    <cellStyle name="Header2 6 3 9 3" xfId="15543"/>
    <cellStyle name="Header2 6 3 9 4" xfId="8265"/>
    <cellStyle name="Header2 6 4" xfId="905"/>
    <cellStyle name="Header2 6 4 2" xfId="1401"/>
    <cellStyle name="Header2 6 4 2 2" xfId="3742"/>
    <cellStyle name="Header2 6 4 2 2 2" xfId="14131"/>
    <cellStyle name="Header2 6 4 2 2 2 2" xfId="30120"/>
    <cellStyle name="Header2 6 4 2 2 2 2 2" xfId="39155"/>
    <cellStyle name="Header2 6 4 2 2 2 3" xfId="32520"/>
    <cellStyle name="Header2 6 4 2 2 3" xfId="15805"/>
    <cellStyle name="Header2 6 4 2 2 4" xfId="8532"/>
    <cellStyle name="Header2 6 4 2 3" xfId="12187"/>
    <cellStyle name="Header2 6 4 2 3 2" xfId="28182"/>
    <cellStyle name="Header2 6 4 2 3 2 2" xfId="37217"/>
    <cellStyle name="Header2 6 4 2 3 3" xfId="14700"/>
    <cellStyle name="Header2 6 4 2 4" xfId="16890"/>
    <cellStyle name="Header2 6 4 2 5" xfId="6192"/>
    <cellStyle name="Header2 6 4 3" xfId="819"/>
    <cellStyle name="Header2 6 4 3 2" xfId="3167"/>
    <cellStyle name="Header2 6 4 3 2 2" xfId="10567"/>
    <cellStyle name="Header2 6 4 3 2 2 2" xfId="26561"/>
    <cellStyle name="Header2 6 4 3 2 2 2 2" xfId="35596"/>
    <cellStyle name="Header2 6 4 3 2 2 3" xfId="20042"/>
    <cellStyle name="Header2 6 4 3 2 3" xfId="19427"/>
    <cellStyle name="Header2 6 4 3 2 4" xfId="7957"/>
    <cellStyle name="Header2 6 4 3 3" xfId="16875"/>
    <cellStyle name="Header2 6 4 3 4" xfId="5618"/>
    <cellStyle name="Header2 6 4 4" xfId="3253"/>
    <cellStyle name="Header2 6 4 4 2" xfId="12559"/>
    <cellStyle name="Header2 6 4 4 2 2" xfId="28546"/>
    <cellStyle name="Header2 6 4 4 2 2 2" xfId="37581"/>
    <cellStyle name="Header2 6 4 4 2 3" xfId="30946"/>
    <cellStyle name="Header2 6 4 4 3" xfId="17999"/>
    <cellStyle name="Header2 6 4 4 4" xfId="8043"/>
    <cellStyle name="Header2 6 4 5" xfId="15378"/>
    <cellStyle name="Header2 6 4 6" xfId="5704"/>
    <cellStyle name="Header2 6 5" xfId="1408"/>
    <cellStyle name="Header2 6 5 2" xfId="2516"/>
    <cellStyle name="Header2 6 5 2 2" xfId="4857"/>
    <cellStyle name="Header2 6 5 2 2 2" xfId="14107"/>
    <cellStyle name="Header2 6 5 2 2 2 2" xfId="30096"/>
    <cellStyle name="Header2 6 5 2 2 2 2 2" xfId="39131"/>
    <cellStyle name="Header2 6 5 2 2 2 3" xfId="32496"/>
    <cellStyle name="Header2 6 5 2 2 3" xfId="15447"/>
    <cellStyle name="Header2 6 5 2 2 4" xfId="9647"/>
    <cellStyle name="Header2 6 5 2 3" xfId="11721"/>
    <cellStyle name="Header2 6 5 2 3 2" xfId="27715"/>
    <cellStyle name="Header2 6 5 2 3 2 2" xfId="36750"/>
    <cellStyle name="Header2 6 5 2 3 3" xfId="17500"/>
    <cellStyle name="Header2 6 5 2 4" xfId="20360"/>
    <cellStyle name="Header2 6 5 2 5" xfId="7306"/>
    <cellStyle name="Header2 6 5 3" xfId="3749"/>
    <cellStyle name="Header2 6 5 3 2" xfId="12382"/>
    <cellStyle name="Header2 6 5 3 2 2" xfId="28373"/>
    <cellStyle name="Header2 6 5 3 2 2 2" xfId="37408"/>
    <cellStyle name="Header2 6 5 3 2 3" xfId="30773"/>
    <cellStyle name="Header2 6 5 3 3" xfId="17969"/>
    <cellStyle name="Header2 6 5 3 4" xfId="8539"/>
    <cellStyle name="Header2 6 5 4" xfId="12358"/>
    <cellStyle name="Header2 6 5 4 2" xfId="28353"/>
    <cellStyle name="Header2 6 5 4 2 2" xfId="37388"/>
    <cellStyle name="Header2 6 5 4 3" xfId="30753"/>
    <cellStyle name="Header2 6 5 5" xfId="19008"/>
    <cellStyle name="Header2 6 5 6" xfId="6199"/>
    <cellStyle name="Header2 6 6" xfId="1344"/>
    <cellStyle name="Header2 6 6 2" xfId="3685"/>
    <cellStyle name="Header2 6 6 2 2" xfId="12383"/>
    <cellStyle name="Header2 6 6 2 2 2" xfId="28374"/>
    <cellStyle name="Header2 6 6 2 2 2 2" xfId="37409"/>
    <cellStyle name="Header2 6 6 2 2 3" xfId="30774"/>
    <cellStyle name="Header2 6 6 2 3" xfId="21828"/>
    <cellStyle name="Header2 6 6 2 4" xfId="8475"/>
    <cellStyle name="Header2 6 6 3" xfId="10450"/>
    <cellStyle name="Header2 6 6 3 2" xfId="26448"/>
    <cellStyle name="Header2 6 6 3 2 2" xfId="35483"/>
    <cellStyle name="Header2 6 6 3 3" xfId="22819"/>
    <cellStyle name="Header2 6 6 4" xfId="15377"/>
    <cellStyle name="Header2 6 6 5" xfId="6135"/>
    <cellStyle name="Header2 6 7" xfId="1454"/>
    <cellStyle name="Header2 6 7 2" xfId="3795"/>
    <cellStyle name="Header2 6 7 2 2" xfId="13621"/>
    <cellStyle name="Header2 6 7 2 2 2" xfId="29609"/>
    <cellStyle name="Header2 6 7 2 2 2 2" xfId="38644"/>
    <cellStyle name="Header2 6 7 2 2 3" xfId="32009"/>
    <cellStyle name="Header2 6 7 2 3" xfId="20583"/>
    <cellStyle name="Header2 6 7 2 4" xfId="8585"/>
    <cellStyle name="Header2 6 7 3" xfId="10147"/>
    <cellStyle name="Header2 6 7 3 2" xfId="26149"/>
    <cellStyle name="Header2 6 7 3 2 2" xfId="35184"/>
    <cellStyle name="Header2 6 7 3 3" xfId="18812"/>
    <cellStyle name="Header2 6 7 4" xfId="16845"/>
    <cellStyle name="Header2 6 7 5" xfId="6245"/>
    <cellStyle name="Header2 6 8" xfId="2150"/>
    <cellStyle name="Header2 6 8 2" xfId="4491"/>
    <cellStyle name="Header2 6 8 2 2" xfId="12144"/>
    <cellStyle name="Header2 6 8 2 2 2" xfId="28139"/>
    <cellStyle name="Header2 6 8 2 2 2 2" xfId="37174"/>
    <cellStyle name="Header2 6 8 2 2 3" xfId="14817"/>
    <cellStyle name="Header2 6 8 2 3" xfId="20165"/>
    <cellStyle name="Header2 6 8 2 4" xfId="9281"/>
    <cellStyle name="Header2 6 8 3" xfId="12368"/>
    <cellStyle name="Header2 6 8 3 2" xfId="28359"/>
    <cellStyle name="Header2 6 8 3 2 2" xfId="37394"/>
    <cellStyle name="Header2 6 8 3 3" xfId="30759"/>
    <cellStyle name="Header2 6 8 4" xfId="17399"/>
    <cellStyle name="Header2 6 8 5" xfId="6940"/>
    <cellStyle name="Header2 6 9" xfId="2100"/>
    <cellStyle name="Header2 6 9 2" xfId="4441"/>
    <cellStyle name="Header2 6 9 2 2" xfId="11471"/>
    <cellStyle name="Header2 6 9 2 2 2" xfId="27465"/>
    <cellStyle name="Header2 6 9 2 2 2 2" xfId="36500"/>
    <cellStyle name="Header2 6 9 2 2 3" xfId="18285"/>
    <cellStyle name="Header2 6 9 2 3" xfId="23017"/>
    <cellStyle name="Header2 6 9 2 4" xfId="9231"/>
    <cellStyle name="Header2 6 9 3" xfId="12976"/>
    <cellStyle name="Header2 6 9 3 2" xfId="28964"/>
    <cellStyle name="Header2 6 9 3 2 2" xfId="37999"/>
    <cellStyle name="Header2 6 9 3 3" xfId="31364"/>
    <cellStyle name="Header2 6 9 4" xfId="17146"/>
    <cellStyle name="Header2 6 9 5" xfId="6890"/>
    <cellStyle name="Header2 7" xfId="250"/>
    <cellStyle name="Header2 7 10" xfId="921"/>
    <cellStyle name="Header2 7 10 2" xfId="3269"/>
    <cellStyle name="Header2 7 10 2 2" xfId="11659"/>
    <cellStyle name="Header2 7 10 2 2 2" xfId="27653"/>
    <cellStyle name="Header2 7 10 2 2 2 2" xfId="36688"/>
    <cellStyle name="Header2 7 10 2 2 3" xfId="15575"/>
    <cellStyle name="Header2 7 10 2 3" xfId="18054"/>
    <cellStyle name="Header2 7 10 2 4" xfId="8059"/>
    <cellStyle name="Header2 7 10 3" xfId="14248"/>
    <cellStyle name="Header2 7 10 3 2" xfId="30238"/>
    <cellStyle name="Header2 7 10 3 2 2" xfId="39273"/>
    <cellStyle name="Header2 7 10 3 3" xfId="32638"/>
    <cellStyle name="Header2 7 10 4" xfId="16484"/>
    <cellStyle name="Header2 7 10 5" xfId="5720"/>
    <cellStyle name="Header2 7 11" xfId="3033"/>
    <cellStyle name="Header2 7 11 2" xfId="13287"/>
    <cellStyle name="Header2 7 11 2 2" xfId="29275"/>
    <cellStyle name="Header2 7 11 2 2 2" xfId="38310"/>
    <cellStyle name="Header2 7 11 2 3" xfId="31675"/>
    <cellStyle name="Header2 7 11 3" xfId="22261"/>
    <cellStyle name="Header2 7 11 4" xfId="7823"/>
    <cellStyle name="Header2 7 12" xfId="665"/>
    <cellStyle name="Header2 7 12 2" xfId="24108"/>
    <cellStyle name="Header2 7 12 2 2" xfId="33143"/>
    <cellStyle name="Header2 7 12 3" xfId="15749"/>
    <cellStyle name="Header2 7 12 4" xfId="5484"/>
    <cellStyle name="Header2 7 13" xfId="17155"/>
    <cellStyle name="Header2 7 2" xfId="555"/>
    <cellStyle name="Header2 7 2 10" xfId="3106"/>
    <cellStyle name="Header2 7 2 10 2" xfId="10769"/>
    <cellStyle name="Header2 7 2 10 2 2" xfId="26763"/>
    <cellStyle name="Header2 7 2 10 2 2 2" xfId="35798"/>
    <cellStyle name="Header2 7 2 10 2 3" xfId="17115"/>
    <cellStyle name="Header2 7 2 10 3" xfId="17092"/>
    <cellStyle name="Header2 7 2 10 4" xfId="7896"/>
    <cellStyle name="Header2 7 2 11" xfId="758"/>
    <cellStyle name="Header2 7 2 11 2" xfId="24181"/>
    <cellStyle name="Header2 7 2 11 2 2" xfId="33216"/>
    <cellStyle name="Header2 7 2 11 3" xfId="17660"/>
    <cellStyle name="Header2 7 2 11 4" xfId="5557"/>
    <cellStyle name="Header2 7 2 12" xfId="16664"/>
    <cellStyle name="Header2 7 2 13" xfId="5404"/>
    <cellStyle name="Header2 7 2 2" xfId="1067"/>
    <cellStyle name="Header2 7 2 2 2" xfId="1632"/>
    <cellStyle name="Header2 7 2 2 2 2" xfId="3973"/>
    <cellStyle name="Header2 7 2 2 2 2 2" xfId="13566"/>
    <cellStyle name="Header2 7 2 2 2 2 2 2" xfId="29554"/>
    <cellStyle name="Header2 7 2 2 2 2 2 2 2" xfId="38589"/>
    <cellStyle name="Header2 7 2 2 2 2 2 3" xfId="31954"/>
    <cellStyle name="Header2 7 2 2 2 2 3" xfId="21175"/>
    <cellStyle name="Header2 7 2 2 2 2 4" xfId="8763"/>
    <cellStyle name="Header2 7 2 2 2 3" xfId="10402"/>
    <cellStyle name="Header2 7 2 2 2 3 2" xfId="26400"/>
    <cellStyle name="Header2 7 2 2 2 3 2 2" xfId="35435"/>
    <cellStyle name="Header2 7 2 2 2 3 3" xfId="20128"/>
    <cellStyle name="Header2 7 2 2 2 4" xfId="16540"/>
    <cellStyle name="Header2 7 2 2 2 5" xfId="6423"/>
    <cellStyle name="Header2 7 2 2 3" xfId="2565"/>
    <cellStyle name="Header2 7 2 2 3 2" xfId="4906"/>
    <cellStyle name="Header2 7 2 2 3 2 2" xfId="12288"/>
    <cellStyle name="Header2 7 2 2 3 2 2 2" xfId="28283"/>
    <cellStyle name="Header2 7 2 2 3 2 2 2 2" xfId="37318"/>
    <cellStyle name="Header2 7 2 2 3 2 2 3" xfId="30683"/>
    <cellStyle name="Header2 7 2 2 3 2 3" xfId="16630"/>
    <cellStyle name="Header2 7 2 2 3 2 4" xfId="9696"/>
    <cellStyle name="Header2 7 2 2 3 3" xfId="20160"/>
    <cellStyle name="Header2 7 2 2 3 4" xfId="7355"/>
    <cellStyle name="Header2 7 2 2 4" xfId="3415"/>
    <cellStyle name="Header2 7 2 2 4 2" xfId="13403"/>
    <cellStyle name="Header2 7 2 2 4 2 2" xfId="29391"/>
    <cellStyle name="Header2 7 2 2 4 2 2 2" xfId="38426"/>
    <cellStyle name="Header2 7 2 2 4 2 3" xfId="31791"/>
    <cellStyle name="Header2 7 2 2 4 3" xfId="20855"/>
    <cellStyle name="Header2 7 2 2 4 4" xfId="8205"/>
    <cellStyle name="Header2 7 2 2 5" xfId="17905"/>
    <cellStyle name="Header2 7 2 2 6" xfId="5866"/>
    <cellStyle name="Header2 7 2 3" xfId="1793"/>
    <cellStyle name="Header2 7 2 3 2" xfId="2700"/>
    <cellStyle name="Header2 7 2 3 2 2" xfId="5041"/>
    <cellStyle name="Header2 7 2 3 2 2 2" xfId="10262"/>
    <cellStyle name="Header2 7 2 3 2 2 2 2" xfId="26260"/>
    <cellStyle name="Header2 7 2 3 2 2 2 2 2" xfId="35295"/>
    <cellStyle name="Header2 7 2 3 2 2 2 3" xfId="20914"/>
    <cellStyle name="Header2 7 2 3 2 2 3" xfId="19195"/>
    <cellStyle name="Header2 7 2 3 2 2 4" xfId="9831"/>
    <cellStyle name="Header2 7 2 3 2 3" xfId="10826"/>
    <cellStyle name="Header2 7 2 3 2 3 2" xfId="26820"/>
    <cellStyle name="Header2 7 2 3 2 3 2 2" xfId="35855"/>
    <cellStyle name="Header2 7 2 3 2 3 3" xfId="20832"/>
    <cellStyle name="Header2 7 2 3 2 4" xfId="16594"/>
    <cellStyle name="Header2 7 2 3 2 5" xfId="7490"/>
    <cellStyle name="Header2 7 2 3 3" xfId="4134"/>
    <cellStyle name="Header2 7 2 3 3 2" xfId="12376"/>
    <cellStyle name="Header2 7 2 3 3 2 2" xfId="28367"/>
    <cellStyle name="Header2 7 2 3 3 2 2 2" xfId="37402"/>
    <cellStyle name="Header2 7 2 3 3 2 3" xfId="30767"/>
    <cellStyle name="Header2 7 2 3 3 3" xfId="21373"/>
    <cellStyle name="Header2 7 2 3 3 4" xfId="8924"/>
    <cellStyle name="Header2 7 2 3 4" xfId="13303"/>
    <cellStyle name="Header2 7 2 3 4 2" xfId="29291"/>
    <cellStyle name="Header2 7 2 3 4 2 2" xfId="38326"/>
    <cellStyle name="Header2 7 2 3 4 3" xfId="31691"/>
    <cellStyle name="Header2 7 2 3 5" xfId="19799"/>
    <cellStyle name="Header2 7 2 3 6" xfId="6583"/>
    <cellStyle name="Header2 7 2 4" xfId="1933"/>
    <cellStyle name="Header2 7 2 4 2" xfId="4274"/>
    <cellStyle name="Header2 7 2 4 2 2" xfId="13018"/>
    <cellStyle name="Header2 7 2 4 2 2 2" xfId="29006"/>
    <cellStyle name="Header2 7 2 4 2 2 2 2" xfId="38041"/>
    <cellStyle name="Header2 7 2 4 2 2 3" xfId="31406"/>
    <cellStyle name="Header2 7 2 4 2 3" xfId="21533"/>
    <cellStyle name="Header2 7 2 4 2 4" xfId="9064"/>
    <cellStyle name="Header2 7 2 4 3" xfId="13755"/>
    <cellStyle name="Header2 7 2 4 3 2" xfId="29743"/>
    <cellStyle name="Header2 7 2 4 3 2 2" xfId="38778"/>
    <cellStyle name="Header2 7 2 4 3 3" xfId="32143"/>
    <cellStyle name="Header2 7 2 4 4" xfId="21184"/>
    <cellStyle name="Header2 7 2 4 5" xfId="6723"/>
    <cellStyle name="Header2 7 2 5" xfId="2073"/>
    <cellStyle name="Header2 7 2 5 2" xfId="4414"/>
    <cellStyle name="Header2 7 2 5 2 2" xfId="11961"/>
    <cellStyle name="Header2 7 2 5 2 2 2" xfId="27956"/>
    <cellStyle name="Header2 7 2 5 2 2 2 2" xfId="36991"/>
    <cellStyle name="Header2 7 2 5 2 2 3" xfId="18728"/>
    <cellStyle name="Header2 7 2 5 2 3" xfId="15723"/>
    <cellStyle name="Header2 7 2 5 2 4" xfId="9204"/>
    <cellStyle name="Header2 7 2 5 3" xfId="12703"/>
    <cellStyle name="Header2 7 2 5 3 2" xfId="28690"/>
    <cellStyle name="Header2 7 2 5 3 2 2" xfId="37725"/>
    <cellStyle name="Header2 7 2 5 3 3" xfId="31090"/>
    <cellStyle name="Header2 7 2 5 4" xfId="17176"/>
    <cellStyle name="Header2 7 2 5 5" xfId="6863"/>
    <cellStyle name="Header2 7 2 6" xfId="2198"/>
    <cellStyle name="Header2 7 2 6 2" xfId="4539"/>
    <cellStyle name="Header2 7 2 6 2 2" xfId="10618"/>
    <cellStyle name="Header2 7 2 6 2 2 2" xfId="26612"/>
    <cellStyle name="Header2 7 2 6 2 2 2 2" xfId="35647"/>
    <cellStyle name="Header2 7 2 6 2 2 3" xfId="17764"/>
    <cellStyle name="Header2 7 2 6 2 3" xfId="16756"/>
    <cellStyle name="Header2 7 2 6 2 4" xfId="9329"/>
    <cellStyle name="Header2 7 2 6 3" xfId="11725"/>
    <cellStyle name="Header2 7 2 6 3 2" xfId="27719"/>
    <cellStyle name="Header2 7 2 6 3 2 2" xfId="36754"/>
    <cellStyle name="Header2 7 2 6 3 3" xfId="17239"/>
    <cellStyle name="Header2 7 2 6 4" xfId="16199"/>
    <cellStyle name="Header2 7 2 6 5" xfId="6988"/>
    <cellStyle name="Header2 7 2 7" xfId="2331"/>
    <cellStyle name="Header2 7 2 7 2" xfId="4672"/>
    <cellStyle name="Header2 7 2 7 2 2" xfId="10919"/>
    <cellStyle name="Header2 7 2 7 2 2 2" xfId="26913"/>
    <cellStyle name="Header2 7 2 7 2 2 2 2" xfId="35948"/>
    <cellStyle name="Header2 7 2 7 2 2 3" xfId="20313"/>
    <cellStyle name="Header2 7 2 7 2 3" xfId="16388"/>
    <cellStyle name="Header2 7 2 7 2 4" xfId="9462"/>
    <cellStyle name="Header2 7 2 7 3" xfId="12130"/>
    <cellStyle name="Header2 7 2 7 3 2" xfId="28125"/>
    <cellStyle name="Header2 7 2 7 3 2 2" xfId="37160"/>
    <cellStyle name="Header2 7 2 7 3 3" xfId="14837"/>
    <cellStyle name="Header2 7 2 7 4" xfId="22522"/>
    <cellStyle name="Header2 7 2 7 5" xfId="7121"/>
    <cellStyle name="Header2 7 2 8" xfId="1202"/>
    <cellStyle name="Header2 7 2 8 2" xfId="3543"/>
    <cellStyle name="Header2 7 2 8 2 2" xfId="13401"/>
    <cellStyle name="Header2 7 2 8 2 2 2" xfId="29389"/>
    <cellStyle name="Header2 7 2 8 2 2 2 2" xfId="38424"/>
    <cellStyle name="Header2 7 2 8 2 2 3" xfId="31789"/>
    <cellStyle name="Header2 7 2 8 2 3" xfId="16708"/>
    <cellStyle name="Header2 7 2 8 2 4" xfId="8333"/>
    <cellStyle name="Header2 7 2 8 3" xfId="13115"/>
    <cellStyle name="Header2 7 2 8 3 2" xfId="29103"/>
    <cellStyle name="Header2 7 2 8 3 2 2" xfId="38138"/>
    <cellStyle name="Header2 7 2 8 3 3" xfId="31503"/>
    <cellStyle name="Header2 7 2 8 4" xfId="16021"/>
    <cellStyle name="Header2 7 2 8 5" xfId="5993"/>
    <cellStyle name="Header2 7 2 9" xfId="826"/>
    <cellStyle name="Header2 7 2 9 2" xfId="3174"/>
    <cellStyle name="Header2 7 2 9 2 2" xfId="12598"/>
    <cellStyle name="Header2 7 2 9 2 2 2" xfId="28585"/>
    <cellStyle name="Header2 7 2 9 2 2 2 2" xfId="37620"/>
    <cellStyle name="Header2 7 2 9 2 2 3" xfId="30985"/>
    <cellStyle name="Header2 7 2 9 2 3" xfId="20574"/>
    <cellStyle name="Header2 7 2 9 2 4" xfId="7964"/>
    <cellStyle name="Header2 7 2 9 3" xfId="19454"/>
    <cellStyle name="Header2 7 2 9 4" xfId="5625"/>
    <cellStyle name="Header2 7 3" xfId="1128"/>
    <cellStyle name="Header2 7 3 10" xfId="18964"/>
    <cellStyle name="Header2 7 3 11" xfId="5926"/>
    <cellStyle name="Header2 7 3 2" xfId="1866"/>
    <cellStyle name="Header2 7 3 2 2" xfId="2750"/>
    <cellStyle name="Header2 7 3 2 2 2" xfId="5091"/>
    <cellStyle name="Header2 7 3 2 2 2 2" xfId="10217"/>
    <cellStyle name="Header2 7 3 2 2 2 2 2" xfId="26215"/>
    <cellStyle name="Header2 7 3 2 2 2 2 2 2" xfId="35250"/>
    <cellStyle name="Header2 7 3 2 2 2 2 3" xfId="15503"/>
    <cellStyle name="Header2 7 3 2 2 2 3" xfId="17572"/>
    <cellStyle name="Header2 7 3 2 2 2 4" xfId="9881"/>
    <cellStyle name="Header2 7 3 2 2 3" xfId="13221"/>
    <cellStyle name="Header2 7 3 2 2 3 2" xfId="29209"/>
    <cellStyle name="Header2 7 3 2 2 3 2 2" xfId="38244"/>
    <cellStyle name="Header2 7 3 2 2 3 3" xfId="31609"/>
    <cellStyle name="Header2 7 3 2 2 4" xfId="19760"/>
    <cellStyle name="Header2 7 3 2 2 5" xfId="7540"/>
    <cellStyle name="Header2 7 3 2 3" xfId="4207"/>
    <cellStyle name="Header2 7 3 2 3 2" xfId="11151"/>
    <cellStyle name="Header2 7 3 2 3 2 2" xfId="27145"/>
    <cellStyle name="Header2 7 3 2 3 2 2 2" xfId="36180"/>
    <cellStyle name="Header2 7 3 2 3 2 3" xfId="21450"/>
    <cellStyle name="Header2 7 3 2 3 3" xfId="15322"/>
    <cellStyle name="Header2 7 3 2 3 4" xfId="8997"/>
    <cellStyle name="Header2 7 3 2 4" xfId="10657"/>
    <cellStyle name="Header2 7 3 2 4 2" xfId="26651"/>
    <cellStyle name="Header2 7 3 2 4 2 2" xfId="35686"/>
    <cellStyle name="Header2 7 3 2 4 3" xfId="15711"/>
    <cellStyle name="Header2 7 3 2 5" xfId="17859"/>
    <cellStyle name="Header2 7 3 2 6" xfId="6656"/>
    <cellStyle name="Header2 7 3 3" xfId="2007"/>
    <cellStyle name="Header2 7 3 3 2" xfId="4348"/>
    <cellStyle name="Header2 7 3 3 2 2" xfId="12723"/>
    <cellStyle name="Header2 7 3 3 2 2 2" xfId="28710"/>
    <cellStyle name="Header2 7 3 3 2 2 2 2" xfId="37745"/>
    <cellStyle name="Header2 7 3 3 2 2 3" xfId="31110"/>
    <cellStyle name="Header2 7 3 3 2 3" xfId="22475"/>
    <cellStyle name="Header2 7 3 3 2 4" xfId="9138"/>
    <cellStyle name="Header2 7 3 3 3" xfId="12134"/>
    <cellStyle name="Header2 7 3 3 3 2" xfId="28129"/>
    <cellStyle name="Header2 7 3 3 3 2 2" xfId="37164"/>
    <cellStyle name="Header2 7 3 3 3 3" xfId="14834"/>
    <cellStyle name="Header2 7 3 3 4" xfId="18396"/>
    <cellStyle name="Header2 7 3 3 5" xfId="6797"/>
    <cellStyle name="Header2 7 3 4" xfId="2144"/>
    <cellStyle name="Header2 7 3 4 2" xfId="4485"/>
    <cellStyle name="Header2 7 3 4 2 2" xfId="13558"/>
    <cellStyle name="Header2 7 3 4 2 2 2" xfId="29546"/>
    <cellStyle name="Header2 7 3 4 2 2 2 2" xfId="38581"/>
    <cellStyle name="Header2 7 3 4 2 2 3" xfId="31946"/>
    <cellStyle name="Header2 7 3 4 2 3" xfId="21802"/>
    <cellStyle name="Header2 7 3 4 2 4" xfId="9275"/>
    <cellStyle name="Header2 7 3 4 3" xfId="10546"/>
    <cellStyle name="Header2 7 3 4 3 2" xfId="26544"/>
    <cellStyle name="Header2 7 3 4 3 2 2" xfId="35579"/>
    <cellStyle name="Header2 7 3 4 3 3" xfId="22493"/>
    <cellStyle name="Header2 7 3 4 4" xfId="15338"/>
    <cellStyle name="Header2 7 3 4 5" xfId="6934"/>
    <cellStyle name="Header2 7 3 5" xfId="2273"/>
    <cellStyle name="Header2 7 3 5 2" xfId="4614"/>
    <cellStyle name="Header2 7 3 5 2 2" xfId="12936"/>
    <cellStyle name="Header2 7 3 5 2 2 2" xfId="28924"/>
    <cellStyle name="Header2 7 3 5 2 2 2 2" xfId="37959"/>
    <cellStyle name="Header2 7 3 5 2 2 3" xfId="31324"/>
    <cellStyle name="Header2 7 3 5 2 3" xfId="15903"/>
    <cellStyle name="Header2 7 3 5 2 4" xfId="9404"/>
    <cellStyle name="Header2 7 3 5 3" xfId="12666"/>
    <cellStyle name="Header2 7 3 5 3 2" xfId="28653"/>
    <cellStyle name="Header2 7 3 5 3 2 2" xfId="37688"/>
    <cellStyle name="Header2 7 3 5 3 3" xfId="31053"/>
    <cellStyle name="Header2 7 3 5 4" xfId="21465"/>
    <cellStyle name="Header2 7 3 5 5" xfId="7063"/>
    <cellStyle name="Header2 7 3 6" xfId="2402"/>
    <cellStyle name="Header2 7 3 6 2" xfId="4743"/>
    <cellStyle name="Header2 7 3 6 2 2" xfId="13872"/>
    <cellStyle name="Header2 7 3 6 2 2 2" xfId="29861"/>
    <cellStyle name="Header2 7 3 6 2 2 2 2" xfId="38896"/>
    <cellStyle name="Header2 7 3 6 2 2 3" xfId="32261"/>
    <cellStyle name="Header2 7 3 6 2 3" xfId="19980"/>
    <cellStyle name="Header2 7 3 6 2 4" xfId="9533"/>
    <cellStyle name="Header2 7 3 6 3" xfId="10778"/>
    <cellStyle name="Header2 7 3 6 3 2" xfId="26772"/>
    <cellStyle name="Header2 7 3 6 3 2 2" xfId="35807"/>
    <cellStyle name="Header2 7 3 6 3 3" xfId="15710"/>
    <cellStyle name="Header2 7 3 6 4" xfId="22762"/>
    <cellStyle name="Header2 7 3 6 5" xfId="7192"/>
    <cellStyle name="Header2 7 3 7" xfId="1707"/>
    <cellStyle name="Header2 7 3 7 2" xfId="4048"/>
    <cellStyle name="Header2 7 3 7 2 2" xfId="12786"/>
    <cellStyle name="Header2 7 3 7 2 2 2" xfId="28774"/>
    <cellStyle name="Header2 7 3 7 2 2 2 2" xfId="37809"/>
    <cellStyle name="Header2 7 3 7 2 2 3" xfId="31174"/>
    <cellStyle name="Header2 7 3 7 2 3" xfId="21703"/>
    <cellStyle name="Header2 7 3 7 2 4" xfId="8838"/>
    <cellStyle name="Header2 7 3 7 3" xfId="12293"/>
    <cellStyle name="Header2 7 3 7 3 2" xfId="28288"/>
    <cellStyle name="Header2 7 3 7 3 2 2" xfId="37323"/>
    <cellStyle name="Header2 7 3 7 3 3" xfId="30688"/>
    <cellStyle name="Header2 7 3 7 4" xfId="19352"/>
    <cellStyle name="Header2 7 3 7 5" xfId="6497"/>
    <cellStyle name="Header2 7 3 8" xfId="2782"/>
    <cellStyle name="Header2 7 3 8 2" xfId="5123"/>
    <cellStyle name="Header2 7 3 8 2 2" xfId="10187"/>
    <cellStyle name="Header2 7 3 8 2 2 2" xfId="26185"/>
    <cellStyle name="Header2 7 3 8 2 2 2 2" xfId="35220"/>
    <cellStyle name="Header2 7 3 8 2 2 3" xfId="18501"/>
    <cellStyle name="Header2 7 3 8 2 3" xfId="18568"/>
    <cellStyle name="Header2 7 3 8 2 4" xfId="9913"/>
    <cellStyle name="Header2 7 3 8 3" xfId="15860"/>
    <cellStyle name="Header2 7 3 8 4" xfId="7572"/>
    <cellStyle name="Header2 7 3 9" xfId="3476"/>
    <cellStyle name="Header2 7 3 9 2" xfId="11707"/>
    <cellStyle name="Header2 7 3 9 2 2" xfId="27701"/>
    <cellStyle name="Header2 7 3 9 2 2 2" xfId="36736"/>
    <cellStyle name="Header2 7 3 9 2 3" xfId="18799"/>
    <cellStyle name="Header2 7 3 9 3" xfId="19764"/>
    <cellStyle name="Header2 7 3 9 4" xfId="8266"/>
    <cellStyle name="Header2 7 4" xfId="906"/>
    <cellStyle name="Header2 7 4 2" xfId="1402"/>
    <cellStyle name="Header2 7 4 2 2" xfId="3743"/>
    <cellStyle name="Header2 7 4 2 2 2" xfId="12227"/>
    <cellStyle name="Header2 7 4 2 2 2 2" xfId="28222"/>
    <cellStyle name="Header2 7 4 2 2 2 2 2" xfId="37257"/>
    <cellStyle name="Header2 7 4 2 2 2 3" xfId="15688"/>
    <cellStyle name="Header2 7 4 2 2 3" xfId="20506"/>
    <cellStyle name="Header2 7 4 2 2 4" xfId="8533"/>
    <cellStyle name="Header2 7 4 2 3" xfId="11102"/>
    <cellStyle name="Header2 7 4 2 3 2" xfId="27096"/>
    <cellStyle name="Header2 7 4 2 3 2 2" xfId="36131"/>
    <cellStyle name="Header2 7 4 2 3 3" xfId="17760"/>
    <cellStyle name="Header2 7 4 2 4" xfId="16658"/>
    <cellStyle name="Header2 7 4 2 5" xfId="6193"/>
    <cellStyle name="Header2 7 4 3" xfId="2950"/>
    <cellStyle name="Header2 7 4 3 2" xfId="5291"/>
    <cellStyle name="Header2 7 4 3 2 2" xfId="14409"/>
    <cellStyle name="Header2 7 4 3 2 2 2" xfId="30400"/>
    <cellStyle name="Header2 7 4 3 2 2 2 2" xfId="39435"/>
    <cellStyle name="Header2 7 4 3 2 2 3" xfId="32800"/>
    <cellStyle name="Header2 7 4 3 2 3" xfId="21300"/>
    <cellStyle name="Header2 7 4 3 2 4" xfId="10081"/>
    <cellStyle name="Header2 7 4 3 3" xfId="22322"/>
    <cellStyle name="Header2 7 4 3 4" xfId="7740"/>
    <cellStyle name="Header2 7 4 4" xfId="3254"/>
    <cellStyle name="Header2 7 4 4 2" xfId="14145"/>
    <cellStyle name="Header2 7 4 4 2 2" xfId="30134"/>
    <cellStyle name="Header2 7 4 4 2 2 2" xfId="39169"/>
    <cellStyle name="Header2 7 4 4 2 3" xfId="32534"/>
    <cellStyle name="Header2 7 4 4 3" xfId="15882"/>
    <cellStyle name="Header2 7 4 4 4" xfId="8044"/>
    <cellStyle name="Header2 7 4 5" xfId="16032"/>
    <cellStyle name="Header2 7 4 6" xfId="5705"/>
    <cellStyle name="Header2 7 5" xfId="1407"/>
    <cellStyle name="Header2 7 5 2" xfId="2515"/>
    <cellStyle name="Header2 7 5 2 2" xfId="4856"/>
    <cellStyle name="Header2 7 5 2 2 2" xfId="13319"/>
    <cellStyle name="Header2 7 5 2 2 2 2" xfId="29307"/>
    <cellStyle name="Header2 7 5 2 2 2 2 2" xfId="38342"/>
    <cellStyle name="Header2 7 5 2 2 2 3" xfId="31707"/>
    <cellStyle name="Header2 7 5 2 2 3" xfId="15901"/>
    <cellStyle name="Header2 7 5 2 2 4" xfId="9646"/>
    <cellStyle name="Header2 7 5 2 3" xfId="13640"/>
    <cellStyle name="Header2 7 5 2 3 2" xfId="29628"/>
    <cellStyle name="Header2 7 5 2 3 2 2" xfId="38663"/>
    <cellStyle name="Header2 7 5 2 3 3" xfId="32028"/>
    <cellStyle name="Header2 7 5 2 4" xfId="16927"/>
    <cellStyle name="Header2 7 5 2 5" xfId="7305"/>
    <cellStyle name="Header2 7 5 3" xfId="3748"/>
    <cellStyle name="Header2 7 5 3 2" xfId="10523"/>
    <cellStyle name="Header2 7 5 3 2 2" xfId="26521"/>
    <cellStyle name="Header2 7 5 3 2 2 2" xfId="35556"/>
    <cellStyle name="Header2 7 5 3 2 3" xfId="18435"/>
    <cellStyle name="Header2 7 5 3 3" xfId="20835"/>
    <cellStyle name="Header2 7 5 3 4" xfId="8538"/>
    <cellStyle name="Header2 7 5 4" xfId="14262"/>
    <cellStyle name="Header2 7 5 4 2" xfId="30252"/>
    <cellStyle name="Header2 7 5 4 2 2" xfId="39287"/>
    <cellStyle name="Header2 7 5 4 3" xfId="32652"/>
    <cellStyle name="Header2 7 5 5" xfId="18533"/>
    <cellStyle name="Header2 7 5 6" xfId="6198"/>
    <cellStyle name="Header2 7 6" xfId="1345"/>
    <cellStyle name="Header2 7 6 2" xfId="3686"/>
    <cellStyle name="Header2 7 6 2 2" xfId="12606"/>
    <cellStyle name="Header2 7 6 2 2 2" xfId="28593"/>
    <cellStyle name="Header2 7 6 2 2 2 2" xfId="37628"/>
    <cellStyle name="Header2 7 6 2 2 3" xfId="30993"/>
    <cellStyle name="Header2 7 6 2 3" xfId="20776"/>
    <cellStyle name="Header2 7 6 2 4" xfId="8476"/>
    <cellStyle name="Header2 7 6 3" xfId="10155"/>
    <cellStyle name="Header2 7 6 3 2" xfId="26157"/>
    <cellStyle name="Header2 7 6 3 2 2" xfId="35192"/>
    <cellStyle name="Header2 7 6 3 3" xfId="18566"/>
    <cellStyle name="Header2 7 6 4" xfId="16139"/>
    <cellStyle name="Header2 7 6 5" xfId="6136"/>
    <cellStyle name="Header2 7 7" xfId="1453"/>
    <cellStyle name="Header2 7 7 2" xfId="3794"/>
    <cellStyle name="Header2 7 7 2 2" xfId="11815"/>
    <cellStyle name="Header2 7 7 2 2 2" xfId="27809"/>
    <cellStyle name="Header2 7 7 2 2 2 2" xfId="36844"/>
    <cellStyle name="Header2 7 7 2 2 3" xfId="17683"/>
    <cellStyle name="Header2 7 7 2 3" xfId="21445"/>
    <cellStyle name="Header2 7 7 2 4" xfId="8584"/>
    <cellStyle name="Header2 7 7 3" xfId="10416"/>
    <cellStyle name="Header2 7 7 3 2" xfId="26414"/>
    <cellStyle name="Header2 7 7 3 2 2" xfId="35449"/>
    <cellStyle name="Header2 7 7 3 3" xfId="21040"/>
    <cellStyle name="Header2 7 7 4" xfId="15522"/>
    <cellStyle name="Header2 7 7 5" xfId="6244"/>
    <cellStyle name="Header2 7 8" xfId="1745"/>
    <cellStyle name="Header2 7 8 2" xfId="4086"/>
    <cellStyle name="Header2 7 8 2 2" xfId="12546"/>
    <cellStyle name="Header2 7 8 2 2 2" xfId="28533"/>
    <cellStyle name="Header2 7 8 2 2 2 2" xfId="37568"/>
    <cellStyle name="Header2 7 8 2 2 3" xfId="30933"/>
    <cellStyle name="Header2 7 8 2 3" xfId="15323"/>
    <cellStyle name="Header2 7 8 2 4" xfId="8876"/>
    <cellStyle name="Header2 7 8 3" xfId="10552"/>
    <cellStyle name="Header2 7 8 3 2" xfId="26550"/>
    <cellStyle name="Header2 7 8 3 2 2" xfId="35585"/>
    <cellStyle name="Header2 7 8 3 3" xfId="16379"/>
    <cellStyle name="Header2 7 8 4" xfId="17251"/>
    <cellStyle name="Header2 7 8 5" xfId="6535"/>
    <cellStyle name="Header2 7 9" xfId="2097"/>
    <cellStyle name="Header2 7 9 2" xfId="4438"/>
    <cellStyle name="Header2 7 9 2 2" xfId="13499"/>
    <cellStyle name="Header2 7 9 2 2 2" xfId="29487"/>
    <cellStyle name="Header2 7 9 2 2 2 2" xfId="38522"/>
    <cellStyle name="Header2 7 9 2 2 3" xfId="31887"/>
    <cellStyle name="Header2 7 9 2 3" xfId="16257"/>
    <cellStyle name="Header2 7 9 2 4" xfId="9228"/>
    <cellStyle name="Header2 7 9 3" xfId="12572"/>
    <cellStyle name="Header2 7 9 3 2" xfId="28559"/>
    <cellStyle name="Header2 7 9 3 2 2" xfId="37594"/>
    <cellStyle name="Header2 7 9 3 3" xfId="30959"/>
    <cellStyle name="Header2 7 9 4" xfId="22574"/>
    <cellStyle name="Header2 7 9 5" xfId="6887"/>
    <cellStyle name="Header2 8" xfId="251"/>
    <cellStyle name="Header2 8 10" xfId="920"/>
    <cellStyle name="Header2 8 10 2" xfId="3268"/>
    <cellStyle name="Header2 8 10 2 2" xfId="13577"/>
    <cellStyle name="Header2 8 10 2 2 2" xfId="29565"/>
    <cellStyle name="Header2 8 10 2 2 2 2" xfId="38600"/>
    <cellStyle name="Header2 8 10 2 2 3" xfId="31965"/>
    <cellStyle name="Header2 8 10 2 3" xfId="22406"/>
    <cellStyle name="Header2 8 10 2 4" xfId="8058"/>
    <cellStyle name="Header2 8 10 3" xfId="12630"/>
    <cellStyle name="Header2 8 10 3 2" xfId="28617"/>
    <cellStyle name="Header2 8 10 3 2 2" xfId="37652"/>
    <cellStyle name="Header2 8 10 3 3" xfId="31017"/>
    <cellStyle name="Header2 8 10 4" xfId="15375"/>
    <cellStyle name="Header2 8 10 5" xfId="5719"/>
    <cellStyle name="Header2 8 11" xfId="3034"/>
    <cellStyle name="Header2 8 11 2" xfId="14031"/>
    <cellStyle name="Header2 8 11 2 2" xfId="30020"/>
    <cellStyle name="Header2 8 11 2 2 2" xfId="39055"/>
    <cellStyle name="Header2 8 11 2 3" xfId="32420"/>
    <cellStyle name="Header2 8 11 3" xfId="17589"/>
    <cellStyle name="Header2 8 11 4" xfId="7824"/>
    <cellStyle name="Header2 8 12" xfId="666"/>
    <cellStyle name="Header2 8 12 2" xfId="24109"/>
    <cellStyle name="Header2 8 12 2 2" xfId="33144"/>
    <cellStyle name="Header2 8 12 3" xfId="16145"/>
    <cellStyle name="Header2 8 12 4" xfId="5485"/>
    <cellStyle name="Header2 8 13" xfId="16489"/>
    <cellStyle name="Header2 8 2" xfId="556"/>
    <cellStyle name="Header2 8 2 10" xfId="3107"/>
    <cellStyle name="Header2 8 2 10 2" xfId="12452"/>
    <cellStyle name="Header2 8 2 10 2 2" xfId="28443"/>
    <cellStyle name="Header2 8 2 10 2 2 2" xfId="37478"/>
    <cellStyle name="Header2 8 2 10 2 3" xfId="30843"/>
    <cellStyle name="Header2 8 2 10 3" xfId="16268"/>
    <cellStyle name="Header2 8 2 10 4" xfId="7897"/>
    <cellStyle name="Header2 8 2 11" xfId="759"/>
    <cellStyle name="Header2 8 2 11 2" xfId="24182"/>
    <cellStyle name="Header2 8 2 11 2 2" xfId="33217"/>
    <cellStyle name="Header2 8 2 11 3" xfId="15534"/>
    <cellStyle name="Header2 8 2 11 4" xfId="5558"/>
    <cellStyle name="Header2 8 2 12" xfId="18664"/>
    <cellStyle name="Header2 8 2 13" xfId="5405"/>
    <cellStyle name="Header2 8 2 2" xfId="1068"/>
    <cellStyle name="Header2 8 2 2 2" xfId="1633"/>
    <cellStyle name="Header2 8 2 2 2 2" xfId="3974"/>
    <cellStyle name="Header2 8 2 2 2 2 2" xfId="11648"/>
    <cellStyle name="Header2 8 2 2 2 2 2 2" xfId="27642"/>
    <cellStyle name="Header2 8 2 2 2 2 2 2 2" xfId="36677"/>
    <cellStyle name="Header2 8 2 2 2 2 2 3" xfId="17062"/>
    <cellStyle name="Header2 8 2 2 2 2 3" xfId="17620"/>
    <cellStyle name="Header2 8 2 2 2 2 4" xfId="8764"/>
    <cellStyle name="Header2 8 2 2 2 3" xfId="10401"/>
    <cellStyle name="Header2 8 2 2 2 3 2" xfId="26399"/>
    <cellStyle name="Header2 8 2 2 2 3 2 2" xfId="35434"/>
    <cellStyle name="Header2 8 2 2 2 3 3" xfId="18436"/>
    <cellStyle name="Header2 8 2 2 2 4" xfId="18532"/>
    <cellStyle name="Header2 8 2 2 2 5" xfId="6424"/>
    <cellStyle name="Header2 8 2 2 3" xfId="2753"/>
    <cellStyle name="Header2 8 2 2 3 2" xfId="5094"/>
    <cellStyle name="Header2 8 2 2 3 2 2" xfId="10125"/>
    <cellStyle name="Header2 8 2 2 3 2 2 2" xfId="26127"/>
    <cellStyle name="Header2 8 2 2 3 2 2 2 2" xfId="35162"/>
    <cellStyle name="Header2 8 2 2 3 2 2 3" xfId="18975"/>
    <cellStyle name="Header2 8 2 2 3 2 3" xfId="16919"/>
    <cellStyle name="Header2 8 2 2 3 2 4" xfId="9884"/>
    <cellStyle name="Header2 8 2 2 3 3" xfId="16128"/>
    <cellStyle name="Header2 8 2 2 3 4" xfId="7543"/>
    <cellStyle name="Header2 8 2 2 4" xfId="3416"/>
    <cellStyle name="Header2 8 2 2 4 2" xfId="11487"/>
    <cellStyle name="Header2 8 2 2 4 2 2" xfId="27481"/>
    <cellStyle name="Header2 8 2 2 4 2 2 2" xfId="36516"/>
    <cellStyle name="Header2 8 2 2 4 2 3" xfId="18555"/>
    <cellStyle name="Header2 8 2 2 4 3" xfId="23479"/>
    <cellStyle name="Header2 8 2 2 4 4" xfId="8206"/>
    <cellStyle name="Header2 8 2 2 5" xfId="17521"/>
    <cellStyle name="Header2 8 2 2 6" xfId="5867"/>
    <cellStyle name="Header2 8 2 3" xfId="1794"/>
    <cellStyle name="Header2 8 2 3 2" xfId="2701"/>
    <cellStyle name="Header2 8 2 3 2 2" xfId="5042"/>
    <cellStyle name="Header2 8 2 3 2 2 2" xfId="10261"/>
    <cellStyle name="Header2 8 2 3 2 2 2 2" xfId="26259"/>
    <cellStyle name="Header2 8 2 3 2 2 2 2 2" xfId="35294"/>
    <cellStyle name="Header2 8 2 3 2 2 2 3" xfId="16173"/>
    <cellStyle name="Header2 8 2 3 2 2 3" xfId="17076"/>
    <cellStyle name="Header2 8 2 3 2 2 4" xfId="9832"/>
    <cellStyle name="Header2 8 2 3 2 3" xfId="12506"/>
    <cellStyle name="Header2 8 2 3 2 3 2" xfId="28493"/>
    <cellStyle name="Header2 8 2 3 2 3 2 2" xfId="37528"/>
    <cellStyle name="Header2 8 2 3 2 3 3" xfId="30893"/>
    <cellStyle name="Header2 8 2 3 2 4" xfId="22774"/>
    <cellStyle name="Header2 8 2 3 2 5" xfId="7491"/>
    <cellStyle name="Header2 8 2 3 3" xfId="4135"/>
    <cellStyle name="Header2 8 2 3 3 2" xfId="12613"/>
    <cellStyle name="Header2 8 2 3 3 2 2" xfId="28600"/>
    <cellStyle name="Header2 8 2 3 3 2 2 2" xfId="37635"/>
    <cellStyle name="Header2 8 2 3 3 2 3" xfId="31000"/>
    <cellStyle name="Header2 8 2 3 3 3" xfId="17505"/>
    <cellStyle name="Header2 8 2 3 3 4" xfId="8925"/>
    <cellStyle name="Header2 8 2 3 4" xfId="14113"/>
    <cellStyle name="Header2 8 2 3 4 2" xfId="30102"/>
    <cellStyle name="Header2 8 2 3 4 2 2" xfId="39137"/>
    <cellStyle name="Header2 8 2 3 4 3" xfId="32502"/>
    <cellStyle name="Header2 8 2 3 5" xfId="22907"/>
    <cellStyle name="Header2 8 2 3 6" xfId="6584"/>
    <cellStyle name="Header2 8 2 4" xfId="1934"/>
    <cellStyle name="Header2 8 2 4 2" xfId="4275"/>
    <cellStyle name="Header2 8 2 4 2 2" xfId="13926"/>
    <cellStyle name="Header2 8 2 4 2 2 2" xfId="29915"/>
    <cellStyle name="Header2 8 2 4 2 2 2 2" xfId="38950"/>
    <cellStyle name="Header2 8 2 4 2 2 3" xfId="32315"/>
    <cellStyle name="Header2 8 2 4 2 3" xfId="20537"/>
    <cellStyle name="Header2 8 2 4 2 4" xfId="9065"/>
    <cellStyle name="Header2 8 2 4 3" xfId="11839"/>
    <cellStyle name="Header2 8 2 4 3 2" xfId="27833"/>
    <cellStyle name="Header2 8 2 4 3 2 2" xfId="36868"/>
    <cellStyle name="Header2 8 2 4 3 3" xfId="16060"/>
    <cellStyle name="Header2 8 2 4 4" xfId="20877"/>
    <cellStyle name="Header2 8 2 4 5" xfId="6724"/>
    <cellStyle name="Header2 8 2 5" xfId="2074"/>
    <cellStyle name="Header2 8 2 5 2" xfId="4415"/>
    <cellStyle name="Header2 8 2 5 2 2" xfId="13196"/>
    <cellStyle name="Header2 8 2 5 2 2 2" xfId="29184"/>
    <cellStyle name="Header2 8 2 5 2 2 2 2" xfId="38219"/>
    <cellStyle name="Header2 8 2 5 2 2 3" xfId="31584"/>
    <cellStyle name="Header2 8 2 5 2 3" xfId="23436"/>
    <cellStyle name="Header2 8 2 5 2 4" xfId="9205"/>
    <cellStyle name="Header2 8 2 5 3" xfId="13937"/>
    <cellStyle name="Header2 8 2 5 3 2" xfId="29926"/>
    <cellStyle name="Header2 8 2 5 3 2 2" xfId="38961"/>
    <cellStyle name="Header2 8 2 5 3 3" xfId="32326"/>
    <cellStyle name="Header2 8 2 5 4" xfId="21645"/>
    <cellStyle name="Header2 8 2 5 5" xfId="6864"/>
    <cellStyle name="Header2 8 2 6" xfId="2199"/>
    <cellStyle name="Header2 8 2 6 2" xfId="4540"/>
    <cellStyle name="Header2 8 2 6 2 2" xfId="12720"/>
    <cellStyle name="Header2 8 2 6 2 2 2" xfId="28707"/>
    <cellStyle name="Header2 8 2 6 2 2 2 2" xfId="37742"/>
    <cellStyle name="Header2 8 2 6 2 2 3" xfId="31107"/>
    <cellStyle name="Header2 8 2 6 2 3" xfId="21242"/>
    <cellStyle name="Header2 8 2 6 2 4" xfId="9330"/>
    <cellStyle name="Header2 8 2 6 3" xfId="13533"/>
    <cellStyle name="Header2 8 2 6 3 2" xfId="29521"/>
    <cellStyle name="Header2 8 2 6 3 2 2" xfId="38556"/>
    <cellStyle name="Header2 8 2 6 3 3" xfId="31921"/>
    <cellStyle name="Header2 8 2 6 4" xfId="20610"/>
    <cellStyle name="Header2 8 2 6 5" xfId="6989"/>
    <cellStyle name="Header2 8 2 7" xfId="2332"/>
    <cellStyle name="Header2 8 2 7 2" xfId="4673"/>
    <cellStyle name="Header2 8 2 7 2 2" xfId="13079"/>
    <cellStyle name="Header2 8 2 7 2 2 2" xfId="29067"/>
    <cellStyle name="Header2 8 2 7 2 2 2 2" xfId="38102"/>
    <cellStyle name="Header2 8 2 7 2 2 3" xfId="31467"/>
    <cellStyle name="Header2 8 2 7 2 3" xfId="19857"/>
    <cellStyle name="Header2 8 2 7 2 4" xfId="9463"/>
    <cellStyle name="Header2 8 2 7 3" xfId="11382"/>
    <cellStyle name="Header2 8 2 7 3 2" xfId="27376"/>
    <cellStyle name="Header2 8 2 7 3 2 2" xfId="36411"/>
    <cellStyle name="Header2 8 2 7 3 3" xfId="17821"/>
    <cellStyle name="Header2 8 2 7 4" xfId="19695"/>
    <cellStyle name="Header2 8 2 7 5" xfId="7122"/>
    <cellStyle name="Header2 8 2 8" xfId="1203"/>
    <cellStyle name="Header2 8 2 8 2" xfId="3544"/>
    <cellStyle name="Header2 8 2 8 2 2" xfId="11485"/>
    <cellStyle name="Header2 8 2 8 2 2 2" xfId="27479"/>
    <cellStyle name="Header2 8 2 8 2 2 2 2" xfId="36514"/>
    <cellStyle name="Header2 8 2 8 2 2 3" xfId="23173"/>
    <cellStyle name="Header2 8 2 8 2 3" xfId="22651"/>
    <cellStyle name="Header2 8 2 8 2 4" xfId="8334"/>
    <cellStyle name="Header2 8 2 8 3" xfId="14260"/>
    <cellStyle name="Header2 8 2 8 3 2" xfId="30250"/>
    <cellStyle name="Header2 8 2 8 3 2 2" xfId="39285"/>
    <cellStyle name="Header2 8 2 8 3 3" xfId="32650"/>
    <cellStyle name="Header2 8 2 8 4" xfId="15271"/>
    <cellStyle name="Header2 8 2 8 5" xfId="5994"/>
    <cellStyle name="Header2 8 2 9" xfId="2499"/>
    <cellStyle name="Header2 8 2 9 2" xfId="4840"/>
    <cellStyle name="Header2 8 2 9 2 2" xfId="11017"/>
    <cellStyle name="Header2 8 2 9 2 2 2" xfId="27011"/>
    <cellStyle name="Header2 8 2 9 2 2 2 2" xfId="36046"/>
    <cellStyle name="Header2 8 2 9 2 2 3" xfId="22422"/>
    <cellStyle name="Header2 8 2 9 2 3" xfId="21261"/>
    <cellStyle name="Header2 8 2 9 2 4" xfId="9630"/>
    <cellStyle name="Header2 8 2 9 3" xfId="20367"/>
    <cellStyle name="Header2 8 2 9 4" xfId="7289"/>
    <cellStyle name="Header2 8 3" xfId="1129"/>
    <cellStyle name="Header2 8 3 10" xfId="17646"/>
    <cellStyle name="Header2 8 3 11" xfId="5927"/>
    <cellStyle name="Header2 8 3 2" xfId="1867"/>
    <cellStyle name="Header2 8 3 2 2" xfId="2751"/>
    <cellStyle name="Header2 8 3 2 2 2" xfId="5092"/>
    <cellStyle name="Header2 8 3 2 2 2 2" xfId="10216"/>
    <cellStyle name="Header2 8 3 2 2 2 2 2" xfId="26214"/>
    <cellStyle name="Header2 8 3 2 2 2 2 2 2" xfId="35249"/>
    <cellStyle name="Header2 8 3 2 2 2 2 3" xfId="17629"/>
    <cellStyle name="Header2 8 3 2 2 2 3" xfId="22388"/>
    <cellStyle name="Header2 8 3 2 2 2 4" xfId="9882"/>
    <cellStyle name="Header2 8 3 2 2 3" xfId="11310"/>
    <cellStyle name="Header2 8 3 2 2 3 2" xfId="27304"/>
    <cellStyle name="Header2 8 3 2 2 3 2 2" xfId="36339"/>
    <cellStyle name="Header2 8 3 2 2 3 3" xfId="20714"/>
    <cellStyle name="Header2 8 3 2 2 4" xfId="23133"/>
    <cellStyle name="Header2 8 3 2 2 5" xfId="7541"/>
    <cellStyle name="Header2 8 3 2 3" xfId="4208"/>
    <cellStyle name="Header2 8 3 2 3 2" xfId="12891"/>
    <cellStyle name="Header2 8 3 2 3 2 2" xfId="28879"/>
    <cellStyle name="Header2 8 3 2 3 2 2 2" xfId="37914"/>
    <cellStyle name="Header2 8 3 2 3 2 3" xfId="31279"/>
    <cellStyle name="Header2 8 3 2 3 3" xfId="21178"/>
    <cellStyle name="Header2 8 3 2 3 4" xfId="8998"/>
    <cellStyle name="Header2 8 3 2 4" xfId="12712"/>
    <cellStyle name="Header2 8 3 2 4 2" xfId="28699"/>
    <cellStyle name="Header2 8 3 2 4 2 2" xfId="37734"/>
    <cellStyle name="Header2 8 3 2 4 3" xfId="31099"/>
    <cellStyle name="Header2 8 3 2 5" xfId="15743"/>
    <cellStyle name="Header2 8 3 2 6" xfId="6657"/>
    <cellStyle name="Header2 8 3 3" xfId="2008"/>
    <cellStyle name="Header2 8 3 3 2" xfId="4349"/>
    <cellStyle name="Header2 8 3 3 2 2" xfId="13874"/>
    <cellStyle name="Header2 8 3 3 2 2 2" xfId="29863"/>
    <cellStyle name="Header2 8 3 3 2 2 2 2" xfId="38898"/>
    <cellStyle name="Header2 8 3 3 2 2 3" xfId="32263"/>
    <cellStyle name="Header2 8 3 3 2 3" xfId="19876"/>
    <cellStyle name="Header2 8 3 3 2 4" xfId="9139"/>
    <cellStyle name="Header2 8 3 3 3" xfId="11386"/>
    <cellStyle name="Header2 8 3 3 3 2" xfId="27380"/>
    <cellStyle name="Header2 8 3 3 3 2 2" xfId="36415"/>
    <cellStyle name="Header2 8 3 3 3 3" xfId="18858"/>
    <cellStyle name="Header2 8 3 3 4" xfId="21858"/>
    <cellStyle name="Header2 8 3 3 5" xfId="6798"/>
    <cellStyle name="Header2 8 3 4" xfId="2145"/>
    <cellStyle name="Header2 8 3 4 2" xfId="4486"/>
    <cellStyle name="Header2 8 3 4 2 2" xfId="11640"/>
    <cellStyle name="Header2 8 3 4 2 2 2" xfId="27634"/>
    <cellStyle name="Header2 8 3 4 2 2 2 2" xfId="36669"/>
    <cellStyle name="Header2 8 3 4 2 2 3" xfId="18489"/>
    <cellStyle name="Header2 8 3 4 2 3" xfId="17577"/>
    <cellStyle name="Header2 8 3 4 2 4" xfId="9276"/>
    <cellStyle name="Header2 8 3 4 3" xfId="12405"/>
    <cellStyle name="Header2 8 3 4 3 2" xfId="28396"/>
    <cellStyle name="Header2 8 3 4 3 2 2" xfId="37431"/>
    <cellStyle name="Header2 8 3 4 3 3" xfId="30796"/>
    <cellStyle name="Header2 8 3 4 4" xfId="20123"/>
    <cellStyle name="Header2 8 3 4 5" xfId="6935"/>
    <cellStyle name="Header2 8 3 5" xfId="2274"/>
    <cellStyle name="Header2 8 3 5 2" xfId="4615"/>
    <cellStyle name="Header2 8 3 5 2 2" xfId="13945"/>
    <cellStyle name="Header2 8 3 5 2 2 2" xfId="29934"/>
    <cellStyle name="Header2 8 3 5 2 2 2 2" xfId="38969"/>
    <cellStyle name="Header2 8 3 5 2 2 3" xfId="32334"/>
    <cellStyle name="Header2 8 3 5 2 3" xfId="15449"/>
    <cellStyle name="Header2 8 3 5 2 4" xfId="9405"/>
    <cellStyle name="Header2 8 3 5 3" xfId="13885"/>
    <cellStyle name="Header2 8 3 5 3 2" xfId="29874"/>
    <cellStyle name="Header2 8 3 5 3 2 2" xfId="38909"/>
    <cellStyle name="Header2 8 3 5 3 3" xfId="32274"/>
    <cellStyle name="Header2 8 3 5 4" xfId="17741"/>
    <cellStyle name="Header2 8 3 5 5" xfId="7064"/>
    <cellStyle name="Header2 8 3 6" xfId="2403"/>
    <cellStyle name="Header2 8 3 6 2" xfId="4744"/>
    <cellStyle name="Header2 8 3 6 2 2" xfId="11958"/>
    <cellStyle name="Header2 8 3 6 2 2 2" xfId="27953"/>
    <cellStyle name="Header2 8 3 6 2 2 2 2" xfId="36988"/>
    <cellStyle name="Header2 8 3 6 2 2 3" xfId="19048"/>
    <cellStyle name="Header2 8 3 6 2 3" xfId="18301"/>
    <cellStyle name="Header2 8 3 6 2 4" xfId="9534"/>
    <cellStyle name="Header2 8 3 6 3" xfId="12462"/>
    <cellStyle name="Header2 8 3 6 3 2" xfId="28453"/>
    <cellStyle name="Header2 8 3 6 3 2 2" xfId="37488"/>
    <cellStyle name="Header2 8 3 6 3 3" xfId="30853"/>
    <cellStyle name="Header2 8 3 6 4" xfId="17397"/>
    <cellStyle name="Header2 8 3 6 5" xfId="7193"/>
    <cellStyle name="Header2 8 3 7" xfId="1708"/>
    <cellStyle name="Header2 8 3 7 2" xfId="4049"/>
    <cellStyle name="Header2 8 3 7 2 2" xfId="10867"/>
    <cellStyle name="Header2 8 3 7 2 2 2" xfId="26861"/>
    <cellStyle name="Header2 8 3 7 2 2 2 2" xfId="35896"/>
    <cellStyle name="Header2 8 3 7 2 2 3" xfId="16168"/>
    <cellStyle name="Header2 8 3 7 2 3" xfId="22692"/>
    <cellStyle name="Header2 8 3 7 2 4" xfId="8839"/>
    <cellStyle name="Header2 8 3 7 3" xfId="11789"/>
    <cellStyle name="Header2 8 3 7 3 2" xfId="27783"/>
    <cellStyle name="Header2 8 3 7 3 2 2" xfId="36818"/>
    <cellStyle name="Header2 8 3 7 3 3" xfId="16436"/>
    <cellStyle name="Header2 8 3 7 4" xfId="17231"/>
    <cellStyle name="Header2 8 3 7 5" xfId="6498"/>
    <cellStyle name="Header2 8 3 8" xfId="2883"/>
    <cellStyle name="Header2 8 3 8 2" xfId="5224"/>
    <cellStyle name="Header2 8 3 8 2 2" xfId="14342"/>
    <cellStyle name="Header2 8 3 8 2 2 2" xfId="30333"/>
    <cellStyle name="Header2 8 3 8 2 2 2 2" xfId="39368"/>
    <cellStyle name="Header2 8 3 8 2 2 3" xfId="32733"/>
    <cellStyle name="Header2 8 3 8 2 3" xfId="17812"/>
    <cellStyle name="Header2 8 3 8 2 4" xfId="10014"/>
    <cellStyle name="Header2 8 3 8 3" xfId="23309"/>
    <cellStyle name="Header2 8 3 8 4" xfId="7673"/>
    <cellStyle name="Header2 8 3 9" xfId="3477"/>
    <cellStyle name="Header2 8 3 9 2" xfId="13514"/>
    <cellStyle name="Header2 8 3 9 2 2" xfId="29502"/>
    <cellStyle name="Header2 8 3 9 2 2 2" xfId="38537"/>
    <cellStyle name="Header2 8 3 9 2 3" xfId="31902"/>
    <cellStyle name="Header2 8 3 9 3" xfId="19981"/>
    <cellStyle name="Header2 8 3 9 4" xfId="8267"/>
    <cellStyle name="Header2 8 4" xfId="907"/>
    <cellStyle name="Header2 8 4 2" xfId="1403"/>
    <cellStyle name="Header2 8 4 2 2" xfId="3744"/>
    <cellStyle name="Header2 8 4 2 2 2" xfId="13150"/>
    <cellStyle name="Header2 8 4 2 2 2 2" xfId="29138"/>
    <cellStyle name="Header2 8 4 2 2 2 2 2" xfId="38173"/>
    <cellStyle name="Header2 8 4 2 2 2 3" xfId="31538"/>
    <cellStyle name="Header2 8 4 2 2 3" xfId="21299"/>
    <cellStyle name="Header2 8 4 2 2 4" xfId="8534"/>
    <cellStyle name="Header2 8 4 2 3" xfId="12764"/>
    <cellStyle name="Header2 8 4 2 3 2" xfId="28751"/>
    <cellStyle name="Header2 8 4 2 3 2 2" xfId="37786"/>
    <cellStyle name="Header2 8 4 2 3 3" xfId="31151"/>
    <cellStyle name="Header2 8 4 2 4" xfId="18658"/>
    <cellStyle name="Header2 8 4 2 5" xfId="6194"/>
    <cellStyle name="Header2 8 4 3" xfId="2417"/>
    <cellStyle name="Header2 8 4 3 2" xfId="4758"/>
    <cellStyle name="Header2 8 4 3 2 2" xfId="13033"/>
    <cellStyle name="Header2 8 4 3 2 2 2" xfId="29021"/>
    <cellStyle name="Header2 8 4 3 2 2 2 2" xfId="38056"/>
    <cellStyle name="Header2 8 4 3 2 2 3" xfId="31421"/>
    <cellStyle name="Header2 8 4 3 2 3" xfId="22833"/>
    <cellStyle name="Header2 8 4 3 2 4" xfId="9548"/>
    <cellStyle name="Header2 8 4 3 3" xfId="22598"/>
    <cellStyle name="Header2 8 4 3 4" xfId="7207"/>
    <cellStyle name="Header2 8 4 4" xfId="3255"/>
    <cellStyle name="Header2 8 4 4 2" xfId="12240"/>
    <cellStyle name="Header2 8 4 4 2 2" xfId="28235"/>
    <cellStyle name="Header2 8 4 4 2 2 2" xfId="37270"/>
    <cellStyle name="Header2 8 4 4 2 3" xfId="30635"/>
    <cellStyle name="Header2 8 4 4 3" xfId="21598"/>
    <cellStyle name="Header2 8 4 4 4" xfId="8045"/>
    <cellStyle name="Header2 8 4 5" xfId="17803"/>
    <cellStyle name="Header2 8 4 6" xfId="5706"/>
    <cellStyle name="Header2 8 5" xfId="1406"/>
    <cellStyle name="Header2 8 5 2" xfId="2514"/>
    <cellStyle name="Header2 8 5 2 2" xfId="4855"/>
    <cellStyle name="Header2 8 5 2 2 2" xfId="11525"/>
    <cellStyle name="Header2 8 5 2 2 2 2" xfId="27519"/>
    <cellStyle name="Header2 8 5 2 2 2 2 2" xfId="36554"/>
    <cellStyle name="Header2 8 5 2 2 2 3" xfId="19649"/>
    <cellStyle name="Header2 8 5 2 2 3" xfId="18018"/>
    <cellStyle name="Header2 8 5 2 2 4" xfId="9645"/>
    <cellStyle name="Header2 8 5 2 3" xfId="11832"/>
    <cellStyle name="Header2 8 5 2 3 2" xfId="27826"/>
    <cellStyle name="Header2 8 5 2 3 2 2" xfId="36861"/>
    <cellStyle name="Header2 8 5 2 3 3" xfId="14706"/>
    <cellStyle name="Header2 8 5 2 4" xfId="19043"/>
    <cellStyle name="Header2 8 5 2 5" xfId="7304"/>
    <cellStyle name="Header2 8 5 3" xfId="3747"/>
    <cellStyle name="Header2 8 5 3 2" xfId="12442"/>
    <cellStyle name="Header2 8 5 3 2 2" xfId="28433"/>
    <cellStyle name="Header2 8 5 3 2 2 2" xfId="37468"/>
    <cellStyle name="Header2 8 5 3 2 3" xfId="30833"/>
    <cellStyle name="Header2 8 5 3 3" xfId="19814"/>
    <cellStyle name="Header2 8 5 3 4" xfId="8537"/>
    <cellStyle name="Header2 8 5 4" xfId="13710"/>
    <cellStyle name="Header2 8 5 4 2" xfId="29698"/>
    <cellStyle name="Header2 8 5 4 2 2" xfId="38733"/>
    <cellStyle name="Header2 8 5 4 3" xfId="32098"/>
    <cellStyle name="Header2 8 5 5" xfId="16541"/>
    <cellStyle name="Header2 8 5 6" xfId="6197"/>
    <cellStyle name="Header2 8 6" xfId="1346"/>
    <cellStyle name="Header2 8 6 2" xfId="3687"/>
    <cellStyle name="Header2 8 6 2 2" xfId="10684"/>
    <cellStyle name="Header2 8 6 2 2 2" xfId="26678"/>
    <cellStyle name="Header2 8 6 2 2 2 2" xfId="35713"/>
    <cellStyle name="Header2 8 6 2 2 3" xfId="23230"/>
    <cellStyle name="Header2 8 6 2 3" xfId="17845"/>
    <cellStyle name="Header2 8 6 2 4" xfId="8477"/>
    <cellStyle name="Header2 8 6 3" xfId="10444"/>
    <cellStyle name="Header2 8 6 3 2" xfId="26442"/>
    <cellStyle name="Header2 8 6 3 2 2" xfId="35477"/>
    <cellStyle name="Header2 8 6 3 3" xfId="21248"/>
    <cellStyle name="Header2 8 6 4" xfId="15162"/>
    <cellStyle name="Header2 8 6 5" xfId="6137"/>
    <cellStyle name="Header2 8 7" xfId="1451"/>
    <cellStyle name="Header2 8 7 2" xfId="3792"/>
    <cellStyle name="Header2 8 7 2 2" xfId="10871"/>
    <cellStyle name="Header2 8 7 2 2 2" xfId="26865"/>
    <cellStyle name="Header2 8 7 2 2 2 2" xfId="35900"/>
    <cellStyle name="Header2 8 7 2 2 3" xfId="16808"/>
    <cellStyle name="Header2 8 7 2 3" xfId="18579"/>
    <cellStyle name="Header2 8 7 2 4" xfId="8582"/>
    <cellStyle name="Header2 8 7 3" xfId="10417"/>
    <cellStyle name="Header2 8 7 3 2" xfId="26415"/>
    <cellStyle name="Header2 8 7 3 2 2" xfId="35450"/>
    <cellStyle name="Header2 8 7 3 3" xfId="18866"/>
    <cellStyle name="Header2 8 7 4" xfId="18963"/>
    <cellStyle name="Header2 8 7 5" xfId="6242"/>
    <cellStyle name="Header2 8 8" xfId="1743"/>
    <cellStyle name="Header2 8 8 2" xfId="4084"/>
    <cellStyle name="Header2 8 8 2 2" xfId="12010"/>
    <cellStyle name="Header2 8 8 2 2 2" xfId="28005"/>
    <cellStyle name="Header2 8 8 2 2 2 2" xfId="37040"/>
    <cellStyle name="Header2 8 8 2 2 3" xfId="18279"/>
    <cellStyle name="Header2 8 8 2 3" xfId="16117"/>
    <cellStyle name="Header2 8 8 2 4" xfId="8874"/>
    <cellStyle name="Header2 8 8 3" xfId="12273"/>
    <cellStyle name="Header2 8 8 3 2" xfId="28268"/>
    <cellStyle name="Header2 8 8 3 2 2" xfId="37303"/>
    <cellStyle name="Header2 8 8 3 3" xfId="30668"/>
    <cellStyle name="Header2 8 8 4" xfId="17937"/>
    <cellStyle name="Header2 8 8 5" xfId="6533"/>
    <cellStyle name="Header2 8 9" xfId="2099"/>
    <cellStyle name="Header2 8 9 2" xfId="4440"/>
    <cellStyle name="Header2 8 9 2 2" xfId="13387"/>
    <cellStyle name="Header2 8 9 2 2 2" xfId="29375"/>
    <cellStyle name="Header2 8 9 2 2 2 2" xfId="38410"/>
    <cellStyle name="Header2 8 9 2 2 3" xfId="31775"/>
    <cellStyle name="Header2 8 9 2 3" xfId="17720"/>
    <cellStyle name="Header2 8 9 2 4" xfId="9230"/>
    <cellStyle name="Header2 8 9 3" xfId="10586"/>
    <cellStyle name="Header2 8 9 3 2" xfId="26580"/>
    <cellStyle name="Header2 8 9 3 2 2" xfId="35615"/>
    <cellStyle name="Header2 8 9 3 3" xfId="16040"/>
    <cellStyle name="Header2 8 9 4" xfId="19266"/>
    <cellStyle name="Header2 8 9 5" xfId="6889"/>
    <cellStyle name="Header2 9" xfId="252"/>
    <cellStyle name="Header2 9 10" xfId="919"/>
    <cellStyle name="Header2 9 10 2" xfId="3267"/>
    <cellStyle name="Header2 9 10 2 2" xfId="11771"/>
    <cellStyle name="Header2 9 10 2 2 2" xfId="27765"/>
    <cellStyle name="Header2 9 10 2 2 2 2" xfId="36800"/>
    <cellStyle name="Header2 9 10 2 2 3" xfId="17993"/>
    <cellStyle name="Header2 9 10 2 3" xfId="20068"/>
    <cellStyle name="Header2 9 10 2 4" xfId="8057"/>
    <cellStyle name="Header2 9 10 3" xfId="10930"/>
    <cellStyle name="Header2 9 10 3 2" xfId="26924"/>
    <cellStyle name="Header2 9 10 3 2 2" xfId="35959"/>
    <cellStyle name="Header2 9 10 3 3" xfId="19715"/>
    <cellStyle name="Header2 9 10 4" xfId="17501"/>
    <cellStyle name="Header2 9 10 5" xfId="5718"/>
    <cellStyle name="Header2 9 11" xfId="3035"/>
    <cellStyle name="Header2 9 11 2" xfId="12119"/>
    <cellStyle name="Header2 9 11 2 2" xfId="28114"/>
    <cellStyle name="Header2 9 11 2 2 2" xfId="37149"/>
    <cellStyle name="Header2 9 11 2 3" xfId="14839"/>
    <cellStyle name="Header2 9 11 3" xfId="22229"/>
    <cellStyle name="Header2 9 11 4" xfId="7825"/>
    <cellStyle name="Header2 9 12" xfId="667"/>
    <cellStyle name="Header2 9 12 2" xfId="24110"/>
    <cellStyle name="Header2 9 12 2 2" xfId="33145"/>
    <cellStyle name="Header2 9 12 3" xfId="19348"/>
    <cellStyle name="Header2 9 12 4" xfId="5486"/>
    <cellStyle name="Header2 9 13" xfId="15089"/>
    <cellStyle name="Header2 9 2" xfId="557"/>
    <cellStyle name="Header2 9 2 10" xfId="3108"/>
    <cellStyle name="Header2 9 2 10 2" xfId="10533"/>
    <cellStyle name="Header2 9 2 10 2 2" xfId="26531"/>
    <cellStyle name="Header2 9 2 10 2 2 2" xfId="35566"/>
    <cellStyle name="Header2 9 2 10 2 3" xfId="19832"/>
    <cellStyle name="Header2 9 2 10 3" xfId="20231"/>
    <cellStyle name="Header2 9 2 10 4" xfId="7898"/>
    <cellStyle name="Header2 9 2 11" xfId="760"/>
    <cellStyle name="Header2 9 2 11 2" xfId="24183"/>
    <cellStyle name="Header2 9 2 11 2 2" xfId="33218"/>
    <cellStyle name="Header2 9 2 11 3" xfId="16792"/>
    <cellStyle name="Header2 9 2 11 4" xfId="5559"/>
    <cellStyle name="Header2 9 2 12" xfId="19298"/>
    <cellStyle name="Header2 9 2 13" xfId="5406"/>
    <cellStyle name="Header2 9 2 2" xfId="1069"/>
    <cellStyle name="Header2 9 2 2 2" xfId="1634"/>
    <cellStyle name="Header2 9 2 2 2 2" xfId="3975"/>
    <cellStyle name="Header2 9 2 2 2 2 2" xfId="13452"/>
    <cellStyle name="Header2 9 2 2 2 2 2 2" xfId="29440"/>
    <cellStyle name="Header2 9 2 2 2 2 2 2 2" xfId="38475"/>
    <cellStyle name="Header2 9 2 2 2 2 2 3" xfId="31840"/>
    <cellStyle name="Header2 9 2 2 2 2 3" xfId="15494"/>
    <cellStyle name="Header2 9 2 2 2 2 4" xfId="8765"/>
    <cellStyle name="Header2 9 2 2 2 3" xfId="10400"/>
    <cellStyle name="Header2 9 2 2 2 3 2" xfId="26398"/>
    <cellStyle name="Header2 9 2 2 2 3 2 2" xfId="35433"/>
    <cellStyle name="Header2 9 2 2 2 3 3" xfId="21161"/>
    <cellStyle name="Header2 9 2 2 2 4" xfId="18988"/>
    <cellStyle name="Header2 9 2 2 2 5" xfId="6425"/>
    <cellStyle name="Header2 9 2 2 3" xfId="2922"/>
    <cellStyle name="Header2 9 2 2 3 2" xfId="5263"/>
    <cellStyle name="Header2 9 2 2 3 2 2" xfId="14381"/>
    <cellStyle name="Header2 9 2 2 3 2 2 2" xfId="30372"/>
    <cellStyle name="Header2 9 2 2 3 2 2 2 2" xfId="39407"/>
    <cellStyle name="Header2 9 2 2 3 2 2 3" xfId="32772"/>
    <cellStyle name="Header2 9 2 2 3 2 3" xfId="21419"/>
    <cellStyle name="Header2 9 2 2 3 2 4" xfId="10053"/>
    <cellStyle name="Header2 9 2 2 3 3" xfId="21491"/>
    <cellStyle name="Header2 9 2 2 3 4" xfId="7712"/>
    <cellStyle name="Header2 9 2 2 4" xfId="3417"/>
    <cellStyle name="Header2 9 2 2 4 2" xfId="13281"/>
    <cellStyle name="Header2 9 2 2 4 2 2" xfId="29269"/>
    <cellStyle name="Header2 9 2 2 4 2 2 2" xfId="38304"/>
    <cellStyle name="Header2 9 2 2 4 2 3" xfId="31669"/>
    <cellStyle name="Header2 9 2 2 4 3" xfId="18948"/>
    <cellStyle name="Header2 9 2 2 4 4" xfId="8207"/>
    <cellStyle name="Header2 9 2 2 5" xfId="15395"/>
    <cellStyle name="Header2 9 2 2 6" xfId="5868"/>
    <cellStyle name="Header2 9 2 3" xfId="1795"/>
    <cellStyle name="Header2 9 2 3 2" xfId="2702"/>
    <cellStyle name="Header2 9 2 3 2 2" xfId="5043"/>
    <cellStyle name="Header2 9 2 3 2 2 2" xfId="10130"/>
    <cellStyle name="Header2 9 2 3 2 2 2 2" xfId="26132"/>
    <cellStyle name="Header2 9 2 3 2 2 2 2 2" xfId="35167"/>
    <cellStyle name="Header2 9 2 3 2 2 2 3" xfId="15897"/>
    <cellStyle name="Header2 9 2 3 2 2 3" xfId="16252"/>
    <cellStyle name="Header2 9 2 3 2 2 4" xfId="9833"/>
    <cellStyle name="Header2 9 2 3 2 3" xfId="10585"/>
    <cellStyle name="Header2 9 2 3 2 3 2" xfId="26579"/>
    <cellStyle name="Header2 9 2 3 2 3 2 2" xfId="35614"/>
    <cellStyle name="Header2 9 2 3 2 3 3" xfId="18157"/>
    <cellStyle name="Header2 9 2 3 2 4" xfId="21701"/>
    <cellStyle name="Header2 9 2 3 2 5" xfId="7492"/>
    <cellStyle name="Header2 9 2 3 3" xfId="4136"/>
    <cellStyle name="Header2 9 2 3 3 2" xfId="10691"/>
    <cellStyle name="Header2 9 2 3 3 2 2" xfId="26685"/>
    <cellStyle name="Header2 9 2 3 3 2 2 2" xfId="35720"/>
    <cellStyle name="Header2 9 2 3 3 2 3" xfId="15583"/>
    <cellStyle name="Header2 9 2 3 3 3" xfId="15379"/>
    <cellStyle name="Header2 9 2 3 3 4" xfId="8926"/>
    <cellStyle name="Header2 9 2 3 4" xfId="12209"/>
    <cellStyle name="Header2 9 2 3 4 2" xfId="28204"/>
    <cellStyle name="Header2 9 2 3 4 2 2" xfId="37239"/>
    <cellStyle name="Header2 9 2 3 4 3" xfId="15192"/>
    <cellStyle name="Header2 9 2 3 5" xfId="17986"/>
    <cellStyle name="Header2 9 2 3 6" xfId="6585"/>
    <cellStyle name="Header2 9 2 4" xfId="1935"/>
    <cellStyle name="Header2 9 2 4 2" xfId="4276"/>
    <cellStyle name="Header2 9 2 4 2 2" xfId="12013"/>
    <cellStyle name="Header2 9 2 4 2 2 2" xfId="28008"/>
    <cellStyle name="Header2 9 2 4 2 2 2 2" xfId="37043"/>
    <cellStyle name="Header2 9 2 4 2 2 3" xfId="19377"/>
    <cellStyle name="Header2 9 2 4 2 3" xfId="18575"/>
    <cellStyle name="Header2 9 2 4 2 4" xfId="9066"/>
    <cellStyle name="Header2 9 2 4 3" xfId="13647"/>
    <cellStyle name="Header2 9 2 4 3 2" xfId="29635"/>
    <cellStyle name="Header2 9 2 4 3 2 2" xfId="38670"/>
    <cellStyle name="Header2 9 2 4 3 3" xfId="32035"/>
    <cellStyle name="Header2 9 2 4 4" xfId="19053"/>
    <cellStyle name="Header2 9 2 4 5" xfId="6725"/>
    <cellStyle name="Header2 9 2 5" xfId="2075"/>
    <cellStyle name="Header2 9 2 5 2" xfId="4416"/>
    <cellStyle name="Header2 9 2 5 2 2" xfId="11285"/>
    <cellStyle name="Header2 9 2 5 2 2 2" xfId="27279"/>
    <cellStyle name="Header2 9 2 5 2 2 2 2" xfId="36314"/>
    <cellStyle name="Header2 9 2 5 2 2 3" xfId="17065"/>
    <cellStyle name="Header2 9 2 5 2 3" xfId="21986"/>
    <cellStyle name="Header2 9 2 5 2 4" xfId="9206"/>
    <cellStyle name="Header2 9 2 5 3" xfId="12024"/>
    <cellStyle name="Header2 9 2 5 3 2" xfId="28019"/>
    <cellStyle name="Header2 9 2 5 3 2 2" xfId="37054"/>
    <cellStyle name="Header2 9 2 5 3 3" xfId="16731"/>
    <cellStyle name="Header2 9 2 5 4" xfId="22139"/>
    <cellStyle name="Header2 9 2 5 5" xfId="6865"/>
    <cellStyle name="Header2 9 2 6" xfId="2200"/>
    <cellStyle name="Header2 9 2 6 2" xfId="4541"/>
    <cellStyle name="Header2 9 2 6 2 2" xfId="14183"/>
    <cellStyle name="Header2 9 2 6 2 2 2" xfId="30172"/>
    <cellStyle name="Header2 9 2 6 2 2 2 2" xfId="39207"/>
    <cellStyle name="Header2 9 2 6 2 2 3" xfId="32572"/>
    <cellStyle name="Header2 9 2 6 2 3" xfId="20051"/>
    <cellStyle name="Header2 9 2 6 2 4" xfId="9331"/>
    <cellStyle name="Header2 9 2 6 3" xfId="11617"/>
    <cellStyle name="Header2 9 2 6 3 2" xfId="27611"/>
    <cellStyle name="Header2 9 2 6 3 2 2" xfId="36646"/>
    <cellStyle name="Header2 9 2 6 3 3" xfId="16305"/>
    <cellStyle name="Header2 9 2 6 4" xfId="22463"/>
    <cellStyle name="Header2 9 2 6 5" xfId="6990"/>
    <cellStyle name="Header2 9 2 7" xfId="2333"/>
    <cellStyle name="Header2 9 2 7 2" xfId="4674"/>
    <cellStyle name="Header2 9 2 7 2 2" xfId="13972"/>
    <cellStyle name="Header2 9 2 7 2 2 2" xfId="29961"/>
    <cellStyle name="Header2 9 2 7 2 2 2 2" xfId="38996"/>
    <cellStyle name="Header2 9 2 7 2 2 3" xfId="32361"/>
    <cellStyle name="Header2 9 2 7 2 3" xfId="23080"/>
    <cellStyle name="Header2 9 2 7 2 4" xfId="9464"/>
    <cellStyle name="Header2 9 2 7 3" xfId="12700"/>
    <cellStyle name="Header2 9 2 7 3 2" xfId="28687"/>
    <cellStyle name="Header2 9 2 7 3 2 2" xfId="37722"/>
    <cellStyle name="Header2 9 2 7 3 3" xfId="31087"/>
    <cellStyle name="Header2 9 2 7 4" xfId="18956"/>
    <cellStyle name="Header2 9 2 7 5" xfId="7123"/>
    <cellStyle name="Header2 9 2 8" xfId="1204"/>
    <cellStyle name="Header2 9 2 8 2" xfId="3545"/>
    <cellStyle name="Header2 9 2 8 2 2" xfId="13279"/>
    <cellStyle name="Header2 9 2 8 2 2 2" xfId="29267"/>
    <cellStyle name="Header2 9 2 8 2 2 2 2" xfId="38302"/>
    <cellStyle name="Header2 9 2 8 2 2 3" xfId="31667"/>
    <cellStyle name="Header2 9 2 8 2 3" xfId="20384"/>
    <cellStyle name="Header2 9 2 8 2 4" xfId="8335"/>
    <cellStyle name="Header2 9 2 8 3" xfId="12356"/>
    <cellStyle name="Header2 9 2 8 3 2" xfId="28351"/>
    <cellStyle name="Header2 9 2 8 3 2 2" xfId="37386"/>
    <cellStyle name="Header2 9 2 8 3 3" xfId="30751"/>
    <cellStyle name="Header2 9 2 8 4" xfId="17408"/>
    <cellStyle name="Header2 9 2 8 5" xfId="5995"/>
    <cellStyle name="Header2 9 2 9" xfId="1721"/>
    <cellStyle name="Header2 9 2 9 2" xfId="4062"/>
    <cellStyle name="Header2 9 2 9 2 2" xfId="12675"/>
    <cellStyle name="Header2 9 2 9 2 2 2" xfId="28662"/>
    <cellStyle name="Header2 9 2 9 2 2 2 2" xfId="37697"/>
    <cellStyle name="Header2 9 2 9 2 2 3" xfId="31062"/>
    <cellStyle name="Header2 9 2 9 2 3" xfId="18637"/>
    <cellStyle name="Header2 9 2 9 2 4" xfId="8852"/>
    <cellStyle name="Header2 9 2 9 3" xfId="19288"/>
    <cellStyle name="Header2 9 2 9 4" xfId="6511"/>
    <cellStyle name="Header2 9 3" xfId="1130"/>
    <cellStyle name="Header2 9 3 10" xfId="15520"/>
    <cellStyle name="Header2 9 3 11" xfId="5928"/>
    <cellStyle name="Header2 9 3 2" xfId="1868"/>
    <cellStyle name="Header2 9 3 2 2" xfId="2752"/>
    <cellStyle name="Header2 9 3 2 2 2" xfId="5093"/>
    <cellStyle name="Header2 9 3 2 2 2 2" xfId="10215"/>
    <cellStyle name="Header2 9 3 2 2 2 2 2" xfId="26213"/>
    <cellStyle name="Header2 9 3 2 2 2 2 2 2" xfId="35248"/>
    <cellStyle name="Header2 9 3 2 2 2 2 3" xfId="21467"/>
    <cellStyle name="Header2 9 3 2 2 2 3" xfId="19035"/>
    <cellStyle name="Header2 9 3 2 2 2 4" xfId="9883"/>
    <cellStyle name="Header2 9 3 2 2 3" xfId="13799"/>
    <cellStyle name="Header2 9 3 2 2 3 2" xfId="29787"/>
    <cellStyle name="Header2 9 3 2 2 3 2 2" xfId="38822"/>
    <cellStyle name="Header2 9 3 2 2 3 3" xfId="32187"/>
    <cellStyle name="Header2 9 3 2 2 4" xfId="18249"/>
    <cellStyle name="Header2 9 3 2 2 5" xfId="7542"/>
    <cellStyle name="Header2 9 3 2 3" xfId="4209"/>
    <cellStyle name="Header2 9 3 2 3 2" xfId="10977"/>
    <cellStyle name="Header2 9 3 2 3 2 2" xfId="26971"/>
    <cellStyle name="Header2 9 3 2 3 2 2 2" xfId="36006"/>
    <cellStyle name="Header2 9 3 2 3 2 3" xfId="18007"/>
    <cellStyle name="Header2 9 3 2 3 3" xfId="17453"/>
    <cellStyle name="Header2 9 3 2 3 4" xfId="8999"/>
    <cellStyle name="Header2 9 3 2 4" xfId="13186"/>
    <cellStyle name="Header2 9 3 2 4 2" xfId="29174"/>
    <cellStyle name="Header2 9 3 2 4 2 2" xfId="38209"/>
    <cellStyle name="Header2 9 3 2 4 3" xfId="31574"/>
    <cellStyle name="Header2 9 3 2 5" xfId="22052"/>
    <cellStyle name="Header2 9 3 2 6" xfId="6658"/>
    <cellStyle name="Header2 9 3 3" xfId="2009"/>
    <cellStyle name="Header2 9 3 3 2" xfId="4350"/>
    <cellStyle name="Header2 9 3 3 2 2" xfId="11960"/>
    <cellStyle name="Header2 9 3 3 2 2 2" xfId="27955"/>
    <cellStyle name="Header2 9 3 3 2 2 2 2" xfId="36990"/>
    <cellStyle name="Header2 9 3 3 2 2 3" xfId="16732"/>
    <cellStyle name="Header2 9 3 3 2 3" xfId="18108"/>
    <cellStyle name="Header2 9 3 3 2 4" xfId="9140"/>
    <cellStyle name="Header2 9 3 3 3" xfId="12704"/>
    <cellStyle name="Header2 9 3 3 3 2" xfId="28691"/>
    <cellStyle name="Header2 9 3 3 3 2 2" xfId="37726"/>
    <cellStyle name="Header2 9 3 3 3 3" xfId="31091"/>
    <cellStyle name="Header2 9 3 3 4" xfId="19616"/>
    <cellStyle name="Header2 9 3 3 5" xfId="6799"/>
    <cellStyle name="Header2 9 3 4" xfId="2146"/>
    <cellStyle name="Header2 9 3 4 2" xfId="4487"/>
    <cellStyle name="Header2 9 3 4 2 2" xfId="13444"/>
    <cellStyle name="Header2 9 3 4 2 2 2" xfId="29432"/>
    <cellStyle name="Header2 9 3 4 2 2 2 2" xfId="38467"/>
    <cellStyle name="Header2 9 3 4 2 2 3" xfId="31832"/>
    <cellStyle name="Header2 9 3 4 2 3" xfId="19566"/>
    <cellStyle name="Header2 9 3 4 2 4" xfId="9277"/>
    <cellStyle name="Header2 9 3 4 3" xfId="12707"/>
    <cellStyle name="Header2 9 3 4 3 2" xfId="28694"/>
    <cellStyle name="Header2 9 3 4 3 2 2" xfId="37729"/>
    <cellStyle name="Header2 9 3 4 3 3" xfId="31094"/>
    <cellStyle name="Header2 9 3 4 4" xfId="17469"/>
    <cellStyle name="Header2 9 3 4 5" xfId="6936"/>
    <cellStyle name="Header2 9 3 5" xfId="2275"/>
    <cellStyle name="Header2 9 3 5 2" xfId="4616"/>
    <cellStyle name="Header2 9 3 5 2 2" xfId="12032"/>
    <cellStyle name="Header2 9 3 5 2 2 2" xfId="28027"/>
    <cellStyle name="Header2 9 3 5 2 2 2 2" xfId="37062"/>
    <cellStyle name="Header2 9 3 5 2 2 3" xfId="16491"/>
    <cellStyle name="Header2 9 3 5 2 3" xfId="23141"/>
    <cellStyle name="Header2 9 3 5 2 4" xfId="9406"/>
    <cellStyle name="Header2 9 3 5 3" xfId="11971"/>
    <cellStyle name="Header2 9 3 5 3 2" xfId="27966"/>
    <cellStyle name="Header2 9 3 5 3 2 2" xfId="37001"/>
    <cellStyle name="Header2 9 3 5 3 3" xfId="17345"/>
    <cellStyle name="Header2 9 3 5 4" xfId="15617"/>
    <cellStyle name="Header2 9 3 5 5" xfId="7065"/>
    <cellStyle name="Header2 9 3 6" xfId="2404"/>
    <cellStyle name="Header2 9 3 6 2" xfId="4745"/>
    <cellStyle name="Header2 9 3 6 2 2" xfId="11198"/>
    <cellStyle name="Header2 9 3 6 2 2 2" xfId="27192"/>
    <cellStyle name="Header2 9 3 6 2 2 2 2" xfId="36227"/>
    <cellStyle name="Header2 9 3 6 2 2 3" xfId="18122"/>
    <cellStyle name="Header2 9 3 6 2 3" xfId="16179"/>
    <cellStyle name="Header2 9 3 6 2 4" xfId="9535"/>
    <cellStyle name="Header2 9 3 6 3" xfId="10543"/>
    <cellStyle name="Header2 9 3 6 3 2" xfId="26541"/>
    <cellStyle name="Header2 9 3 6 3 2 2" xfId="35576"/>
    <cellStyle name="Header2 9 3 6 3 3" xfId="18742"/>
    <cellStyle name="Header2 9 3 6 4" xfId="21696"/>
    <cellStyle name="Header2 9 3 6 5" xfId="7194"/>
    <cellStyle name="Header2 9 3 7" xfId="1709"/>
    <cellStyle name="Header2 9 3 7 2" xfId="4050"/>
    <cellStyle name="Header2 9 3 7 2 2" xfId="13728"/>
    <cellStyle name="Header2 9 3 7 2 2 2" xfId="29716"/>
    <cellStyle name="Header2 9 3 7 2 2 2 2" xfId="38751"/>
    <cellStyle name="Header2 9 3 7 2 2 3" xfId="32116"/>
    <cellStyle name="Header2 9 3 7 2 3" xfId="17842"/>
    <cellStyle name="Header2 9 3 7 2 4" xfId="8840"/>
    <cellStyle name="Header2 9 3 7 3" xfId="13482"/>
    <cellStyle name="Header2 9 3 7 3 2" xfId="29470"/>
    <cellStyle name="Header2 9 3 7 3 2 2" xfId="38505"/>
    <cellStyle name="Header2 9 3 7 3 3" xfId="31870"/>
    <cellStyle name="Header2 9 3 7 4" xfId="17472"/>
    <cellStyle name="Header2 9 3 7 5" xfId="6499"/>
    <cellStyle name="Header2 9 3 8" xfId="2450"/>
    <cellStyle name="Header2 9 3 8 2" xfId="4791"/>
    <cellStyle name="Header2 9 3 8 2 2" xfId="12071"/>
    <cellStyle name="Header2 9 3 8 2 2 2" xfId="28066"/>
    <cellStyle name="Header2 9 3 8 2 2 2 2" xfId="37101"/>
    <cellStyle name="Header2 9 3 8 2 2 3" xfId="14885"/>
    <cellStyle name="Header2 9 3 8 2 3" xfId="20708"/>
    <cellStyle name="Header2 9 3 8 2 4" xfId="9581"/>
    <cellStyle name="Header2 9 3 8 3" xfId="22376"/>
    <cellStyle name="Header2 9 3 8 4" xfId="7240"/>
    <cellStyle name="Header2 9 3 9" xfId="3478"/>
    <cellStyle name="Header2 9 3 9 2" xfId="11600"/>
    <cellStyle name="Header2 9 3 9 2 2" xfId="27594"/>
    <cellStyle name="Header2 9 3 9 2 2 2" xfId="36629"/>
    <cellStyle name="Header2 9 3 9 2 3" xfId="18800"/>
    <cellStyle name="Header2 9 3 9 3" xfId="18243"/>
    <cellStyle name="Header2 9 3 9 4" xfId="8268"/>
    <cellStyle name="Header2 9 4" xfId="908"/>
    <cellStyle name="Header2 9 4 2" xfId="1404"/>
    <cellStyle name="Header2 9 4 2 2" xfId="3745"/>
    <cellStyle name="Header2 9 4 2 2 2" xfId="11237"/>
    <cellStyle name="Header2 9 4 2 2 2 2" xfId="27231"/>
    <cellStyle name="Header2 9 4 2 2 2 2 2" xfId="36266"/>
    <cellStyle name="Header2 9 4 2 2 2 3" xfId="18803"/>
    <cellStyle name="Header2 9 4 2 2 3" xfId="18103"/>
    <cellStyle name="Header2 9 4 2 2 4" xfId="8535"/>
    <cellStyle name="Header2 9 4 2 3" xfId="13238"/>
    <cellStyle name="Header2 9 4 2 3 2" xfId="29226"/>
    <cellStyle name="Header2 9 4 2 3 2 2" xfId="38261"/>
    <cellStyle name="Header2 9 4 2 3 3" xfId="31626"/>
    <cellStyle name="Header2 9 4 2 4" xfId="19105"/>
    <cellStyle name="Header2 9 4 2 5" xfId="6195"/>
    <cellStyle name="Header2 9 4 3" xfId="2652"/>
    <cellStyle name="Header2 9 4 3 2" xfId="4993"/>
    <cellStyle name="Header2 9 4 3 2 2" xfId="10301"/>
    <cellStyle name="Header2 9 4 3 2 2 2" xfId="26299"/>
    <cellStyle name="Header2 9 4 3 2 2 2 2" xfId="35334"/>
    <cellStyle name="Header2 9 4 3 2 2 3" xfId="16625"/>
    <cellStyle name="Header2 9 4 3 2 3" xfId="19700"/>
    <cellStyle name="Header2 9 4 3 2 4" xfId="9783"/>
    <cellStyle name="Header2 9 4 3 3" xfId="17930"/>
    <cellStyle name="Header2 9 4 3 4" xfId="7442"/>
    <cellStyle name="Header2 9 4 4" xfId="3256"/>
    <cellStyle name="Header2 9 4 4 2" xfId="12963"/>
    <cellStyle name="Header2 9 4 4 2 2" xfId="28951"/>
    <cellStyle name="Header2 9 4 4 2 2 2" xfId="37986"/>
    <cellStyle name="Header2 9 4 4 2 3" xfId="31351"/>
    <cellStyle name="Header2 9 4 4 3" xfId="20341"/>
    <cellStyle name="Header2 9 4 4 4" xfId="8046"/>
    <cellStyle name="Header2 9 4 5" xfId="18331"/>
    <cellStyle name="Header2 9 4 6" xfId="5707"/>
    <cellStyle name="Header2 9 5" xfId="1405"/>
    <cellStyle name="Header2 9 5 2" xfId="2513"/>
    <cellStyle name="Header2 9 5 2 2" xfId="4854"/>
    <cellStyle name="Header2 9 5 2 2 2" xfId="12316"/>
    <cellStyle name="Header2 9 5 2 2 2 2" xfId="28311"/>
    <cellStyle name="Header2 9 5 2 2 2 2 2" xfId="37346"/>
    <cellStyle name="Header2 9 5 2 2 2 3" xfId="30711"/>
    <cellStyle name="Header2 9 5 2 2 3" xfId="23417"/>
    <cellStyle name="Header2 9 5 2 2 4" xfId="9644"/>
    <cellStyle name="Header2 9 5 2 3" xfId="13748"/>
    <cellStyle name="Header2 9 5 2 3 2" xfId="29736"/>
    <cellStyle name="Header2 9 5 2 3 2 2" xfId="38771"/>
    <cellStyle name="Header2 9 5 2 3 3" xfId="32136"/>
    <cellStyle name="Header2 9 5 2 4" xfId="20631"/>
    <cellStyle name="Header2 9 5 2 5" xfId="7303"/>
    <cellStyle name="Header2 9 5 3" xfId="3746"/>
    <cellStyle name="Header2 9 5 3 2" xfId="10759"/>
    <cellStyle name="Header2 9 5 3 2 2" xfId="26753"/>
    <cellStyle name="Header2 9 5 3 2 2 2" xfId="35788"/>
    <cellStyle name="Header2 9 5 3 2 3" xfId="23540"/>
    <cellStyle name="Header2 9 5 3 3" xfId="15986"/>
    <cellStyle name="Header2 9 5 3 4" xfId="8536"/>
    <cellStyle name="Header2 9 5 4" xfId="11326"/>
    <cellStyle name="Header2 9 5 4 2" xfId="27320"/>
    <cellStyle name="Header2 9 5 4 2 2" xfId="36355"/>
    <cellStyle name="Header2 9 5 4 3" xfId="20164"/>
    <cellStyle name="Header2 9 5 5" xfId="16988"/>
    <cellStyle name="Header2 9 5 6" xfId="6196"/>
    <cellStyle name="Header2 9 6" xfId="1347"/>
    <cellStyle name="Header2 9 6 2" xfId="3688"/>
    <cellStyle name="Header2 9 6 2 2" xfId="10365"/>
    <cellStyle name="Header2 9 6 2 2 2" xfId="26363"/>
    <cellStyle name="Header2 9 6 2 2 2 2" xfId="35398"/>
    <cellStyle name="Header2 9 6 2 2 3" xfId="17568"/>
    <cellStyle name="Header2 9 6 2 3" xfId="15729"/>
    <cellStyle name="Header2 9 6 2 4" xfId="8478"/>
    <cellStyle name="Header2 9 6 3" xfId="10447"/>
    <cellStyle name="Header2 9 6 3 2" xfId="26445"/>
    <cellStyle name="Header2 9 6 3 2 2" xfId="35480"/>
    <cellStyle name="Header2 9 6 3 3" xfId="16104"/>
    <cellStyle name="Header2 9 6 4" xfId="17406"/>
    <cellStyle name="Header2 9 6 5" xfId="6138"/>
    <cellStyle name="Header2 9 7" xfId="1362"/>
    <cellStyle name="Header2 9 7 2" xfId="3703"/>
    <cellStyle name="Header2 9 7 2 2" xfId="11955"/>
    <cellStyle name="Header2 9 7 2 2 2" xfId="27950"/>
    <cellStyle name="Header2 9 7 2 2 2 2" xfId="36985"/>
    <cellStyle name="Header2 9 7 2 2 3" xfId="17807"/>
    <cellStyle name="Header2 9 7 2 3" xfId="18515"/>
    <cellStyle name="Header2 9 7 2 4" xfId="8493"/>
    <cellStyle name="Header2 9 7 3" xfId="10435"/>
    <cellStyle name="Header2 9 7 3 2" xfId="26433"/>
    <cellStyle name="Header2 9 7 3 2 2" xfId="35468"/>
    <cellStyle name="Header2 9 7 3 3" xfId="19637"/>
    <cellStyle name="Header2 9 7 4" xfId="16354"/>
    <cellStyle name="Header2 9 7 5" xfId="6153"/>
    <cellStyle name="Header2 9 8" xfId="1744"/>
    <cellStyle name="Header2 9 8 2" xfId="4085"/>
    <cellStyle name="Header2 9 8 2 2" xfId="11106"/>
    <cellStyle name="Header2 9 8 2 2 2" xfId="27100"/>
    <cellStyle name="Header2 9 8 2 2 2 2" xfId="36135"/>
    <cellStyle name="Header2 9 8 2 2 3" xfId="22667"/>
    <cellStyle name="Header2 9 8 2 3" xfId="15598"/>
    <cellStyle name="Header2 9 8 2 4" xfId="8875"/>
    <cellStyle name="Header2 9 8 3" xfId="11266"/>
    <cellStyle name="Header2 9 8 3 2" xfId="27260"/>
    <cellStyle name="Header2 9 8 3 2 2" xfId="36295"/>
    <cellStyle name="Header2 9 8 3 3" xfId="16740"/>
    <cellStyle name="Header2 9 8 4" xfId="19372"/>
    <cellStyle name="Header2 9 8 5" xfId="6534"/>
    <cellStyle name="Header2 9 9" xfId="1348"/>
    <cellStyle name="Header2 9 9 2" xfId="3689"/>
    <cellStyle name="Header2 9 9 2 2" xfId="13554"/>
    <cellStyle name="Header2 9 9 2 2 2" xfId="29542"/>
    <cellStyle name="Header2 9 9 2 2 2 2" xfId="38577"/>
    <cellStyle name="Header2 9 9 2 2 3" xfId="31942"/>
    <cellStyle name="Header2 9 9 2 3" xfId="22164"/>
    <cellStyle name="Header2 9 9 2 4" xfId="8479"/>
    <cellStyle name="Header2 9 9 3" xfId="10445"/>
    <cellStyle name="Header2 9 9 3 2" xfId="26443"/>
    <cellStyle name="Header2 9 9 3 2 2" xfId="35478"/>
    <cellStyle name="Header2 9 9 3 3" xfId="19521"/>
    <cellStyle name="Header2 9 9 4" xfId="14990"/>
    <cellStyle name="Header2 9 9 5" xfId="6139"/>
    <cellStyle name="Header2_【G1-xx-xx-10-03】基本設計書_IF定義書(xxx)" xfId="253"/>
    <cellStyle name="Heading 1" xfId="254"/>
    <cellStyle name="Heading 2" xfId="255"/>
    <cellStyle name="Heading 3" xfId="256"/>
    <cellStyle name="Heading 4" xfId="257"/>
    <cellStyle name="IBM(401K)" xfId="258"/>
    <cellStyle name="Input" xfId="259"/>
    <cellStyle name="Input [yellow]" xfId="260"/>
    <cellStyle name="Input 10" xfId="1082"/>
    <cellStyle name="Input 10 10" xfId="17248"/>
    <cellStyle name="Input 10 11" xfId="5880"/>
    <cellStyle name="Input 10 2" xfId="1820"/>
    <cellStyle name="Input 10 2 2" xfId="2794"/>
    <cellStyle name="Input 10 2 2 2" xfId="5135"/>
    <cellStyle name="Input 10 2 2 2 2" xfId="10846"/>
    <cellStyle name="Input 10 2 2 2 2 2" xfId="26840"/>
    <cellStyle name="Input 10 2 2 2 2 2 2" xfId="35875"/>
    <cellStyle name="Input 10 2 2 2 2 3" xfId="20200"/>
    <cellStyle name="Input 10 2 2 2 2 4" xfId="19086"/>
    <cellStyle name="Input 10 2 2 2 3" xfId="25975"/>
    <cellStyle name="Input 10 2 2 2 3 2" xfId="35010"/>
    <cellStyle name="Input 10 2 2 2 4" xfId="17507"/>
    <cellStyle name="Input 10 2 2 2 5" xfId="9925"/>
    <cellStyle name="Input 10 2 2 3" xfId="11158"/>
    <cellStyle name="Input 10 2 2 3 2" xfId="27152"/>
    <cellStyle name="Input 10 2 2 3 2 2" xfId="36187"/>
    <cellStyle name="Input 10 2 2 3 3" xfId="20511"/>
    <cellStyle name="Input 10 2 2 3 4" xfId="21377"/>
    <cellStyle name="Input 10 2 2 4" xfId="24988"/>
    <cellStyle name="Input 10 2 2 4 2" xfId="34023"/>
    <cellStyle name="Input 10 2 2 5" xfId="19136"/>
    <cellStyle name="Input 10 2 2 6" xfId="7584"/>
    <cellStyle name="Input 10 2 3" xfId="4161"/>
    <cellStyle name="Input 10 2 3 2" xfId="13778"/>
    <cellStyle name="Input 10 2 3 2 2" xfId="29766"/>
    <cellStyle name="Input 10 2 3 2 2 2" xfId="38801"/>
    <cellStyle name="Input 10 2 3 2 3" xfId="23130"/>
    <cellStyle name="Input 10 2 3 2 4" xfId="32166"/>
    <cellStyle name="Input 10 2 3 3" xfId="25607"/>
    <cellStyle name="Input 10 2 3 3 2" xfId="34642"/>
    <cellStyle name="Input 10 2 3 4" xfId="19586"/>
    <cellStyle name="Input 10 2 3 5" xfId="8951"/>
    <cellStyle name="Input 10 2 4" xfId="13538"/>
    <cellStyle name="Input 10 2 4 2" xfId="29526"/>
    <cellStyle name="Input 10 2 4 2 2" xfId="38561"/>
    <cellStyle name="Input 10 2 4 3" xfId="22891"/>
    <cellStyle name="Input 10 2 4 4" xfId="31926"/>
    <cellStyle name="Input 10 2 5" xfId="24620"/>
    <cellStyle name="Input 10 2 5 2" xfId="33655"/>
    <cellStyle name="Input 10 2 6" xfId="19172"/>
    <cellStyle name="Input 10 2 7" xfId="6610"/>
    <cellStyle name="Input 10 3" xfId="1961"/>
    <cellStyle name="Input 10 3 2" xfId="2424"/>
    <cellStyle name="Input 10 3 2 2" xfId="4765"/>
    <cellStyle name="Input 10 3 2 2 2" xfId="11019"/>
    <cellStyle name="Input 10 3 2 2 2 2" xfId="27013"/>
    <cellStyle name="Input 10 3 2 2 2 2 2" xfId="36048"/>
    <cellStyle name="Input 10 3 2 2 2 3" xfId="20372"/>
    <cellStyle name="Input 10 3 2 2 2 4" xfId="17824"/>
    <cellStyle name="Input 10 3 2 2 3" xfId="25807"/>
    <cellStyle name="Input 10 3 2 2 3 2" xfId="34842"/>
    <cellStyle name="Input 10 3 2 2 4" xfId="22416"/>
    <cellStyle name="Input 10 3 2 2 5" xfId="9555"/>
    <cellStyle name="Input 10 3 2 3" xfId="12972"/>
    <cellStyle name="Input 10 3 2 3 2" xfId="28960"/>
    <cellStyle name="Input 10 3 2 3 2 2" xfId="37995"/>
    <cellStyle name="Input 10 3 2 3 3" xfId="22325"/>
    <cellStyle name="Input 10 3 2 3 4" xfId="31360"/>
    <cellStyle name="Input 10 3 2 4" xfId="24820"/>
    <cellStyle name="Input 10 3 2 4 2" xfId="33855"/>
    <cellStyle name="Input 10 3 2 5" xfId="23184"/>
    <cellStyle name="Input 10 3 2 6" xfId="7214"/>
    <cellStyle name="Input 10 3 3" xfId="4302"/>
    <cellStyle name="Input 10 3 3 2" xfId="13957"/>
    <cellStyle name="Input 10 3 3 2 2" xfId="29946"/>
    <cellStyle name="Input 10 3 3 2 2 2" xfId="38981"/>
    <cellStyle name="Input 10 3 3 2 3" xfId="23310"/>
    <cellStyle name="Input 10 3 3 2 4" xfId="32346"/>
    <cellStyle name="Input 10 3 3 3" xfId="25657"/>
    <cellStyle name="Input 10 3 3 3 2" xfId="34692"/>
    <cellStyle name="Input 10 3 3 4" xfId="20188"/>
    <cellStyle name="Input 10 3 3 5" xfId="9092"/>
    <cellStyle name="Input 10 3 4" xfId="13024"/>
    <cellStyle name="Input 10 3 4 2" xfId="29012"/>
    <cellStyle name="Input 10 3 4 2 2" xfId="38047"/>
    <cellStyle name="Input 10 3 4 3" xfId="22377"/>
    <cellStyle name="Input 10 3 4 4" xfId="31412"/>
    <cellStyle name="Input 10 3 5" xfId="24670"/>
    <cellStyle name="Input 10 3 5 2" xfId="33705"/>
    <cellStyle name="Input 10 3 6" xfId="23238"/>
    <cellStyle name="Input 10 3 7" xfId="6751"/>
    <cellStyle name="Input 10 4" xfId="2227"/>
    <cellStyle name="Input 10 4 2" xfId="2420"/>
    <cellStyle name="Input 10 4 2 2" xfId="4761"/>
    <cellStyle name="Input 10 4 2 2 2" xfId="11124"/>
    <cellStyle name="Input 10 4 2 2 2 2" xfId="27118"/>
    <cellStyle name="Input 10 4 2 2 2 2 2" xfId="36153"/>
    <cellStyle name="Input 10 4 2 2 2 3" xfId="20477"/>
    <cellStyle name="Input 10 4 2 2 2 4" xfId="18558"/>
    <cellStyle name="Input 10 4 2 2 3" xfId="25804"/>
    <cellStyle name="Input 10 4 2 2 3 2" xfId="34839"/>
    <cellStyle name="Input 10 4 2 2 4" xfId="16455"/>
    <cellStyle name="Input 10 4 2 2 5" xfId="9551"/>
    <cellStyle name="Input 10 4 2 3" xfId="11077"/>
    <cellStyle name="Input 10 4 2 3 2" xfId="27071"/>
    <cellStyle name="Input 10 4 2 3 2 2" xfId="36106"/>
    <cellStyle name="Input 10 4 2 3 3" xfId="20430"/>
    <cellStyle name="Input 10 4 2 3 4" xfId="18125"/>
    <cellStyle name="Input 10 4 2 4" xfId="24817"/>
    <cellStyle name="Input 10 4 2 4 2" xfId="33852"/>
    <cellStyle name="Input 10 4 2 5" xfId="15827"/>
    <cellStyle name="Input 10 4 2 6" xfId="7210"/>
    <cellStyle name="Input 10 4 3" xfId="4568"/>
    <cellStyle name="Input 10 4 3 2" xfId="13385"/>
    <cellStyle name="Input 10 4 3 2 2" xfId="29373"/>
    <cellStyle name="Input 10 4 3 2 2 2" xfId="38408"/>
    <cellStyle name="Input 10 4 3 2 3" xfId="22738"/>
    <cellStyle name="Input 10 4 3 2 4" xfId="31773"/>
    <cellStyle name="Input 10 4 3 3" xfId="25741"/>
    <cellStyle name="Input 10 4 3 3 2" xfId="34776"/>
    <cellStyle name="Input 10 4 3 4" xfId="16113"/>
    <cellStyle name="Input 10 4 3 5" xfId="9358"/>
    <cellStyle name="Input 10 4 4" xfId="12018"/>
    <cellStyle name="Input 10 4 4 2" xfId="28013"/>
    <cellStyle name="Input 10 4 4 2 2" xfId="37048"/>
    <cellStyle name="Input 10 4 4 3" xfId="21370"/>
    <cellStyle name="Input 10 4 4 4" xfId="17042"/>
    <cellStyle name="Input 10 4 5" xfId="24754"/>
    <cellStyle name="Input 10 4 5 2" xfId="33789"/>
    <cellStyle name="Input 10 4 6" xfId="19836"/>
    <cellStyle name="Input 10 4 7" xfId="7017"/>
    <cellStyle name="Input 10 5" xfId="2358"/>
    <cellStyle name="Input 10 5 2" xfId="967"/>
    <cellStyle name="Input 10 5 2 2" xfId="3315"/>
    <cellStyle name="Input 10 5 2 2 2" xfId="11998"/>
    <cellStyle name="Input 10 5 2 2 2 2" xfId="27993"/>
    <cellStyle name="Input 10 5 2 2 2 2 2" xfId="37028"/>
    <cellStyle name="Input 10 5 2 2 2 3" xfId="21350"/>
    <cellStyle name="Input 10 5 2 2 2 4" xfId="19391"/>
    <cellStyle name="Input 10 5 2 2 3" xfId="25267"/>
    <cellStyle name="Input 10 5 2 2 3 2" xfId="34302"/>
    <cellStyle name="Input 10 5 2 2 4" xfId="19257"/>
    <cellStyle name="Input 10 5 2 2 5" xfId="8105"/>
    <cellStyle name="Input 10 5 2 3" xfId="13996"/>
    <cellStyle name="Input 10 5 2 3 2" xfId="29985"/>
    <cellStyle name="Input 10 5 2 3 2 2" xfId="39020"/>
    <cellStyle name="Input 10 5 2 3 3" xfId="23349"/>
    <cellStyle name="Input 10 5 2 3 4" xfId="32385"/>
    <cellStyle name="Input 10 5 2 4" xfId="24280"/>
    <cellStyle name="Input 10 5 2 4 2" xfId="33315"/>
    <cellStyle name="Input 10 5 2 5" xfId="18180"/>
    <cellStyle name="Input 10 5 2 6" xfId="5766"/>
    <cellStyle name="Input 10 5 3" xfId="4699"/>
    <cellStyle name="Input 10 5 3 2" xfId="11749"/>
    <cellStyle name="Input 10 5 3 2 2" xfId="27743"/>
    <cellStyle name="Input 10 5 3 2 2 2" xfId="36778"/>
    <cellStyle name="Input 10 5 3 2 3" xfId="21101"/>
    <cellStyle name="Input 10 5 3 2 4" xfId="14915"/>
    <cellStyle name="Input 10 5 3 3" xfId="25788"/>
    <cellStyle name="Input 10 5 3 3 2" xfId="34823"/>
    <cellStyle name="Input 10 5 3 4" xfId="22636"/>
    <cellStyle name="Input 10 5 3 5" xfId="9489"/>
    <cellStyle name="Input 10 5 4" xfId="12646"/>
    <cellStyle name="Input 10 5 4 2" xfId="28633"/>
    <cellStyle name="Input 10 5 4 2 2" xfId="37668"/>
    <cellStyle name="Input 10 5 4 3" xfId="21998"/>
    <cellStyle name="Input 10 5 4 4" xfId="31033"/>
    <cellStyle name="Input 10 5 5" xfId="24801"/>
    <cellStyle name="Input 10 5 5 2" xfId="33836"/>
    <cellStyle name="Input 10 5 6" xfId="15572"/>
    <cellStyle name="Input 10 5 7" xfId="7148"/>
    <cellStyle name="Input 10 6" xfId="1661"/>
    <cellStyle name="Input 10 6 2" xfId="4002"/>
    <cellStyle name="Input 10 6 2 2" xfId="11233"/>
    <cellStyle name="Input 10 6 2 2 2" xfId="27227"/>
    <cellStyle name="Input 10 6 2 2 2 2" xfId="36262"/>
    <cellStyle name="Input 10 6 2 2 3" xfId="20586"/>
    <cellStyle name="Input 10 6 2 2 4" xfId="18923"/>
    <cellStyle name="Input 10 6 2 3" xfId="25538"/>
    <cellStyle name="Input 10 6 2 3 2" xfId="34573"/>
    <cellStyle name="Input 10 6 2 4" xfId="17581"/>
    <cellStyle name="Input 10 6 2 5" xfId="8792"/>
    <cellStyle name="Input 10 6 3" xfId="13765"/>
    <cellStyle name="Input 10 6 3 2" xfId="29753"/>
    <cellStyle name="Input 10 6 3 2 2" xfId="38788"/>
    <cellStyle name="Input 10 6 3 3" xfId="23117"/>
    <cellStyle name="Input 10 6 3 4" xfId="32153"/>
    <cellStyle name="Input 10 6 4" xfId="24551"/>
    <cellStyle name="Input 10 6 4 2" xfId="33586"/>
    <cellStyle name="Input 10 6 5" xfId="18482"/>
    <cellStyle name="Input 10 6 6" xfId="6451"/>
    <cellStyle name="Input 10 7" xfId="3430"/>
    <cellStyle name="Input 10 7 2" xfId="12602"/>
    <cellStyle name="Input 10 7 2 2" xfId="28589"/>
    <cellStyle name="Input 10 7 2 2 2" xfId="37624"/>
    <cellStyle name="Input 10 7 2 3" xfId="21954"/>
    <cellStyle name="Input 10 7 2 4" xfId="30989"/>
    <cellStyle name="Input 10 7 3" xfId="25323"/>
    <cellStyle name="Input 10 7 3 2" xfId="34358"/>
    <cellStyle name="Input 10 7 4" xfId="16466"/>
    <cellStyle name="Input 10 7 5" xfId="8220"/>
    <cellStyle name="Input 10 8" xfId="13653"/>
    <cellStyle name="Input 10 8 2" xfId="29641"/>
    <cellStyle name="Input 10 8 2 2" xfId="38676"/>
    <cellStyle name="Input 10 8 3" xfId="23006"/>
    <cellStyle name="Input 10 8 4" xfId="32041"/>
    <cellStyle name="Input 10 9" xfId="24336"/>
    <cellStyle name="Input 10 9 2" xfId="33371"/>
    <cellStyle name="Input 11" xfId="911"/>
    <cellStyle name="Input 11 2" xfId="1209"/>
    <cellStyle name="Input 11 2 2" xfId="3550"/>
    <cellStyle name="Input 11 2 2 2" xfId="12660"/>
    <cellStyle name="Input 11 2 2 2 2" xfId="28647"/>
    <cellStyle name="Input 11 2 2 2 2 2" xfId="37682"/>
    <cellStyle name="Input 11 2 2 2 3" xfId="22012"/>
    <cellStyle name="Input 11 2 2 2 4" xfId="31047"/>
    <cellStyle name="Input 11 2 2 3" xfId="25356"/>
    <cellStyle name="Input 11 2 2 3 2" xfId="34391"/>
    <cellStyle name="Input 11 2 2 4" xfId="18581"/>
    <cellStyle name="Input 11 2 2 5" xfId="8340"/>
    <cellStyle name="Input 11 2 3" xfId="10905"/>
    <cellStyle name="Input 11 2 3 2" xfId="26899"/>
    <cellStyle name="Input 11 2 3 2 2" xfId="35934"/>
    <cellStyle name="Input 11 2 3 3" xfId="20258"/>
    <cellStyle name="Input 11 2 3 4" xfId="23361"/>
    <cellStyle name="Input 11 2 4" xfId="24369"/>
    <cellStyle name="Input 11 2 4 2" xfId="33404"/>
    <cellStyle name="Input 11 2 5" xfId="17279"/>
    <cellStyle name="Input 11 2 6" xfId="6000"/>
    <cellStyle name="Input 11 3" xfId="3259"/>
    <cellStyle name="Input 11 3 2" xfId="12740"/>
    <cellStyle name="Input 11 3 2 2" xfId="28727"/>
    <cellStyle name="Input 11 3 2 2 2" xfId="37762"/>
    <cellStyle name="Input 11 3 2 3" xfId="22092"/>
    <cellStyle name="Input 11 3 2 4" xfId="31127"/>
    <cellStyle name="Input 11 3 3" xfId="25252"/>
    <cellStyle name="Input 11 3 3 2" xfId="34287"/>
    <cellStyle name="Input 11 3 4" xfId="22608"/>
    <cellStyle name="Input 11 3 5" xfId="8049"/>
    <cellStyle name="Input 11 4" xfId="10904"/>
    <cellStyle name="Input 11 4 2" xfId="26898"/>
    <cellStyle name="Input 11 4 2 2" xfId="35933"/>
    <cellStyle name="Input 11 4 3" xfId="20257"/>
    <cellStyle name="Input 11 4 4" xfId="20427"/>
    <cellStyle name="Input 11 5" xfId="24265"/>
    <cellStyle name="Input 11 5 2" xfId="33300"/>
    <cellStyle name="Input 11 6" xfId="17647"/>
    <cellStyle name="Input 11 7" xfId="5710"/>
    <cellStyle name="Input 12" xfId="1358"/>
    <cellStyle name="Input 12 2" xfId="1011"/>
    <cellStyle name="Input 12 2 2" xfId="3359"/>
    <cellStyle name="Input 12 2 2 2" xfId="12270"/>
    <cellStyle name="Input 12 2 2 2 2" xfId="28265"/>
    <cellStyle name="Input 12 2 2 2 2 2" xfId="37300"/>
    <cellStyle name="Input 12 2 2 2 3" xfId="21622"/>
    <cellStyle name="Input 12 2 2 2 4" xfId="30665"/>
    <cellStyle name="Input 12 2 2 3" xfId="25302"/>
    <cellStyle name="Input 12 2 2 3 2" xfId="34337"/>
    <cellStyle name="Input 12 2 2 4" xfId="15604"/>
    <cellStyle name="Input 12 2 2 5" xfId="8149"/>
    <cellStyle name="Input 12 2 3" xfId="11795"/>
    <cellStyle name="Input 12 2 3 2" xfId="27789"/>
    <cellStyle name="Input 12 2 3 2 2" xfId="36824"/>
    <cellStyle name="Input 12 2 3 3" xfId="21147"/>
    <cellStyle name="Input 12 2 3 4" xfId="17428"/>
    <cellStyle name="Input 12 2 4" xfId="24315"/>
    <cellStyle name="Input 12 2 4 2" xfId="33350"/>
    <cellStyle name="Input 12 2 5" xfId="19159"/>
    <cellStyle name="Input 12 2 6" xfId="5810"/>
    <cellStyle name="Input 12 3" xfId="3699"/>
    <cellStyle name="Input 12 3 2" xfId="12004"/>
    <cellStyle name="Input 12 3 2 2" xfId="27999"/>
    <cellStyle name="Input 12 3 2 2 2" xfId="37034"/>
    <cellStyle name="Input 12 3 2 3" xfId="21356"/>
    <cellStyle name="Input 12 3 2 4" xfId="15987"/>
    <cellStyle name="Input 12 3 3" xfId="25425"/>
    <cellStyle name="Input 12 3 3 2" xfId="34460"/>
    <cellStyle name="Input 12 3 4" xfId="18640"/>
    <cellStyle name="Input 12 3 5" xfId="8489"/>
    <cellStyle name="Input 12 4" xfId="10437"/>
    <cellStyle name="Input 12 4 2" xfId="26435"/>
    <cellStyle name="Input 12 4 2 2" xfId="35470"/>
    <cellStyle name="Input 12 4 3" xfId="19791"/>
    <cellStyle name="Input 12 4 4" xfId="17071"/>
    <cellStyle name="Input 12 5" xfId="24438"/>
    <cellStyle name="Input 12 5 2" xfId="33473"/>
    <cellStyle name="Input 12 6" xfId="14985"/>
    <cellStyle name="Input 12 7" xfId="6149"/>
    <cellStyle name="Input 13" xfId="1354"/>
    <cellStyle name="Input 13 2" xfId="2557"/>
    <cellStyle name="Input 13 2 2" xfId="4898"/>
    <cellStyle name="Input 13 2 2 2" xfId="11911"/>
    <cellStyle name="Input 13 2 2 2 2" xfId="27906"/>
    <cellStyle name="Input 13 2 2 2 2 2" xfId="36941"/>
    <cellStyle name="Input 13 2 2 2 3" xfId="21264"/>
    <cellStyle name="Input 13 2 2 2 4" xfId="19411"/>
    <cellStyle name="Input 13 2 2 3" xfId="25866"/>
    <cellStyle name="Input 13 2 2 3 2" xfId="34901"/>
    <cellStyle name="Input 13 2 2 4" xfId="15719"/>
    <cellStyle name="Input 13 2 2 5" xfId="9688"/>
    <cellStyle name="Input 13 2 3" xfId="11914"/>
    <cellStyle name="Input 13 2 3 2" xfId="27909"/>
    <cellStyle name="Input 13 2 3 2 2" xfId="36944"/>
    <cellStyle name="Input 13 2 3 3" xfId="21267"/>
    <cellStyle name="Input 13 2 3 4" xfId="17884"/>
    <cellStyle name="Input 13 2 4" xfId="24879"/>
    <cellStyle name="Input 13 2 4 2" xfId="33914"/>
    <cellStyle name="Input 13 2 5" xfId="15920"/>
    <cellStyle name="Input 13 2 6" xfId="7347"/>
    <cellStyle name="Input 13 3" xfId="3695"/>
    <cellStyle name="Input 13 3 2" xfId="12901"/>
    <cellStyle name="Input 13 3 2 2" xfId="28889"/>
    <cellStyle name="Input 13 3 2 2 2" xfId="37924"/>
    <cellStyle name="Input 13 3 2 3" xfId="22254"/>
    <cellStyle name="Input 13 3 2 4" xfId="31289"/>
    <cellStyle name="Input 13 3 3" xfId="25422"/>
    <cellStyle name="Input 13 3 3 2" xfId="34457"/>
    <cellStyle name="Input 13 3 4" xfId="18759"/>
    <cellStyle name="Input 13 3 5" xfId="8485"/>
    <cellStyle name="Input 13 4" xfId="10442"/>
    <cellStyle name="Input 13 4 2" xfId="26440"/>
    <cellStyle name="Input 13 4 2 2" xfId="35475"/>
    <cellStyle name="Input 13 4 3" xfId="19796"/>
    <cellStyle name="Input 13 4 4" xfId="19378"/>
    <cellStyle name="Input 13 5" xfId="24435"/>
    <cellStyle name="Input 13 5 2" xfId="33470"/>
    <cellStyle name="Input 13 6" xfId="14676"/>
    <cellStyle name="Input 13 7" xfId="6145"/>
    <cellStyle name="Input 14" xfId="1352"/>
    <cellStyle name="Input 14 2" xfId="2660"/>
    <cellStyle name="Input 14 2 2" xfId="5001"/>
    <cellStyle name="Input 14 2 2 2" xfId="10297"/>
    <cellStyle name="Input 14 2 2 2 2" xfId="26295"/>
    <cellStyle name="Input 14 2 2 2 2 2" xfId="35330"/>
    <cellStyle name="Input 14 2 2 2 3" xfId="19652"/>
    <cellStyle name="Input 14 2 2 2 4" xfId="16748"/>
    <cellStyle name="Input 14 2 2 3" xfId="25941"/>
    <cellStyle name="Input 14 2 2 3 2" xfId="34976"/>
    <cellStyle name="Input 14 2 2 4" xfId="19868"/>
    <cellStyle name="Input 14 2 2 5" xfId="9791"/>
    <cellStyle name="Input 14 2 3" xfId="10539"/>
    <cellStyle name="Input 14 2 3 2" xfId="26537"/>
    <cellStyle name="Input 14 2 3 2 2" xfId="35572"/>
    <cellStyle name="Input 14 2 3 3" xfId="19893"/>
    <cellStyle name="Input 14 2 3 4" xfId="18865"/>
    <cellStyle name="Input 14 2 4" xfId="24954"/>
    <cellStyle name="Input 14 2 4 2" xfId="33989"/>
    <cellStyle name="Input 14 2 5" xfId="18470"/>
    <cellStyle name="Input 14 2 6" xfId="7450"/>
    <cellStyle name="Input 14 3" xfId="3693"/>
    <cellStyle name="Input 14 3 2" xfId="13048"/>
    <cellStyle name="Input 14 3 2 2" xfId="29036"/>
    <cellStyle name="Input 14 3 2 2 2" xfId="38071"/>
    <cellStyle name="Input 14 3 2 3" xfId="22401"/>
    <cellStyle name="Input 14 3 2 4" xfId="31436"/>
    <cellStyle name="Input 14 3 3" xfId="25420"/>
    <cellStyle name="Input 14 3 3 2" xfId="34455"/>
    <cellStyle name="Input 14 3 4" xfId="22711"/>
    <cellStyle name="Input 14 3 5" xfId="8483"/>
    <cellStyle name="Input 14 4" xfId="10443"/>
    <cellStyle name="Input 14 4 2" xfId="26441"/>
    <cellStyle name="Input 14 4 2 2" xfId="35476"/>
    <cellStyle name="Input 14 4 3" xfId="19797"/>
    <cellStyle name="Input 14 4 4" xfId="17257"/>
    <cellStyle name="Input 14 5" xfId="24433"/>
    <cellStyle name="Input 14 5 2" xfId="33468"/>
    <cellStyle name="Input 14 6" xfId="14708"/>
    <cellStyle name="Input 14 7" xfId="6143"/>
    <cellStyle name="Input 15" xfId="1303"/>
    <cellStyle name="Input 15 2" xfId="2651"/>
    <cellStyle name="Input 15 2 2" xfId="4992"/>
    <cellStyle name="Input 15 2 2 2" xfId="10135"/>
    <cellStyle name="Input 15 2 2 2 2" xfId="26137"/>
    <cellStyle name="Input 15 2 2 2 2 2" xfId="35172"/>
    <cellStyle name="Input 15 2 2 2 3" xfId="19491"/>
    <cellStyle name="Input 15 2 2 2 4" xfId="17556"/>
    <cellStyle name="Input 15 2 2 3" xfId="25936"/>
    <cellStyle name="Input 15 2 2 3 2" xfId="34971"/>
    <cellStyle name="Input 15 2 2 4" xfId="20750"/>
    <cellStyle name="Input 15 2 2 5" xfId="9782"/>
    <cellStyle name="Input 15 2 3" xfId="12125"/>
    <cellStyle name="Input 15 2 3 2" xfId="28120"/>
    <cellStyle name="Input 15 2 3 2 2" xfId="37155"/>
    <cellStyle name="Input 15 2 3 3" xfId="21477"/>
    <cellStyle name="Input 15 2 3 4" xfId="14842"/>
    <cellStyle name="Input 15 2 4" xfId="24949"/>
    <cellStyle name="Input 15 2 4 2" xfId="33984"/>
    <cellStyle name="Input 15 2 5" xfId="22360"/>
    <cellStyle name="Input 15 2 6" xfId="7441"/>
    <cellStyle name="Input 15 3" xfId="3644"/>
    <cellStyle name="Input 15 3 2" xfId="13841"/>
    <cellStyle name="Input 15 3 2 2" xfId="29830"/>
    <cellStyle name="Input 15 3 2 2 2" xfId="38865"/>
    <cellStyle name="Input 15 3 2 3" xfId="23194"/>
    <cellStyle name="Input 15 3 2 4" xfId="32230"/>
    <cellStyle name="Input 15 3 3" xfId="25413"/>
    <cellStyle name="Input 15 3 3 2" xfId="34448"/>
    <cellStyle name="Input 15 3 4" xfId="22975"/>
    <cellStyle name="Input 15 3 5" xfId="8434"/>
    <cellStyle name="Input 15 4" xfId="12414"/>
    <cellStyle name="Input 15 4 2" xfId="28405"/>
    <cellStyle name="Input 15 4 2 2" xfId="37440"/>
    <cellStyle name="Input 15 4 3" xfId="21766"/>
    <cellStyle name="Input 15 4 4" xfId="30805"/>
    <cellStyle name="Input 15 5" xfId="24426"/>
    <cellStyle name="Input 15 5 2" xfId="33461"/>
    <cellStyle name="Input 15 6" xfId="17801"/>
    <cellStyle name="Input 15 7" xfId="6094"/>
    <cellStyle name="Input 16" xfId="1299"/>
    <cellStyle name="Input 16 2" xfId="2867"/>
    <cellStyle name="Input 16 2 2" xfId="5208"/>
    <cellStyle name="Input 16 2 2 2" xfId="14326"/>
    <cellStyle name="Input 16 2 2 2 2" xfId="30317"/>
    <cellStyle name="Input 16 2 2 2 2 2" xfId="39352"/>
    <cellStyle name="Input 16 2 2 2 3" xfId="23681"/>
    <cellStyle name="Input 16 2 2 2 4" xfId="32717"/>
    <cellStyle name="Input 16 2 2 3" xfId="26027"/>
    <cellStyle name="Input 16 2 2 3 2" xfId="35062"/>
    <cellStyle name="Input 16 2 2 4" xfId="19080"/>
    <cellStyle name="Input 16 2 2 5" xfId="9998"/>
    <cellStyle name="Input 16 2 3" xfId="11991"/>
    <cellStyle name="Input 16 2 3 2" xfId="27986"/>
    <cellStyle name="Input 16 2 3 2 2" xfId="37021"/>
    <cellStyle name="Input 16 2 3 3" xfId="21343"/>
    <cellStyle name="Input 16 2 3 4" xfId="16862"/>
    <cellStyle name="Input 16 2 4" xfId="25040"/>
    <cellStyle name="Input 16 2 4 2" xfId="34075"/>
    <cellStyle name="Input 16 2 5" xfId="17732"/>
    <cellStyle name="Input 16 2 6" xfId="7657"/>
    <cellStyle name="Input 16 3" xfId="3640"/>
    <cellStyle name="Input 16 3 2" xfId="12957"/>
    <cellStyle name="Input 16 3 2 2" xfId="28945"/>
    <cellStyle name="Input 16 3 2 2 2" xfId="37980"/>
    <cellStyle name="Input 16 3 2 3" xfId="22310"/>
    <cellStyle name="Input 16 3 2 4" xfId="31345"/>
    <cellStyle name="Input 16 3 3" xfId="25410"/>
    <cellStyle name="Input 16 3 3 2" xfId="34445"/>
    <cellStyle name="Input 16 3 4" xfId="23514"/>
    <cellStyle name="Input 16 3 5" xfId="8430"/>
    <cellStyle name="Input 16 4" xfId="11196"/>
    <cellStyle name="Input 16 4 2" xfId="27190"/>
    <cellStyle name="Input 16 4 2 2" xfId="36225"/>
    <cellStyle name="Input 16 4 3" xfId="20549"/>
    <cellStyle name="Input 16 4 4" xfId="20677"/>
    <cellStyle name="Input 16 5" xfId="24423"/>
    <cellStyle name="Input 16 5 2" xfId="33458"/>
    <cellStyle name="Input 16 6" xfId="18075"/>
    <cellStyle name="Input 16 7" xfId="6090"/>
    <cellStyle name="Input 17" xfId="918"/>
    <cellStyle name="Input 17 2" xfId="3266"/>
    <cellStyle name="Input 17 2 2" xfId="13689"/>
    <cellStyle name="Input 17 2 2 2" xfId="29677"/>
    <cellStyle name="Input 17 2 2 2 2" xfId="38712"/>
    <cellStyle name="Input 17 2 2 3" xfId="23042"/>
    <cellStyle name="Input 17 2 2 4" xfId="32077"/>
    <cellStyle name="Input 17 2 3" xfId="25259"/>
    <cellStyle name="Input 17 2 3 2" xfId="34294"/>
    <cellStyle name="Input 17 2 4" xfId="15856"/>
    <cellStyle name="Input 17 2 5" xfId="8056"/>
    <cellStyle name="Input 17 3" xfId="10562"/>
    <cellStyle name="Input 17 3 2" xfId="26559"/>
    <cellStyle name="Input 17 3 2 2" xfId="35594"/>
    <cellStyle name="Input 17 3 3" xfId="19916"/>
    <cellStyle name="Input 17 3 4" xfId="17709"/>
    <cellStyle name="Input 17 4" xfId="24272"/>
    <cellStyle name="Input 17 4 2" xfId="33307"/>
    <cellStyle name="Input 17 5" xfId="18601"/>
    <cellStyle name="Input 17 6" xfId="5717"/>
    <cellStyle name="Input 18" xfId="909"/>
    <cellStyle name="Input 18 2" xfId="3257"/>
    <cellStyle name="Input 18 2 2" xfId="11050"/>
    <cellStyle name="Input 18 2 2 2" xfId="27044"/>
    <cellStyle name="Input 18 2 2 2 2" xfId="36079"/>
    <cellStyle name="Input 18 2 2 3" xfId="20403"/>
    <cellStyle name="Input 18 2 2 4" xfId="22588"/>
    <cellStyle name="Input 18 2 3" xfId="25250"/>
    <cellStyle name="Input 18 2 3 2" xfId="34285"/>
    <cellStyle name="Input 18 2 4" xfId="17929"/>
    <cellStyle name="Input 18 2 5" xfId="8047"/>
    <cellStyle name="Input 18 3" xfId="14135"/>
    <cellStyle name="Input 18 3 2" xfId="30124"/>
    <cellStyle name="Input 18 3 2 2" xfId="39159"/>
    <cellStyle name="Input 18 3 3" xfId="23488"/>
    <cellStyle name="Input 18 3 4" xfId="32524"/>
    <cellStyle name="Input 18 4" xfId="24263"/>
    <cellStyle name="Input 18 4 2" xfId="33298"/>
    <cellStyle name="Input 18 5" xfId="16209"/>
    <cellStyle name="Input 18 6" xfId="5708"/>
    <cellStyle name="Input 19" xfId="2648"/>
    <cellStyle name="Input 19 2" xfId="4989"/>
    <cellStyle name="Input 19 2 2" xfId="10308"/>
    <cellStyle name="Input 19 2 2 2" xfId="26306"/>
    <cellStyle name="Input 19 2 2 2 2" xfId="35341"/>
    <cellStyle name="Input 19 2 2 3" xfId="19663"/>
    <cellStyle name="Input 19 2 2 4" xfId="18500"/>
    <cellStyle name="Input 19 2 3" xfId="25934"/>
    <cellStyle name="Input 19 2 3 2" xfId="34969"/>
    <cellStyle name="Input 19 2 4" xfId="22847"/>
    <cellStyle name="Input 19 2 5" xfId="9779"/>
    <cellStyle name="Input 19 3" xfId="11499"/>
    <cellStyle name="Input 19 3 2" xfId="27493"/>
    <cellStyle name="Input 19 3 2 2" xfId="36528"/>
    <cellStyle name="Input 19 3 3" xfId="20851"/>
    <cellStyle name="Input 19 3 4" xfId="19363"/>
    <cellStyle name="Input 19 4" xfId="24947"/>
    <cellStyle name="Input 19 4 2" xfId="33982"/>
    <cellStyle name="Input 19 5" xfId="17988"/>
    <cellStyle name="Input 19 6" xfId="7438"/>
    <cellStyle name="Input 2" xfId="558"/>
    <cellStyle name="Input 2 10" xfId="761"/>
    <cellStyle name="Input 2 10 2" xfId="24184"/>
    <cellStyle name="Input 2 10 2 2" xfId="33219"/>
    <cellStyle name="Input 2 10 3" xfId="15341"/>
    <cellStyle name="Input 2 10 4" xfId="18788"/>
    <cellStyle name="Input 2 10 5" xfId="5560"/>
    <cellStyle name="Input 2 11" xfId="10901"/>
    <cellStyle name="Input 2 11 2" xfId="26895"/>
    <cellStyle name="Input 2 11 2 2" xfId="35930"/>
    <cellStyle name="Input 2 11 3" xfId="20254"/>
    <cellStyle name="Input 2 11 4" xfId="21153"/>
    <cellStyle name="Input 2 12" xfId="24034"/>
    <cellStyle name="Input 2 12 2" xfId="33069"/>
    <cellStyle name="Input 2 13" xfId="17178"/>
    <cellStyle name="Input 2 14" xfId="5407"/>
    <cellStyle name="Input 2 2" xfId="1635"/>
    <cellStyle name="Input 2 2 2" xfId="2920"/>
    <cellStyle name="Input 2 2 2 2" xfId="5261"/>
    <cellStyle name="Input 2 2 2 2 2" xfId="14379"/>
    <cellStyle name="Input 2 2 2 2 2 2" xfId="30370"/>
    <cellStyle name="Input 2 2 2 2 2 2 2" xfId="39405"/>
    <cellStyle name="Input 2 2 2 2 2 3" xfId="23734"/>
    <cellStyle name="Input 2 2 2 2 2 4" xfId="32770"/>
    <cellStyle name="Input 2 2 2 2 3" xfId="26071"/>
    <cellStyle name="Input 2 2 2 2 3 2" xfId="35106"/>
    <cellStyle name="Input 2 2 2 2 4" xfId="15716"/>
    <cellStyle name="Input 2 2 2 2 5" xfId="10051"/>
    <cellStyle name="Input 2 2 2 3" xfId="10377"/>
    <cellStyle name="Input 2 2 2 3 2" xfId="26375"/>
    <cellStyle name="Input 2 2 2 3 2 2" xfId="35410"/>
    <cellStyle name="Input 2 2 2 3 3" xfId="19731"/>
    <cellStyle name="Input 2 2 2 3 4" xfId="18983"/>
    <cellStyle name="Input 2 2 2 4" xfId="25084"/>
    <cellStyle name="Input 2 2 2 4 2" xfId="34119"/>
    <cellStyle name="Input 2 2 2 5" xfId="15917"/>
    <cellStyle name="Input 2 2 2 6" xfId="7710"/>
    <cellStyle name="Input 2 2 3" xfId="3976"/>
    <cellStyle name="Input 2 2 3 2" xfId="11538"/>
    <cellStyle name="Input 2 2 3 2 2" xfId="27532"/>
    <cellStyle name="Input 2 2 3 2 2 2" xfId="36567"/>
    <cellStyle name="Input 2 2 3 2 3" xfId="20890"/>
    <cellStyle name="Input 2 2 3 2 4" xfId="15576"/>
    <cellStyle name="Input 2 2 3 3" xfId="25513"/>
    <cellStyle name="Input 2 2 3 3 2" xfId="34548"/>
    <cellStyle name="Input 2 2 3 4" xfId="14945"/>
    <cellStyle name="Input 2 2 3 5" xfId="8766"/>
    <cellStyle name="Input 2 2 4" xfId="10399"/>
    <cellStyle name="Input 2 2 4 2" xfId="26397"/>
    <cellStyle name="Input 2 2 4 2 2" xfId="35432"/>
    <cellStyle name="Input 2 2 4 3" xfId="19753"/>
    <cellStyle name="Input 2 2 4 4" xfId="21435"/>
    <cellStyle name="Input 2 2 5" xfId="24526"/>
    <cellStyle name="Input 2 2 5 2" xfId="33561"/>
    <cellStyle name="Input 2 2 6" xfId="16871"/>
    <cellStyle name="Input 2 2 7" xfId="6426"/>
    <cellStyle name="Input 2 3" xfId="1796"/>
    <cellStyle name="Input 2 3 2" xfId="2575"/>
    <cellStyle name="Input 2 3 2 2" xfId="4916"/>
    <cellStyle name="Input 2 3 2 2 2" xfId="12715"/>
    <cellStyle name="Input 2 3 2 2 2 2" xfId="28702"/>
    <cellStyle name="Input 2 3 2 2 2 2 2" xfId="37737"/>
    <cellStyle name="Input 2 3 2 2 2 3" xfId="22067"/>
    <cellStyle name="Input 2 3 2 2 2 4" xfId="31102"/>
    <cellStyle name="Input 2 3 2 2 3" xfId="25879"/>
    <cellStyle name="Input 2 3 2 2 3 2" xfId="34914"/>
    <cellStyle name="Input 2 3 2 2 4" xfId="22138"/>
    <cellStyle name="Input 2 3 2 2 5" xfId="9706"/>
    <cellStyle name="Input 2 3 2 3" xfId="12807"/>
    <cellStyle name="Input 2 3 2 3 2" xfId="28795"/>
    <cellStyle name="Input 2 3 2 3 2 2" xfId="37830"/>
    <cellStyle name="Input 2 3 2 3 3" xfId="22160"/>
    <cellStyle name="Input 2 3 2 3 4" xfId="31195"/>
    <cellStyle name="Input 2 3 2 4" xfId="24892"/>
    <cellStyle name="Input 2 3 2 4 2" xfId="33927"/>
    <cellStyle name="Input 2 3 2 5" xfId="16716"/>
    <cellStyle name="Input 2 3 2 6" xfId="7365"/>
    <cellStyle name="Input 2 3 3" xfId="4137"/>
    <cellStyle name="Input 2 3 3 2" xfId="10358"/>
    <cellStyle name="Input 2 3 3 2 2" xfId="26356"/>
    <cellStyle name="Input 2 3 3 2 2 2" xfId="35391"/>
    <cellStyle name="Input 2 3 3 2 3" xfId="19712"/>
    <cellStyle name="Input 2 3 3 2 4" xfId="18076"/>
    <cellStyle name="Input 2 3 3 3" xfId="25586"/>
    <cellStyle name="Input 2 3 3 3 2" xfId="34621"/>
    <cellStyle name="Input 2 3 3 4" xfId="21688"/>
    <cellStyle name="Input 2 3 3 5" xfId="8927"/>
    <cellStyle name="Input 2 3 4" xfId="11389"/>
    <cellStyle name="Input 2 3 4 2" xfId="27383"/>
    <cellStyle name="Input 2 3 4 2 2" xfId="36418"/>
    <cellStyle name="Input 2 3 4 3" xfId="20741"/>
    <cellStyle name="Input 2 3 4 4" xfId="20936"/>
    <cellStyle name="Input 2 3 5" xfId="24599"/>
    <cellStyle name="Input 2 3 5 2" xfId="33634"/>
    <cellStyle name="Input 2 3 6" xfId="15869"/>
    <cellStyle name="Input 2 3 7" xfId="6586"/>
    <cellStyle name="Input 2 4" xfId="1936"/>
    <cellStyle name="Input 2 4 2" xfId="2789"/>
    <cellStyle name="Input 2 4 2 2" xfId="5130"/>
    <cellStyle name="Input 2 4 2 2 2" xfId="10180"/>
    <cellStyle name="Input 2 4 2 2 2 2" xfId="26178"/>
    <cellStyle name="Input 2 4 2 2 2 2 2" xfId="35213"/>
    <cellStyle name="Input 2 4 2 2 2 3" xfId="19535"/>
    <cellStyle name="Input 2 4 2 2 2 4" xfId="16626"/>
    <cellStyle name="Input 2 4 2 2 3" xfId="25970"/>
    <cellStyle name="Input 2 4 2 2 3 2" xfId="35005"/>
    <cellStyle name="Input 2 4 2 2 4" xfId="19242"/>
    <cellStyle name="Input 2 4 2 2 5" xfId="9920"/>
    <cellStyle name="Input 2 4 2 3" xfId="12397"/>
    <cellStyle name="Input 2 4 2 3 2" xfId="28388"/>
    <cellStyle name="Input 2 4 2 3 2 2" xfId="37423"/>
    <cellStyle name="Input 2 4 2 3 3" xfId="21749"/>
    <cellStyle name="Input 2 4 2 3 4" xfId="30788"/>
    <cellStyle name="Input 2 4 2 4" xfId="24983"/>
    <cellStyle name="Input 2 4 2 4 2" xfId="34018"/>
    <cellStyle name="Input 2 4 2 5" xfId="16943"/>
    <cellStyle name="Input 2 4 2 6" xfId="7579"/>
    <cellStyle name="Input 2 4 3" xfId="4277"/>
    <cellStyle name="Input 2 4 3 2" xfId="11109"/>
    <cellStyle name="Input 2 4 3 2 2" xfId="27103"/>
    <cellStyle name="Input 2 4 3 2 2 2" xfId="36138"/>
    <cellStyle name="Input 2 4 3 2 3" xfId="20462"/>
    <cellStyle name="Input 2 4 3 2 4" xfId="16166"/>
    <cellStyle name="Input 2 4 3 3" xfId="25633"/>
    <cellStyle name="Input 2 4 3 3 2" xfId="34668"/>
    <cellStyle name="Input 2 4 3 4" xfId="16459"/>
    <cellStyle name="Input 2 4 3 5" xfId="9067"/>
    <cellStyle name="Input 2 4 4" xfId="11729"/>
    <cellStyle name="Input 2 4 4 2" xfId="27723"/>
    <cellStyle name="Input 2 4 4 2 2" xfId="36758"/>
    <cellStyle name="Input 2 4 4 3" xfId="21081"/>
    <cellStyle name="Input 2 4 4 4" xfId="17229"/>
    <cellStyle name="Input 2 4 5" xfId="24646"/>
    <cellStyle name="Input 2 4 5 2" xfId="33681"/>
    <cellStyle name="Input 2 4 6" xfId="16937"/>
    <cellStyle name="Input 2 4 7" xfId="6726"/>
    <cellStyle name="Input 2 5" xfId="2076"/>
    <cellStyle name="Input 2 5 2" xfId="2774"/>
    <cellStyle name="Input 2 5 2 2" xfId="5115"/>
    <cellStyle name="Input 2 5 2 2 2" xfId="10195"/>
    <cellStyle name="Input 2 5 2 2 2 2" xfId="26193"/>
    <cellStyle name="Input 2 5 2 2 2 2 2" xfId="35228"/>
    <cellStyle name="Input 2 5 2 2 2 3" xfId="19550"/>
    <cellStyle name="Input 2 5 2 2 2 4" xfId="17073"/>
    <cellStyle name="Input 2 5 2 2 3" xfId="25959"/>
    <cellStyle name="Input 2 5 2 2 3 2" xfId="34994"/>
    <cellStyle name="Input 2 5 2 2 4" xfId="18814"/>
    <cellStyle name="Input 2 5 2 2 5" xfId="9905"/>
    <cellStyle name="Input 2 5 2 3" xfId="11610"/>
    <cellStyle name="Input 2 5 2 3 2" xfId="27604"/>
    <cellStyle name="Input 2 5 2 3 2 2" xfId="36639"/>
    <cellStyle name="Input 2 5 2 3 3" xfId="20962"/>
    <cellStyle name="Input 2 5 2 3 4" xfId="22655"/>
    <cellStyle name="Input 2 5 2 4" xfId="24972"/>
    <cellStyle name="Input 2 5 2 4 2" xfId="34007"/>
    <cellStyle name="Input 2 5 2 5" xfId="15815"/>
    <cellStyle name="Input 2 5 2 6" xfId="7564"/>
    <cellStyle name="Input 2 5 3" xfId="4417"/>
    <cellStyle name="Input 2 5 3 2" xfId="13774"/>
    <cellStyle name="Input 2 5 3 2 2" xfId="29762"/>
    <cellStyle name="Input 2 5 3 2 2 2" xfId="38797"/>
    <cellStyle name="Input 2 5 3 2 3" xfId="23126"/>
    <cellStyle name="Input 2 5 3 2 4" xfId="32162"/>
    <cellStyle name="Input 2 5 3 3" xfId="25687"/>
    <cellStyle name="Input 2 5 3 3 2" xfId="34722"/>
    <cellStyle name="Input 2 5 3 4" xfId="18876"/>
    <cellStyle name="Input 2 5 3 5" xfId="9207"/>
    <cellStyle name="Input 2 5 4" xfId="13173"/>
    <cellStyle name="Input 2 5 4 2" xfId="29161"/>
    <cellStyle name="Input 2 5 4 2 2" xfId="38196"/>
    <cellStyle name="Input 2 5 4 3" xfId="22526"/>
    <cellStyle name="Input 2 5 4 4" xfId="31561"/>
    <cellStyle name="Input 2 5 5" xfId="24700"/>
    <cellStyle name="Input 2 5 5 2" xfId="33735"/>
    <cellStyle name="Input 2 5 6" xfId="18322"/>
    <cellStyle name="Input 2 5 7" xfId="6866"/>
    <cellStyle name="Input 2 6" xfId="2201"/>
    <cellStyle name="Input 2 6 2" xfId="2461"/>
    <cellStyle name="Input 2 6 2 2" xfId="4802"/>
    <cellStyle name="Input 2 6 2 2 2" xfId="13880"/>
    <cellStyle name="Input 2 6 2 2 2 2" xfId="29869"/>
    <cellStyle name="Input 2 6 2 2 2 2 2" xfId="38904"/>
    <cellStyle name="Input 2 6 2 2 2 3" xfId="23233"/>
    <cellStyle name="Input 2 6 2 2 2 4" xfId="32269"/>
    <cellStyle name="Input 2 6 2 2 3" xfId="25833"/>
    <cellStyle name="Input 2 6 2 2 3 2" xfId="34868"/>
    <cellStyle name="Input 2 6 2 2 4" xfId="23040"/>
    <cellStyle name="Input 2 6 2 2 5" xfId="9592"/>
    <cellStyle name="Input 2 6 2 3" xfId="12698"/>
    <cellStyle name="Input 2 6 2 3 2" xfId="28685"/>
    <cellStyle name="Input 2 6 2 3 2 2" xfId="37720"/>
    <cellStyle name="Input 2 6 2 3 3" xfId="22050"/>
    <cellStyle name="Input 2 6 2 3 4" xfId="31085"/>
    <cellStyle name="Input 2 6 2 4" xfId="24846"/>
    <cellStyle name="Input 2 6 2 4 2" xfId="33881"/>
    <cellStyle name="Input 2 6 2 5" xfId="16428"/>
    <cellStyle name="Input 2 6 2 6" xfId="7251"/>
    <cellStyle name="Input 2 6 3" xfId="4542"/>
    <cellStyle name="Input 2 6 3 2" xfId="12280"/>
    <cellStyle name="Input 2 6 3 2 2" xfId="28275"/>
    <cellStyle name="Input 2 6 3 2 2 2" xfId="37310"/>
    <cellStyle name="Input 2 6 3 2 3" xfId="21632"/>
    <cellStyle name="Input 2 6 3 2 4" xfId="30675"/>
    <cellStyle name="Input 2 6 3 3" xfId="25716"/>
    <cellStyle name="Input 2 6 3 3 2" xfId="34751"/>
    <cellStyle name="Input 2 6 3 4" xfId="18752"/>
    <cellStyle name="Input 2 6 3 5" xfId="9332"/>
    <cellStyle name="Input 2 6 4" xfId="13418"/>
    <cellStyle name="Input 2 6 4 2" xfId="29406"/>
    <cellStyle name="Input 2 6 4 2 2" xfId="38441"/>
    <cellStyle name="Input 2 6 4 3" xfId="22771"/>
    <cellStyle name="Input 2 6 4 4" xfId="31806"/>
    <cellStyle name="Input 2 6 5" xfId="24729"/>
    <cellStyle name="Input 2 6 5 2" xfId="33764"/>
    <cellStyle name="Input 2 6 6" xfId="18957"/>
    <cellStyle name="Input 2 6 7" xfId="6991"/>
    <cellStyle name="Input 2 7" xfId="2334"/>
    <cellStyle name="Input 2 7 2" xfId="2457"/>
    <cellStyle name="Input 2 7 2 2" xfId="4798"/>
    <cellStyle name="Input 2 7 2 2 2" xfId="13941"/>
    <cellStyle name="Input 2 7 2 2 2 2" xfId="29930"/>
    <cellStyle name="Input 2 7 2 2 2 2 2" xfId="38965"/>
    <cellStyle name="Input 2 7 2 2 2 3" xfId="23294"/>
    <cellStyle name="Input 2 7 2 2 2 4" xfId="32330"/>
    <cellStyle name="Input 2 7 2 2 3" xfId="25829"/>
    <cellStyle name="Input 2 7 2 2 3 2" xfId="34864"/>
    <cellStyle name="Input 2 7 2 2 4" xfId="19631"/>
    <cellStyle name="Input 2 7 2 2 5" xfId="9588"/>
    <cellStyle name="Input 2 7 2 3" xfId="13294"/>
    <cellStyle name="Input 2 7 2 3 2" xfId="29282"/>
    <cellStyle name="Input 2 7 2 3 2 2" xfId="38317"/>
    <cellStyle name="Input 2 7 2 3 3" xfId="22647"/>
    <cellStyle name="Input 2 7 2 3 4" xfId="31682"/>
    <cellStyle name="Input 2 7 2 4" xfId="24842"/>
    <cellStyle name="Input 2 7 2 4 2" xfId="33877"/>
    <cellStyle name="Input 2 7 2 5" xfId="16550"/>
    <cellStyle name="Input 2 7 2 6" xfId="7247"/>
    <cellStyle name="Input 2 7 3" xfId="4675"/>
    <cellStyle name="Input 2 7 3 2" xfId="12059"/>
    <cellStyle name="Input 2 7 3 2 2" xfId="28054"/>
    <cellStyle name="Input 2 7 3 2 2 2" xfId="37089"/>
    <cellStyle name="Input 2 7 3 2 3" xfId="21411"/>
    <cellStyle name="Input 2 7 3 2 4" xfId="14898"/>
    <cellStyle name="Input 2 7 3 3" xfId="25765"/>
    <cellStyle name="Input 2 7 3 3 2" xfId="34800"/>
    <cellStyle name="Input 2 7 3 4" xfId="18375"/>
    <cellStyle name="Input 2 7 3 5" xfId="9465"/>
    <cellStyle name="Input 2 7 4" xfId="14121"/>
    <cellStyle name="Input 2 7 4 2" xfId="30110"/>
    <cellStyle name="Input 2 7 4 2 2" xfId="39145"/>
    <cellStyle name="Input 2 7 4 3" xfId="23474"/>
    <cellStyle name="Input 2 7 4 4" xfId="32510"/>
    <cellStyle name="Input 2 7 5" xfId="24778"/>
    <cellStyle name="Input 2 7 5 2" xfId="33813"/>
    <cellStyle name="Input 2 7 6" xfId="16838"/>
    <cellStyle name="Input 2 7 7" xfId="7124"/>
    <cellStyle name="Input 2 8" xfId="2757"/>
    <cellStyle name="Input 2 8 2" xfId="5098"/>
    <cellStyle name="Input 2 8 2 2" xfId="10206"/>
    <cellStyle name="Input 2 8 2 2 2" xfId="26204"/>
    <cellStyle name="Input 2 8 2 2 2 2" xfId="35239"/>
    <cellStyle name="Input 2 8 2 2 3" xfId="19561"/>
    <cellStyle name="Input 2 8 2 2 4" xfId="15587"/>
    <cellStyle name="Input 2 8 2 3" xfId="25948"/>
    <cellStyle name="Input 2 8 2 3 2" xfId="34983"/>
    <cellStyle name="Input 2 8 2 4" xfId="15899"/>
    <cellStyle name="Input 2 8 2 5" xfId="9888"/>
    <cellStyle name="Input 2 8 3" xfId="11667"/>
    <cellStyle name="Input 2 8 3 2" xfId="27661"/>
    <cellStyle name="Input 2 8 3 2 2" xfId="36696"/>
    <cellStyle name="Input 2 8 3 3" xfId="21019"/>
    <cellStyle name="Input 2 8 3 4" xfId="23346"/>
    <cellStyle name="Input 2 8 4" xfId="24961"/>
    <cellStyle name="Input 2 8 4 2" xfId="33996"/>
    <cellStyle name="Input 2 8 5" xfId="17465"/>
    <cellStyle name="Input 2 8 6" xfId="7547"/>
    <cellStyle name="Input 2 9" xfId="3109"/>
    <cellStyle name="Input 2 9 2" xfId="12392"/>
    <cellStyle name="Input 2 9 2 2" xfId="28383"/>
    <cellStyle name="Input 2 9 2 2 2" xfId="37418"/>
    <cellStyle name="Input 2 9 2 3" xfId="21744"/>
    <cellStyle name="Input 2 9 2 4" xfId="30783"/>
    <cellStyle name="Input 2 9 3" xfId="25171"/>
    <cellStyle name="Input 2 9 3 2" xfId="34206"/>
    <cellStyle name="Input 2 9 4" xfId="17731"/>
    <cellStyle name="Input 2 9 5" xfId="7899"/>
    <cellStyle name="Input 20" xfId="2845"/>
    <cellStyle name="Input 20 2" xfId="5186"/>
    <cellStyle name="Input 20 2 2" xfId="14304"/>
    <cellStyle name="Input 20 2 2 2" xfId="30295"/>
    <cellStyle name="Input 20 2 2 2 2" xfId="39330"/>
    <cellStyle name="Input 20 2 2 3" xfId="23659"/>
    <cellStyle name="Input 20 2 2 4" xfId="32695"/>
    <cellStyle name="Input 20 2 3" xfId="26012"/>
    <cellStyle name="Input 20 2 3 2" xfId="35047"/>
    <cellStyle name="Input 20 2 4" xfId="14935"/>
    <cellStyle name="Input 20 2 5" xfId="9976"/>
    <cellStyle name="Input 20 3" xfId="12693"/>
    <cellStyle name="Input 20 3 2" xfId="28680"/>
    <cellStyle name="Input 20 3 2 2" xfId="37715"/>
    <cellStyle name="Input 20 3 3" xfId="22045"/>
    <cellStyle name="Input 20 3 4" xfId="31080"/>
    <cellStyle name="Input 20 4" xfId="25025"/>
    <cellStyle name="Input 20 4 2" xfId="34060"/>
    <cellStyle name="Input 20 5" xfId="16770"/>
    <cellStyle name="Input 20 6" xfId="7635"/>
    <cellStyle name="Input 21" xfId="2929"/>
    <cellStyle name="Input 21 2" xfId="5270"/>
    <cellStyle name="Input 21 2 2" xfId="14388"/>
    <cellStyle name="Input 21 2 2 2" xfId="30379"/>
    <cellStyle name="Input 21 2 2 2 2" xfId="39414"/>
    <cellStyle name="Input 21 2 2 3" xfId="23743"/>
    <cellStyle name="Input 21 2 2 4" xfId="32779"/>
    <cellStyle name="Input 21 2 3" xfId="26078"/>
    <cellStyle name="Input 21 2 3 2" xfId="35113"/>
    <cellStyle name="Input 21 2 4" xfId="22946"/>
    <cellStyle name="Input 21 2 5" xfId="10060"/>
    <cellStyle name="Input 21 3" xfId="12993"/>
    <cellStyle name="Input 21 3 2" xfId="28981"/>
    <cellStyle name="Input 21 3 2 2" xfId="38016"/>
    <cellStyle name="Input 21 3 3" xfId="22346"/>
    <cellStyle name="Input 21 3 4" xfId="31381"/>
    <cellStyle name="Input 21 4" xfId="25091"/>
    <cellStyle name="Input 21 4 2" xfId="34126"/>
    <cellStyle name="Input 21 5" xfId="18316"/>
    <cellStyle name="Input 21 6" xfId="7719"/>
    <cellStyle name="Input 22" xfId="860"/>
    <cellStyle name="Input 22 2" xfId="3208"/>
    <cellStyle name="Input 22 2 2" xfId="13344"/>
    <cellStyle name="Input 22 2 2 2" xfId="29332"/>
    <cellStyle name="Input 22 2 2 2 2" xfId="38367"/>
    <cellStyle name="Input 22 2 2 3" xfId="22697"/>
    <cellStyle name="Input 22 2 2 4" xfId="31732"/>
    <cellStyle name="Input 22 2 3" xfId="25245"/>
    <cellStyle name="Input 22 2 3 2" xfId="34280"/>
    <cellStyle name="Input 22 2 4" xfId="16767"/>
    <cellStyle name="Input 22 2 5" xfId="7998"/>
    <cellStyle name="Input 22 3" xfId="13431"/>
    <cellStyle name="Input 22 3 2" xfId="29419"/>
    <cellStyle name="Input 22 3 2 2" xfId="38454"/>
    <cellStyle name="Input 22 3 3" xfId="22784"/>
    <cellStyle name="Input 22 3 4" xfId="31819"/>
    <cellStyle name="Input 22 4" xfId="24258"/>
    <cellStyle name="Input 22 4 2" xfId="33293"/>
    <cellStyle name="Input 22 5" xfId="19166"/>
    <cellStyle name="Input 22 6" xfId="5659"/>
    <cellStyle name="Input 23" xfId="3036"/>
    <cellStyle name="Input 23 2" xfId="11375"/>
    <cellStyle name="Input 23 2 2" xfId="27369"/>
    <cellStyle name="Input 23 2 2 2" xfId="36404"/>
    <cellStyle name="Input 23 2 3" xfId="20727"/>
    <cellStyle name="Input 23 2 4" xfId="16307"/>
    <cellStyle name="Input 23 3" xfId="25140"/>
    <cellStyle name="Input 23 3 2" xfId="34175"/>
    <cellStyle name="Input 23 4" xfId="19099"/>
    <cellStyle name="Input 23 5" xfId="7826"/>
    <cellStyle name="Input 24" xfId="668"/>
    <cellStyle name="Input 24 2" xfId="24111"/>
    <cellStyle name="Input 24 2 2" xfId="33146"/>
    <cellStyle name="Input 24 3" xfId="15257"/>
    <cellStyle name="Input 24 4" xfId="17227"/>
    <cellStyle name="Input 24 5" xfId="5487"/>
    <cellStyle name="Input 25" xfId="10395"/>
    <cellStyle name="Input 25 2" xfId="26393"/>
    <cellStyle name="Input 25 2 2" xfId="35428"/>
    <cellStyle name="Input 25 3" xfId="19749"/>
    <cellStyle name="Input 25 4" xfId="20672"/>
    <cellStyle name="Input 26" xfId="12053"/>
    <cellStyle name="Input 26 2" xfId="28048"/>
    <cellStyle name="Input 26 2 2" xfId="37083"/>
    <cellStyle name="Input 26 3" xfId="21405"/>
    <cellStyle name="Input 26 4" xfId="14904"/>
    <cellStyle name="Input 27" xfId="11934"/>
    <cellStyle name="Input 27 2" xfId="27929"/>
    <cellStyle name="Input 27 2 2" xfId="36964"/>
    <cellStyle name="Input 27 3" xfId="21287"/>
    <cellStyle name="Input 27 4" xfId="17752"/>
    <cellStyle name="Input 28" xfId="14573"/>
    <cellStyle name="Input 28 2" xfId="30564"/>
    <cellStyle name="Input 28 2 2" xfId="39599"/>
    <cellStyle name="Input 28 3" xfId="23928"/>
    <cellStyle name="Input 28 4" xfId="32964"/>
    <cellStyle name="Input 29" xfId="14539"/>
    <cellStyle name="Input 29 2" xfId="30530"/>
    <cellStyle name="Input 29 2 2" xfId="39565"/>
    <cellStyle name="Input 29 3" xfId="23894"/>
    <cellStyle name="Input 29 4" xfId="32930"/>
    <cellStyle name="Input 3" xfId="559"/>
    <cellStyle name="Input 3 10" xfId="762"/>
    <cellStyle name="Input 3 10 2" xfId="24185"/>
    <cellStyle name="Input 3 10 2 2" xfId="33220"/>
    <cellStyle name="Input 3 10 3" xfId="15342"/>
    <cellStyle name="Input 3 10 4" xfId="19049"/>
    <cellStyle name="Input 3 10 5" xfId="5561"/>
    <cellStyle name="Input 3 11" xfId="11269"/>
    <cellStyle name="Input 3 11 2" xfId="27263"/>
    <cellStyle name="Input 3 11 2 2" xfId="36298"/>
    <cellStyle name="Input 3 11 3" xfId="20621"/>
    <cellStyle name="Input 3 11 4" xfId="18736"/>
    <cellStyle name="Input 3 12" xfId="24035"/>
    <cellStyle name="Input 3 12 2" xfId="33070"/>
    <cellStyle name="Input 3 13" xfId="16546"/>
    <cellStyle name="Input 3 14" xfId="5408"/>
    <cellStyle name="Input 3 2" xfId="1636"/>
    <cellStyle name="Input 3 2 2" xfId="791"/>
    <cellStyle name="Input 3 2 2 2" xfId="3139"/>
    <cellStyle name="Input 3 2 2 2 2" xfId="11773"/>
    <cellStyle name="Input 3 2 2 2 2 2" xfId="27767"/>
    <cellStyle name="Input 3 2 2 2 2 2 2" xfId="36802"/>
    <cellStyle name="Input 3 2 2 2 2 3" xfId="21125"/>
    <cellStyle name="Input 3 2 2 2 2 4" xfId="17328"/>
    <cellStyle name="Input 3 2 2 2 3" xfId="25196"/>
    <cellStyle name="Input 3 2 2 2 3 2" xfId="34231"/>
    <cellStyle name="Input 3 2 2 2 4" xfId="21211"/>
    <cellStyle name="Input 3 2 2 2 5" xfId="7929"/>
    <cellStyle name="Input 3 2 2 3" xfId="12520"/>
    <cellStyle name="Input 3 2 2 3 2" xfId="28507"/>
    <cellStyle name="Input 3 2 2 3 2 2" xfId="37542"/>
    <cellStyle name="Input 3 2 2 3 3" xfId="21872"/>
    <cellStyle name="Input 3 2 2 3 4" xfId="30907"/>
    <cellStyle name="Input 3 2 2 4" xfId="24209"/>
    <cellStyle name="Input 3 2 2 4 2" xfId="33244"/>
    <cellStyle name="Input 3 2 2 5" xfId="15475"/>
    <cellStyle name="Input 3 2 2 6" xfId="5590"/>
    <cellStyle name="Input 3 2 3" xfId="3977"/>
    <cellStyle name="Input 3 2 3 2" xfId="13332"/>
    <cellStyle name="Input 3 2 3 2 2" xfId="29320"/>
    <cellStyle name="Input 3 2 3 2 2 2" xfId="38355"/>
    <cellStyle name="Input 3 2 3 2 3" xfId="22685"/>
    <cellStyle name="Input 3 2 3 2 4" xfId="31720"/>
    <cellStyle name="Input 3 2 3 3" xfId="25514"/>
    <cellStyle name="Input 3 2 3 3 2" xfId="34549"/>
    <cellStyle name="Input 3 2 3 4" xfId="22779"/>
    <cellStyle name="Input 3 2 3 5" xfId="8767"/>
    <cellStyle name="Input 3 2 4" xfId="10398"/>
    <cellStyle name="Input 3 2 4 2" xfId="26396"/>
    <cellStyle name="Input 3 2 4 2 2" xfId="35431"/>
    <cellStyle name="Input 3 2 4 3" xfId="19752"/>
    <cellStyle name="Input 3 2 4 4" xfId="16448"/>
    <cellStyle name="Input 3 2 5" xfId="24527"/>
    <cellStyle name="Input 3 2 5 2" xfId="33562"/>
    <cellStyle name="Input 3 2 6" xfId="16413"/>
    <cellStyle name="Input 3 2 7" xfId="6427"/>
    <cellStyle name="Input 3 3" xfId="1797"/>
    <cellStyle name="Input 3 3 2" xfId="2786"/>
    <cellStyle name="Input 3 3 2 2" xfId="5127"/>
    <cellStyle name="Input 3 3 2 2 2" xfId="10183"/>
    <cellStyle name="Input 3 3 2 2 2 2" xfId="26181"/>
    <cellStyle name="Input 3 3 2 2 2 2 2" xfId="35216"/>
    <cellStyle name="Input 3 3 2 2 2 3" xfId="19538"/>
    <cellStyle name="Input 3 3 2 2 2 4" xfId="18626"/>
    <cellStyle name="Input 3 3 2 2 3" xfId="25968"/>
    <cellStyle name="Input 3 3 2 2 3 2" xfId="35003"/>
    <cellStyle name="Input 3 3 2 2 4" xfId="18440"/>
    <cellStyle name="Input 3 3 2 2 5" xfId="9917"/>
    <cellStyle name="Input 3 3 2 3" xfId="10773"/>
    <cellStyle name="Input 3 3 2 3 2" xfId="26767"/>
    <cellStyle name="Input 3 3 2 3 2 2" xfId="35802"/>
    <cellStyle name="Input 3 3 2 3 3" xfId="20127"/>
    <cellStyle name="Input 3 3 2 3 4" xfId="18979"/>
    <cellStyle name="Input 3 3 2 4" xfId="24981"/>
    <cellStyle name="Input 3 3 2 4 2" xfId="34016"/>
    <cellStyle name="Input 3 3 2 5" xfId="22646"/>
    <cellStyle name="Input 3 3 2 6" xfId="7576"/>
    <cellStyle name="Input 3 3 3" xfId="4138"/>
    <cellStyle name="Input 3 3 3 2" xfId="13093"/>
    <cellStyle name="Input 3 3 3 2 2" xfId="29081"/>
    <cellStyle name="Input 3 3 3 2 2 2" xfId="38116"/>
    <cellStyle name="Input 3 3 3 2 3" xfId="22446"/>
    <cellStyle name="Input 3 3 3 2 4" xfId="31481"/>
    <cellStyle name="Input 3 3 3 3" xfId="25587"/>
    <cellStyle name="Input 3 3 3 3 2" xfId="34622"/>
    <cellStyle name="Input 3 3 3 4" xfId="20643"/>
    <cellStyle name="Input 3 3 3 5" xfId="8928"/>
    <cellStyle name="Input 3 3 4" xfId="13177"/>
    <cellStyle name="Input 3 3 4 2" xfId="29165"/>
    <cellStyle name="Input 3 3 4 2 2" xfId="38200"/>
    <cellStyle name="Input 3 3 4 3" xfId="22530"/>
    <cellStyle name="Input 3 3 4 4" xfId="31565"/>
    <cellStyle name="Input 3 3 5" xfId="24600"/>
    <cellStyle name="Input 3 3 5 2" xfId="33635"/>
    <cellStyle name="Input 3 3 6" xfId="20618"/>
    <cellStyle name="Input 3 3 7" xfId="6587"/>
    <cellStyle name="Input 3 4" xfId="1937"/>
    <cellStyle name="Input 3 4 2" xfId="830"/>
    <cellStyle name="Input 3 4 2 2" xfId="3178"/>
    <cellStyle name="Input 3 4 2 2 2" xfId="11460"/>
    <cellStyle name="Input 3 4 2 2 2 2" xfId="27454"/>
    <cellStyle name="Input 3 4 2 2 2 2 2" xfId="36489"/>
    <cellStyle name="Input 3 4 2 2 2 3" xfId="20812"/>
    <cellStyle name="Input 3 4 2 2 2 4" xfId="19985"/>
    <cellStyle name="Input 3 4 2 2 3" xfId="25223"/>
    <cellStyle name="Input 3 4 2 2 3 2" xfId="34258"/>
    <cellStyle name="Input 3 4 2 2 4" xfId="22238"/>
    <cellStyle name="Input 3 4 2 2 5" xfId="7968"/>
    <cellStyle name="Input 3 4 2 3" xfId="10496"/>
    <cellStyle name="Input 3 4 2 3 2" xfId="26494"/>
    <cellStyle name="Input 3 4 2 3 2 2" xfId="35529"/>
    <cellStyle name="Input 3 4 2 3 3" xfId="19850"/>
    <cellStyle name="Input 3 4 2 3 4" xfId="21302"/>
    <cellStyle name="Input 3 4 2 4" xfId="24236"/>
    <cellStyle name="Input 3 4 2 4 2" xfId="33271"/>
    <cellStyle name="Input 3 4 2 5" xfId="19122"/>
    <cellStyle name="Input 3 4 2 6" xfId="5629"/>
    <cellStyle name="Input 3 4 3" xfId="4278"/>
    <cellStyle name="Input 3 4 3 2" xfId="12543"/>
    <cellStyle name="Input 3 4 3 2 2" xfId="28530"/>
    <cellStyle name="Input 3 4 3 2 2 2" xfId="37565"/>
    <cellStyle name="Input 3 4 3 2 3" xfId="21895"/>
    <cellStyle name="Input 3 4 3 2 4" xfId="30930"/>
    <cellStyle name="Input 3 4 3 3" xfId="25634"/>
    <cellStyle name="Input 3 4 3 3 2" xfId="34669"/>
    <cellStyle name="Input 3 4 3 4" xfId="21438"/>
    <cellStyle name="Input 3 4 3 5" xfId="9068"/>
    <cellStyle name="Input 3 4 4" xfId="13537"/>
    <cellStyle name="Input 3 4 4 2" xfId="29525"/>
    <cellStyle name="Input 3 4 4 2 2" xfId="38560"/>
    <cellStyle name="Input 3 4 4 3" xfId="22890"/>
    <cellStyle name="Input 3 4 4 4" xfId="31925"/>
    <cellStyle name="Input 3 4 5" xfId="24647"/>
    <cellStyle name="Input 3 4 5 2" xfId="33682"/>
    <cellStyle name="Input 3 4 6" xfId="15927"/>
    <cellStyle name="Input 3 4 7" xfId="6727"/>
    <cellStyle name="Input 3 5" xfId="2077"/>
    <cellStyle name="Input 3 5 2" xfId="2709"/>
    <cellStyle name="Input 3 5 2 2" xfId="5050"/>
    <cellStyle name="Input 3 5 2 2 2" xfId="10129"/>
    <cellStyle name="Input 3 5 2 2 2 2" xfId="26131"/>
    <cellStyle name="Input 3 5 2 2 2 2 2" xfId="35166"/>
    <cellStyle name="Input 3 5 2 2 2 3" xfId="19485"/>
    <cellStyle name="Input 3 5 2 2 2 4" xfId="18014"/>
    <cellStyle name="Input 3 5 2 2 3" xfId="25943"/>
    <cellStyle name="Input 3 5 2 2 3 2" xfId="34978"/>
    <cellStyle name="Input 3 5 2 2 4" xfId="22402"/>
    <cellStyle name="Input 3 5 2 2 5" xfId="9840"/>
    <cellStyle name="Input 3 5 2 3" xfId="13526"/>
    <cellStyle name="Input 3 5 2 3 2" xfId="29514"/>
    <cellStyle name="Input 3 5 2 3 2 2" xfId="38549"/>
    <cellStyle name="Input 3 5 2 3 3" xfId="22879"/>
    <cellStyle name="Input 3 5 2 3 4" xfId="31914"/>
    <cellStyle name="Input 3 5 2 4" xfId="24956"/>
    <cellStyle name="Input 3 5 2 4 2" xfId="33991"/>
    <cellStyle name="Input 3 5 2 5" xfId="19575"/>
    <cellStyle name="Input 3 5 2 6" xfId="7499"/>
    <cellStyle name="Input 3 5 3" xfId="4418"/>
    <cellStyle name="Input 3 5 3 2" xfId="11858"/>
    <cellStyle name="Input 3 5 3 2 2" xfId="27852"/>
    <cellStyle name="Input 3 5 3 2 2 2" xfId="36887"/>
    <cellStyle name="Input 3 5 3 2 3" xfId="21210"/>
    <cellStyle name="Input 3 5 3 2 4" xfId="17169"/>
    <cellStyle name="Input 3 5 3 3" xfId="25688"/>
    <cellStyle name="Input 3 5 3 3 2" xfId="34723"/>
    <cellStyle name="Input 3 5 3 4" xfId="16757"/>
    <cellStyle name="Input 3 5 3 5" xfId="9208"/>
    <cellStyle name="Input 3 5 4" xfId="11261"/>
    <cellStyle name="Input 3 5 4 2" xfId="27255"/>
    <cellStyle name="Input 3 5 4 2 2" xfId="36290"/>
    <cellStyle name="Input 3 5 4 3" xfId="20614"/>
    <cellStyle name="Input 3 5 4 4" xfId="17822"/>
    <cellStyle name="Input 3 5 5" xfId="24701"/>
    <cellStyle name="Input 3 5 5 2" xfId="33736"/>
    <cellStyle name="Input 3 5 6" xfId="16200"/>
    <cellStyle name="Input 3 5 7" xfId="6867"/>
    <cellStyle name="Input 3 6" xfId="2202"/>
    <cellStyle name="Input 3 6 2" xfId="2584"/>
    <cellStyle name="Input 3 6 2 2" xfId="4925"/>
    <cellStyle name="Input 3 6 2 2 2" xfId="12076"/>
    <cellStyle name="Input 3 6 2 2 2 2" xfId="28071"/>
    <cellStyle name="Input 3 6 2 2 2 2 2" xfId="37106"/>
    <cellStyle name="Input 3 6 2 2 2 3" xfId="21428"/>
    <cellStyle name="Input 3 6 2 2 2 4" xfId="14881"/>
    <cellStyle name="Input 3 6 2 2 3" xfId="25885"/>
    <cellStyle name="Input 3 6 2 2 3 2" xfId="34920"/>
    <cellStyle name="Input 3 6 2 2 4" xfId="22725"/>
    <cellStyle name="Input 3 6 2 2 5" xfId="9715"/>
    <cellStyle name="Input 3 6 2 3" xfId="11500"/>
    <cellStyle name="Input 3 6 2 3 2" xfId="27494"/>
    <cellStyle name="Input 3 6 2 3 2 2" xfId="36529"/>
    <cellStyle name="Input 3 6 2 3 3" xfId="20852"/>
    <cellStyle name="Input 3 6 2 3 4" xfId="17242"/>
    <cellStyle name="Input 3 6 2 4" xfId="24898"/>
    <cellStyle name="Input 3 6 2 4 2" xfId="33933"/>
    <cellStyle name="Input 3 6 2 5" xfId="21929"/>
    <cellStyle name="Input 3 6 2 6" xfId="7374"/>
    <cellStyle name="Input 3 6 3" xfId="4543"/>
    <cellStyle name="Input 3 6 3 2" xfId="13194"/>
    <cellStyle name="Input 3 6 3 2 2" xfId="29182"/>
    <cellStyle name="Input 3 6 3 2 2 2" xfId="38217"/>
    <cellStyle name="Input 3 6 3 2 3" xfId="22547"/>
    <cellStyle name="Input 3 6 3 2 4" xfId="31582"/>
    <cellStyle name="Input 3 6 3 3" xfId="25717"/>
    <cellStyle name="Input 3 6 3 3 2" xfId="34752"/>
    <cellStyle name="Input 3 6 3 4" xfId="16633"/>
    <cellStyle name="Input 3 6 3 5" xfId="9333"/>
    <cellStyle name="Input 3 6 4" xfId="11505"/>
    <cellStyle name="Input 3 6 4 2" xfId="27499"/>
    <cellStyle name="Input 3 6 4 2 2" xfId="36534"/>
    <cellStyle name="Input 3 6 4 3" xfId="20857"/>
    <cellStyle name="Input 3 6 4 4" xfId="23316"/>
    <cellStyle name="Input 3 6 5" xfId="24730"/>
    <cellStyle name="Input 3 6 5 2" xfId="33765"/>
    <cellStyle name="Input 3 6 6" xfId="16839"/>
    <cellStyle name="Input 3 6 7" xfId="6992"/>
    <cellStyle name="Input 3 7" xfId="2335"/>
    <cellStyle name="Input 3 7 2" xfId="2580"/>
    <cellStyle name="Input 3 7 2 2" xfId="4921"/>
    <cellStyle name="Input 3 7 2 2 2" xfId="12277"/>
    <cellStyle name="Input 3 7 2 2 2 2" xfId="28272"/>
    <cellStyle name="Input 3 7 2 2 2 2 2" xfId="37307"/>
    <cellStyle name="Input 3 7 2 2 2 3" xfId="21629"/>
    <cellStyle name="Input 3 7 2 2 2 4" xfId="30672"/>
    <cellStyle name="Input 3 7 2 2 3" xfId="25881"/>
    <cellStyle name="Input 3 7 2 2 3 2" xfId="34916"/>
    <cellStyle name="Input 3 7 2 2 4" xfId="17077"/>
    <cellStyle name="Input 3 7 2 2 5" xfId="9711"/>
    <cellStyle name="Input 3 7 2 3" xfId="11720"/>
    <cellStyle name="Input 3 7 2 3 2" xfId="27714"/>
    <cellStyle name="Input 3 7 2 3 2 2" xfId="36749"/>
    <cellStyle name="Input 3 7 2 3 3" xfId="21072"/>
    <cellStyle name="Input 3 7 2 3 4" xfId="17429"/>
    <cellStyle name="Input 3 7 2 4" xfId="24894"/>
    <cellStyle name="Input 3 7 2 4 2" xfId="33929"/>
    <cellStyle name="Input 3 7 2 5" xfId="20860"/>
    <cellStyle name="Input 3 7 2 6" xfId="7370"/>
    <cellStyle name="Input 3 7 3" xfId="4676"/>
    <cellStyle name="Input 3 7 3 2" xfId="11169"/>
    <cellStyle name="Input 3 7 3 2 2" xfId="27163"/>
    <cellStyle name="Input 3 7 3 2 2 2" xfId="36198"/>
    <cellStyle name="Input 3 7 3 2 3" xfId="20522"/>
    <cellStyle name="Input 3 7 3 2 4" xfId="19173"/>
    <cellStyle name="Input 3 7 3 3" xfId="25766"/>
    <cellStyle name="Input 3 7 3 3 2" xfId="34801"/>
    <cellStyle name="Input 3 7 3 4" xfId="22323"/>
    <cellStyle name="Input 3 7 3 5" xfId="9466"/>
    <cellStyle name="Input 3 7 4" xfId="12217"/>
    <cellStyle name="Input 3 7 4 2" xfId="28212"/>
    <cellStyle name="Input 3 7 4 2 2" xfId="37247"/>
    <cellStyle name="Input 3 7 4 3" xfId="21569"/>
    <cellStyle name="Input 3 7 4 4" xfId="14758"/>
    <cellStyle name="Input 3 7 5" xfId="24779"/>
    <cellStyle name="Input 3 7 5 2" xfId="33814"/>
    <cellStyle name="Input 3 7 6" xfId="21446"/>
    <cellStyle name="Input 3 7 7" xfId="7125"/>
    <cellStyle name="Input 3 8" xfId="2562"/>
    <cellStyle name="Input 3 8 2" xfId="4903"/>
    <cellStyle name="Input 3 8 2 2" xfId="11168"/>
    <cellStyle name="Input 3 8 2 2 2" xfId="27162"/>
    <cellStyle name="Input 3 8 2 2 2 2" xfId="36197"/>
    <cellStyle name="Input 3 8 2 2 3" xfId="20521"/>
    <cellStyle name="Input 3 8 2 2 4" xfId="19659"/>
    <cellStyle name="Input 3 8 2 3" xfId="25870"/>
    <cellStyle name="Input 3 8 2 3 2" xfId="34905"/>
    <cellStyle name="Input 3 8 2 4" xfId="22582"/>
    <cellStyle name="Input 3 8 2 5" xfId="9693"/>
    <cellStyle name="Input 3 8 3" xfId="13697"/>
    <cellStyle name="Input 3 8 3 2" xfId="29685"/>
    <cellStyle name="Input 3 8 3 2 2" xfId="38720"/>
    <cellStyle name="Input 3 8 3 3" xfId="23050"/>
    <cellStyle name="Input 3 8 3 4" xfId="32085"/>
    <cellStyle name="Input 3 8 4" xfId="24883"/>
    <cellStyle name="Input 3 8 4 2" xfId="33918"/>
    <cellStyle name="Input 3 8 5" xfId="19341"/>
    <cellStyle name="Input 3 8 6" xfId="7352"/>
    <cellStyle name="Input 3 9" xfId="3110"/>
    <cellStyle name="Input 3 9 2" xfId="12597"/>
    <cellStyle name="Input 3 9 2 2" xfId="28584"/>
    <cellStyle name="Input 3 9 2 2 2" xfId="37619"/>
    <cellStyle name="Input 3 9 2 3" xfId="21949"/>
    <cellStyle name="Input 3 9 2 4" xfId="30984"/>
    <cellStyle name="Input 3 9 3" xfId="25172"/>
    <cellStyle name="Input 3 9 3 2" xfId="34207"/>
    <cellStyle name="Input 3 9 4" xfId="19722"/>
    <cellStyle name="Input 3 9 5" xfId="7900"/>
    <cellStyle name="Input 30" xfId="24002"/>
    <cellStyle name="Input 30 2" xfId="33038"/>
    <cellStyle name="Input 31" xfId="14967"/>
    <cellStyle name="Input 32" xfId="15087"/>
    <cellStyle name="Input 33" xfId="5335"/>
    <cellStyle name="Input 4" xfId="510"/>
    <cellStyle name="Input 4 10" xfId="713"/>
    <cellStyle name="Input 4 10 2" xfId="24136"/>
    <cellStyle name="Input 4 10 2 2" xfId="33171"/>
    <cellStyle name="Input 4 10 3" xfId="15293"/>
    <cellStyle name="Input 4 10 4" xfId="19342"/>
    <cellStyle name="Input 4 10 5" xfId="5512"/>
    <cellStyle name="Input 4 11" xfId="14188"/>
    <cellStyle name="Input 4 11 2" xfId="30177"/>
    <cellStyle name="Input 4 11 2 2" xfId="39212"/>
    <cellStyle name="Input 4 11 3" xfId="23541"/>
    <cellStyle name="Input 4 11 4" xfId="32577"/>
    <cellStyle name="Input 4 12" xfId="24028"/>
    <cellStyle name="Input 4 12 2" xfId="33063"/>
    <cellStyle name="Input 4 13" xfId="18410"/>
    <cellStyle name="Input 4 14" xfId="5359"/>
    <cellStyle name="Input 4 2" xfId="1587"/>
    <cellStyle name="Input 4 2 2" xfId="2567"/>
    <cellStyle name="Input 4 2 2 2" xfId="4908"/>
    <cellStyle name="Input 4 2 2 2 2" xfId="13037"/>
    <cellStyle name="Input 4 2 2 2 2 2" xfId="29025"/>
    <cellStyle name="Input 4 2 2 2 2 2 2" xfId="38060"/>
    <cellStyle name="Input 4 2 2 2 2 3" xfId="22390"/>
    <cellStyle name="Input 4 2 2 2 2 4" xfId="31425"/>
    <cellStyle name="Input 4 2 2 2 3" xfId="25873"/>
    <cellStyle name="Input 4 2 2 2 3 2" xfId="34908"/>
    <cellStyle name="Input 4 2 2 2 4" xfId="20049"/>
    <cellStyle name="Input 4 2 2 2 5" xfId="9698"/>
    <cellStyle name="Input 4 2 2 3" xfId="11560"/>
    <cellStyle name="Input 4 2 2 3 2" xfId="27554"/>
    <cellStyle name="Input 4 2 2 3 2 2" xfId="36589"/>
    <cellStyle name="Input 4 2 2 3 3" xfId="20912"/>
    <cellStyle name="Input 4 2 2 3 4" xfId="22307"/>
    <cellStyle name="Input 4 2 2 4" xfId="24886"/>
    <cellStyle name="Input 4 2 2 4 2" xfId="33921"/>
    <cellStyle name="Input 4 2 2 5" xfId="16197"/>
    <cellStyle name="Input 4 2 2 6" xfId="7357"/>
    <cellStyle name="Input 4 2 3" xfId="3928"/>
    <cellStyle name="Input 4 2 3 2" xfId="11479"/>
    <cellStyle name="Input 4 2 3 2 2" xfId="27473"/>
    <cellStyle name="Input 4 2 3 2 2 2" xfId="36508"/>
    <cellStyle name="Input 4 2 3 2 3" xfId="20831"/>
    <cellStyle name="Input 4 2 3 2 4" xfId="18801"/>
    <cellStyle name="Input 4 2 3 3" xfId="25507"/>
    <cellStyle name="Input 4 2 3 3 2" xfId="34542"/>
    <cellStyle name="Input 4 2 3 4" xfId="23420"/>
    <cellStyle name="Input 4 2 3 5" xfId="8718"/>
    <cellStyle name="Input 4 2 4" xfId="13962"/>
    <cellStyle name="Input 4 2 4 2" xfId="29951"/>
    <cellStyle name="Input 4 2 4 2 2" xfId="38986"/>
    <cellStyle name="Input 4 2 4 3" xfId="23315"/>
    <cellStyle name="Input 4 2 4 4" xfId="32351"/>
    <cellStyle name="Input 4 2 5" xfId="24520"/>
    <cellStyle name="Input 4 2 5 2" xfId="33555"/>
    <cellStyle name="Input 4 2 6" xfId="17262"/>
    <cellStyle name="Input 4 2 7" xfId="6378"/>
    <cellStyle name="Input 4 3" xfId="1748"/>
    <cellStyle name="Input 4 3 2" xfId="2846"/>
    <cellStyle name="Input 4 3 2 2" xfId="5187"/>
    <cellStyle name="Input 4 3 2 2 2" xfId="14305"/>
    <cellStyle name="Input 4 3 2 2 2 2" xfId="30296"/>
    <cellStyle name="Input 4 3 2 2 2 2 2" xfId="39331"/>
    <cellStyle name="Input 4 3 2 2 2 3" xfId="23660"/>
    <cellStyle name="Input 4 3 2 2 2 4" xfId="32696"/>
    <cellStyle name="Input 4 3 2 2 3" xfId="26013"/>
    <cellStyle name="Input 4 3 2 2 3 2" xfId="35048"/>
    <cellStyle name="Input 4 3 2 2 4" xfId="20006"/>
    <cellStyle name="Input 4 3 2 2 5" xfId="9977"/>
    <cellStyle name="Input 4 3 2 3" xfId="13873"/>
    <cellStyle name="Input 4 3 2 3 2" xfId="29862"/>
    <cellStyle name="Input 4 3 2 3 2 2" xfId="38897"/>
    <cellStyle name="Input 4 3 2 3 3" xfId="23226"/>
    <cellStyle name="Input 4 3 2 3 4" xfId="32262"/>
    <cellStyle name="Input 4 3 2 4" xfId="25026"/>
    <cellStyle name="Input 4 3 2 4 2" xfId="34061"/>
    <cellStyle name="Input 4 3 2 5" xfId="22165"/>
    <cellStyle name="Input 4 3 2 6" xfId="7636"/>
    <cellStyle name="Input 4 3 3" xfId="4089"/>
    <cellStyle name="Input 4 3 3 2" xfId="12950"/>
    <cellStyle name="Input 4 3 3 2 2" xfId="28938"/>
    <cellStyle name="Input 4 3 3 2 2 2" xfId="37973"/>
    <cellStyle name="Input 4 3 3 2 3" xfId="22303"/>
    <cellStyle name="Input 4 3 3 2 4" xfId="31338"/>
    <cellStyle name="Input 4 3 3 3" xfId="25580"/>
    <cellStyle name="Input 4 3 3 3 2" xfId="34615"/>
    <cellStyle name="Input 4 3 3 4" xfId="15140"/>
    <cellStyle name="Input 4 3 3 5" xfId="8879"/>
    <cellStyle name="Input 4 3 4" xfId="11956"/>
    <cellStyle name="Input 4 3 4 2" xfId="27951"/>
    <cellStyle name="Input 4 3 4 2 2" xfId="36986"/>
    <cellStyle name="Input 4 3 4 3" xfId="21309"/>
    <cellStyle name="Input 4 3 4 4" xfId="15691"/>
    <cellStyle name="Input 4 3 5" xfId="24593"/>
    <cellStyle name="Input 4 3 5 2" xfId="33628"/>
    <cellStyle name="Input 4 3 6" xfId="19171"/>
    <cellStyle name="Input 4 3 7" xfId="6538"/>
    <cellStyle name="Input 4 4" xfId="1888"/>
    <cellStyle name="Input 4 4 2" xfId="848"/>
    <cellStyle name="Input 4 4 2 2" xfId="3196"/>
    <cellStyle name="Input 4 4 2 2 2" xfId="14128"/>
    <cellStyle name="Input 4 4 2 2 2 2" xfId="30117"/>
    <cellStyle name="Input 4 4 2 2 2 2 2" xfId="39152"/>
    <cellStyle name="Input 4 4 2 2 2 3" xfId="23481"/>
    <cellStyle name="Input 4 4 2 2 2 4" xfId="32517"/>
    <cellStyle name="Input 4 4 2 2 3" xfId="25238"/>
    <cellStyle name="Input 4 4 2 2 3 2" xfId="34273"/>
    <cellStyle name="Input 4 4 2 2 4" xfId="16335"/>
    <cellStyle name="Input 4 4 2 2 5" xfId="7986"/>
    <cellStyle name="Input 4 4 2 3" xfId="10161"/>
    <cellStyle name="Input 4 4 2 3 2" xfId="26163"/>
    <cellStyle name="Input 4 4 2 3 2 2" xfId="35198"/>
    <cellStyle name="Input 4 4 2 3 3" xfId="19516"/>
    <cellStyle name="Input 4 4 2 3 4" xfId="19594"/>
    <cellStyle name="Input 4 4 2 4" xfId="24251"/>
    <cellStyle name="Input 4 4 2 4 2" xfId="33286"/>
    <cellStyle name="Input 4 4 2 5" xfId="17896"/>
    <cellStyle name="Input 4 4 2 6" xfId="5647"/>
    <cellStyle name="Input 4 4 3" xfId="4229"/>
    <cellStyle name="Input 4 4 3 2" xfId="13562"/>
    <cellStyle name="Input 4 4 3 2 2" xfId="29550"/>
    <cellStyle name="Input 4 4 3 2 2 2" xfId="38585"/>
    <cellStyle name="Input 4 4 3 2 3" xfId="22915"/>
    <cellStyle name="Input 4 4 3 2 4" xfId="31950"/>
    <cellStyle name="Input 4 4 3 3" xfId="25627"/>
    <cellStyle name="Input 4 4 3 3 2" xfId="34662"/>
    <cellStyle name="Input 4 4 3 4" xfId="18107"/>
    <cellStyle name="Input 4 4 3 5" xfId="9019"/>
    <cellStyle name="Input 4 4 4" xfId="10394"/>
    <cellStyle name="Input 4 4 4 2" xfId="26392"/>
    <cellStyle name="Input 4 4 4 2 2" xfId="35427"/>
    <cellStyle name="Input 4 4 4 3" xfId="19748"/>
    <cellStyle name="Input 4 4 4 4" xfId="16570"/>
    <cellStyle name="Input 4 4 5" xfId="24640"/>
    <cellStyle name="Input 4 4 5 2" xfId="33675"/>
    <cellStyle name="Input 4 4 6" xfId="19486"/>
    <cellStyle name="Input 4 4 7" xfId="6678"/>
    <cellStyle name="Input 4 5" xfId="2028"/>
    <cellStyle name="Input 4 5 2" xfId="2566"/>
    <cellStyle name="Input 4 5 2 2" xfId="4907"/>
    <cellStyle name="Input 4 5 2 2 2" xfId="10962"/>
    <cellStyle name="Input 4 5 2 2 2 2" xfId="26956"/>
    <cellStyle name="Input 4 5 2 2 2 2 2" xfId="35991"/>
    <cellStyle name="Input 4 5 2 2 2 3" xfId="20315"/>
    <cellStyle name="Input 4 5 2 2 2 4" xfId="19927"/>
    <cellStyle name="Input 4 5 2 2 3" xfId="25872"/>
    <cellStyle name="Input 4 5 2 2 3 2" xfId="34907"/>
    <cellStyle name="Input 4 5 2 2 4" xfId="20918"/>
    <cellStyle name="Input 4 5 2 2 5" xfId="9697"/>
    <cellStyle name="Input 4 5 2 3" xfId="13473"/>
    <cellStyle name="Input 4 5 2 3 2" xfId="29461"/>
    <cellStyle name="Input 4 5 2 3 2 2" xfId="38496"/>
    <cellStyle name="Input 4 5 2 3 3" xfId="22826"/>
    <cellStyle name="Input 4 5 2 3 4" xfId="31861"/>
    <cellStyle name="Input 4 5 2 4" xfId="24885"/>
    <cellStyle name="Input 4 5 2 4 2" xfId="33920"/>
    <cellStyle name="Input 4 5 2 5" xfId="18319"/>
    <cellStyle name="Input 4 5 2 6" xfId="7356"/>
    <cellStyle name="Input 4 5 3" xfId="4369"/>
    <cellStyle name="Input 4 5 3 2" xfId="10862"/>
    <cellStyle name="Input 4 5 3 2 2" xfId="26856"/>
    <cellStyle name="Input 4 5 3 2 2 2" xfId="35891"/>
    <cellStyle name="Input 4 5 3 2 3" xfId="20216"/>
    <cellStyle name="Input 4 5 3 2 4" xfId="17694"/>
    <cellStyle name="Input 4 5 3 3" xfId="25681"/>
    <cellStyle name="Input 4 5 3 3 2" xfId="34716"/>
    <cellStyle name="Input 4 5 3 4" xfId="23582"/>
    <cellStyle name="Input 4 5 3 5" xfId="9159"/>
    <cellStyle name="Input 4 5 4" xfId="11011"/>
    <cellStyle name="Input 4 5 4 2" xfId="27005"/>
    <cellStyle name="Input 4 5 4 2 2" xfId="36040"/>
    <cellStyle name="Input 4 5 4 3" xfId="20364"/>
    <cellStyle name="Input 4 5 4 4" xfId="17113"/>
    <cellStyle name="Input 4 5 5" xfId="24694"/>
    <cellStyle name="Input 4 5 5 2" xfId="33729"/>
    <cellStyle name="Input 4 5 6" xfId="23384"/>
    <cellStyle name="Input 4 5 7" xfId="6818"/>
    <cellStyle name="Input 4 6" xfId="2153"/>
    <cellStyle name="Input 4 6 2" xfId="2620"/>
    <cellStyle name="Input 4 6 2 2" xfId="4961"/>
    <cellStyle name="Input 4 6 2 2 2" xfId="10331"/>
    <cellStyle name="Input 4 6 2 2 2 2" xfId="26329"/>
    <cellStyle name="Input 4 6 2 2 2 2 2" xfId="35364"/>
    <cellStyle name="Input 4 6 2 2 2 3" xfId="19686"/>
    <cellStyle name="Input 4 6 2 2 2 4" xfId="15128"/>
    <cellStyle name="Input 4 6 2 2 3" xfId="25908"/>
    <cellStyle name="Input 4 6 2 2 3 2" xfId="34943"/>
    <cellStyle name="Input 4 6 2 2 4" xfId="20978"/>
    <cellStyle name="Input 4 6 2 2 5" xfId="9751"/>
    <cellStyle name="Input 4 6 2 3" xfId="14224"/>
    <cellStyle name="Input 4 6 2 3 2" xfId="30213"/>
    <cellStyle name="Input 4 6 2 3 2 2" xfId="39248"/>
    <cellStyle name="Input 4 6 2 3 3" xfId="23577"/>
    <cellStyle name="Input 4 6 2 3 4" xfId="32613"/>
    <cellStyle name="Input 4 6 2 4" xfId="24921"/>
    <cellStyle name="Input 4 6 2 4 2" xfId="33956"/>
    <cellStyle name="Input 4 6 2 5" xfId="19615"/>
    <cellStyle name="Input 4 6 2 6" xfId="7410"/>
    <cellStyle name="Input 4 6 3" xfId="4494"/>
    <cellStyle name="Input 4 6 3 2" xfId="14166"/>
    <cellStyle name="Input 4 6 3 2 2" xfId="30155"/>
    <cellStyle name="Input 4 6 3 2 2 2" xfId="39190"/>
    <cellStyle name="Input 4 6 3 2 3" xfId="23519"/>
    <cellStyle name="Input 4 6 3 2 4" xfId="32555"/>
    <cellStyle name="Input 4 6 3 3" xfId="25710"/>
    <cellStyle name="Input 4 6 3 3 2" xfId="34745"/>
    <cellStyle name="Input 4 6 3 4" xfId="15450"/>
    <cellStyle name="Input 4 6 3 5" xfId="9284"/>
    <cellStyle name="Input 4 6 4" xfId="13098"/>
    <cellStyle name="Input 4 6 4 2" xfId="29086"/>
    <cellStyle name="Input 4 6 4 2 2" xfId="38121"/>
    <cellStyle name="Input 4 6 4 3" xfId="22451"/>
    <cellStyle name="Input 4 6 4 4" xfId="31486"/>
    <cellStyle name="Input 4 6 5" xfId="24723"/>
    <cellStyle name="Input 4 6 5 2" xfId="33758"/>
    <cellStyle name="Input 4 6 6" xfId="17607"/>
    <cellStyle name="Input 4 6 7" xfId="6943"/>
    <cellStyle name="Input 4 7" xfId="2286"/>
    <cellStyle name="Input 4 7 2" xfId="2585"/>
    <cellStyle name="Input 4 7 2 2" xfId="4926"/>
    <cellStyle name="Input 4 7 2 2 2" xfId="12775"/>
    <cellStyle name="Input 4 7 2 2 2 2" xfId="28763"/>
    <cellStyle name="Input 4 7 2 2 2 2 2" xfId="37798"/>
    <cellStyle name="Input 4 7 2 2 2 3" xfId="22128"/>
    <cellStyle name="Input 4 7 2 2 2 4" xfId="31163"/>
    <cellStyle name="Input 4 7 2 2 3" xfId="25886"/>
    <cellStyle name="Input 4 7 2 2 3 2" xfId="34921"/>
    <cellStyle name="Input 4 7 2 2 4" xfId="17693"/>
    <cellStyle name="Input 4 7 2 2 5" xfId="9716"/>
    <cellStyle name="Input 4 7 2 3" xfId="13292"/>
    <cellStyle name="Input 4 7 2 3 2" xfId="29280"/>
    <cellStyle name="Input 4 7 2 3 2 2" xfId="38315"/>
    <cellStyle name="Input 4 7 2 3 3" xfId="22645"/>
    <cellStyle name="Input 4 7 2 3 4" xfId="31680"/>
    <cellStyle name="Input 4 7 2 4" xfId="24899"/>
    <cellStyle name="Input 4 7 2 4 2" xfId="33934"/>
    <cellStyle name="Input 4 7 2 5" xfId="22201"/>
    <cellStyle name="Input 4 7 2 6" xfId="7375"/>
    <cellStyle name="Input 4 7 3" xfId="4627"/>
    <cellStyle name="Input 4 7 3 2" xfId="10582"/>
    <cellStyle name="Input 4 7 3 2 2" xfId="26576"/>
    <cellStyle name="Input 4 7 3 2 2 2" xfId="35611"/>
    <cellStyle name="Input 4 7 3 2 3" xfId="19936"/>
    <cellStyle name="Input 4 7 3 2 4" xfId="14931"/>
    <cellStyle name="Input 4 7 3 3" xfId="25759"/>
    <cellStyle name="Input 4 7 3 3 2" xfId="34794"/>
    <cellStyle name="Input 4 7 3 4" xfId="18938"/>
    <cellStyle name="Input 4 7 3 5" xfId="9417"/>
    <cellStyle name="Input 4 7 4" xfId="11116"/>
    <cellStyle name="Input 4 7 4 2" xfId="27110"/>
    <cellStyle name="Input 4 7 4 2 2" xfId="36145"/>
    <cellStyle name="Input 4 7 4 3" xfId="20469"/>
    <cellStyle name="Input 4 7 4 4" xfId="18804"/>
    <cellStyle name="Input 4 7 5" xfId="24772"/>
    <cellStyle name="Input 4 7 5 2" xfId="33807"/>
    <cellStyle name="Input 4 7 6" xfId="18165"/>
    <cellStyle name="Input 4 7 7" xfId="7076"/>
    <cellStyle name="Input 4 8" xfId="2484"/>
    <cellStyle name="Input 4 8 2" xfId="4825"/>
    <cellStyle name="Input 4 8 2 2" xfId="13086"/>
    <cellStyle name="Input 4 8 2 2 2" xfId="29074"/>
    <cellStyle name="Input 4 8 2 2 2 2" xfId="38109"/>
    <cellStyle name="Input 4 8 2 2 3" xfId="22439"/>
    <cellStyle name="Input 4 8 2 2 4" xfId="31474"/>
    <cellStyle name="Input 4 8 2 3" xfId="25847"/>
    <cellStyle name="Input 4 8 2 3 2" xfId="34882"/>
    <cellStyle name="Input 4 8 2 4" xfId="20771"/>
    <cellStyle name="Input 4 8 2 5" xfId="9615"/>
    <cellStyle name="Input 4 8 3" xfId="11078"/>
    <cellStyle name="Input 4 8 3 2" xfId="27072"/>
    <cellStyle name="Input 4 8 3 2 2" xfId="36107"/>
    <cellStyle name="Input 4 8 3 3" xfId="20431"/>
    <cellStyle name="Input 4 8 3 4" xfId="16008"/>
    <cellStyle name="Input 4 8 4" xfId="24860"/>
    <cellStyle name="Input 4 8 4 2" xfId="33895"/>
    <cellStyle name="Input 4 8 5" xfId="20343"/>
    <cellStyle name="Input 4 8 6" xfId="7274"/>
    <cellStyle name="Input 4 9" xfId="3061"/>
    <cellStyle name="Input 4 9 2" xfId="12562"/>
    <cellStyle name="Input 4 9 2 2" xfId="28549"/>
    <cellStyle name="Input 4 9 2 2 2" xfId="37584"/>
    <cellStyle name="Input 4 9 2 3" xfId="21914"/>
    <cellStyle name="Input 4 9 2 4" xfId="30949"/>
    <cellStyle name="Input 4 9 3" xfId="25165"/>
    <cellStyle name="Input 4 9 3 2" xfId="34200"/>
    <cellStyle name="Input 4 9 4" xfId="21268"/>
    <cellStyle name="Input 4 9 5" xfId="7851"/>
    <cellStyle name="Input 5" xfId="560"/>
    <cellStyle name="Input 5 10" xfId="763"/>
    <cellStyle name="Input 5 10 2" xfId="24186"/>
    <cellStyle name="Input 5 10 2 2" xfId="33221"/>
    <cellStyle name="Input 5 10 3" xfId="15343"/>
    <cellStyle name="Input 5 10 4" xfId="16933"/>
    <cellStyle name="Input 5 10 5" xfId="5562"/>
    <cellStyle name="Input 5 11" xfId="10556"/>
    <cellStyle name="Input 5 11 2" xfId="26554"/>
    <cellStyle name="Input 5 11 2 2" xfId="35589"/>
    <cellStyle name="Input 5 11 3" xfId="19910"/>
    <cellStyle name="Input 5 11 4" xfId="22269"/>
    <cellStyle name="Input 5 12" xfId="24036"/>
    <cellStyle name="Input 5 12 2" xfId="33071"/>
    <cellStyle name="Input 5 13" xfId="18538"/>
    <cellStyle name="Input 5 14" xfId="5409"/>
    <cellStyle name="Input 5 2" xfId="1637"/>
    <cellStyle name="Input 5 2 2" xfId="2868"/>
    <cellStyle name="Input 5 2 2 2" xfId="5209"/>
    <cellStyle name="Input 5 2 2 2 2" xfId="14327"/>
    <cellStyle name="Input 5 2 2 2 2 2" xfId="30318"/>
    <cellStyle name="Input 5 2 2 2 2 2 2" xfId="39353"/>
    <cellStyle name="Input 5 2 2 2 2 3" xfId="23682"/>
    <cellStyle name="Input 5 2 2 2 2 4" xfId="32718"/>
    <cellStyle name="Input 5 2 2 2 3" xfId="26028"/>
    <cellStyle name="Input 5 2 2 2 3 2" xfId="35063"/>
    <cellStyle name="Input 5 2 2 2 4" xfId="16964"/>
    <cellStyle name="Input 5 2 2 2 5" xfId="9999"/>
    <cellStyle name="Input 5 2 2 3" xfId="11083"/>
    <cellStyle name="Input 5 2 2 3 2" xfId="27077"/>
    <cellStyle name="Input 5 2 2 3 2 2" xfId="36112"/>
    <cellStyle name="Input 5 2 2 3 3" xfId="20436"/>
    <cellStyle name="Input 5 2 2 3 4" xfId="20620"/>
    <cellStyle name="Input 5 2 2 4" xfId="25041"/>
    <cellStyle name="Input 5 2 2 4 2" xfId="34076"/>
    <cellStyle name="Input 5 2 2 5" xfId="21576"/>
    <cellStyle name="Input 5 2 2 6" xfId="7658"/>
    <cellStyle name="Input 5 2 3" xfId="3978"/>
    <cellStyle name="Input 5 2 3 2" xfId="14060"/>
    <cellStyle name="Input 5 2 3 2 2" xfId="30049"/>
    <cellStyle name="Input 5 2 3 2 2 2" xfId="39084"/>
    <cellStyle name="Input 5 2 3 2 3" xfId="23413"/>
    <cellStyle name="Input 5 2 3 2 4" xfId="32449"/>
    <cellStyle name="Input 5 2 3 3" xfId="25515"/>
    <cellStyle name="Input 5 2 3 3 2" xfId="34550"/>
    <cellStyle name="Input 5 2 3 4" xfId="22687"/>
    <cellStyle name="Input 5 2 3 5" xfId="8768"/>
    <cellStyle name="Input 5 2 4" xfId="10397"/>
    <cellStyle name="Input 5 2 4 2" xfId="26395"/>
    <cellStyle name="Input 5 2 4 2 2" xfId="35430"/>
    <cellStyle name="Input 5 2 4 3" xfId="19751"/>
    <cellStyle name="Input 5 2 4 4" xfId="18564"/>
    <cellStyle name="Input 5 2 5" xfId="24528"/>
    <cellStyle name="Input 5 2 5 2" xfId="33563"/>
    <cellStyle name="Input 5 2 6" xfId="18400"/>
    <cellStyle name="Input 5 2 7" xfId="6428"/>
    <cellStyle name="Input 5 3" xfId="1798"/>
    <cellStyle name="Input 5 3 2" xfId="991"/>
    <cellStyle name="Input 5 3 2 2" xfId="3339"/>
    <cellStyle name="Input 5 3 2 2 2" xfId="11427"/>
    <cellStyle name="Input 5 3 2 2 2 2" xfId="27421"/>
    <cellStyle name="Input 5 3 2 2 2 2 2" xfId="36456"/>
    <cellStyle name="Input 5 3 2 2 2 3" xfId="20779"/>
    <cellStyle name="Input 5 3 2 2 2 4" xfId="17643"/>
    <cellStyle name="Input 5 3 2 2 3" xfId="25287"/>
    <cellStyle name="Input 5 3 2 2 3 2" xfId="34322"/>
    <cellStyle name="Input 5 3 2 2 4" xfId="19710"/>
    <cellStyle name="Input 5 3 2 2 5" xfId="8129"/>
    <cellStyle name="Input 5 3 2 3" xfId="10711"/>
    <cellStyle name="Input 5 3 2 3 2" xfId="26705"/>
    <cellStyle name="Input 5 3 2 3 2 2" xfId="35740"/>
    <cellStyle name="Input 5 3 2 3 3" xfId="20065"/>
    <cellStyle name="Input 5 3 2 3 4" xfId="15778"/>
    <cellStyle name="Input 5 3 2 4" xfId="24300"/>
    <cellStyle name="Input 5 3 2 4 2" xfId="33335"/>
    <cellStyle name="Input 5 3 2 5" xfId="19464"/>
    <cellStyle name="Input 5 3 2 6" xfId="5790"/>
    <cellStyle name="Input 5 3 3" xfId="4139"/>
    <cellStyle name="Input 5 3 3 2" xfId="11182"/>
    <cellStyle name="Input 5 3 3 2 2" xfId="27176"/>
    <cellStyle name="Input 5 3 3 2 2 2" xfId="36211"/>
    <cellStyle name="Input 5 3 3 2 3" xfId="20535"/>
    <cellStyle name="Input 5 3 3 2 4" xfId="17365"/>
    <cellStyle name="Input 5 3 3 3" xfId="25588"/>
    <cellStyle name="Input 5 3 3 3 2" xfId="34623"/>
    <cellStyle name="Input 5 3 3 4" xfId="18306"/>
    <cellStyle name="Input 5 3 3 5" xfId="8929"/>
    <cellStyle name="Input 5 3 4" xfId="12485"/>
    <cellStyle name="Input 5 3 4 2" xfId="28472"/>
    <cellStyle name="Input 5 3 4 2 2" xfId="37507"/>
    <cellStyle name="Input 5 3 4 3" xfId="21837"/>
    <cellStyle name="Input 5 3 4 4" xfId="30872"/>
    <cellStyle name="Input 5 3 5" xfId="24601"/>
    <cellStyle name="Input 5 3 5 2" xfId="33636"/>
    <cellStyle name="Input 5 3 6" xfId="20459"/>
    <cellStyle name="Input 5 3 7" xfId="6588"/>
    <cellStyle name="Input 5 4" xfId="1938"/>
    <cellStyle name="Input 5 4 2" xfId="2438"/>
    <cellStyle name="Input 5 4 2 2" xfId="4779"/>
    <cellStyle name="Input 5 4 2 2 2" xfId="12337"/>
    <cellStyle name="Input 5 4 2 2 2 2" xfId="28332"/>
    <cellStyle name="Input 5 4 2 2 2 2 2" xfId="37367"/>
    <cellStyle name="Input 5 4 2 2 2 3" xfId="21689"/>
    <cellStyle name="Input 5 4 2 2 2 4" xfId="30732"/>
    <cellStyle name="Input 5 4 2 2 3" xfId="25817"/>
    <cellStyle name="Input 5 4 2 2 3 2" xfId="34852"/>
    <cellStyle name="Input 5 4 2 2 4" xfId="21626"/>
    <cellStyle name="Input 5 4 2 2 5" xfId="9569"/>
    <cellStyle name="Input 5 4 2 3" xfId="13474"/>
    <cellStyle name="Input 5 4 2 3 2" xfId="29462"/>
    <cellStyle name="Input 5 4 2 3 2 2" xfId="38497"/>
    <cellStyle name="Input 5 4 2 3 3" xfId="22827"/>
    <cellStyle name="Input 5 4 2 3 4" xfId="31862"/>
    <cellStyle name="Input 5 4 2 4" xfId="24830"/>
    <cellStyle name="Input 5 4 2 4 2" xfId="33865"/>
    <cellStyle name="Input 5 4 2 5" xfId="15431"/>
    <cellStyle name="Input 5 4 2 6" xfId="7228"/>
    <cellStyle name="Input 5 4 3" xfId="4279"/>
    <cellStyle name="Input 5 4 3 2" xfId="14254"/>
    <cellStyle name="Input 5 4 3 2 2" xfId="30244"/>
    <cellStyle name="Input 5 4 3 2 2 2" xfId="39279"/>
    <cellStyle name="Input 5 4 3 2 3" xfId="23608"/>
    <cellStyle name="Input 5 4 3 2 4" xfId="32644"/>
    <cellStyle name="Input 5 4 3 3" xfId="25635"/>
    <cellStyle name="Input 5 4 3 3 2" xfId="34670"/>
    <cellStyle name="Input 5 4 3 4" xfId="22025"/>
    <cellStyle name="Input 5 4 3 5" xfId="9069"/>
    <cellStyle name="Input 5 4 4" xfId="11621"/>
    <cellStyle name="Input 5 4 4 2" xfId="27615"/>
    <cellStyle name="Input 5 4 4 2 2" xfId="36650"/>
    <cellStyle name="Input 5 4 4 3" xfId="20973"/>
    <cellStyle name="Input 5 4 4 4" xfId="15551"/>
    <cellStyle name="Input 5 4 5" xfId="24648"/>
    <cellStyle name="Input 5 4 5 2" xfId="33683"/>
    <cellStyle name="Input 5 4 6" xfId="21592"/>
    <cellStyle name="Input 5 4 7" xfId="6728"/>
    <cellStyle name="Input 5 5" xfId="2078"/>
    <cellStyle name="Input 5 5 2" xfId="2913"/>
    <cellStyle name="Input 5 5 2 2" xfId="5254"/>
    <cellStyle name="Input 5 5 2 2 2" xfId="14372"/>
    <cellStyle name="Input 5 5 2 2 2 2" xfId="30363"/>
    <cellStyle name="Input 5 5 2 2 2 2 2" xfId="39398"/>
    <cellStyle name="Input 5 5 2 2 2 3" xfId="23727"/>
    <cellStyle name="Input 5 5 2 2 2 4" xfId="32763"/>
    <cellStyle name="Input 5 5 2 2 3" xfId="26064"/>
    <cellStyle name="Input 5 5 2 2 3 2" xfId="35099"/>
    <cellStyle name="Input 5 5 2 2 4" xfId="15646"/>
    <cellStyle name="Input 5 5 2 2 5" xfId="10044"/>
    <cellStyle name="Input 5 5 2 3" xfId="11250"/>
    <cellStyle name="Input 5 5 2 3 2" xfId="27244"/>
    <cellStyle name="Input 5 5 2 3 2 2" xfId="36279"/>
    <cellStyle name="Input 5 5 2 3 3" xfId="20603"/>
    <cellStyle name="Input 5 5 2 3 4" xfId="21476"/>
    <cellStyle name="Input 5 5 2 4" xfId="25077"/>
    <cellStyle name="Input 5 5 2 4 2" xfId="34112"/>
    <cellStyle name="Input 5 5 2 5" xfId="17590"/>
    <cellStyle name="Input 5 5 2 6" xfId="7703"/>
    <cellStyle name="Input 5 5 3" xfId="4419"/>
    <cellStyle name="Input 5 5 3 2" xfId="13671"/>
    <cellStyle name="Input 5 5 3 2 2" xfId="29659"/>
    <cellStyle name="Input 5 5 3 2 2 2" xfId="38694"/>
    <cellStyle name="Input 5 5 3 2 3" xfId="23024"/>
    <cellStyle name="Input 5 5 3 2 4" xfId="32059"/>
    <cellStyle name="Input 5 5 3 3" xfId="25689"/>
    <cellStyle name="Input 5 5 3 3 2" xfId="34724"/>
    <cellStyle name="Input 5 5 3 4" xfId="23054"/>
    <cellStyle name="Input 5 5 3 5" xfId="9209"/>
    <cellStyle name="Input 5 5 4" xfId="10782"/>
    <cellStyle name="Input 5 5 4 2" xfId="26776"/>
    <cellStyle name="Input 5 5 4 2 2" xfId="35811"/>
    <cellStyle name="Input 5 5 4 3" xfId="20136"/>
    <cellStyle name="Input 5 5 4 4" xfId="16744"/>
    <cellStyle name="Input 5 5 5" xfId="24702"/>
    <cellStyle name="Input 5 5 5 2" xfId="33737"/>
    <cellStyle name="Input 5 5 6" xfId="20132"/>
    <cellStyle name="Input 5 5 7" xfId="6868"/>
    <cellStyle name="Input 5 6" xfId="2203"/>
    <cellStyle name="Input 5 6 2" xfId="1148"/>
    <cellStyle name="Input 5 6 2 2" xfId="3489"/>
    <cellStyle name="Input 5 6 2 2 2" xfId="11241"/>
    <cellStyle name="Input 5 6 2 2 2 2" xfId="27235"/>
    <cellStyle name="Input 5 6 2 2 2 2 2" xfId="36270"/>
    <cellStyle name="Input 5 6 2 2 2 3" xfId="20594"/>
    <cellStyle name="Input 5 6 2 2 2 4" xfId="18682"/>
    <cellStyle name="Input 5 6 2 2 3" xfId="25341"/>
    <cellStyle name="Input 5 6 2 2 3 2" xfId="34376"/>
    <cellStyle name="Input 5 6 2 2 4" xfId="21318"/>
    <cellStyle name="Input 5 6 2 2 5" xfId="8279"/>
    <cellStyle name="Input 5 6 2 3" xfId="12075"/>
    <cellStyle name="Input 5 6 2 3 2" xfId="28070"/>
    <cellStyle name="Input 5 6 2 3 2 2" xfId="37105"/>
    <cellStyle name="Input 5 6 2 3 3" xfId="21427"/>
    <cellStyle name="Input 5 6 2 3 4" xfId="14686"/>
    <cellStyle name="Input 5 6 2 4" xfId="24354"/>
    <cellStyle name="Input 5 6 2 4 2" xfId="33389"/>
    <cellStyle name="Input 5 6 2 5" xfId="16351"/>
    <cellStyle name="Input 5 6 2 6" xfId="5939"/>
    <cellStyle name="Input 5 6 3" xfId="4544"/>
    <cellStyle name="Input 5 6 3 2" xfId="11283"/>
    <cellStyle name="Input 5 6 3 2 2" xfId="27277"/>
    <cellStyle name="Input 5 6 3 2 2 2" xfId="36312"/>
    <cellStyle name="Input 5 6 3 2 3" xfId="20635"/>
    <cellStyle name="Input 5 6 3 2 4" xfId="19647"/>
    <cellStyle name="Input 5 6 3 3" xfId="25718"/>
    <cellStyle name="Input 5 6 3 3 2" xfId="34753"/>
    <cellStyle name="Input 5 6 3 4" xfId="21532"/>
    <cellStyle name="Input 5 6 3 5" xfId="9334"/>
    <cellStyle name="Input 5 6 4" xfId="13297"/>
    <cellStyle name="Input 5 6 4 2" xfId="29285"/>
    <cellStyle name="Input 5 6 4 2 2" xfId="38320"/>
    <cellStyle name="Input 5 6 4 3" xfId="22650"/>
    <cellStyle name="Input 5 6 4 4" xfId="31685"/>
    <cellStyle name="Input 5 6 5" xfId="24731"/>
    <cellStyle name="Input 5 6 5 2" xfId="33766"/>
    <cellStyle name="Input 5 6 6" xfId="20702"/>
    <cellStyle name="Input 5 6 7" xfId="6993"/>
    <cellStyle name="Input 5 7" xfId="2336"/>
    <cellStyle name="Input 5 7 2" xfId="1073"/>
    <cellStyle name="Input 5 7 2 2" xfId="3421"/>
    <cellStyle name="Input 5 7 2 2 2" xfId="12685"/>
    <cellStyle name="Input 5 7 2 2 2 2" xfId="28672"/>
    <cellStyle name="Input 5 7 2 2 2 2 2" xfId="37707"/>
    <cellStyle name="Input 5 7 2 2 2 3" xfId="22037"/>
    <cellStyle name="Input 5 7 2 2 2 4" xfId="31072"/>
    <cellStyle name="Input 5 7 2 2 3" xfId="25315"/>
    <cellStyle name="Input 5 7 2 2 3 2" xfId="34350"/>
    <cellStyle name="Input 5 7 2 2 4" xfId="18828"/>
    <cellStyle name="Input 5 7 2 2 5" xfId="8211"/>
    <cellStyle name="Input 5 7 2 3" xfId="12276"/>
    <cellStyle name="Input 5 7 2 3 2" xfId="28271"/>
    <cellStyle name="Input 5 7 2 3 2 2" xfId="37306"/>
    <cellStyle name="Input 5 7 2 3 3" xfId="21628"/>
    <cellStyle name="Input 5 7 2 3 4" xfId="30671"/>
    <cellStyle name="Input 5 7 2 4" xfId="24328"/>
    <cellStyle name="Input 5 7 2 4 2" xfId="33363"/>
    <cellStyle name="Input 5 7 2 5" xfId="15428"/>
    <cellStyle name="Input 5 7 2 6" xfId="5872"/>
    <cellStyle name="Input 5 7 3" xfId="4677"/>
    <cellStyle name="Input 5 7 3 2" xfId="12881"/>
    <cellStyle name="Input 5 7 3 2 2" xfId="28869"/>
    <cellStyle name="Input 5 7 3 2 2 2" xfId="37904"/>
    <cellStyle name="Input 5 7 3 2 3" xfId="22234"/>
    <cellStyle name="Input 5 7 3 2 4" xfId="31269"/>
    <cellStyle name="Input 5 7 3 3" xfId="25767"/>
    <cellStyle name="Input 5 7 3 3 2" xfId="34802"/>
    <cellStyle name="Input 5 7 3 4" xfId="19635"/>
    <cellStyle name="Input 5 7 3 5" xfId="9467"/>
    <cellStyle name="Input 5 7 4" xfId="13170"/>
    <cellStyle name="Input 5 7 4 2" xfId="29158"/>
    <cellStyle name="Input 5 7 4 2 2" xfId="38193"/>
    <cellStyle name="Input 5 7 4 3" xfId="22523"/>
    <cellStyle name="Input 5 7 4 4" xfId="31558"/>
    <cellStyle name="Input 5 7 5" xfId="24780"/>
    <cellStyle name="Input 5 7 5 2" xfId="33815"/>
    <cellStyle name="Input 5 7 6" xfId="21293"/>
    <cellStyle name="Input 5 7 7" xfId="7126"/>
    <cellStyle name="Input 5 8" xfId="2968"/>
    <cellStyle name="Input 5 8 2" xfId="5309"/>
    <cellStyle name="Input 5 8 2 2" xfId="14427"/>
    <cellStyle name="Input 5 8 2 2 2" xfId="30418"/>
    <cellStyle name="Input 5 8 2 2 2 2" xfId="39453"/>
    <cellStyle name="Input 5 8 2 2 3" xfId="23782"/>
    <cellStyle name="Input 5 8 2 2 4" xfId="32818"/>
    <cellStyle name="Input 5 8 2 3" xfId="26109"/>
    <cellStyle name="Input 5 8 2 3 2" xfId="35144"/>
    <cellStyle name="Input 5 8 2 4" xfId="21166"/>
    <cellStyle name="Input 5 8 2 5" xfId="10099"/>
    <cellStyle name="Input 5 8 3" xfId="11494"/>
    <cellStyle name="Input 5 8 3 2" xfId="27488"/>
    <cellStyle name="Input 5 8 3 2 2" xfId="36523"/>
    <cellStyle name="Input 5 8 3 3" xfId="20846"/>
    <cellStyle name="Input 5 8 3 4" xfId="19229"/>
    <cellStyle name="Input 5 8 4" xfId="25122"/>
    <cellStyle name="Input 5 8 4 2" xfId="34157"/>
    <cellStyle name="Input 5 8 5" xfId="20466"/>
    <cellStyle name="Input 5 8 6" xfId="7758"/>
    <cellStyle name="Input 5 9" xfId="3111"/>
    <cellStyle name="Input 5 9 2" xfId="10675"/>
    <cellStyle name="Input 5 9 2 2" xfId="26669"/>
    <cellStyle name="Input 5 9 2 2 2" xfId="35704"/>
    <cellStyle name="Input 5 9 2 3" xfId="20029"/>
    <cellStyle name="Input 5 9 2 4" xfId="20888"/>
    <cellStyle name="Input 5 9 3" xfId="25173"/>
    <cellStyle name="Input 5 9 3 2" xfId="34208"/>
    <cellStyle name="Input 5 9 4" xfId="17811"/>
    <cellStyle name="Input 5 9 5" xfId="7901"/>
    <cellStyle name="Input 6" xfId="1131"/>
    <cellStyle name="Input 6 10" xfId="16846"/>
    <cellStyle name="Input 6 11" xfId="5929"/>
    <cellStyle name="Input 6 2" xfId="1869"/>
    <cellStyle name="Input 6 2 2" xfId="2431"/>
    <cellStyle name="Input 6 2 2 2" xfId="4772"/>
    <cellStyle name="Input 6 2 2 2 2" xfId="11854"/>
    <cellStyle name="Input 6 2 2 2 2 2" xfId="27848"/>
    <cellStyle name="Input 6 2 2 2 2 2 2" xfId="36883"/>
    <cellStyle name="Input 6 2 2 2 2 3" xfId="21206"/>
    <cellStyle name="Input 6 2 2 2 2 4" xfId="15364"/>
    <cellStyle name="Input 6 2 2 2 3" xfId="25813"/>
    <cellStyle name="Input 6 2 2 2 3 2" xfId="34848"/>
    <cellStyle name="Input 6 2 2 2 4" xfId="19224"/>
    <cellStyle name="Input 6 2 2 2 5" xfId="9562"/>
    <cellStyle name="Input 6 2 2 3" xfId="11314"/>
    <cellStyle name="Input 6 2 2 3 2" xfId="27308"/>
    <cellStyle name="Input 6 2 2 3 2 2" xfId="36343"/>
    <cellStyle name="Input 6 2 2 3 3" xfId="20666"/>
    <cellStyle name="Input 6 2 2 3 4" xfId="20896"/>
    <cellStyle name="Input 6 2 2 4" xfId="24826"/>
    <cellStyle name="Input 6 2 2 4 2" xfId="33861"/>
    <cellStyle name="Input 6 2 2 5" xfId="20543"/>
    <cellStyle name="Input 6 2 2 6" xfId="7221"/>
    <cellStyle name="Input 6 2 3" xfId="4210"/>
    <cellStyle name="Input 6 2 3 2" xfId="13017"/>
    <cellStyle name="Input 6 2 3 2 2" xfId="29005"/>
    <cellStyle name="Input 6 2 3 2 2 2" xfId="38040"/>
    <cellStyle name="Input 6 2 3 2 3" xfId="22370"/>
    <cellStyle name="Input 6 2 3 2 4" xfId="31405"/>
    <cellStyle name="Input 6 2 3 3" xfId="25614"/>
    <cellStyle name="Input 6 2 3 3 2" xfId="34649"/>
    <cellStyle name="Input 6 2 3 4" xfId="15139"/>
    <cellStyle name="Input 6 2 3 5" xfId="9000"/>
    <cellStyle name="Input 6 2 4" xfId="11275"/>
    <cellStyle name="Input 6 2 4 2" xfId="27269"/>
    <cellStyle name="Input 6 2 4 2 2" xfId="36304"/>
    <cellStyle name="Input 6 2 4 3" xfId="20627"/>
    <cellStyle name="Input 6 2 4 4" xfId="20381"/>
    <cellStyle name="Input 6 2 5" xfId="24627"/>
    <cellStyle name="Input 6 2 5 2" xfId="33662"/>
    <cellStyle name="Input 6 2 6" xfId="23325"/>
    <cellStyle name="Input 6 2 7" xfId="6659"/>
    <cellStyle name="Input 6 3" xfId="2010"/>
    <cellStyle name="Input 6 3 2" xfId="1023"/>
    <cellStyle name="Input 6 3 2 2" xfId="3371"/>
    <cellStyle name="Input 6 3 2 2 2" xfId="13312"/>
    <cellStyle name="Input 6 3 2 2 2 2" xfId="29300"/>
    <cellStyle name="Input 6 3 2 2 2 2 2" xfId="38335"/>
    <cellStyle name="Input 6 3 2 2 2 3" xfId="22665"/>
    <cellStyle name="Input 6 3 2 2 2 4" xfId="31700"/>
    <cellStyle name="Input 6 3 2 2 3" xfId="25310"/>
    <cellStyle name="Input 6 3 2 2 3 2" xfId="34345"/>
    <cellStyle name="Input 6 3 2 2 4" xfId="14950"/>
    <cellStyle name="Input 6 3 2 2 5" xfId="8161"/>
    <cellStyle name="Input 6 3 2 3" xfId="12259"/>
    <cellStyle name="Input 6 3 2 3 2" xfId="28254"/>
    <cellStyle name="Input 6 3 2 3 2 2" xfId="37289"/>
    <cellStyle name="Input 6 3 2 3 3" xfId="21611"/>
    <cellStyle name="Input 6 3 2 3 4" xfId="30654"/>
    <cellStyle name="Input 6 3 2 4" xfId="24323"/>
    <cellStyle name="Input 6 3 2 4 2" xfId="33358"/>
    <cellStyle name="Input 6 3 2 5" xfId="15054"/>
    <cellStyle name="Input 6 3 2 6" xfId="5822"/>
    <cellStyle name="Input 6 3 3" xfId="4351"/>
    <cellStyle name="Input 6 3 3 2" xfId="13197"/>
    <cellStyle name="Input 6 3 3 2 2" xfId="29185"/>
    <cellStyle name="Input 6 3 3 2 2 2" xfId="38220"/>
    <cellStyle name="Input 6 3 3 2 3" xfId="22550"/>
    <cellStyle name="Input 6 3 3 2 4" xfId="31585"/>
    <cellStyle name="Input 6 3 3 3" xfId="25664"/>
    <cellStyle name="Input 6 3 3 3 2" xfId="34699"/>
    <cellStyle name="Input 6 3 3 4" xfId="15991"/>
    <cellStyle name="Input 6 3 3 5" xfId="9141"/>
    <cellStyle name="Input 6 3 4" xfId="14089"/>
    <cellStyle name="Input 6 3 4 2" xfId="30078"/>
    <cellStyle name="Input 6 3 4 2 2" xfId="39113"/>
    <cellStyle name="Input 6 3 4 3" xfId="23442"/>
    <cellStyle name="Input 6 3 4 4" xfId="32478"/>
    <cellStyle name="Input 6 3 5" xfId="24677"/>
    <cellStyle name="Input 6 3 5 2" xfId="33712"/>
    <cellStyle name="Input 6 3 6" xfId="19219"/>
    <cellStyle name="Input 6 3 7" xfId="6800"/>
    <cellStyle name="Input 6 4" xfId="2276"/>
    <cellStyle name="Input 6 4 2" xfId="2897"/>
    <cellStyle name="Input 6 4 2 2" xfId="5238"/>
    <cellStyle name="Input 6 4 2 2 2" xfId="14356"/>
    <cellStyle name="Input 6 4 2 2 2 2" xfId="30347"/>
    <cellStyle name="Input 6 4 2 2 2 2 2" xfId="39382"/>
    <cellStyle name="Input 6 4 2 2 2 3" xfId="23711"/>
    <cellStyle name="Input 6 4 2 2 2 4" xfId="32747"/>
    <cellStyle name="Input 6 4 2 2 3" xfId="26052"/>
    <cellStyle name="Input 6 4 2 2 3 2" xfId="35087"/>
    <cellStyle name="Input 6 4 2 2 4" xfId="20795"/>
    <cellStyle name="Input 6 4 2 2 5" xfId="10028"/>
    <cellStyle name="Input 6 4 2 3" xfId="13745"/>
    <cellStyle name="Input 6 4 2 3 2" xfId="29733"/>
    <cellStyle name="Input 6 4 2 3 2 2" xfId="38768"/>
    <cellStyle name="Input 6 4 2 3 3" xfId="23097"/>
    <cellStyle name="Input 6 4 2 3 4" xfId="32133"/>
    <cellStyle name="Input 6 4 2 4" xfId="25065"/>
    <cellStyle name="Input 6 4 2 4 2" xfId="34100"/>
    <cellStyle name="Input 6 4 2 5" xfId="22862"/>
    <cellStyle name="Input 6 4 2 6" xfId="7687"/>
    <cellStyle name="Input 6 4 3" xfId="4617"/>
    <cellStyle name="Input 6 4 3 2" xfId="11022"/>
    <cellStyle name="Input 6 4 3 2 2" xfId="27016"/>
    <cellStyle name="Input 6 4 3 2 2 2" xfId="36051"/>
    <cellStyle name="Input 6 4 3 2 3" xfId="20375"/>
    <cellStyle name="Input 6 4 3 2 4" xfId="21613"/>
    <cellStyle name="Input 6 4 3 3" xfId="25749"/>
    <cellStyle name="Input 6 4 3 3 2" xfId="34784"/>
    <cellStyle name="Input 6 4 3 4" xfId="17774"/>
    <cellStyle name="Input 6 4 3 5" xfId="9407"/>
    <cellStyle name="Input 6 4 4" xfId="13136"/>
    <cellStyle name="Input 6 4 4 2" xfId="29124"/>
    <cellStyle name="Input 6 4 4 2 2" xfId="38159"/>
    <cellStyle name="Input 6 4 4 3" xfId="22489"/>
    <cellStyle name="Input 6 4 4 4" xfId="31524"/>
    <cellStyle name="Input 6 4 5" xfId="24762"/>
    <cellStyle name="Input 6 4 5 2" xfId="33797"/>
    <cellStyle name="Input 6 4 6" xfId="14958"/>
    <cellStyle name="Input 6 4 7" xfId="7066"/>
    <cellStyle name="Input 6 5" xfId="2405"/>
    <cellStyle name="Input 6 5 2" xfId="2831"/>
    <cellStyle name="Input 6 5 2 2" xfId="5172"/>
    <cellStyle name="Input 6 5 2 2 2" xfId="14290"/>
    <cellStyle name="Input 6 5 2 2 2 2" xfId="30281"/>
    <cellStyle name="Input 6 5 2 2 2 2 2" xfId="39316"/>
    <cellStyle name="Input 6 5 2 2 2 3" xfId="23645"/>
    <cellStyle name="Input 6 5 2 2 2 4" xfId="32681"/>
    <cellStyle name="Input 6 5 2 2 3" xfId="26001"/>
    <cellStyle name="Input 6 5 2 2 3 2" xfId="35036"/>
    <cellStyle name="Input 6 5 2 2 4" xfId="18229"/>
    <cellStyle name="Input 6 5 2 2 5" xfId="9962"/>
    <cellStyle name="Input 6 5 2 3" xfId="12805"/>
    <cellStyle name="Input 6 5 2 3 2" xfId="28793"/>
    <cellStyle name="Input 6 5 2 3 2 2" xfId="37828"/>
    <cellStyle name="Input 6 5 2 3 3" xfId="22158"/>
    <cellStyle name="Input 6 5 2 3 4" xfId="31193"/>
    <cellStyle name="Input 6 5 2 4" xfId="25014"/>
    <cellStyle name="Input 6 5 2 4 2" xfId="34049"/>
    <cellStyle name="Input 6 5 2 5" xfId="19261"/>
    <cellStyle name="Input 6 5 2 6" xfId="7621"/>
    <cellStyle name="Input 6 5 3" xfId="4746"/>
    <cellStyle name="Input 6 5 3 2" xfId="12834"/>
    <cellStyle name="Input 6 5 3 2 2" xfId="28822"/>
    <cellStyle name="Input 6 5 3 2 2 2" xfId="37857"/>
    <cellStyle name="Input 6 5 3 2 3" xfId="22187"/>
    <cellStyle name="Input 6 5 3 2 4" xfId="31222"/>
    <cellStyle name="Input 6 5 3 3" xfId="25794"/>
    <cellStyle name="Input 6 5 3 3 2" xfId="34829"/>
    <cellStyle name="Input 6 5 3 4" xfId="23496"/>
    <cellStyle name="Input 6 5 3 5" xfId="9536"/>
    <cellStyle name="Input 6 5 4" xfId="12402"/>
    <cellStyle name="Input 6 5 4 2" xfId="28393"/>
    <cellStyle name="Input 6 5 4 2 2" xfId="37428"/>
    <cellStyle name="Input 6 5 4 3" xfId="21754"/>
    <cellStyle name="Input 6 5 4 4" xfId="30793"/>
    <cellStyle name="Input 6 5 5" xfId="24807"/>
    <cellStyle name="Input 6 5 5 2" xfId="33842"/>
    <cellStyle name="Input 6 5 6" xfId="22816"/>
    <cellStyle name="Input 6 5 7" xfId="7195"/>
    <cellStyle name="Input 6 6" xfId="1710"/>
    <cellStyle name="Input 6 6 2" xfId="4051"/>
    <cellStyle name="Input 6 6 2 2" xfId="11811"/>
    <cellStyle name="Input 6 6 2 2 2" xfId="27805"/>
    <cellStyle name="Input 6 6 2 2 2 2" xfId="36840"/>
    <cellStyle name="Input 6 6 2 2 3" xfId="21163"/>
    <cellStyle name="Input 6 6 2 2 4" xfId="17813"/>
    <cellStyle name="Input 6 6 2 3" xfId="25546"/>
    <cellStyle name="Input 6 6 2 3 2" xfId="34581"/>
    <cellStyle name="Input 6 6 2 4" xfId="15726"/>
    <cellStyle name="Input 6 6 2 5" xfId="8841"/>
    <cellStyle name="Input 6 6 3" xfId="12662"/>
    <cellStyle name="Input 6 6 3 2" xfId="28649"/>
    <cellStyle name="Input 6 6 3 2 2" xfId="37684"/>
    <cellStyle name="Input 6 6 3 3" xfId="22014"/>
    <cellStyle name="Input 6 6 3 4" xfId="31049"/>
    <cellStyle name="Input 6 6 4" xfId="24559"/>
    <cellStyle name="Input 6 6 4 2" xfId="33594"/>
    <cellStyle name="Input 6 6 5" xfId="19273"/>
    <cellStyle name="Input 6 6 6" xfId="6500"/>
    <cellStyle name="Input 6 7" xfId="3479"/>
    <cellStyle name="Input 6 7 2" xfId="13402"/>
    <cellStyle name="Input 6 7 2 2" xfId="29390"/>
    <cellStyle name="Input 6 7 2 2 2" xfId="38425"/>
    <cellStyle name="Input 6 7 2 3" xfId="22755"/>
    <cellStyle name="Input 6 7 2 4" xfId="31790"/>
    <cellStyle name="Input 6 7 3" xfId="25331"/>
    <cellStyle name="Input 6 7 3 2" xfId="34366"/>
    <cellStyle name="Input 6 7 4" xfId="16122"/>
    <cellStyle name="Input 6 7 5" xfId="8269"/>
    <cellStyle name="Input 6 8" xfId="10579"/>
    <cellStyle name="Input 6 8 2" xfId="26573"/>
    <cellStyle name="Input 6 8 2 2" xfId="35608"/>
    <cellStyle name="Input 6 8 3" xfId="19933"/>
    <cellStyle name="Input 6 8 4" xfId="20120"/>
    <cellStyle name="Input 6 9" xfId="24344"/>
    <cellStyle name="Input 6 9 2" xfId="33379"/>
    <cellStyle name="Input 7" xfId="1084"/>
    <cellStyle name="Input 7 10" xfId="18190"/>
    <cellStyle name="Input 7 11" xfId="5882"/>
    <cellStyle name="Input 7 2" xfId="1822"/>
    <cellStyle name="Input 7 2 2" xfId="2902"/>
    <cellStyle name="Input 7 2 2 2" xfId="5243"/>
    <cellStyle name="Input 7 2 2 2 2" xfId="14361"/>
    <cellStyle name="Input 7 2 2 2 2 2" xfId="30352"/>
    <cellStyle name="Input 7 2 2 2 2 2 2" xfId="39387"/>
    <cellStyle name="Input 7 2 2 2 2 3" xfId="23716"/>
    <cellStyle name="Input 7 2 2 2 2 4" xfId="32752"/>
    <cellStyle name="Input 7 2 2 2 3" xfId="26057"/>
    <cellStyle name="Input 7 2 2 2 3 2" xfId="35092"/>
    <cellStyle name="Input 7 2 2 2 4" xfId="20104"/>
    <cellStyle name="Input 7 2 2 2 5" xfId="10033"/>
    <cellStyle name="Input 7 2 2 3" xfId="11609"/>
    <cellStyle name="Input 7 2 2 3 2" xfId="27603"/>
    <cellStyle name="Input 7 2 2 3 2 2" xfId="36638"/>
    <cellStyle name="Input 7 2 2 3 3" xfId="20961"/>
    <cellStyle name="Input 7 2 2 3 4" xfId="16438"/>
    <cellStyle name="Input 7 2 2 4" xfId="25070"/>
    <cellStyle name="Input 7 2 2 4 2" xfId="34105"/>
    <cellStyle name="Input 7 2 2 5" xfId="17976"/>
    <cellStyle name="Input 7 2 2 6" xfId="7692"/>
    <cellStyle name="Input 7 2 3" xfId="4163"/>
    <cellStyle name="Input 7 2 3 2" xfId="13675"/>
    <cellStyle name="Input 7 2 3 2 2" xfId="29663"/>
    <cellStyle name="Input 7 2 3 2 2 2" xfId="38698"/>
    <cellStyle name="Input 7 2 3 2 3" xfId="23028"/>
    <cellStyle name="Input 7 2 3 2 4" xfId="32063"/>
    <cellStyle name="Input 7 2 3 3" xfId="25609"/>
    <cellStyle name="Input 7 2 3 3 2" xfId="34644"/>
    <cellStyle name="Input 7 2 3 4" xfId="17130"/>
    <cellStyle name="Input 7 2 3 5" xfId="8953"/>
    <cellStyle name="Input 7 2 4" xfId="12199"/>
    <cellStyle name="Input 7 2 4 2" xfId="28194"/>
    <cellStyle name="Input 7 2 4 2 2" xfId="37229"/>
    <cellStyle name="Input 7 2 4 3" xfId="21551"/>
    <cellStyle name="Input 7 2 4 4" xfId="14775"/>
    <cellStyle name="Input 7 2 5" xfId="24622"/>
    <cellStyle name="Input 7 2 5 2" xfId="33657"/>
    <cellStyle name="Input 7 2 6" xfId="22591"/>
    <cellStyle name="Input 7 2 7" xfId="6612"/>
    <cellStyle name="Input 7 3" xfId="1963"/>
    <cellStyle name="Input 7 3 2" xfId="2953"/>
    <cellStyle name="Input 7 3 2 2" xfId="5294"/>
    <cellStyle name="Input 7 3 2 2 2" xfId="14412"/>
    <cellStyle name="Input 7 3 2 2 2 2" xfId="30403"/>
    <cellStyle name="Input 7 3 2 2 2 2 2" xfId="39438"/>
    <cellStyle name="Input 7 3 2 2 2 3" xfId="23767"/>
    <cellStyle name="Input 7 3 2 2 2 4" xfId="32803"/>
    <cellStyle name="Input 7 3 2 2 3" xfId="26099"/>
    <cellStyle name="Input 7 3 2 2 3 2" xfId="35134"/>
    <cellStyle name="Input 7 3 2 2 4" xfId="16107"/>
    <cellStyle name="Input 7 3 2 2 5" xfId="10084"/>
    <cellStyle name="Input 7 3 2 3" xfId="14076"/>
    <cellStyle name="Input 7 3 2 3 2" xfId="30065"/>
    <cellStyle name="Input 7 3 2 3 2 2" xfId="39100"/>
    <cellStyle name="Input 7 3 2 3 3" xfId="23429"/>
    <cellStyle name="Input 7 3 2 3 4" xfId="32465"/>
    <cellStyle name="Input 7 3 2 4" xfId="25112"/>
    <cellStyle name="Input 7 3 2 4 2" xfId="34147"/>
    <cellStyle name="Input 7 3 2 5" xfId="17140"/>
    <cellStyle name="Input 7 3 2 6" xfId="7743"/>
    <cellStyle name="Input 7 3 3" xfId="4304"/>
    <cellStyle name="Input 7 3 3 2" xfId="12782"/>
    <cellStyle name="Input 7 3 3 2 2" xfId="28770"/>
    <cellStyle name="Input 7 3 3 2 2 2" xfId="37805"/>
    <cellStyle name="Input 7 3 3 2 3" xfId="22135"/>
    <cellStyle name="Input 7 3 3 2 4" xfId="31170"/>
    <cellStyle name="Input 7 3 3 3" xfId="25659"/>
    <cellStyle name="Input 7 3 3 3 2" xfId="34694"/>
    <cellStyle name="Input 7 3 3 4" xfId="18635"/>
    <cellStyle name="Input 7 3 3 5" xfId="9094"/>
    <cellStyle name="Input 7 3 4" xfId="12926"/>
    <cellStyle name="Input 7 3 4 2" xfId="28914"/>
    <cellStyle name="Input 7 3 4 2 2" xfId="37949"/>
    <cellStyle name="Input 7 3 4 3" xfId="22279"/>
    <cellStyle name="Input 7 3 4 4" xfId="31314"/>
    <cellStyle name="Input 7 3 5" xfId="24672"/>
    <cellStyle name="Input 7 3 5 2" xfId="33707"/>
    <cellStyle name="Input 7 3 6" xfId="18839"/>
    <cellStyle name="Input 7 3 7" xfId="6753"/>
    <cellStyle name="Input 7 4" xfId="2229"/>
    <cellStyle name="Input 7 4 2" xfId="2880"/>
    <cellStyle name="Input 7 4 2 2" xfId="5221"/>
    <cellStyle name="Input 7 4 2 2 2" xfId="14339"/>
    <cellStyle name="Input 7 4 2 2 2 2" xfId="30330"/>
    <cellStyle name="Input 7 4 2 2 2 2 2" xfId="39365"/>
    <cellStyle name="Input 7 4 2 2 2 3" xfId="23694"/>
    <cellStyle name="Input 7 4 2 2 2 4" xfId="32730"/>
    <cellStyle name="Input 7 4 2 2 3" xfId="26037"/>
    <cellStyle name="Input 7 4 2 2 3 2" xfId="35072"/>
    <cellStyle name="Input 7 4 2 2 4" xfId="22089"/>
    <cellStyle name="Input 7 4 2 2 5" xfId="10011"/>
    <cellStyle name="Input 7 4 2 3" xfId="13797"/>
    <cellStyle name="Input 7 4 2 3 2" xfId="29785"/>
    <cellStyle name="Input 7 4 2 3 2 2" xfId="38820"/>
    <cellStyle name="Input 7 4 2 3 3" xfId="23149"/>
    <cellStyle name="Input 7 4 2 3 4" xfId="32185"/>
    <cellStyle name="Input 7 4 2 4" xfId="25050"/>
    <cellStyle name="Input 7 4 2 4 2" xfId="34085"/>
    <cellStyle name="Input 7 4 2 5" xfId="15249"/>
    <cellStyle name="Input 7 4 2 6" xfId="7670"/>
    <cellStyle name="Input 7 4 3" xfId="4570"/>
    <cellStyle name="Input 7 4 3 2" xfId="13263"/>
    <cellStyle name="Input 7 4 3 2 2" xfId="29251"/>
    <cellStyle name="Input 7 4 3 2 2 2" xfId="38286"/>
    <cellStyle name="Input 7 4 3 2 3" xfId="22616"/>
    <cellStyle name="Input 7 4 3 2 4" xfId="31651"/>
    <cellStyle name="Input 7 4 3 3" xfId="25743"/>
    <cellStyle name="Input 7 4 3 3 2" xfId="34778"/>
    <cellStyle name="Input 7 4 3 4" xfId="15319"/>
    <cellStyle name="Input 7 4 3 5" xfId="9360"/>
    <cellStyle name="Input 7 4 4" xfId="12538"/>
    <cellStyle name="Input 7 4 4 2" xfId="28525"/>
    <cellStyle name="Input 7 4 4 2 2" xfId="37560"/>
    <cellStyle name="Input 7 4 4 3" xfId="21890"/>
    <cellStyle name="Input 7 4 4 4" xfId="30925"/>
    <cellStyle name="Input 7 4 5" xfId="24756"/>
    <cellStyle name="Input 7 4 5 2" xfId="33791"/>
    <cellStyle name="Input 7 4 6" xfId="17856"/>
    <cellStyle name="Input 7 4 7" xfId="7019"/>
    <cellStyle name="Input 7 5" xfId="2360"/>
    <cellStyle name="Input 7 5 2" xfId="2755"/>
    <cellStyle name="Input 7 5 2 2" xfId="5096"/>
    <cellStyle name="Input 7 5 2 2 2" xfId="10212"/>
    <cellStyle name="Input 7 5 2 2 2 2" xfId="26210"/>
    <cellStyle name="Input 7 5 2 2 2 2 2" xfId="35245"/>
    <cellStyle name="Input 7 5 2 2 2 3" xfId="19567"/>
    <cellStyle name="Input 7 5 2 2 2 4" xfId="20659"/>
    <cellStyle name="Input 7 5 2 2 3" xfId="25947"/>
    <cellStyle name="Input 7 5 2 2 3 2" xfId="34982"/>
    <cellStyle name="Input 7 5 2 2 4" xfId="20894"/>
    <cellStyle name="Input 7 5 2 2 5" xfId="9886"/>
    <cellStyle name="Input 7 5 2 3" xfId="11778"/>
    <cellStyle name="Input 7 5 2 3 2" xfId="27772"/>
    <cellStyle name="Input 7 5 2 3 2 2" xfId="36807"/>
    <cellStyle name="Input 7 5 2 3 3" xfId="21130"/>
    <cellStyle name="Input 7 5 2 3 4" xfId="18919"/>
    <cellStyle name="Input 7 5 2 4" xfId="24960"/>
    <cellStyle name="Input 7 5 2 4 2" xfId="33995"/>
    <cellStyle name="Input 7 5 2 5" xfId="15334"/>
    <cellStyle name="Input 7 5 2 6" xfId="7545"/>
    <cellStyle name="Input 7 5 3" xfId="4701"/>
    <cellStyle name="Input 7 5 3 2" xfId="14097"/>
    <cellStyle name="Input 7 5 3 2 2" xfId="30086"/>
    <cellStyle name="Input 7 5 3 2 2 2" xfId="39121"/>
    <cellStyle name="Input 7 5 3 2 3" xfId="23450"/>
    <cellStyle name="Input 7 5 3 2 4" xfId="32486"/>
    <cellStyle name="Input 7 5 3 3" xfId="25790"/>
    <cellStyle name="Input 7 5 3 3 2" xfId="34825"/>
    <cellStyle name="Input 7 5 3 4" xfId="15501"/>
    <cellStyle name="Input 7 5 3 5" xfId="9491"/>
    <cellStyle name="Input 7 5 4" xfId="12973"/>
    <cellStyle name="Input 7 5 4 2" xfId="28961"/>
    <cellStyle name="Input 7 5 4 2 2" xfId="37996"/>
    <cellStyle name="Input 7 5 4 3" xfId="22326"/>
    <cellStyle name="Input 7 5 4 4" xfId="31361"/>
    <cellStyle name="Input 7 5 5" xfId="24803"/>
    <cellStyle name="Input 7 5 5 2" xfId="33838"/>
    <cellStyle name="Input 7 5 6" xfId="22866"/>
    <cellStyle name="Input 7 5 7" xfId="7150"/>
    <cellStyle name="Input 7 6" xfId="1663"/>
    <cellStyle name="Input 7 6 2" xfId="4004"/>
    <cellStyle name="Input 7 6 2 2" xfId="12438"/>
    <cellStyle name="Input 7 6 2 2 2" xfId="28429"/>
    <cellStyle name="Input 7 6 2 2 2 2" xfId="37464"/>
    <cellStyle name="Input 7 6 2 2 3" xfId="21790"/>
    <cellStyle name="Input 7 6 2 2 4" xfId="30829"/>
    <cellStyle name="Input 7 6 2 3" xfId="25540"/>
    <cellStyle name="Input 7 6 2 3 2" xfId="34575"/>
    <cellStyle name="Input 7 6 2 4" xfId="19367"/>
    <cellStyle name="Input 7 6 2 5" xfId="8794"/>
    <cellStyle name="Input 7 6 3" xfId="10706"/>
    <cellStyle name="Input 7 6 3 2" xfId="26700"/>
    <cellStyle name="Input 7 6 3 2 2" xfId="35735"/>
    <cellStyle name="Input 7 6 3 3" xfId="20060"/>
    <cellStyle name="Input 7 6 3 4" xfId="18159"/>
    <cellStyle name="Input 7 6 4" xfId="24553"/>
    <cellStyle name="Input 7 6 4 2" xfId="33588"/>
    <cellStyle name="Input 7 6 5" xfId="15415"/>
    <cellStyle name="Input 7 6 6" xfId="6453"/>
    <cellStyle name="Input 7 7" xfId="3432"/>
    <cellStyle name="Input 7 7 2" xfId="10369"/>
    <cellStyle name="Input 7 7 2 2" xfId="26367"/>
    <cellStyle name="Input 7 7 2 2 2" xfId="35402"/>
    <cellStyle name="Input 7 7 2 3" xfId="19723"/>
    <cellStyle name="Input 7 7 2 4" xfId="19777"/>
    <cellStyle name="Input 7 7 3" xfId="25325"/>
    <cellStyle name="Input 7 7 3 2" xfId="34360"/>
    <cellStyle name="Input 7 7 4" xfId="19870"/>
    <cellStyle name="Input 7 7 5" xfId="8222"/>
    <cellStyle name="Input 7 8" xfId="12304"/>
    <cellStyle name="Input 7 8 2" xfId="28299"/>
    <cellStyle name="Input 7 8 2 2" xfId="37334"/>
    <cellStyle name="Input 7 8 3" xfId="21656"/>
    <cellStyle name="Input 7 8 4" xfId="30699"/>
    <cellStyle name="Input 7 9" xfId="24338"/>
    <cellStyle name="Input 7 9 2" xfId="33373"/>
    <cellStyle name="Input 8" xfId="1081"/>
    <cellStyle name="Input 8 10" xfId="19369"/>
    <cellStyle name="Input 8 11" xfId="5879"/>
    <cellStyle name="Input 8 2" xfId="1819"/>
    <cellStyle name="Input 8 2 2" xfId="1017"/>
    <cellStyle name="Input 8 2 2 2" xfId="3365"/>
    <cellStyle name="Input 8 2 2 2 2" xfId="12388"/>
    <cellStyle name="Input 8 2 2 2 2 2" xfId="28379"/>
    <cellStyle name="Input 8 2 2 2 2 2 2" xfId="37414"/>
    <cellStyle name="Input 8 2 2 2 2 3" xfId="21740"/>
    <cellStyle name="Input 8 2 2 2 2 4" xfId="30779"/>
    <cellStyle name="Input 8 2 2 2 3" xfId="25307"/>
    <cellStyle name="Input 8 2 2 2 3 2" xfId="34342"/>
    <cellStyle name="Input 8 2 2 2 4" xfId="20237"/>
    <cellStyle name="Input 8 2 2 2 5" xfId="8155"/>
    <cellStyle name="Input 8 2 2 3" xfId="14194"/>
    <cellStyle name="Input 8 2 2 3 2" xfId="30183"/>
    <cellStyle name="Input 8 2 2 3 2 2" xfId="39218"/>
    <cellStyle name="Input 8 2 2 3 3" xfId="23547"/>
    <cellStyle name="Input 8 2 2 3 4" xfId="32583"/>
    <cellStyle name="Input 8 2 2 4" xfId="24320"/>
    <cellStyle name="Input 8 2 2 4 2" xfId="33355"/>
    <cellStyle name="Input 8 2 2 5" xfId="15060"/>
    <cellStyle name="Input 8 2 2 6" xfId="5816"/>
    <cellStyle name="Input 8 2 3" xfId="4160"/>
    <cellStyle name="Input 8 2 3 2" xfId="11289"/>
    <cellStyle name="Input 8 2 3 2 2" xfId="27283"/>
    <cellStyle name="Input 8 2 3 2 2 2" xfId="36318"/>
    <cellStyle name="Input 8 2 3 2 3" xfId="20641"/>
    <cellStyle name="Input 8 2 3 2 4" xfId="19478"/>
    <cellStyle name="Input 8 2 3 3" xfId="25606"/>
    <cellStyle name="Input 8 2 3 3 2" xfId="34641"/>
    <cellStyle name="Input 8 2 3 4" xfId="20568"/>
    <cellStyle name="Input 8 2 3 5" xfId="8950"/>
    <cellStyle name="Input 8 2 4" xfId="11730"/>
    <cellStyle name="Input 8 2 4 2" xfId="27724"/>
    <cellStyle name="Input 8 2 4 2 2" xfId="36759"/>
    <cellStyle name="Input 8 2 4 3" xfId="21082"/>
    <cellStyle name="Input 8 2 4 4" xfId="16612"/>
    <cellStyle name="Input 8 2 5" xfId="24619"/>
    <cellStyle name="Input 8 2 5 2" xfId="33654"/>
    <cellStyle name="Input 8 2 6" xfId="19656"/>
    <cellStyle name="Input 8 2 7" xfId="6609"/>
    <cellStyle name="Input 8 3" xfId="1960"/>
    <cellStyle name="Input 8 3 2" xfId="2791"/>
    <cellStyle name="Input 8 3 2 2" xfId="5132"/>
    <cellStyle name="Input 8 3 2 2 2" xfId="10178"/>
    <cellStyle name="Input 8 3 2 2 2 2" xfId="26176"/>
    <cellStyle name="Input 8 3 2 2 2 2 2" xfId="35211"/>
    <cellStyle name="Input 8 3 2 2 2 3" xfId="19533"/>
    <cellStyle name="Input 8 3 2 2 2 4" xfId="22491"/>
    <cellStyle name="Input 8 3 2 2 3" xfId="25972"/>
    <cellStyle name="Input 8 3 2 2 3 2" xfId="35007"/>
    <cellStyle name="Input 8 3 2 2 4" xfId="16319"/>
    <cellStyle name="Input 8 3 2 2 5" xfId="9922"/>
    <cellStyle name="Input 8 3 2 3" xfId="10670"/>
    <cellStyle name="Input 8 3 2 3 2" xfId="26664"/>
    <cellStyle name="Input 8 3 2 3 2 2" xfId="35699"/>
    <cellStyle name="Input 8 3 2 3 3" xfId="20024"/>
    <cellStyle name="Input 8 3 2 3 4" xfId="21331"/>
    <cellStyle name="Input 8 3 2 4" xfId="24985"/>
    <cellStyle name="Input 8 3 2 4 2" xfId="34020"/>
    <cellStyle name="Input 8 3 2 5" xfId="22354"/>
    <cellStyle name="Input 8 3 2 6" xfId="7581"/>
    <cellStyle name="Input 8 3 3" xfId="4301"/>
    <cellStyle name="Input 8 3 3 2" xfId="10802"/>
    <cellStyle name="Input 8 3 3 2 2" xfId="26796"/>
    <cellStyle name="Input 8 3 3 2 2 2" xfId="35831"/>
    <cellStyle name="Input 8 3 3 2 3" xfId="20156"/>
    <cellStyle name="Input 8 3 3 2 4" xfId="16244"/>
    <cellStyle name="Input 8 3 3 3" xfId="25656"/>
    <cellStyle name="Input 8 3 3 3 2" xfId="34691"/>
    <cellStyle name="Input 8 3 3 4" xfId="16635"/>
    <cellStyle name="Input 8 3 3 5" xfId="9091"/>
    <cellStyle name="Input 8 3 4" xfId="11340"/>
    <cellStyle name="Input 8 3 4 2" xfId="27334"/>
    <cellStyle name="Input 8 3 4 2 2" xfId="36369"/>
    <cellStyle name="Input 8 3 4 3" xfId="20692"/>
    <cellStyle name="Input 8 3 4 4" xfId="18004"/>
    <cellStyle name="Input 8 3 5" xfId="24669"/>
    <cellStyle name="Input 8 3 5 2" xfId="33704"/>
    <cellStyle name="Input 8 3 6" xfId="16841"/>
    <cellStyle name="Input 8 3 7" xfId="6750"/>
    <cellStyle name="Input 8 4" xfId="2226"/>
    <cellStyle name="Input 8 4 2" xfId="2924"/>
    <cellStyle name="Input 8 4 2 2" xfId="5265"/>
    <cellStyle name="Input 8 4 2 2 2" xfId="14383"/>
    <cellStyle name="Input 8 4 2 2 2 2" xfId="30374"/>
    <cellStyle name="Input 8 4 2 2 2 2 2" xfId="39409"/>
    <cellStyle name="Input 8 4 2 2 2 3" xfId="23738"/>
    <cellStyle name="Input 8 4 2 2 2 4" xfId="32774"/>
    <cellStyle name="Input 8 4 2 2 3" xfId="26073"/>
    <cellStyle name="Input 8 4 2 2 3 2" xfId="35108"/>
    <cellStyle name="Input 8 4 2 2 4" xfId="16750"/>
    <cellStyle name="Input 8 4 2 2 5" xfId="10055"/>
    <cellStyle name="Input 8 4 2 3" xfId="10953"/>
    <cellStyle name="Input 8 4 2 3 2" xfId="26947"/>
    <cellStyle name="Input 8 4 2 3 2 2" xfId="35982"/>
    <cellStyle name="Input 8 4 2 3 3" xfId="20306"/>
    <cellStyle name="Input 8 4 2 3 4" xfId="15784"/>
    <cellStyle name="Input 8 4 2 4" xfId="25086"/>
    <cellStyle name="Input 8 4 2 4 2" xfId="34121"/>
    <cellStyle name="Input 8 4 2 5" xfId="23664"/>
    <cellStyle name="Input 8 4 2 6" xfId="7714"/>
    <cellStyle name="Input 8 4 3" xfId="4567"/>
    <cellStyle name="Input 8 4 3 2" xfId="11583"/>
    <cellStyle name="Input 8 4 3 2 2" xfId="27577"/>
    <cellStyle name="Input 8 4 3 2 2 2" xfId="36612"/>
    <cellStyle name="Input 8 4 3 2 3" xfId="20935"/>
    <cellStyle name="Input 8 4 3 2 4" xfId="15885"/>
    <cellStyle name="Input 8 4 3 3" xfId="25740"/>
    <cellStyle name="Input 8 4 3 3 2" xfId="34775"/>
    <cellStyle name="Input 8 4 3 4" xfId="18234"/>
    <cellStyle name="Input 8 4 3 5" xfId="9357"/>
    <cellStyle name="Input 8 4 4" xfId="13931"/>
    <cellStyle name="Input 8 4 4 2" xfId="29920"/>
    <cellStyle name="Input 8 4 4 2 2" xfId="38955"/>
    <cellStyle name="Input 8 4 4 3" xfId="23284"/>
    <cellStyle name="Input 8 4 4 4" xfId="32320"/>
    <cellStyle name="Input 8 4 5" xfId="24753"/>
    <cellStyle name="Input 8 4 5 2" xfId="33788"/>
    <cellStyle name="Input 8 4 6" xfId="17016"/>
    <cellStyle name="Input 8 4 7" xfId="7016"/>
    <cellStyle name="Input 8 5" xfId="2357"/>
    <cellStyle name="Input 8 5 2" xfId="968"/>
    <cellStyle name="Input 8 5 2 2" xfId="3316"/>
    <cellStyle name="Input 8 5 2 2 2" xfId="11093"/>
    <cellStyle name="Input 8 5 2 2 2 2" xfId="27087"/>
    <cellStyle name="Input 8 5 2 2 2 2 2" xfId="36122"/>
    <cellStyle name="Input 8 5 2 2 2 3" xfId="20446"/>
    <cellStyle name="Input 8 5 2 2 2 4" xfId="23786"/>
    <cellStyle name="Input 8 5 2 2 3" xfId="25268"/>
    <cellStyle name="Input 8 5 2 2 3 2" xfId="34303"/>
    <cellStyle name="Input 8 5 2 2 4" xfId="17137"/>
    <cellStyle name="Input 8 5 2 2 5" xfId="8106"/>
    <cellStyle name="Input 8 5 2 3" xfId="12084"/>
    <cellStyle name="Input 8 5 2 3 2" xfId="28079"/>
    <cellStyle name="Input 8 5 2 3 2 2" xfId="37114"/>
    <cellStyle name="Input 8 5 2 3 3" xfId="21436"/>
    <cellStyle name="Input 8 5 2 3 4" xfId="14879"/>
    <cellStyle name="Input 8 5 2 4" xfId="24281"/>
    <cellStyle name="Input 8 5 2 4 2" xfId="33316"/>
    <cellStyle name="Input 8 5 2 5" xfId="19278"/>
    <cellStyle name="Input 8 5 2 6" xfId="5767"/>
    <cellStyle name="Input 8 5 3" xfId="4698"/>
    <cellStyle name="Input 8 5 3 2" xfId="11978"/>
    <cellStyle name="Input 8 5 3 2 2" xfId="27973"/>
    <cellStyle name="Input 8 5 3 2 2 2" xfId="37008"/>
    <cellStyle name="Input 8 5 3 2 3" xfId="21330"/>
    <cellStyle name="Input 8 5 3 2 4" xfId="19453"/>
    <cellStyle name="Input 8 5 3 3" xfId="25787"/>
    <cellStyle name="Input 8 5 3 3 2" xfId="34822"/>
    <cellStyle name="Input 8 5 3 4" xfId="19953"/>
    <cellStyle name="Input 8 5 3 5" xfId="9488"/>
    <cellStyle name="Input 8 5 4" xfId="12569"/>
    <cellStyle name="Input 8 5 4 2" xfId="28556"/>
    <cellStyle name="Input 8 5 4 2 2" xfId="37591"/>
    <cellStyle name="Input 8 5 4 3" xfId="21921"/>
    <cellStyle name="Input 8 5 4 4" xfId="30956"/>
    <cellStyle name="Input 8 5 5" xfId="24800"/>
    <cellStyle name="Input 8 5 5 2" xfId="33835"/>
    <cellStyle name="Input 8 5 6" xfId="17697"/>
    <cellStyle name="Input 8 5 7" xfId="7147"/>
    <cellStyle name="Input 8 6" xfId="1660"/>
    <cellStyle name="Input 8 6 2" xfId="4001"/>
    <cellStyle name="Input 8 6 2 2" xfId="13146"/>
    <cellStyle name="Input 8 6 2 2 2" xfId="29134"/>
    <cellStyle name="Input 8 6 2 2 2 2" xfId="38169"/>
    <cellStyle name="Input 8 6 2 2 3" xfId="22499"/>
    <cellStyle name="Input 8 6 2 2 4" xfId="31534"/>
    <cellStyle name="Input 8 6 2 3" xfId="25537"/>
    <cellStyle name="Input 8 6 2 3 2" xfId="34572"/>
    <cellStyle name="Input 8 6 2 4" xfId="20031"/>
    <cellStyle name="Input 8 6 2 5" xfId="8791"/>
    <cellStyle name="Input 8 6 3" xfId="11274"/>
    <cellStyle name="Input 8 6 3 2" xfId="27268"/>
    <cellStyle name="Input 8 6 3 2 2" xfId="36303"/>
    <cellStyle name="Input 8 6 3 3" xfId="20626"/>
    <cellStyle name="Input 8 6 3 4" xfId="16500"/>
    <cellStyle name="Input 8 6 4" xfId="24550"/>
    <cellStyle name="Input 8 6 4 2" xfId="33585"/>
    <cellStyle name="Input 8 6 5" xfId="16490"/>
    <cellStyle name="Input 8 6 6" xfId="6450"/>
    <cellStyle name="Input 8 7" xfId="3429"/>
    <cellStyle name="Input 8 7 2" xfId="12387"/>
    <cellStyle name="Input 8 7 2 2" xfId="28378"/>
    <cellStyle name="Input 8 7 2 2 2" xfId="37413"/>
    <cellStyle name="Input 8 7 2 3" xfId="21739"/>
    <cellStyle name="Input 8 7 2 4" xfId="30778"/>
    <cellStyle name="Input 8 7 3" xfId="25322"/>
    <cellStyle name="Input 8 7 3 2" xfId="34357"/>
    <cellStyle name="Input 8 7 4" xfId="18582"/>
    <cellStyle name="Input 8 7 5" xfId="8219"/>
    <cellStyle name="Input 8 8" xfId="11845"/>
    <cellStyle name="Input 8 8 2" xfId="27839"/>
    <cellStyle name="Input 8 8 2 2" xfId="36874"/>
    <cellStyle name="Input 8 8 3" xfId="21197"/>
    <cellStyle name="Input 8 8 4" xfId="19142"/>
    <cellStyle name="Input 8 9" xfId="24335"/>
    <cellStyle name="Input 8 9 2" xfId="33370"/>
    <cellStyle name="Input 9" xfId="1083"/>
    <cellStyle name="Input 9 10" xfId="16219"/>
    <cellStyle name="Input 9 11" xfId="5881"/>
    <cellStyle name="Input 9 2" xfId="1821"/>
    <cellStyle name="Input 9 2 2" xfId="2464"/>
    <cellStyle name="Input 9 2 2 2" xfId="4805"/>
    <cellStyle name="Input 9 2 2 2 2" xfId="13259"/>
    <cellStyle name="Input 9 2 2 2 2 2" xfId="29247"/>
    <cellStyle name="Input 9 2 2 2 2 2 2" xfId="38282"/>
    <cellStyle name="Input 9 2 2 2 2 3" xfId="22612"/>
    <cellStyle name="Input 9 2 2 2 2 4" xfId="31647"/>
    <cellStyle name="Input 9 2 2 2 3" xfId="25835"/>
    <cellStyle name="Input 9 2 2 2 3 2" xfId="34870"/>
    <cellStyle name="Input 9 2 2 2 4" xfId="19025"/>
    <cellStyle name="Input 9 2 2 2 5" xfId="9595"/>
    <cellStyle name="Input 9 2 2 3" xfId="13168"/>
    <cellStyle name="Input 9 2 2 3 2" xfId="29156"/>
    <cellStyle name="Input 9 2 2 3 2 2" xfId="38191"/>
    <cellStyle name="Input 9 2 2 3 3" xfId="22521"/>
    <cellStyle name="Input 9 2 2 3 4" xfId="31556"/>
    <cellStyle name="Input 9 2 2 4" xfId="24848"/>
    <cellStyle name="Input 9 2 2 4 2" xfId="33883"/>
    <cellStyle name="Input 9 2 2 5" xfId="18416"/>
    <cellStyle name="Input 9 2 2 6" xfId="7254"/>
    <cellStyle name="Input 9 2 3" xfId="4162"/>
    <cellStyle name="Input 9 2 3 2" xfId="11862"/>
    <cellStyle name="Input 9 2 3 2 2" xfId="27856"/>
    <cellStyle name="Input 9 2 3 2 2 2" xfId="36891"/>
    <cellStyle name="Input 9 2 3 2 3" xfId="21214"/>
    <cellStyle name="Input 9 2 3 2 4" xfId="16159"/>
    <cellStyle name="Input 9 2 3 3" xfId="25608"/>
    <cellStyle name="Input 9 2 3 3 2" xfId="34643"/>
    <cellStyle name="Input 9 2 3 4" xfId="19250"/>
    <cellStyle name="Input 9 2 3 5" xfId="8952"/>
    <cellStyle name="Input 9 2 4" xfId="14104"/>
    <cellStyle name="Input 9 2 4 2" xfId="30093"/>
    <cellStyle name="Input 9 2 4 2 2" xfId="39128"/>
    <cellStyle name="Input 9 2 4 3" xfId="23457"/>
    <cellStyle name="Input 9 2 4 4" xfId="32493"/>
    <cellStyle name="Input 9 2 5" xfId="24621"/>
    <cellStyle name="Input 9 2 5 2" xfId="33656"/>
    <cellStyle name="Input 9 2 6" xfId="17054"/>
    <cellStyle name="Input 9 2 7" xfId="6611"/>
    <cellStyle name="Input 9 3" xfId="1962"/>
    <cellStyle name="Input 9 3 2" xfId="2927"/>
    <cellStyle name="Input 9 3 2 2" xfId="5268"/>
    <cellStyle name="Input 9 3 2 2 2" xfId="14386"/>
    <cellStyle name="Input 9 3 2 2 2 2" xfId="30377"/>
    <cellStyle name="Input 9 3 2 2 2 2 2" xfId="39412"/>
    <cellStyle name="Input 9 3 2 2 2 3" xfId="23741"/>
    <cellStyle name="Input 9 3 2 2 2 4" xfId="32777"/>
    <cellStyle name="Input 9 3 2 2 3" xfId="26076"/>
    <cellStyle name="Input 9 3 2 2 3 2" xfId="35111"/>
    <cellStyle name="Input 9 3 2 2 4" xfId="18746"/>
    <cellStyle name="Input 9 3 2 2 5" xfId="10058"/>
    <cellStyle name="Input 9 3 2 3" xfId="12914"/>
    <cellStyle name="Input 9 3 2 3 2" xfId="28902"/>
    <cellStyle name="Input 9 3 2 3 2 2" xfId="37937"/>
    <cellStyle name="Input 9 3 2 3 3" xfId="22267"/>
    <cellStyle name="Input 9 3 2 3 4" xfId="31302"/>
    <cellStyle name="Input 9 3 2 4" xfId="25089"/>
    <cellStyle name="Input 9 3 2 4 2" xfId="34124"/>
    <cellStyle name="Input 9 3 2 5" xfId="23163"/>
    <cellStyle name="Input 9 3 2 6" xfId="7717"/>
    <cellStyle name="Input 9 3 3" xfId="4303"/>
    <cellStyle name="Input 9 3 3 2" xfId="12043"/>
    <cellStyle name="Input 9 3 3 2 2" xfId="28038"/>
    <cellStyle name="Input 9 3 3 2 2 2" xfId="37073"/>
    <cellStyle name="Input 9 3 3 2 3" xfId="21395"/>
    <cellStyle name="Input 9 3 3 2 4" xfId="15383"/>
    <cellStyle name="Input 9 3 3 3" xfId="25658"/>
    <cellStyle name="Input 9 3 3 3 2" xfId="34693"/>
    <cellStyle name="Input 9 3 3 4" xfId="20273"/>
    <cellStyle name="Input 9 3 3 5" xfId="9093"/>
    <cellStyle name="Input 9 3 4" xfId="11115"/>
    <cellStyle name="Input 9 3 4 2" xfId="27109"/>
    <cellStyle name="Input 9 3 4 2 2" xfId="36144"/>
    <cellStyle name="Input 9 3 4 3" xfId="20468"/>
    <cellStyle name="Input 9 3 4 4" xfId="21781"/>
    <cellStyle name="Input 9 3 5" xfId="24671"/>
    <cellStyle name="Input 9 3 5 2" xfId="33706"/>
    <cellStyle name="Input 9 3 6" xfId="23298"/>
    <cellStyle name="Input 9 3 7" xfId="6752"/>
    <cellStyle name="Input 9 4" xfId="2228"/>
    <cellStyle name="Input 9 4 2" xfId="2790"/>
    <cellStyle name="Input 9 4 2 2" xfId="5131"/>
    <cellStyle name="Input 9 4 2 2 2" xfId="10179"/>
    <cellStyle name="Input 9 4 2 2 2 2" xfId="26177"/>
    <cellStyle name="Input 9 4 2 2 2 2 2" xfId="35212"/>
    <cellStyle name="Input 9 4 2 2 2 3" xfId="19534"/>
    <cellStyle name="Input 9 4 2 2 2 4" xfId="18745"/>
    <cellStyle name="Input 9 4 2 2 3" xfId="25971"/>
    <cellStyle name="Input 9 4 2 2 3 2" xfId="35006"/>
    <cellStyle name="Input 9 4 2 2 4" xfId="17122"/>
    <cellStyle name="Input 9 4 2 2 5" xfId="9921"/>
    <cellStyle name="Input 9 4 2 3" xfId="12591"/>
    <cellStyle name="Input 9 4 2 3 2" xfId="28578"/>
    <cellStyle name="Input 9 4 2 3 2 2" xfId="37613"/>
    <cellStyle name="Input 9 4 2 3 3" xfId="21943"/>
    <cellStyle name="Input 9 4 2 3 4" xfId="30978"/>
    <cellStyle name="Input 9 4 2 4" xfId="24984"/>
    <cellStyle name="Input 9 4 2 4 2" xfId="34019"/>
    <cellStyle name="Input 9 4 2 5" xfId="15933"/>
    <cellStyle name="Input 9 4 2 6" xfId="7580"/>
    <cellStyle name="Input 9 4 3" xfId="4569"/>
    <cellStyle name="Input 9 4 3 2" xfId="11469"/>
    <cellStyle name="Input 9 4 3 2 2" xfId="27463"/>
    <cellStyle name="Input 9 4 3 2 2 2" xfId="36498"/>
    <cellStyle name="Input 9 4 3 2 3" xfId="20821"/>
    <cellStyle name="Input 9 4 3 2 4" xfId="23471"/>
    <cellStyle name="Input 9 4 3 3" xfId="25742"/>
    <cellStyle name="Input 9 4 3 3 2" xfId="34777"/>
    <cellStyle name="Input 9 4 3 4" xfId="15594"/>
    <cellStyle name="Input 9 4 3 5" xfId="9359"/>
    <cellStyle name="Input 9 4 4" xfId="11114"/>
    <cellStyle name="Input 9 4 4 2" xfId="27108"/>
    <cellStyle name="Input 9 4 4 2 2" xfId="36143"/>
    <cellStyle name="Input 9 4 4 3" xfId="20467"/>
    <cellStyle name="Input 9 4 4 4" xfId="23116"/>
    <cellStyle name="Input 9 4 5" xfId="24755"/>
    <cellStyle name="Input 9 4 5 2" xfId="33790"/>
    <cellStyle name="Input 9 4 6" xfId="20951"/>
    <cellStyle name="Input 9 4 7" xfId="7018"/>
    <cellStyle name="Input 9 5" xfId="2359"/>
    <cellStyle name="Input 9 5 2" xfId="970"/>
    <cellStyle name="Input 9 5 2 2" xfId="3318"/>
    <cellStyle name="Input 9 5 2 2 2" xfId="14091"/>
    <cellStyle name="Input 9 5 2 2 2 2" xfId="30080"/>
    <cellStyle name="Input 9 5 2 2 2 2 2" xfId="39115"/>
    <cellStyle name="Input 9 5 2 2 2 3" xfId="23444"/>
    <cellStyle name="Input 9 5 2 2 2 4" xfId="32480"/>
    <cellStyle name="Input 9 5 2 2 3" xfId="25270"/>
    <cellStyle name="Input 9 5 2 2 3 2" xfId="34305"/>
    <cellStyle name="Input 9 5 2 2 4" xfId="15662"/>
    <cellStyle name="Input 9 5 2 2 5" xfId="8108"/>
    <cellStyle name="Input 9 5 2 3" xfId="13307"/>
    <cellStyle name="Input 9 5 2 3 2" xfId="29295"/>
    <cellStyle name="Input 9 5 2 3 2 2" xfId="38330"/>
    <cellStyle name="Input 9 5 2 3 3" xfId="22660"/>
    <cellStyle name="Input 9 5 2 3 4" xfId="31695"/>
    <cellStyle name="Input 9 5 2 4" xfId="24283"/>
    <cellStyle name="Input 9 5 2 4 2" xfId="33318"/>
    <cellStyle name="Input 9 5 2 5" xfId="16062"/>
    <cellStyle name="Input 9 5 2 6" xfId="5769"/>
    <cellStyle name="Input 9 5 3" xfId="4700"/>
    <cellStyle name="Input 9 5 3 2" xfId="13441"/>
    <cellStyle name="Input 9 5 3 2 2" xfId="29429"/>
    <cellStyle name="Input 9 5 3 2 2 2" xfId="38464"/>
    <cellStyle name="Input 9 5 3 2 3" xfId="22794"/>
    <cellStyle name="Input 9 5 3 2 4" xfId="31829"/>
    <cellStyle name="Input 9 5 3 3" xfId="25789"/>
    <cellStyle name="Input 9 5 3 3 2" xfId="34824"/>
    <cellStyle name="Input 9 5 3 4" xfId="17627"/>
    <cellStyle name="Input 9 5 3 5" xfId="9490"/>
    <cellStyle name="Input 9 5 4" xfId="10726"/>
    <cellStyle name="Input 9 5 4 2" xfId="26720"/>
    <cellStyle name="Input 9 5 4 2 2" xfId="35755"/>
    <cellStyle name="Input 9 5 4 3" xfId="20080"/>
    <cellStyle name="Input 9 5 4 4" xfId="16969"/>
    <cellStyle name="Input 9 5 5" xfId="24802"/>
    <cellStyle name="Input 9 5 5 2" xfId="33837"/>
    <cellStyle name="Input 9 5 6" xfId="20517"/>
    <cellStyle name="Input 9 5 7" xfId="7149"/>
    <cellStyle name="Input 9 6" xfId="1662"/>
    <cellStyle name="Input 9 6 2" xfId="4003"/>
    <cellStyle name="Input 9 6 2 2" xfId="10755"/>
    <cellStyle name="Input 9 6 2 2 2" xfId="26749"/>
    <cellStyle name="Input 9 6 2 2 2 2" xfId="35784"/>
    <cellStyle name="Input 9 6 2 2 3" xfId="20109"/>
    <cellStyle name="Input 9 6 2 2 4" xfId="21025"/>
    <cellStyle name="Input 9 6 2 3" xfId="25539"/>
    <cellStyle name="Input 9 6 2 3 2" xfId="34574"/>
    <cellStyle name="Input 9 6 2 4" xfId="23675"/>
    <cellStyle name="Input 9 6 2 5" xfId="8793"/>
    <cellStyle name="Input 9 6 3" xfId="12628"/>
    <cellStyle name="Input 9 6 3 2" xfId="28615"/>
    <cellStyle name="Input 9 6 3 2 2" xfId="37650"/>
    <cellStyle name="Input 9 6 3 3" xfId="21980"/>
    <cellStyle name="Input 9 6 3 4" xfId="31015"/>
    <cellStyle name="Input 9 6 4" xfId="24552"/>
    <cellStyle name="Input 9 6 4 2" xfId="33587"/>
    <cellStyle name="Input 9 6 5" xfId="17541"/>
    <cellStyle name="Input 9 6 6" xfId="6452"/>
    <cellStyle name="Input 9 7" xfId="3431"/>
    <cellStyle name="Input 9 7 2" xfId="10680"/>
    <cellStyle name="Input 9 7 2 2" xfId="26674"/>
    <cellStyle name="Input 9 7 2 2 2" xfId="35709"/>
    <cellStyle name="Input 9 7 2 3" xfId="20034"/>
    <cellStyle name="Input 9 7 2 4" xfId="17070"/>
    <cellStyle name="Input 9 7 3" xfId="25324"/>
    <cellStyle name="Input 9 7 3 2" xfId="34359"/>
    <cellStyle name="Input 9 7 4" xfId="23285"/>
    <cellStyle name="Input 9 7 5" xfId="8221"/>
    <cellStyle name="Input 9 8" xfId="14207"/>
    <cellStyle name="Input 9 8 2" xfId="30196"/>
    <cellStyle name="Input 9 8 2 2" xfId="39231"/>
    <cellStyle name="Input 9 8 3" xfId="23560"/>
    <cellStyle name="Input 9 8 4" xfId="32596"/>
    <cellStyle name="Input 9 9" xfId="24337"/>
    <cellStyle name="Input 9 9 2" xfId="33372"/>
    <cellStyle name="Input_40_マスタ項目一覧（商品系）_ver1.23" xfId="261"/>
    <cellStyle name="Komma [0]_laroux" xfId="262"/>
    <cellStyle name="Komma_laroux" xfId="263"/>
    <cellStyle name="Linked Cell" xfId="264"/>
    <cellStyle name="Millares [0]_Compra" xfId="265"/>
    <cellStyle name="Millares_Compra" xfId="266"/>
    <cellStyle name="Milliers [0]_AR1194" xfId="267"/>
    <cellStyle name="Milliers_AR1194" xfId="268"/>
    <cellStyle name="Moneda [0]_Compra" xfId="269"/>
    <cellStyle name="Moneda_Compra" xfId="270"/>
    <cellStyle name="Mon騁aire [0]_AR1194" xfId="271"/>
    <cellStyle name="Mon騁aire_AR1194" xfId="272"/>
    <cellStyle name="Neutral" xfId="273"/>
    <cellStyle name="no dec" xfId="274"/>
    <cellStyle name="Normal - Style1" xfId="275"/>
    <cellStyle name="Normal_#18-Internet" xfId="276"/>
    <cellStyle name="Note" xfId="277"/>
    <cellStyle name="Note 10" xfId="669"/>
    <cellStyle name="Note 10 2" xfId="24112"/>
    <cellStyle name="Note 10 2 2" xfId="33147"/>
    <cellStyle name="Note 10 3" xfId="15258"/>
    <cellStyle name="Note 10 4" xfId="18344"/>
    <cellStyle name="Note 10 5" xfId="5488"/>
    <cellStyle name="Note 11" xfId="12054"/>
    <cellStyle name="Note 11 2" xfId="28049"/>
    <cellStyle name="Note 11 2 2" xfId="37084"/>
    <cellStyle name="Note 11 3" xfId="21406"/>
    <cellStyle name="Note 11 4" xfId="14903"/>
    <cellStyle name="Note 12" xfId="24003"/>
    <cellStyle name="Note 12 2" xfId="33039"/>
    <cellStyle name="Note 13" xfId="18333"/>
    <cellStyle name="Note 14" xfId="5336"/>
    <cellStyle name="Note 2" xfId="1132"/>
    <cellStyle name="Note 2 10" xfId="24345"/>
    <cellStyle name="Note 2 10 2" xfId="33380"/>
    <cellStyle name="Note 2 11" xfId="18846"/>
    <cellStyle name="Note 2 12" xfId="5930"/>
    <cellStyle name="Note 2 2" xfId="1870"/>
    <cellStyle name="Note 2 2 2" xfId="2904"/>
    <cellStyle name="Note 2 2 2 2" xfId="5245"/>
    <cellStyle name="Note 2 2 2 2 2" xfId="14363"/>
    <cellStyle name="Note 2 2 2 2 2 2" xfId="30354"/>
    <cellStyle name="Note 2 2 2 2 2 2 2" xfId="39389"/>
    <cellStyle name="Note 2 2 2 2 2 3" xfId="23718"/>
    <cellStyle name="Note 2 2 2 2 2 4" xfId="32754"/>
    <cellStyle name="Note 2 2 2 2 3" xfId="14629"/>
    <cellStyle name="Note 2 2 2 2 3 2" xfId="30620"/>
    <cellStyle name="Note 2 2 2 2 3 2 2" xfId="39655"/>
    <cellStyle name="Note 2 2 2 2 3 3" xfId="23984"/>
    <cellStyle name="Note 2 2 2 2 3 4" xfId="33020"/>
    <cellStyle name="Note 2 2 2 2 4" xfId="26058"/>
    <cellStyle name="Note 2 2 2 2 4 2" xfId="35093"/>
    <cellStyle name="Note 2 2 2 2 5" xfId="16451"/>
    <cellStyle name="Note 2 2 2 2 6" xfId="10035"/>
    <cellStyle name="Note 2 2 2 3" xfId="11495"/>
    <cellStyle name="Note 2 2 2 3 2" xfId="27489"/>
    <cellStyle name="Note 2 2 2 3 2 2" xfId="36524"/>
    <cellStyle name="Note 2 2 2 3 3" xfId="20847"/>
    <cellStyle name="Note 2 2 2 3 4" xfId="17109"/>
    <cellStyle name="Note 2 2 2 4" xfId="14483"/>
    <cellStyle name="Note 2 2 2 4 2" xfId="30474"/>
    <cellStyle name="Note 2 2 2 4 2 2" xfId="39509"/>
    <cellStyle name="Note 2 2 2 4 3" xfId="23838"/>
    <cellStyle name="Note 2 2 2 4 4" xfId="32874"/>
    <cellStyle name="Note 2 2 2 5" xfId="25071"/>
    <cellStyle name="Note 2 2 2 5 2" xfId="34106"/>
    <cellStyle name="Note 2 2 2 6" xfId="20924"/>
    <cellStyle name="Note 2 2 2 7" xfId="7694"/>
    <cellStyle name="Note 2 2 3" xfId="4211"/>
    <cellStyle name="Note 2 2 3 2" xfId="13925"/>
    <cellStyle name="Note 2 2 3 2 2" xfId="29914"/>
    <cellStyle name="Note 2 2 3 2 2 2" xfId="38949"/>
    <cellStyle name="Note 2 2 3 2 3" xfId="23278"/>
    <cellStyle name="Note 2 2 3 2 4" xfId="32314"/>
    <cellStyle name="Note 2 2 3 3" xfId="14575"/>
    <cellStyle name="Note 2 2 3 3 2" xfId="30566"/>
    <cellStyle name="Note 2 2 3 3 2 2" xfId="39601"/>
    <cellStyle name="Note 2 2 3 3 3" xfId="23930"/>
    <cellStyle name="Note 2 2 3 3 4" xfId="32966"/>
    <cellStyle name="Note 2 2 3 4" xfId="25615"/>
    <cellStyle name="Note 2 2 3 4 2" xfId="34650"/>
    <cellStyle name="Note 2 2 3 5" xfId="15238"/>
    <cellStyle name="Note 2 2 3 6" xfId="9001"/>
    <cellStyle name="Note 2 2 4" xfId="13766"/>
    <cellStyle name="Note 2 2 4 2" xfId="29754"/>
    <cellStyle name="Note 2 2 4 2 2" xfId="38789"/>
    <cellStyle name="Note 2 2 4 3" xfId="23118"/>
    <cellStyle name="Note 2 2 4 4" xfId="32154"/>
    <cellStyle name="Note 2 2 5" xfId="24628"/>
    <cellStyle name="Note 2 2 5 2" xfId="33663"/>
    <cellStyle name="Note 2 2 6" xfId="18896"/>
    <cellStyle name="Note 2 2 7" xfId="6660"/>
    <cellStyle name="Note 2 3" xfId="2011"/>
    <cellStyle name="Note 2 3 2" xfId="2836"/>
    <cellStyle name="Note 2 3 2 2" xfId="5177"/>
    <cellStyle name="Note 2 3 2 2 2" xfId="14295"/>
    <cellStyle name="Note 2 3 2 2 2 2" xfId="30286"/>
    <cellStyle name="Note 2 3 2 2 2 2 2" xfId="39321"/>
    <cellStyle name="Note 2 3 2 2 2 3" xfId="23650"/>
    <cellStyle name="Note 2 3 2 2 2 4" xfId="32686"/>
    <cellStyle name="Note 2 3 2 2 3" xfId="14621"/>
    <cellStyle name="Note 2 3 2 2 3 2" xfId="30612"/>
    <cellStyle name="Note 2 3 2 2 3 2 2" xfId="39647"/>
    <cellStyle name="Note 2 3 2 2 3 3" xfId="23976"/>
    <cellStyle name="Note 2 3 2 2 3 4" xfId="33012"/>
    <cellStyle name="Note 2 3 2 2 4" xfId="26005"/>
    <cellStyle name="Note 2 3 2 2 4 2" xfId="35040"/>
    <cellStyle name="Note 2 3 2 2 5" xfId="17445"/>
    <cellStyle name="Note 2 3 2 2 6" xfId="9967"/>
    <cellStyle name="Note 2 3 2 3" xfId="11717"/>
    <cellStyle name="Note 2 3 2 3 2" xfId="27711"/>
    <cellStyle name="Note 2 3 2 3 2 2" xfId="36746"/>
    <cellStyle name="Note 2 3 2 3 3" xfId="21069"/>
    <cellStyle name="Note 2 3 2 3 4" xfId="15385"/>
    <cellStyle name="Note 2 3 2 4" xfId="14475"/>
    <cellStyle name="Note 2 3 2 4 2" xfId="30466"/>
    <cellStyle name="Note 2 3 2 4 2 2" xfId="39501"/>
    <cellStyle name="Note 2 3 2 4 3" xfId="23830"/>
    <cellStyle name="Note 2 3 2 4 4" xfId="32866"/>
    <cellStyle name="Note 2 3 2 5" xfId="25018"/>
    <cellStyle name="Note 2 3 2 5 2" xfId="34053"/>
    <cellStyle name="Note 2 3 2 6" xfId="19132"/>
    <cellStyle name="Note 2 3 2 7" xfId="7626"/>
    <cellStyle name="Note 2 3 3" xfId="4352"/>
    <cellStyle name="Note 2 3 3 2" xfId="11286"/>
    <cellStyle name="Note 2 3 3 2 2" xfId="27280"/>
    <cellStyle name="Note 2 3 3 2 2 2" xfId="36315"/>
    <cellStyle name="Note 2 3 3 2 3" xfId="20638"/>
    <cellStyle name="Note 2 3 3 2 4" xfId="16240"/>
    <cellStyle name="Note 2 3 3 3" xfId="14580"/>
    <cellStyle name="Note 2 3 3 3 2" xfId="30571"/>
    <cellStyle name="Note 2 3 3 3 2 2" xfId="39606"/>
    <cellStyle name="Note 2 3 3 3 3" xfId="23935"/>
    <cellStyle name="Note 2 3 3 3 4" xfId="32971"/>
    <cellStyle name="Note 2 3 3 4" xfId="25665"/>
    <cellStyle name="Note 2 3 3 4 2" xfId="34700"/>
    <cellStyle name="Note 2 3 3 5" xfId="19815"/>
    <cellStyle name="Note 2 3 3 6" xfId="9142"/>
    <cellStyle name="Note 2 3 4" xfId="12183"/>
    <cellStyle name="Note 2 3 4 2" xfId="28178"/>
    <cellStyle name="Note 2 3 4 2 2" xfId="37213"/>
    <cellStyle name="Note 2 3 4 3" xfId="21535"/>
    <cellStyle name="Note 2 3 4 4" xfId="14790"/>
    <cellStyle name="Note 2 3 5" xfId="24678"/>
    <cellStyle name="Note 2 3 5 2" xfId="33713"/>
    <cellStyle name="Note 2 3 6" xfId="17099"/>
    <cellStyle name="Note 2 3 7" xfId="6801"/>
    <cellStyle name="Note 2 4" xfId="2148"/>
    <cellStyle name="Note 2 4 2" xfId="1019"/>
    <cellStyle name="Note 2 4 2 2" xfId="3367"/>
    <cellStyle name="Note 2 4 2 2 2" xfId="10679"/>
    <cellStyle name="Note 2 4 2 2 2 2" xfId="26673"/>
    <cellStyle name="Note 2 4 2 2 2 2 2" xfId="35708"/>
    <cellStyle name="Note 2 4 2 2 2 3" xfId="20033"/>
    <cellStyle name="Note 2 4 2 2 2 4" xfId="19188"/>
    <cellStyle name="Note 2 4 2 2 3" xfId="14519"/>
    <cellStyle name="Note 2 4 2 2 3 2" xfId="30510"/>
    <cellStyle name="Note 2 4 2 2 3 2 2" xfId="39545"/>
    <cellStyle name="Note 2 4 2 2 3 3" xfId="23874"/>
    <cellStyle name="Note 2 4 2 2 3 4" xfId="32910"/>
    <cellStyle name="Note 2 4 2 2 4" xfId="25309"/>
    <cellStyle name="Note 2 4 2 2 4 2" xfId="34344"/>
    <cellStyle name="Note 2 4 2 2 5" xfId="20075"/>
    <cellStyle name="Note 2 4 2 2 6" xfId="8157"/>
    <cellStyle name="Note 2 4 2 3" xfId="11453"/>
    <cellStyle name="Note 2 4 2 3 2" xfId="27447"/>
    <cellStyle name="Note 2 4 2 3 2 2" xfId="36482"/>
    <cellStyle name="Note 2 4 2 3 3" xfId="20805"/>
    <cellStyle name="Note 2 4 2 3 4" xfId="15968"/>
    <cellStyle name="Note 2 4 2 4" xfId="11272"/>
    <cellStyle name="Note 2 4 2 4 2" xfId="27266"/>
    <cellStyle name="Note 2 4 2 4 2 2" xfId="36301"/>
    <cellStyle name="Note 2 4 2 4 3" xfId="20624"/>
    <cellStyle name="Note 2 4 2 4 4" xfId="23363"/>
    <cellStyle name="Note 2 4 2 5" xfId="24322"/>
    <cellStyle name="Note 2 4 2 5 2" xfId="33357"/>
    <cellStyle name="Note 2 4 2 6" xfId="15055"/>
    <cellStyle name="Note 2 4 2 7" xfId="5818"/>
    <cellStyle name="Note 2 4 3" xfId="4489"/>
    <cellStyle name="Note 2 4 3 2" xfId="13324"/>
    <cellStyle name="Note 2 4 3 2 2" xfId="29312"/>
    <cellStyle name="Note 2 4 3 2 2 2" xfId="38347"/>
    <cellStyle name="Note 2 4 3 2 3" xfId="22677"/>
    <cellStyle name="Note 2 4 3 2 4" xfId="31712"/>
    <cellStyle name="Note 2 4 3 3" xfId="14585"/>
    <cellStyle name="Note 2 4 3 3 2" xfId="30576"/>
    <cellStyle name="Note 2 4 3 3 2 2" xfId="39611"/>
    <cellStyle name="Note 2 4 3 3 3" xfId="23940"/>
    <cellStyle name="Note 2 4 3 3 4" xfId="32976"/>
    <cellStyle name="Note 2 4 3 4" xfId="25707"/>
    <cellStyle name="Note 2 4 3 4 2" xfId="34742"/>
    <cellStyle name="Note 2 4 3 5" xfId="17152"/>
    <cellStyle name="Note 2 4 3 6" xfId="9279"/>
    <cellStyle name="Note 2 4 4" xfId="10386"/>
    <cellStyle name="Note 2 4 4 2" xfId="26384"/>
    <cellStyle name="Note 2 4 4 2 2" xfId="35419"/>
    <cellStyle name="Note 2 4 4 3" xfId="19740"/>
    <cellStyle name="Note 2 4 4 4" xfId="16812"/>
    <cellStyle name="Note 2 4 5" xfId="24720"/>
    <cellStyle name="Note 2 4 5 2" xfId="33755"/>
    <cellStyle name="Note 2 4 6" xfId="15254"/>
    <cellStyle name="Note 2 4 7" xfId="6938"/>
    <cellStyle name="Note 2 5" xfId="2277"/>
    <cellStyle name="Note 2 5 2" xfId="2475"/>
    <cellStyle name="Note 2 5 2 2" xfId="4816"/>
    <cellStyle name="Note 2 5 2 2 2" xfId="10140"/>
    <cellStyle name="Note 2 5 2 2 2 2" xfId="26142"/>
    <cellStyle name="Note 2 5 2 2 2 2 2" xfId="35177"/>
    <cellStyle name="Note 2 5 2 2 2 3" xfId="19496"/>
    <cellStyle name="Note 2 5 2 2 2 4" xfId="16174"/>
    <cellStyle name="Note 2 5 2 2 3" xfId="14601"/>
    <cellStyle name="Note 2 5 2 2 3 2" xfId="30592"/>
    <cellStyle name="Note 2 5 2 2 3 2 2" xfId="39627"/>
    <cellStyle name="Note 2 5 2 2 3 3" xfId="23956"/>
    <cellStyle name="Note 2 5 2 2 3 4" xfId="32992"/>
    <cellStyle name="Note 2 5 2 2 4" xfId="25844"/>
    <cellStyle name="Note 2 5 2 2 4 2" xfId="34879"/>
    <cellStyle name="Note 2 5 2 2 5" xfId="15233"/>
    <cellStyle name="Note 2 5 2 2 6" xfId="9606"/>
    <cellStyle name="Note 2 5 2 3" xfId="12873"/>
    <cellStyle name="Note 2 5 2 3 2" xfId="28861"/>
    <cellStyle name="Note 2 5 2 3 2 2" xfId="37896"/>
    <cellStyle name="Note 2 5 2 3 3" xfId="22226"/>
    <cellStyle name="Note 2 5 2 3 4" xfId="31261"/>
    <cellStyle name="Note 2 5 2 4" xfId="14456"/>
    <cellStyle name="Note 2 5 2 4 2" xfId="30447"/>
    <cellStyle name="Note 2 5 2 4 2 2" xfId="39482"/>
    <cellStyle name="Note 2 5 2 4 3" xfId="23811"/>
    <cellStyle name="Note 2 5 2 4 4" xfId="32847"/>
    <cellStyle name="Note 2 5 2 5" xfId="24857"/>
    <cellStyle name="Note 2 5 2 5 2" xfId="33892"/>
    <cellStyle name="Note 2 5 2 6" xfId="17337"/>
    <cellStyle name="Note 2 5 2 7" xfId="7265"/>
    <cellStyle name="Note 2 5 3" xfId="4618"/>
    <cellStyle name="Note 2 5 3 2" xfId="12719"/>
    <cellStyle name="Note 2 5 3 2 2" xfId="28706"/>
    <cellStyle name="Note 2 5 3 2 2 2" xfId="37741"/>
    <cellStyle name="Note 2 5 3 2 3" xfId="22071"/>
    <cellStyle name="Note 2 5 3 2 4" xfId="31106"/>
    <cellStyle name="Note 2 5 3 3" xfId="14589"/>
    <cellStyle name="Note 2 5 3 3 2" xfId="30580"/>
    <cellStyle name="Note 2 5 3 3 2 2" xfId="39615"/>
    <cellStyle name="Note 2 5 3 3 3" xfId="23944"/>
    <cellStyle name="Note 2 5 3 3 4" xfId="32980"/>
    <cellStyle name="Note 2 5 3 4" xfId="25750"/>
    <cellStyle name="Note 2 5 3 4 2" xfId="34785"/>
    <cellStyle name="Note 2 5 3 5" xfId="23788"/>
    <cellStyle name="Note 2 5 3 6" xfId="9408"/>
    <cellStyle name="Note 2 5 4" xfId="11223"/>
    <cellStyle name="Note 2 5 4 2" xfId="27217"/>
    <cellStyle name="Note 2 5 4 2 2" xfId="36252"/>
    <cellStyle name="Note 2 5 4 3" xfId="20576"/>
    <cellStyle name="Note 2 5 4 4" xfId="17759"/>
    <cellStyle name="Note 2 5 5" xfId="24763"/>
    <cellStyle name="Note 2 5 5 2" xfId="33798"/>
    <cellStyle name="Note 2 5 6" xfId="15215"/>
    <cellStyle name="Note 2 5 7" xfId="7067"/>
    <cellStyle name="Note 2 6" xfId="2406"/>
    <cellStyle name="Note 2 6 2" xfId="1162"/>
    <cellStyle name="Note 2 6 2 2" xfId="3503"/>
    <cellStyle name="Note 2 6 2 2 2" xfId="12904"/>
    <cellStyle name="Note 2 6 2 2 2 2" xfId="28892"/>
    <cellStyle name="Note 2 6 2 2 2 2 2" xfId="37927"/>
    <cellStyle name="Note 2 6 2 2 2 3" xfId="22257"/>
    <cellStyle name="Note 2 6 2 2 2 4" xfId="31292"/>
    <cellStyle name="Note 2 6 2 2 3" xfId="14525"/>
    <cellStyle name="Note 2 6 2 2 3 2" xfId="30516"/>
    <cellStyle name="Note 2 6 2 2 3 2 2" xfId="39551"/>
    <cellStyle name="Note 2 6 2 2 3 3" xfId="23880"/>
    <cellStyle name="Note 2 6 2 2 3 4" xfId="32916"/>
    <cellStyle name="Note 2 6 2 2 4" xfId="25351"/>
    <cellStyle name="Note 2 6 2 2 4 2" xfId="34386"/>
    <cellStyle name="Note 2 6 2 2 5" xfId="18099"/>
    <cellStyle name="Note 2 6 2 2 6" xfId="8293"/>
    <cellStyle name="Note 2 6 2 3" xfId="14235"/>
    <cellStyle name="Note 2 6 2 3 2" xfId="30224"/>
    <cellStyle name="Note 2 6 2 3 2 2" xfId="39259"/>
    <cellStyle name="Note 2 6 2 3 3" xfId="23588"/>
    <cellStyle name="Note 2 6 2 3 4" xfId="32624"/>
    <cellStyle name="Note 2 6 2 4" xfId="14445"/>
    <cellStyle name="Note 2 6 2 4 2" xfId="30436"/>
    <cellStyle name="Note 2 6 2 4 2 2" xfId="39471"/>
    <cellStyle name="Note 2 6 2 4 3" xfId="23800"/>
    <cellStyle name="Note 2 6 2 4 4" xfId="32836"/>
    <cellStyle name="Note 2 6 2 5" xfId="24364"/>
    <cellStyle name="Note 2 6 2 5 2" xfId="33399"/>
    <cellStyle name="Note 2 6 2 6" xfId="16884"/>
    <cellStyle name="Note 2 6 2 7" xfId="5953"/>
    <cellStyle name="Note 2 6 3" xfId="4747"/>
    <cellStyle name="Note 2 6 3 2" xfId="12643"/>
    <cellStyle name="Note 2 6 3 2 2" xfId="28630"/>
    <cellStyle name="Note 2 6 3 2 2 2" xfId="37665"/>
    <cellStyle name="Note 2 6 3 2 3" xfId="21995"/>
    <cellStyle name="Note 2 6 3 2 4" xfId="31030"/>
    <cellStyle name="Note 2 6 3 3" xfId="14593"/>
    <cellStyle name="Note 2 6 3 3 2" xfId="30584"/>
    <cellStyle name="Note 2 6 3 3 2 2" xfId="39619"/>
    <cellStyle name="Note 2 6 3 3 3" xfId="23948"/>
    <cellStyle name="Note 2 6 3 3 4" xfId="32984"/>
    <cellStyle name="Note 2 6 3 4" xfId="25795"/>
    <cellStyle name="Note 2 6 3 4 2" xfId="34830"/>
    <cellStyle name="Note 2 6 3 5" xfId="20084"/>
    <cellStyle name="Note 2 6 3 6" xfId="9537"/>
    <cellStyle name="Note 2 6 4" xfId="12586"/>
    <cellStyle name="Note 2 6 4 2" xfId="28573"/>
    <cellStyle name="Note 2 6 4 2 2" xfId="37608"/>
    <cellStyle name="Note 2 6 4 3" xfId="21938"/>
    <cellStyle name="Note 2 6 4 4" xfId="30973"/>
    <cellStyle name="Note 2 6 5" xfId="24808"/>
    <cellStyle name="Note 2 6 5 2" xfId="33843"/>
    <cellStyle name="Note 2 6 6" xfId="17608"/>
    <cellStyle name="Note 2 6 7" xfId="7196"/>
    <cellStyle name="Note 2 7" xfId="1711"/>
    <cellStyle name="Note 2 7 2" xfId="4052"/>
    <cellStyle name="Note 2 7 2 2" xfId="13617"/>
    <cellStyle name="Note 2 7 2 2 2" xfId="29605"/>
    <cellStyle name="Note 2 7 2 2 2 2" xfId="38640"/>
    <cellStyle name="Note 2 7 2 2 3" xfId="22970"/>
    <cellStyle name="Note 2 7 2 2 4" xfId="32005"/>
    <cellStyle name="Note 2 7 2 3" xfId="14565"/>
    <cellStyle name="Note 2 7 2 3 2" xfId="30556"/>
    <cellStyle name="Note 2 7 2 3 2 2" xfId="39591"/>
    <cellStyle name="Note 2 7 2 3 3" xfId="23920"/>
    <cellStyle name="Note 2 7 2 3 4" xfId="32956"/>
    <cellStyle name="Note 2 7 2 4" xfId="25547"/>
    <cellStyle name="Note 2 7 2 4 2" xfId="34582"/>
    <cellStyle name="Note 2 7 2 5" xfId="20185"/>
    <cellStyle name="Note 2 7 2 6" xfId="8842"/>
    <cellStyle name="Note 2 7 3" xfId="10741"/>
    <cellStyle name="Note 2 7 3 2" xfId="26735"/>
    <cellStyle name="Note 2 7 3 2 2" xfId="35770"/>
    <cellStyle name="Note 2 7 3 3" xfId="20095"/>
    <cellStyle name="Note 2 7 3 4" xfId="17498"/>
    <cellStyle name="Note 2 7 4" xfId="14448"/>
    <cellStyle name="Note 2 7 4 2" xfId="30439"/>
    <cellStyle name="Note 2 7 4 2 2" xfId="39474"/>
    <cellStyle name="Note 2 7 4 3" xfId="23803"/>
    <cellStyle name="Note 2 7 4 4" xfId="32839"/>
    <cellStyle name="Note 2 7 5" xfId="24560"/>
    <cellStyle name="Note 2 7 5 2" xfId="33595"/>
    <cellStyle name="Note 2 7 6" xfId="17153"/>
    <cellStyle name="Note 2 7 7" xfId="6501"/>
    <cellStyle name="Note 2 8" xfId="3480"/>
    <cellStyle name="Note 2 8 2" xfId="11486"/>
    <cellStyle name="Note 2 8 2 2" xfId="27480"/>
    <cellStyle name="Note 2 8 2 2 2" xfId="36515"/>
    <cellStyle name="Note 2 8 2 3" xfId="20838"/>
    <cellStyle name="Note 2 8 2 4" xfId="20939"/>
    <cellStyle name="Note 2 8 3" xfId="14522"/>
    <cellStyle name="Note 2 8 3 2" xfId="30513"/>
    <cellStyle name="Note 2 8 3 2 2" xfId="39548"/>
    <cellStyle name="Note 2 8 3 3" xfId="23877"/>
    <cellStyle name="Note 2 8 3 4" xfId="32913"/>
    <cellStyle name="Note 2 8 4" xfId="25332"/>
    <cellStyle name="Note 2 8 4 2" xfId="34367"/>
    <cellStyle name="Note 2 8 5" xfId="15603"/>
    <cellStyle name="Note 2 8 6" xfId="8270"/>
    <cellStyle name="Note 2 9" xfId="11740"/>
    <cellStyle name="Note 2 9 2" xfId="27734"/>
    <cellStyle name="Note 2 9 2 2" xfId="36769"/>
    <cellStyle name="Note 2 9 3" xfId="21092"/>
    <cellStyle name="Note 2 9 4" xfId="17663"/>
    <cellStyle name="Note 3" xfId="1425"/>
    <cellStyle name="Note 3 2" xfId="2638"/>
    <cellStyle name="Note 3 2 2" xfId="4979"/>
    <cellStyle name="Note 3 2 2 2" xfId="10316"/>
    <cellStyle name="Note 3 2 2 2 2" xfId="26314"/>
    <cellStyle name="Note 3 2 2 2 2 2" xfId="35349"/>
    <cellStyle name="Note 3 2 2 2 3" xfId="19671"/>
    <cellStyle name="Note 3 2 2 2 4" xfId="17072"/>
    <cellStyle name="Note 3 2 2 3" xfId="14611"/>
    <cellStyle name="Note 3 2 2 3 2" xfId="30602"/>
    <cellStyle name="Note 3 2 2 3 2 2" xfId="39637"/>
    <cellStyle name="Note 3 2 2 3 3" xfId="23966"/>
    <cellStyle name="Note 3 2 2 3 4" xfId="33002"/>
    <cellStyle name="Note 3 2 2 4" xfId="25924"/>
    <cellStyle name="Note 3 2 2 4 2" xfId="34959"/>
    <cellStyle name="Note 3 2 2 5" xfId="21614"/>
    <cellStyle name="Note 3 2 2 6" xfId="9769"/>
    <cellStyle name="Note 3 2 3" xfId="10738"/>
    <cellStyle name="Note 3 2 3 2" xfId="26732"/>
    <cellStyle name="Note 3 2 3 2 2" xfId="35767"/>
    <cellStyle name="Note 3 2 3 3" xfId="20092"/>
    <cellStyle name="Note 3 2 3 4" xfId="21908"/>
    <cellStyle name="Note 3 2 4" xfId="14465"/>
    <cellStyle name="Note 3 2 4 2" xfId="30456"/>
    <cellStyle name="Note 3 2 4 2 2" xfId="39491"/>
    <cellStyle name="Note 3 2 4 3" xfId="23820"/>
    <cellStyle name="Note 3 2 4 4" xfId="32856"/>
    <cellStyle name="Note 3 2 5" xfId="24937"/>
    <cellStyle name="Note 3 2 5 2" xfId="33972"/>
    <cellStyle name="Note 3 2 6" xfId="15251"/>
    <cellStyle name="Note 3 2 7" xfId="7428"/>
    <cellStyle name="Note 3 3" xfId="3766"/>
    <cellStyle name="Note 3 3 2" xfId="13824"/>
    <cellStyle name="Note 3 3 2 2" xfId="29813"/>
    <cellStyle name="Note 3 3 2 2 2" xfId="38848"/>
    <cellStyle name="Note 3 3 2 3" xfId="23177"/>
    <cellStyle name="Note 3 3 2 4" xfId="32213"/>
    <cellStyle name="Note 3 3 3" xfId="14542"/>
    <cellStyle name="Note 3 3 3 2" xfId="30533"/>
    <cellStyle name="Note 3 3 3 2 2" xfId="39568"/>
    <cellStyle name="Note 3 3 3 3" xfId="23897"/>
    <cellStyle name="Note 3 3 3 4" xfId="32933"/>
    <cellStyle name="Note 3 3 4" xfId="25426"/>
    <cellStyle name="Note 3 3 4 2" xfId="34461"/>
    <cellStyle name="Note 3 3 5" xfId="18027"/>
    <cellStyle name="Note 3 3 6" xfId="8556"/>
    <cellStyle name="Note 3 4" xfId="11844"/>
    <cellStyle name="Note 3 4 2" xfId="27838"/>
    <cellStyle name="Note 3 4 2 2" xfId="36873"/>
    <cellStyle name="Note 3 4 3" xfId="21196"/>
    <cellStyle name="Note 3 4 4" xfId="18143"/>
    <cellStyle name="Note 3 5" xfId="24439"/>
    <cellStyle name="Note 3 5 2" xfId="33474"/>
    <cellStyle name="Note 3 6" xfId="17603"/>
    <cellStyle name="Note 3 7" xfId="6216"/>
    <cellStyle name="Note 4" xfId="1341"/>
    <cellStyle name="Note 4 2" xfId="2908"/>
    <cellStyle name="Note 4 2 2" xfId="5249"/>
    <cellStyle name="Note 4 2 2 2" xfId="14367"/>
    <cellStyle name="Note 4 2 2 2 2" xfId="30358"/>
    <cellStyle name="Note 4 2 2 2 2 2" xfId="39393"/>
    <cellStyle name="Note 4 2 2 2 3" xfId="23722"/>
    <cellStyle name="Note 4 2 2 2 4" xfId="32758"/>
    <cellStyle name="Note 4 2 2 3" xfId="14630"/>
    <cellStyle name="Note 4 2 2 3 2" xfId="30621"/>
    <cellStyle name="Note 4 2 2 3 2 2" xfId="39656"/>
    <cellStyle name="Note 4 2 2 3 3" xfId="23985"/>
    <cellStyle name="Note 4 2 2 3 4" xfId="33021"/>
    <cellStyle name="Note 4 2 2 4" xfId="26061"/>
    <cellStyle name="Note 4 2 2 4 2" xfId="35096"/>
    <cellStyle name="Note 4 2 2 5" xfId="21750"/>
    <cellStyle name="Note 4 2 2 6" xfId="10039"/>
    <cellStyle name="Note 4 2 3" xfId="11376"/>
    <cellStyle name="Note 4 2 3 2" xfId="27370"/>
    <cellStyle name="Note 4 2 3 2 2" xfId="36405"/>
    <cellStyle name="Note 4 2 3 3" xfId="20728"/>
    <cellStyle name="Note 4 2 3 4" xfId="15635"/>
    <cellStyle name="Note 4 2 4" xfId="14484"/>
    <cellStyle name="Note 4 2 4 2" xfId="30475"/>
    <cellStyle name="Note 4 2 4 2 2" xfId="39510"/>
    <cellStyle name="Note 4 2 4 3" xfId="23839"/>
    <cellStyle name="Note 4 2 4 4" xfId="32875"/>
    <cellStyle name="Note 4 2 5" xfId="25074"/>
    <cellStyle name="Note 4 2 5 2" xfId="34109"/>
    <cellStyle name="Note 4 2 6" xfId="20204"/>
    <cellStyle name="Note 4 2 7" xfId="7698"/>
    <cellStyle name="Note 4 3" xfId="3682"/>
    <cellStyle name="Note 4 3 2" xfId="10760"/>
    <cellStyle name="Note 4 3 2 2" xfId="26754"/>
    <cellStyle name="Note 4 3 2 2 2" xfId="35789"/>
    <cellStyle name="Note 4 3 2 3" xfId="20114"/>
    <cellStyle name="Note 4 3 2 4" xfId="20707"/>
    <cellStyle name="Note 4 3 3" xfId="14541"/>
    <cellStyle name="Note 4 3 3 2" xfId="30532"/>
    <cellStyle name="Note 4 3 3 2 2" xfId="39567"/>
    <cellStyle name="Note 4 3 3 3" xfId="23896"/>
    <cellStyle name="Note 4 3 3 4" xfId="32932"/>
    <cellStyle name="Note 4 3 4" xfId="25417"/>
    <cellStyle name="Note 4 3 4 2" xfId="34452"/>
    <cellStyle name="Note 4 3 5" xfId="22981"/>
    <cellStyle name="Note 4 3 6" xfId="8472"/>
    <cellStyle name="Note 4 4" xfId="10448"/>
    <cellStyle name="Note 4 4 2" xfId="26446"/>
    <cellStyle name="Note 4 4 2 2" xfId="35481"/>
    <cellStyle name="Note 4 4 3" xfId="19802"/>
    <cellStyle name="Note 4 4 4" xfId="15585"/>
    <cellStyle name="Note 4 5" xfId="24430"/>
    <cellStyle name="Note 4 5 2" xfId="33465"/>
    <cellStyle name="Note 4 6" xfId="16281"/>
    <cellStyle name="Note 4 7" xfId="6132"/>
    <cellStyle name="Note 5" xfId="1578"/>
    <cellStyle name="Note 5 2" xfId="2593"/>
    <cellStyle name="Note 5 2 2" xfId="4934"/>
    <cellStyle name="Note 5 2 2 2" xfId="12226"/>
    <cellStyle name="Note 5 2 2 2 2" xfId="28221"/>
    <cellStyle name="Note 5 2 2 2 2 2" xfId="37256"/>
    <cellStyle name="Note 5 2 2 2 3" xfId="21578"/>
    <cellStyle name="Note 5 2 2 2 4" xfId="14749"/>
    <cellStyle name="Note 5 2 2 3" xfId="14607"/>
    <cellStyle name="Note 5 2 2 3 2" xfId="30598"/>
    <cellStyle name="Note 5 2 2 3 2 2" xfId="39633"/>
    <cellStyle name="Note 5 2 2 3 3" xfId="23962"/>
    <cellStyle name="Note 5 2 2 3 4" xfId="32998"/>
    <cellStyle name="Note 5 2 2 4" xfId="25892"/>
    <cellStyle name="Note 5 2 2 4 2" xfId="34927"/>
    <cellStyle name="Note 5 2 2 5" xfId="20175"/>
    <cellStyle name="Note 5 2 2 6" xfId="9724"/>
    <cellStyle name="Note 5 2 3" xfId="11254"/>
    <cellStyle name="Note 5 2 3 2" xfId="27248"/>
    <cellStyle name="Note 5 2 3 2 2" xfId="36283"/>
    <cellStyle name="Note 5 2 3 3" xfId="20607"/>
    <cellStyle name="Note 5 2 3 4" xfId="16308"/>
    <cellStyle name="Note 5 2 4" xfId="14462"/>
    <cellStyle name="Note 5 2 4 2" xfId="30453"/>
    <cellStyle name="Note 5 2 4 2 2" xfId="39488"/>
    <cellStyle name="Note 5 2 4 3" xfId="23817"/>
    <cellStyle name="Note 5 2 4 4" xfId="32853"/>
    <cellStyle name="Note 5 2 5" xfId="24905"/>
    <cellStyle name="Note 5 2 5 2" xfId="33940"/>
    <cellStyle name="Note 5 2 6" xfId="23717"/>
    <cellStyle name="Note 5 2 7" xfId="7383"/>
    <cellStyle name="Note 5 3" xfId="3919"/>
    <cellStyle name="Note 5 3 2" xfId="12788"/>
    <cellStyle name="Note 5 3 2 2" xfId="28776"/>
    <cellStyle name="Note 5 3 2 2 2" xfId="37811"/>
    <cellStyle name="Note 5 3 2 3" xfId="22141"/>
    <cellStyle name="Note 5 3 2 4" xfId="31176"/>
    <cellStyle name="Note 5 3 3" xfId="14561"/>
    <cellStyle name="Note 5 3 3 2" xfId="30552"/>
    <cellStyle name="Note 5 3 3 2 2" xfId="39587"/>
    <cellStyle name="Note 5 3 3 3" xfId="23916"/>
    <cellStyle name="Note 5 3 3 4" xfId="32952"/>
    <cellStyle name="Note 5 3 4" xfId="25501"/>
    <cellStyle name="Note 5 3 4 2" xfId="34536"/>
    <cellStyle name="Note 5 3 5" xfId="19584"/>
    <cellStyle name="Note 5 3 6" xfId="8709"/>
    <cellStyle name="Note 5 4" xfId="13068"/>
    <cellStyle name="Note 5 4 2" xfId="29056"/>
    <cellStyle name="Note 5 4 2 2" xfId="38091"/>
    <cellStyle name="Note 5 4 3" xfId="22421"/>
    <cellStyle name="Note 5 4 4" xfId="31456"/>
    <cellStyle name="Note 5 5" xfId="24514"/>
    <cellStyle name="Note 5 5 2" xfId="33549"/>
    <cellStyle name="Note 5 6" xfId="17750"/>
    <cellStyle name="Note 5 7" xfId="6369"/>
    <cellStyle name="Note 6" xfId="1746"/>
    <cellStyle name="Note 6 2" xfId="2852"/>
    <cellStyle name="Note 6 2 2" xfId="5193"/>
    <cellStyle name="Note 6 2 2 2" xfId="14311"/>
    <cellStyle name="Note 6 2 2 2 2" xfId="30302"/>
    <cellStyle name="Note 6 2 2 2 2 2" xfId="39337"/>
    <cellStyle name="Note 6 2 2 2 3" xfId="23666"/>
    <cellStyle name="Note 6 2 2 2 4" xfId="32702"/>
    <cellStyle name="Note 6 2 2 3" xfId="14623"/>
    <cellStyle name="Note 6 2 2 3 2" xfId="30614"/>
    <cellStyle name="Note 6 2 2 3 2 2" xfId="39649"/>
    <cellStyle name="Note 6 2 2 3 3" xfId="23978"/>
    <cellStyle name="Note 6 2 2 3 4" xfId="33014"/>
    <cellStyle name="Note 6 2 2 4" xfId="26018"/>
    <cellStyle name="Note 6 2 2 4 2" xfId="35053"/>
    <cellStyle name="Note 6 2 2 5" xfId="17908"/>
    <cellStyle name="Note 6 2 2 6" xfId="9983"/>
    <cellStyle name="Note 6 2 3" xfId="10537"/>
    <cellStyle name="Note 6 2 3 2" xfId="26535"/>
    <cellStyle name="Note 6 2 3 2 2" xfId="35570"/>
    <cellStyle name="Note 6 2 3 3" xfId="19891"/>
    <cellStyle name="Note 6 2 3 4" xfId="22581"/>
    <cellStyle name="Note 6 2 4" xfId="14477"/>
    <cellStyle name="Note 6 2 4 2" xfId="30468"/>
    <cellStyle name="Note 6 2 4 2 2" xfId="39503"/>
    <cellStyle name="Note 6 2 4 3" xfId="23832"/>
    <cellStyle name="Note 6 2 4 4" xfId="32868"/>
    <cellStyle name="Note 6 2 5" xfId="25031"/>
    <cellStyle name="Note 6 2 5 2" xfId="34066"/>
    <cellStyle name="Note 6 2 6" xfId="18647"/>
    <cellStyle name="Note 6 2 7" xfId="7642"/>
    <cellStyle name="Note 6 3" xfId="4087"/>
    <cellStyle name="Note 6 3 2" xfId="12495"/>
    <cellStyle name="Note 6 3 2 2" xfId="28482"/>
    <cellStyle name="Note 6 3 2 2 2" xfId="37517"/>
    <cellStyle name="Note 6 3 2 3" xfId="21847"/>
    <cellStyle name="Note 6 3 2 4" xfId="30882"/>
    <cellStyle name="Note 6 3 3" xfId="14572"/>
    <cellStyle name="Note 6 3 3 2" xfId="30563"/>
    <cellStyle name="Note 6 3 3 2 2" xfId="39598"/>
    <cellStyle name="Note 6 3 3 3" xfId="23927"/>
    <cellStyle name="Note 6 3 3 4" xfId="32963"/>
    <cellStyle name="Note 6 3 4" xfId="25578"/>
    <cellStyle name="Note 6 3 4 2" xfId="34613"/>
    <cellStyle name="Note 6 3 5" xfId="22985"/>
    <cellStyle name="Note 6 3 6" xfId="8877"/>
    <cellStyle name="Note 6 4" xfId="12422"/>
    <cellStyle name="Note 6 4 2" xfId="28413"/>
    <cellStyle name="Note 6 4 2 2" xfId="37448"/>
    <cellStyle name="Note 6 4 3" xfId="21774"/>
    <cellStyle name="Note 6 4 4" xfId="30813"/>
    <cellStyle name="Note 6 5" xfId="24591"/>
    <cellStyle name="Note 6 5 2" xfId="33626"/>
    <cellStyle name="Note 6 6" xfId="15820"/>
    <cellStyle name="Note 6 7" xfId="6536"/>
    <cellStyle name="Note 7" xfId="1498"/>
    <cellStyle name="Note 7 2" xfId="2445"/>
    <cellStyle name="Note 7 2 2" xfId="4786"/>
    <cellStyle name="Note 7 2 2 2" xfId="12425"/>
    <cellStyle name="Note 7 2 2 2 2" xfId="28416"/>
    <cellStyle name="Note 7 2 2 2 2 2" xfId="37451"/>
    <cellStyle name="Note 7 2 2 2 3" xfId="21777"/>
    <cellStyle name="Note 7 2 2 2 4" xfId="30816"/>
    <cellStyle name="Note 7 2 2 3" xfId="14598"/>
    <cellStyle name="Note 7 2 2 3 2" xfId="30589"/>
    <cellStyle name="Note 7 2 2 3 2 2" xfId="39624"/>
    <cellStyle name="Note 7 2 2 3 3" xfId="23953"/>
    <cellStyle name="Note 7 2 2 3 4" xfId="32989"/>
    <cellStyle name="Note 7 2 2 4" xfId="25823"/>
    <cellStyle name="Note 7 2 2 4 2" xfId="34858"/>
    <cellStyle name="Note 7 2 2 5" xfId="22713"/>
    <cellStyle name="Note 7 2 2 6" xfId="9576"/>
    <cellStyle name="Note 7 2 3" xfId="13965"/>
    <cellStyle name="Note 7 2 3 2" xfId="29954"/>
    <cellStyle name="Note 7 2 3 2 2" xfId="38989"/>
    <cellStyle name="Note 7 2 3 3" xfId="23318"/>
    <cellStyle name="Note 7 2 3 4" xfId="32354"/>
    <cellStyle name="Note 7 2 4" xfId="14453"/>
    <cellStyle name="Note 7 2 4 2" xfId="30444"/>
    <cellStyle name="Note 7 2 4 2 2" xfId="39479"/>
    <cellStyle name="Note 7 2 4 3" xfId="23808"/>
    <cellStyle name="Note 7 2 4 4" xfId="32844"/>
    <cellStyle name="Note 7 2 5" xfId="24836"/>
    <cellStyle name="Note 7 2 5 2" xfId="33871"/>
    <cellStyle name="Note 7 2 6" xfId="15753"/>
    <cellStyle name="Note 7 2 7" xfId="7235"/>
    <cellStyle name="Note 7 3" xfId="3839"/>
    <cellStyle name="Note 7 3 2" xfId="11294"/>
    <cellStyle name="Note 7 3 2 2" xfId="27288"/>
    <cellStyle name="Note 7 3 2 2 2" xfId="36323"/>
    <cellStyle name="Note 7 3 2 3" xfId="20646"/>
    <cellStyle name="Note 7 3 2 4" xfId="18218"/>
    <cellStyle name="Note 7 3 3" xfId="14545"/>
    <cellStyle name="Note 7 3 3 2" xfId="30536"/>
    <cellStyle name="Note 7 3 3 2 2" xfId="39571"/>
    <cellStyle name="Note 7 3 3 3" xfId="23900"/>
    <cellStyle name="Note 7 3 3 4" xfId="32936"/>
    <cellStyle name="Note 7 3 4" xfId="25439"/>
    <cellStyle name="Note 7 3 4 2" xfId="34474"/>
    <cellStyle name="Note 7 3 5" xfId="21651"/>
    <cellStyle name="Note 7 3 6" xfId="8629"/>
    <cellStyle name="Note 7 4" xfId="11843"/>
    <cellStyle name="Note 7 4 2" xfId="27837"/>
    <cellStyle name="Note 7 4 2 2" xfId="36872"/>
    <cellStyle name="Note 7 4 3" xfId="21195"/>
    <cellStyle name="Note 7 4 4" xfId="15768"/>
    <cellStyle name="Note 7 5" xfId="24452"/>
    <cellStyle name="Note 7 5 2" xfId="33487"/>
    <cellStyle name="Note 7 6" xfId="17798"/>
    <cellStyle name="Note 7 7" xfId="6289"/>
    <cellStyle name="Note 8" xfId="1244"/>
    <cellStyle name="Note 8 2" xfId="2615"/>
    <cellStyle name="Note 8 2 2" xfId="4956"/>
    <cellStyle name="Note 8 2 2 2" xfId="10336"/>
    <cellStyle name="Note 8 2 2 2 2" xfId="26334"/>
    <cellStyle name="Note 8 2 2 2 2 2" xfId="35369"/>
    <cellStyle name="Note 8 2 2 2 3" xfId="19690"/>
    <cellStyle name="Note 8 2 2 2 4" xfId="22510"/>
    <cellStyle name="Note 8 2 2 3" xfId="14608"/>
    <cellStyle name="Note 8 2 2 3 2" xfId="30599"/>
    <cellStyle name="Note 8 2 2 3 2 2" xfId="39634"/>
    <cellStyle name="Note 8 2 2 3 3" xfId="23963"/>
    <cellStyle name="Note 8 2 2 3 4" xfId="32999"/>
    <cellStyle name="Note 8 2 2 4" xfId="25904"/>
    <cellStyle name="Note 8 2 2 4 2" xfId="34939"/>
    <cellStyle name="Note 8 2 2 5" xfId="15996"/>
    <cellStyle name="Note 8 2 2 6" xfId="9746"/>
    <cellStyle name="Note 8 2 3" xfId="11928"/>
    <cellStyle name="Note 8 2 3 2" xfId="27923"/>
    <cellStyle name="Note 8 2 3 2 2" xfId="36958"/>
    <cellStyle name="Note 8 2 3 3" xfId="21281"/>
    <cellStyle name="Note 8 2 3 4" xfId="16924"/>
    <cellStyle name="Note 8 2 4" xfId="14463"/>
    <cellStyle name="Note 8 2 4 2" xfId="30454"/>
    <cellStyle name="Note 8 2 4 2 2" xfId="39489"/>
    <cellStyle name="Note 8 2 4 3" xfId="23818"/>
    <cellStyle name="Note 8 2 4 4" xfId="32854"/>
    <cellStyle name="Note 8 2 5" xfId="24917"/>
    <cellStyle name="Note 8 2 5 2" xfId="33952"/>
    <cellStyle name="Note 8 2 6" xfId="16405"/>
    <cellStyle name="Note 8 2 7" xfId="7405"/>
    <cellStyle name="Note 8 3" xfId="3585"/>
    <cellStyle name="Note 8 3 2" xfId="11871"/>
    <cellStyle name="Note 8 3 2 2" xfId="27865"/>
    <cellStyle name="Note 8 3 2 2 2" xfId="36900"/>
    <cellStyle name="Note 8 3 2 3" xfId="21223"/>
    <cellStyle name="Note 8 3 2 4" xfId="18551"/>
    <cellStyle name="Note 8 3 3" xfId="14532"/>
    <cellStyle name="Note 8 3 3 2" xfId="30523"/>
    <cellStyle name="Note 8 3 3 2 2" xfId="39558"/>
    <cellStyle name="Note 8 3 3 3" xfId="23887"/>
    <cellStyle name="Note 8 3 3 4" xfId="32923"/>
    <cellStyle name="Note 8 3 4" xfId="25389"/>
    <cellStyle name="Note 8 3 4 2" xfId="34424"/>
    <cellStyle name="Note 8 3 5" xfId="23367"/>
    <cellStyle name="Note 8 3 6" xfId="8375"/>
    <cellStyle name="Note 8 4" xfId="11452"/>
    <cellStyle name="Note 8 4 2" xfId="27446"/>
    <cellStyle name="Note 8 4 2 2" xfId="36481"/>
    <cellStyle name="Note 8 4 3" xfId="20804"/>
    <cellStyle name="Note 8 4 4" xfId="16975"/>
    <cellStyle name="Note 8 5" xfId="24402"/>
    <cellStyle name="Note 8 5 2" xfId="33437"/>
    <cellStyle name="Note 8 6" xfId="15022"/>
    <cellStyle name="Note 8 7" xfId="6035"/>
    <cellStyle name="Note 9" xfId="3037"/>
    <cellStyle name="Note 9 2" xfId="12691"/>
    <cellStyle name="Note 9 2 2" xfId="28678"/>
    <cellStyle name="Note 9 2 2 2" xfId="37713"/>
    <cellStyle name="Note 9 2 3" xfId="22043"/>
    <cellStyle name="Note 9 2 4" xfId="31078"/>
    <cellStyle name="Note 9 3" xfId="14496"/>
    <cellStyle name="Note 9 3 2" xfId="30487"/>
    <cellStyle name="Note 9 3 2 2" xfId="39522"/>
    <cellStyle name="Note 9 3 3" xfId="23851"/>
    <cellStyle name="Note 9 3 4" xfId="32887"/>
    <cellStyle name="Note 9 4" xfId="25141"/>
    <cellStyle name="Note 9 4 2" xfId="34176"/>
    <cellStyle name="Note 9 5" xfId="16983"/>
    <cellStyle name="Note 9 6" xfId="7827"/>
    <cellStyle name="Notiz" xfId="278"/>
    <cellStyle name="Notiz 10" xfId="670"/>
    <cellStyle name="Notiz 10 2" xfId="24113"/>
    <cellStyle name="Notiz 10 2 2" xfId="33148"/>
    <cellStyle name="Notiz 10 3" xfId="15259"/>
    <cellStyle name="Notiz 10 4" xfId="17863"/>
    <cellStyle name="Notiz 10 5" xfId="5489"/>
    <cellStyle name="Notiz 11" xfId="10911"/>
    <cellStyle name="Notiz 11 2" xfId="26905"/>
    <cellStyle name="Notiz 11 2 2" xfId="35940"/>
    <cellStyle name="Notiz 11 3" xfId="20264"/>
    <cellStyle name="Notiz 11 4" xfId="16503"/>
    <cellStyle name="Notiz 12" xfId="24004"/>
    <cellStyle name="Notiz 12 2" xfId="33040"/>
    <cellStyle name="Notiz 13" xfId="16211"/>
    <cellStyle name="Notiz 14" xfId="5337"/>
    <cellStyle name="Notiz 2" xfId="1133"/>
    <cellStyle name="Notiz 2 10" xfId="24346"/>
    <cellStyle name="Notiz 2 10 2" xfId="33381"/>
    <cellStyle name="Notiz 2 11" xfId="19425"/>
    <cellStyle name="Notiz 2 12" xfId="5931"/>
    <cellStyle name="Notiz 2 2" xfId="1871"/>
    <cellStyle name="Notiz 2 2 2" xfId="2887"/>
    <cellStyle name="Notiz 2 2 2 2" xfId="5228"/>
    <cellStyle name="Notiz 2 2 2 2 2" xfId="14346"/>
    <cellStyle name="Notiz 2 2 2 2 2 2" xfId="30337"/>
    <cellStyle name="Notiz 2 2 2 2 2 2 2" xfId="39372"/>
    <cellStyle name="Notiz 2 2 2 2 2 3" xfId="23701"/>
    <cellStyle name="Notiz 2 2 2 2 2 4" xfId="32737"/>
    <cellStyle name="Notiz 2 2 2 2 3" xfId="14626"/>
    <cellStyle name="Notiz 2 2 2 2 3 2" xfId="30617"/>
    <cellStyle name="Notiz 2 2 2 2 3 2 2" xfId="39652"/>
    <cellStyle name="Notiz 2 2 2 2 3 3" xfId="23981"/>
    <cellStyle name="Notiz 2 2 2 2 3 4" xfId="33017"/>
    <cellStyle name="Notiz 2 2 2 2 4" xfId="26042"/>
    <cellStyle name="Notiz 2 2 2 2 4 2" xfId="35077"/>
    <cellStyle name="Notiz 2 2 2 2 5" xfId="18297"/>
    <cellStyle name="Notiz 2 2 2 2 6" xfId="10018"/>
    <cellStyle name="Notiz 2 2 2 3" xfId="11555"/>
    <cellStyle name="Notiz 2 2 2 3 2" xfId="27549"/>
    <cellStyle name="Notiz 2 2 2 3 2 2" xfId="36584"/>
    <cellStyle name="Notiz 2 2 2 3 3" xfId="20907"/>
    <cellStyle name="Notiz 2 2 2 3 4" xfId="22470"/>
    <cellStyle name="Notiz 2 2 2 4" xfId="14480"/>
    <cellStyle name="Notiz 2 2 2 4 2" xfId="30471"/>
    <cellStyle name="Notiz 2 2 2 4 2 2" xfId="39506"/>
    <cellStyle name="Notiz 2 2 2 4 3" xfId="23835"/>
    <cellStyle name="Notiz 2 2 2 4 4" xfId="32871"/>
    <cellStyle name="Notiz 2 2 2 5" xfId="25055"/>
    <cellStyle name="Notiz 2 2 2 5 2" xfId="34090"/>
    <cellStyle name="Notiz 2 2 2 6" xfId="14954"/>
    <cellStyle name="Notiz 2 2 2 7" xfId="7677"/>
    <cellStyle name="Notiz 2 2 3" xfId="4212"/>
    <cellStyle name="Notiz 2 2 3 2" xfId="12012"/>
    <cellStyle name="Notiz 2 2 3 2 2" xfId="28007"/>
    <cellStyle name="Notiz 2 2 3 2 2 2" xfId="37042"/>
    <cellStyle name="Notiz 2 2 3 2 3" xfId="21364"/>
    <cellStyle name="Notiz 2 2 3 2 4" xfId="18795"/>
    <cellStyle name="Notiz 2 2 3 3" xfId="14576"/>
    <cellStyle name="Notiz 2 2 3 3 2" xfId="30567"/>
    <cellStyle name="Notiz 2 2 3 3 2 2" xfId="39602"/>
    <cellStyle name="Notiz 2 2 3 3 3" xfId="23931"/>
    <cellStyle name="Notiz 2 2 3 3 4" xfId="32967"/>
    <cellStyle name="Notiz 2 2 3 4" xfId="25616"/>
    <cellStyle name="Notiz 2 2 3 4 2" xfId="34651"/>
    <cellStyle name="Notiz 2 2 3 5" xfId="23428"/>
    <cellStyle name="Notiz 2 2 3 6" xfId="9002"/>
    <cellStyle name="Notiz 2 2 4" xfId="12627"/>
    <cellStyle name="Notiz 2 2 4 2" xfId="28614"/>
    <cellStyle name="Notiz 2 2 4 2 2" xfId="37649"/>
    <cellStyle name="Notiz 2 2 4 3" xfId="21979"/>
    <cellStyle name="Notiz 2 2 4 4" xfId="31014"/>
    <cellStyle name="Notiz 2 2 5" xfId="24629"/>
    <cellStyle name="Notiz 2 2 5 2" xfId="33664"/>
    <cellStyle name="Notiz 2 2 6" xfId="16777"/>
    <cellStyle name="Notiz 2 2 7" xfId="6661"/>
    <cellStyle name="Notiz 2 3" xfId="2012"/>
    <cellStyle name="Notiz 2 3 2" xfId="1006"/>
    <cellStyle name="Notiz 2 3 2 2" xfId="3354"/>
    <cellStyle name="Notiz 2 3 2 2 2" xfId="14026"/>
    <cellStyle name="Notiz 2 3 2 2 2 2" xfId="30015"/>
    <cellStyle name="Notiz 2 3 2 2 2 2 2" xfId="39050"/>
    <cellStyle name="Notiz 2 3 2 2 2 3" xfId="23379"/>
    <cellStyle name="Notiz 2 3 2 2 2 4" xfId="32415"/>
    <cellStyle name="Notiz 2 3 2 2 3" xfId="14518"/>
    <cellStyle name="Notiz 2 3 2 2 3 2" xfId="30509"/>
    <cellStyle name="Notiz 2 3 2 2 3 2 2" xfId="39544"/>
    <cellStyle name="Notiz 2 3 2 2 3 3" xfId="23873"/>
    <cellStyle name="Notiz 2 3 2 2 3 4" xfId="32909"/>
    <cellStyle name="Notiz 2 3 2 2 4" xfId="25297"/>
    <cellStyle name="Notiz 2 3 2 2 4 2" xfId="34332"/>
    <cellStyle name="Notiz 2 3 2 2 5" xfId="16995"/>
    <cellStyle name="Notiz 2 3 2 2 6" xfId="8144"/>
    <cellStyle name="Notiz 2 3 2 3" xfId="10700"/>
    <cellStyle name="Notiz 2 3 2 3 2" xfId="26694"/>
    <cellStyle name="Notiz 2 3 2 3 2 2" xfId="35729"/>
    <cellStyle name="Notiz 2 3 2 3 3" xfId="20054"/>
    <cellStyle name="Notiz 2 3 2 3 4" xfId="21388"/>
    <cellStyle name="Notiz 2 3 2 4" xfId="13309"/>
    <cellStyle name="Notiz 2 3 2 4 2" xfId="29297"/>
    <cellStyle name="Notiz 2 3 2 4 2 2" xfId="38332"/>
    <cellStyle name="Notiz 2 3 2 4 3" xfId="22662"/>
    <cellStyle name="Notiz 2 3 2 4 4" xfId="31697"/>
    <cellStyle name="Notiz 2 3 2 5" xfId="24310"/>
    <cellStyle name="Notiz 2 3 2 5 2" xfId="33345"/>
    <cellStyle name="Notiz 2 3 2 6" xfId="15165"/>
    <cellStyle name="Notiz 2 3 2 7" xfId="5805"/>
    <cellStyle name="Notiz 2 3 3" xfId="4353"/>
    <cellStyle name="Notiz 2 3 3 2" xfId="13775"/>
    <cellStyle name="Notiz 2 3 3 2 2" xfId="29763"/>
    <cellStyle name="Notiz 2 3 3 2 2 2" xfId="38798"/>
    <cellStyle name="Notiz 2 3 3 2 3" xfId="23127"/>
    <cellStyle name="Notiz 2 3 3 2 4" xfId="32163"/>
    <cellStyle name="Notiz 2 3 3 3" xfId="14581"/>
    <cellStyle name="Notiz 2 3 3 3 2" xfId="30572"/>
    <cellStyle name="Notiz 2 3 3 3 2 2" xfId="39607"/>
    <cellStyle name="Notiz 2 3 3 3 3" xfId="23936"/>
    <cellStyle name="Notiz 2 3 3 3 4" xfId="32972"/>
    <cellStyle name="Notiz 2 3 3 4" xfId="25666"/>
    <cellStyle name="Notiz 2 3 3 4 2" xfId="34701"/>
    <cellStyle name="Notiz 2 3 3 5" xfId="21169"/>
    <cellStyle name="Notiz 2 3 3 6" xfId="9143"/>
    <cellStyle name="Notiz 2 3 4" xfId="13174"/>
    <cellStyle name="Notiz 2 3 4 2" xfId="29162"/>
    <cellStyle name="Notiz 2 3 4 2 2" xfId="38197"/>
    <cellStyle name="Notiz 2 3 4 3" xfId="22527"/>
    <cellStyle name="Notiz 2 3 4 4" xfId="31562"/>
    <cellStyle name="Notiz 2 3 5" xfId="24679"/>
    <cellStyle name="Notiz 2 3 5 2" xfId="33714"/>
    <cellStyle name="Notiz 2 3 6" xfId="16275"/>
    <cellStyle name="Notiz 2 3 7" xfId="6802"/>
    <cellStyle name="Notiz 2 4" xfId="2149"/>
    <cellStyle name="Notiz 2 4 2" xfId="2932"/>
    <cellStyle name="Notiz 2 4 2 2" xfId="5273"/>
    <cellStyle name="Notiz 2 4 2 2 2" xfId="14391"/>
    <cellStyle name="Notiz 2 4 2 2 2 2" xfId="30382"/>
    <cellStyle name="Notiz 2 4 2 2 2 2 2" xfId="39417"/>
    <cellStyle name="Notiz 2 4 2 2 2 3" xfId="23746"/>
    <cellStyle name="Notiz 2 4 2 2 2 4" xfId="32782"/>
    <cellStyle name="Notiz 2 4 2 2 3" xfId="14633"/>
    <cellStyle name="Notiz 2 4 2 2 3 2" xfId="30624"/>
    <cellStyle name="Notiz 2 4 2 2 3 2 2" xfId="39659"/>
    <cellStyle name="Notiz 2 4 2 2 3 3" xfId="23988"/>
    <cellStyle name="Notiz 2 4 2 2 3 4" xfId="33024"/>
    <cellStyle name="Notiz 2 4 2 2 4" xfId="26081"/>
    <cellStyle name="Notiz 2 4 2 2 4 2" xfId="35116"/>
    <cellStyle name="Notiz 2 4 2 2 5" xfId="16510"/>
    <cellStyle name="Notiz 2 4 2 2 6" xfId="10063"/>
    <cellStyle name="Notiz 2 4 2 3" xfId="11084"/>
    <cellStyle name="Notiz 2 4 2 3 2" xfId="27078"/>
    <cellStyle name="Notiz 2 4 2 3 2 2" xfId="36113"/>
    <cellStyle name="Notiz 2 4 2 3 3" xfId="20437"/>
    <cellStyle name="Notiz 2 4 2 3 4" xfId="21507"/>
    <cellStyle name="Notiz 2 4 2 4" xfId="14487"/>
    <cellStyle name="Notiz 2 4 2 4 2" xfId="30478"/>
    <cellStyle name="Notiz 2 4 2 4 2 2" xfId="39513"/>
    <cellStyle name="Notiz 2 4 2 4 3" xfId="23842"/>
    <cellStyle name="Notiz 2 4 2 4 4" xfId="32878"/>
    <cellStyle name="Notiz 2 4 2 5" xfId="25094"/>
    <cellStyle name="Notiz 2 4 2 5 2" xfId="34129"/>
    <cellStyle name="Notiz 2 4 2 6" xfId="21718"/>
    <cellStyle name="Notiz 2 4 2 7" xfId="7722"/>
    <cellStyle name="Notiz 2 4 3" xfId="4490"/>
    <cellStyle name="Notiz 2 4 3 2" xfId="14052"/>
    <cellStyle name="Notiz 2 4 3 2 2" xfId="30041"/>
    <cellStyle name="Notiz 2 4 3 2 2 2" xfId="39076"/>
    <cellStyle name="Notiz 2 4 3 2 3" xfId="23405"/>
    <cellStyle name="Notiz 2 4 3 2 4" xfId="32441"/>
    <cellStyle name="Notiz 2 4 3 3" xfId="14586"/>
    <cellStyle name="Notiz 2 4 3 3 2" xfId="30577"/>
    <cellStyle name="Notiz 2 4 3 3 2 2" xfId="39612"/>
    <cellStyle name="Notiz 2 4 3 3 3" xfId="23941"/>
    <cellStyle name="Notiz 2 4 3 3 4" xfId="32977"/>
    <cellStyle name="Notiz 2 4 3 4" xfId="25708"/>
    <cellStyle name="Notiz 2 4 3 4 2" xfId="34743"/>
    <cellStyle name="Notiz 2 4 3 5" xfId="22728"/>
    <cellStyle name="Notiz 2 4 3 6" xfId="9280"/>
    <cellStyle name="Notiz 2 4 4" xfId="10350"/>
    <cellStyle name="Notiz 2 4 4 2" xfId="26348"/>
    <cellStyle name="Notiz 2 4 4 2 2" xfId="35383"/>
    <cellStyle name="Notiz 2 4 4 3" xfId="19704"/>
    <cellStyle name="Notiz 2 4 4 4" xfId="18118"/>
    <cellStyle name="Notiz 2 4 5" xfId="24721"/>
    <cellStyle name="Notiz 2 4 5 2" xfId="33756"/>
    <cellStyle name="Notiz 2 4 6" xfId="22640"/>
    <cellStyle name="Notiz 2 4 7" xfId="6939"/>
    <cellStyle name="Notiz 2 5" xfId="2278"/>
    <cellStyle name="Notiz 2 5 2" xfId="847"/>
    <cellStyle name="Notiz 2 5 2 2" xfId="3195"/>
    <cellStyle name="Notiz 2 5 2 2 2" xfId="12741"/>
    <cellStyle name="Notiz 2 5 2 2 2 2" xfId="28728"/>
    <cellStyle name="Notiz 2 5 2 2 2 2 2" xfId="37763"/>
    <cellStyle name="Notiz 2 5 2 2 2 3" xfId="22093"/>
    <cellStyle name="Notiz 2 5 2 2 2 4" xfId="31128"/>
    <cellStyle name="Notiz 2 5 2 2 3" xfId="14509"/>
    <cellStyle name="Notiz 2 5 2 2 3 2" xfId="30500"/>
    <cellStyle name="Notiz 2 5 2 2 3 2 2" xfId="39535"/>
    <cellStyle name="Notiz 2 5 2 2 3 3" xfId="23864"/>
    <cellStyle name="Notiz 2 5 2 2 3 4" xfId="32900"/>
    <cellStyle name="Notiz 2 5 2 2 4" xfId="25237"/>
    <cellStyle name="Notiz 2 5 2 2 4 2" xfId="34272"/>
    <cellStyle name="Notiz 2 5 2 2 5" xfId="17138"/>
    <cellStyle name="Notiz 2 5 2 2 6" xfId="7985"/>
    <cellStyle name="Notiz 2 5 2 3" xfId="10487"/>
    <cellStyle name="Notiz 2 5 2 3 2" xfId="26485"/>
    <cellStyle name="Notiz 2 5 2 3 2 2" xfId="35520"/>
    <cellStyle name="Notiz 2 5 2 3 3" xfId="19841"/>
    <cellStyle name="Notiz 2 5 2 3 4" xfId="17567"/>
    <cellStyle name="Notiz 2 5 2 4" xfId="12505"/>
    <cellStyle name="Notiz 2 5 2 4 2" xfId="28492"/>
    <cellStyle name="Notiz 2 5 2 4 2 2" xfId="37527"/>
    <cellStyle name="Notiz 2 5 2 4 3" xfId="21857"/>
    <cellStyle name="Notiz 2 5 2 4 4" xfId="30892"/>
    <cellStyle name="Notiz 2 5 2 5" xfId="24250"/>
    <cellStyle name="Notiz 2 5 2 5 2" xfId="33285"/>
    <cellStyle name="Notiz 2 5 2 6" xfId="16063"/>
    <cellStyle name="Notiz 2 5 2 7" xfId="5646"/>
    <cellStyle name="Notiz 2 5 3" xfId="4619"/>
    <cellStyle name="Notiz 2 5 3 2" xfId="13193"/>
    <cellStyle name="Notiz 2 5 3 2 2" xfId="29181"/>
    <cellStyle name="Notiz 2 5 3 2 2 2" xfId="38216"/>
    <cellStyle name="Notiz 2 5 3 2 3" xfId="22546"/>
    <cellStyle name="Notiz 2 5 3 2 4" xfId="31581"/>
    <cellStyle name="Notiz 2 5 3 3" xfId="14590"/>
    <cellStyle name="Notiz 2 5 3 3 2" xfId="30581"/>
    <cellStyle name="Notiz 2 5 3 3 2 2" xfId="39616"/>
    <cellStyle name="Notiz 2 5 3 3 3" xfId="23945"/>
    <cellStyle name="Notiz 2 5 3 3 4" xfId="32981"/>
    <cellStyle name="Notiz 2 5 3 4" xfId="25751"/>
    <cellStyle name="Notiz 2 5 3 4 2" xfId="34786"/>
    <cellStyle name="Notiz 2 5 3 5" xfId="19463"/>
    <cellStyle name="Notiz 2 5 3 6" xfId="9409"/>
    <cellStyle name="Notiz 2 5 4" xfId="10745"/>
    <cellStyle name="Notiz 2 5 4 2" xfId="26739"/>
    <cellStyle name="Notiz 2 5 4 2 2" xfId="35774"/>
    <cellStyle name="Notiz 2 5 4 3" xfId="20099"/>
    <cellStyle name="Notiz 2 5 4 4" xfId="18291"/>
    <cellStyle name="Notiz 2 5 5" xfId="24764"/>
    <cellStyle name="Notiz 2 5 5 2" xfId="33799"/>
    <cellStyle name="Notiz 2 5 6" xfId="23259"/>
    <cellStyle name="Notiz 2 5 7" xfId="7068"/>
    <cellStyle name="Notiz 2 6" xfId="2407"/>
    <cellStyle name="Notiz 2 6 2" xfId="962"/>
    <cellStyle name="Notiz 2 6 2 2" xfId="3310"/>
    <cellStyle name="Notiz 2 6 2 2 2" xfId="11134"/>
    <cellStyle name="Notiz 2 6 2 2 2 2" xfId="27128"/>
    <cellStyle name="Notiz 2 6 2 2 2 2 2" xfId="36163"/>
    <cellStyle name="Notiz 2 6 2 2 2 3" xfId="20487"/>
    <cellStyle name="Notiz 2 6 2 2 2 4" xfId="15637"/>
    <cellStyle name="Notiz 2 6 2 2 3" xfId="14513"/>
    <cellStyle name="Notiz 2 6 2 2 3 2" xfId="30504"/>
    <cellStyle name="Notiz 2 6 2 2 3 2 2" xfId="39539"/>
    <cellStyle name="Notiz 2 6 2 2 3 3" xfId="23868"/>
    <cellStyle name="Notiz 2 6 2 2 3 4" xfId="32904"/>
    <cellStyle name="Notiz 2 6 2 2 4" xfId="25262"/>
    <cellStyle name="Notiz 2 6 2 2 4 2" xfId="34297"/>
    <cellStyle name="Notiz 2 6 2 2 5" xfId="21371"/>
    <cellStyle name="Notiz 2 6 2 2 6" xfId="8100"/>
    <cellStyle name="Notiz 2 6 2 3" xfId="13544"/>
    <cellStyle name="Notiz 2 6 2 3 2" xfId="29532"/>
    <cellStyle name="Notiz 2 6 2 3 2 2" xfId="38567"/>
    <cellStyle name="Notiz 2 6 2 3 3" xfId="22897"/>
    <cellStyle name="Notiz 2 6 2 3 4" xfId="31932"/>
    <cellStyle name="Notiz 2 6 2 4" xfId="12652"/>
    <cellStyle name="Notiz 2 6 2 4 2" xfId="28639"/>
    <cellStyle name="Notiz 2 6 2 4 2 2" xfId="37674"/>
    <cellStyle name="Notiz 2 6 2 4 3" xfId="22004"/>
    <cellStyle name="Notiz 2 6 2 4 4" xfId="31039"/>
    <cellStyle name="Notiz 2 6 2 5" xfId="24275"/>
    <cellStyle name="Notiz 2 6 2 5 2" xfId="33310"/>
    <cellStyle name="Notiz 2 6 2 6" xfId="16073"/>
    <cellStyle name="Notiz 2 6 2 7" xfId="5761"/>
    <cellStyle name="Notiz 2 6 3" xfId="4748"/>
    <cellStyle name="Notiz 2 6 3 2" xfId="10723"/>
    <cellStyle name="Notiz 2 6 3 2 2" xfId="26717"/>
    <cellStyle name="Notiz 2 6 3 2 2 2" xfId="35752"/>
    <cellStyle name="Notiz 2 6 3 2 3" xfId="20077"/>
    <cellStyle name="Notiz 2 6 3 2 4" xfId="20432"/>
    <cellStyle name="Notiz 2 6 3 3" xfId="14594"/>
    <cellStyle name="Notiz 2 6 3 3 2" xfId="30585"/>
    <cellStyle name="Notiz 2 6 3 3 2 2" xfId="39620"/>
    <cellStyle name="Notiz 2 6 3 3 3" xfId="23949"/>
    <cellStyle name="Notiz 2 6 3 3 4" xfId="32985"/>
    <cellStyle name="Notiz 2 6 3 4" xfId="25796"/>
    <cellStyle name="Notiz 2 6 3 4 2" xfId="34831"/>
    <cellStyle name="Notiz 2 6 3 5" xfId="18937"/>
    <cellStyle name="Notiz 2 6 3 6" xfId="9538"/>
    <cellStyle name="Notiz 2 6 4" xfId="10666"/>
    <cellStyle name="Notiz 2 6 4 2" xfId="26660"/>
    <cellStyle name="Notiz 2 6 4 2 2" xfId="35695"/>
    <cellStyle name="Notiz 2 6 4 3" xfId="20020"/>
    <cellStyle name="Notiz 2 6 4 4" xfId="20671"/>
    <cellStyle name="Notiz 2 6 5" xfId="24809"/>
    <cellStyle name="Notiz 2 6 5 2" xfId="33844"/>
    <cellStyle name="Notiz 2 6 6" xfId="15482"/>
    <cellStyle name="Notiz 2 6 7" xfId="7197"/>
    <cellStyle name="Notiz 2 7" xfId="1712"/>
    <cellStyle name="Notiz 2 7 2" xfId="4053"/>
    <cellStyle name="Notiz 2 7 2 2" xfId="11698"/>
    <cellStyle name="Notiz 2 7 2 2 2" xfId="27692"/>
    <cellStyle name="Notiz 2 7 2 2 2 2" xfId="36727"/>
    <cellStyle name="Notiz 2 7 2 2 3" xfId="21050"/>
    <cellStyle name="Notiz 2 7 2 2 4" xfId="16895"/>
    <cellStyle name="Notiz 2 7 2 3" xfId="14566"/>
    <cellStyle name="Notiz 2 7 2 3 2" xfId="30557"/>
    <cellStyle name="Notiz 2 7 2 3 2 2" xfId="39592"/>
    <cellStyle name="Notiz 2 7 2 3 3" xfId="23921"/>
    <cellStyle name="Notiz 2 7 2 3 4" xfId="32957"/>
    <cellStyle name="Notiz 2 7 2 4" xfId="25548"/>
    <cellStyle name="Notiz 2 7 2 4 2" xfId="34583"/>
    <cellStyle name="Notiz 2 7 2 5" xfId="22488"/>
    <cellStyle name="Notiz 2 7 2 6" xfId="8843"/>
    <cellStyle name="Notiz 2 7 3" xfId="11569"/>
    <cellStyle name="Notiz 2 7 3 2" xfId="27563"/>
    <cellStyle name="Notiz 2 7 3 2 2" xfId="36598"/>
    <cellStyle name="Notiz 2 7 3 3" xfId="20921"/>
    <cellStyle name="Notiz 2 7 3 4" xfId="18086"/>
    <cellStyle name="Notiz 2 7 4" xfId="14449"/>
    <cellStyle name="Notiz 2 7 4 2" xfId="30440"/>
    <cellStyle name="Notiz 2 7 4 2 2" xfId="39475"/>
    <cellStyle name="Notiz 2 7 4 3" xfId="23804"/>
    <cellStyle name="Notiz 2 7 4 4" xfId="32840"/>
    <cellStyle name="Notiz 2 7 5" xfId="24561"/>
    <cellStyle name="Notiz 2 7 5 2" xfId="33596"/>
    <cellStyle name="Notiz 2 7 6" xfId="18897"/>
    <cellStyle name="Notiz 2 7 7" xfId="6502"/>
    <cellStyle name="Notiz 2 8" xfId="3481"/>
    <cellStyle name="Notiz 2 8 2" xfId="13280"/>
    <cellStyle name="Notiz 2 8 2 2" xfId="29268"/>
    <cellStyle name="Notiz 2 8 2 2 2" xfId="38303"/>
    <cellStyle name="Notiz 2 8 2 3" xfId="22633"/>
    <cellStyle name="Notiz 2 8 2 4" xfId="31668"/>
    <cellStyle name="Notiz 2 8 3" xfId="14523"/>
    <cellStyle name="Notiz 2 8 3 2" xfId="30514"/>
    <cellStyle name="Notiz 2 8 3 2 2" xfId="39549"/>
    <cellStyle name="Notiz 2 8 3 3" xfId="23878"/>
    <cellStyle name="Notiz 2 8 3 4" xfId="32914"/>
    <cellStyle name="Notiz 2 8 4" xfId="25333"/>
    <cellStyle name="Notiz 2 8 4 2" xfId="34368"/>
    <cellStyle name="Notiz 2 8 5" xfId="15328"/>
    <cellStyle name="Notiz 2 8 6" xfId="8271"/>
    <cellStyle name="Notiz 2 9" xfId="13547"/>
    <cellStyle name="Notiz 2 9 2" xfId="29535"/>
    <cellStyle name="Notiz 2 9 2 2" xfId="38570"/>
    <cellStyle name="Notiz 2 9 3" xfId="22900"/>
    <cellStyle name="Notiz 2 9 4" xfId="31935"/>
    <cellStyle name="Notiz 3" xfId="1426"/>
    <cellStyle name="Notiz 3 2" xfId="2558"/>
    <cellStyle name="Notiz 3 2 2" xfId="4899"/>
    <cellStyle name="Notiz 3 2 2 2" xfId="10917"/>
    <cellStyle name="Notiz 3 2 2 2 2" xfId="26911"/>
    <cellStyle name="Notiz 3 2 2 2 2 2" xfId="35946"/>
    <cellStyle name="Notiz 3 2 2 2 3" xfId="20270"/>
    <cellStyle name="Notiz 3 2 2 2 4" xfId="20998"/>
    <cellStyle name="Notiz 3 2 2 3" xfId="14604"/>
    <cellStyle name="Notiz 3 2 2 3 2" xfId="30595"/>
    <cellStyle name="Notiz 3 2 2 3 2 2" xfId="39630"/>
    <cellStyle name="Notiz 3 2 2 3 3" xfId="23959"/>
    <cellStyle name="Notiz 3 2 2 3 4" xfId="32995"/>
    <cellStyle name="Notiz 3 2 2 4" xfId="25867"/>
    <cellStyle name="Notiz 3 2 2 4 2" xfId="34902"/>
    <cellStyle name="Notiz 3 2 2 5" xfId="21023"/>
    <cellStyle name="Notiz 3 2 2 6" xfId="9689"/>
    <cellStyle name="Notiz 3 2 3" xfId="13224"/>
    <cellStyle name="Notiz 3 2 3 2" xfId="29212"/>
    <cellStyle name="Notiz 3 2 3 2 2" xfId="38247"/>
    <cellStyle name="Notiz 3 2 3 3" xfId="22577"/>
    <cellStyle name="Notiz 3 2 3 4" xfId="31612"/>
    <cellStyle name="Notiz 3 2 4" xfId="14459"/>
    <cellStyle name="Notiz 3 2 4 2" xfId="30450"/>
    <cellStyle name="Notiz 3 2 4 2 2" xfId="39485"/>
    <cellStyle name="Notiz 3 2 4 3" xfId="23814"/>
    <cellStyle name="Notiz 3 2 4 4" xfId="32850"/>
    <cellStyle name="Notiz 3 2 5" xfId="24880"/>
    <cellStyle name="Notiz 3 2 5 2" xfId="33915"/>
    <cellStyle name="Notiz 3 2 6" xfId="15466"/>
    <cellStyle name="Notiz 3 2 7" xfId="7348"/>
    <cellStyle name="Notiz 3 3" xfId="3767"/>
    <cellStyle name="Notiz 3 3 2" xfId="11907"/>
    <cellStyle name="Notiz 3 3 2 2" xfId="27902"/>
    <cellStyle name="Notiz 3 3 2 2 2" xfId="36937"/>
    <cellStyle name="Notiz 3 3 2 3" xfId="21260"/>
    <cellStyle name="Notiz 3 3 2 4" xfId="17357"/>
    <cellStyle name="Notiz 3 3 3" xfId="14543"/>
    <cellStyle name="Notiz 3 3 3 2" xfId="30534"/>
    <cellStyle name="Notiz 3 3 3 2 2" xfId="39569"/>
    <cellStyle name="Notiz 3 3 3 3" xfId="23898"/>
    <cellStyle name="Notiz 3 3 3 4" xfId="32934"/>
    <cellStyle name="Notiz 3 3 4" xfId="25427"/>
    <cellStyle name="Notiz 3 3 4 2" xfId="34462"/>
    <cellStyle name="Notiz 3 3 5" xfId="15910"/>
    <cellStyle name="Notiz 3 3 6" xfId="8557"/>
    <cellStyle name="Notiz 3 4" xfId="13652"/>
    <cellStyle name="Notiz 3 4 2" xfId="29640"/>
    <cellStyle name="Notiz 3 4 2 2" xfId="38675"/>
    <cellStyle name="Notiz 3 4 3" xfId="23005"/>
    <cellStyle name="Notiz 3 4 4" xfId="32040"/>
    <cellStyle name="Notiz 3 5" xfId="24440"/>
    <cellStyle name="Notiz 3 5 2" xfId="33475"/>
    <cellStyle name="Notiz 3 6" xfId="15477"/>
    <cellStyle name="Notiz 3 7" xfId="6217"/>
    <cellStyle name="Notiz 4" xfId="1340"/>
    <cellStyle name="Notiz 4 2" xfId="2944"/>
    <cellStyle name="Notiz 4 2 2" xfId="5285"/>
    <cellStyle name="Notiz 4 2 2 2" xfId="14403"/>
    <cellStyle name="Notiz 4 2 2 2 2" xfId="30394"/>
    <cellStyle name="Notiz 4 2 2 2 2 2" xfId="39429"/>
    <cellStyle name="Notiz 4 2 2 2 3" xfId="23758"/>
    <cellStyle name="Notiz 4 2 2 2 4" xfId="32794"/>
    <cellStyle name="Notiz 4 2 2 3" xfId="14636"/>
    <cellStyle name="Notiz 4 2 2 3 2" xfId="30627"/>
    <cellStyle name="Notiz 4 2 2 3 2 2" xfId="39662"/>
    <cellStyle name="Notiz 4 2 2 3 3" xfId="23991"/>
    <cellStyle name="Notiz 4 2 2 3 4" xfId="33027"/>
    <cellStyle name="Notiz 4 2 2 4" xfId="26091"/>
    <cellStyle name="Notiz 4 2 2 4 2" xfId="35126"/>
    <cellStyle name="Notiz 4 2 2 5" xfId="16250"/>
    <cellStyle name="Notiz 4 2 2 6" xfId="10075"/>
    <cellStyle name="Notiz 4 2 3" xfId="13796"/>
    <cellStyle name="Notiz 4 2 3 2" xfId="29784"/>
    <cellStyle name="Notiz 4 2 3 2 2" xfId="38819"/>
    <cellStyle name="Notiz 4 2 3 3" xfId="23148"/>
    <cellStyle name="Notiz 4 2 3 4" xfId="32184"/>
    <cellStyle name="Notiz 4 2 4" xfId="14490"/>
    <cellStyle name="Notiz 4 2 4 2" xfId="30481"/>
    <cellStyle name="Notiz 4 2 4 2 2" xfId="39516"/>
    <cellStyle name="Notiz 4 2 4 3" xfId="23845"/>
    <cellStyle name="Notiz 4 2 4 4" xfId="32881"/>
    <cellStyle name="Notiz 4 2 5" xfId="25104"/>
    <cellStyle name="Notiz 4 2 5 2" xfId="34139"/>
    <cellStyle name="Notiz 4 2 6" xfId="21894"/>
    <cellStyle name="Notiz 4 2 7" xfId="7734"/>
    <cellStyle name="Notiz 4 3" xfId="3681"/>
    <cellStyle name="Notiz 4 3 2" xfId="11238"/>
    <cellStyle name="Notiz 4 3 2 2" xfId="27232"/>
    <cellStyle name="Notiz 4 3 2 2 2" xfId="36267"/>
    <cellStyle name="Notiz 4 3 2 3" xfId="20591"/>
    <cellStyle name="Notiz 4 3 2 4" xfId="16684"/>
    <cellStyle name="Notiz 4 3 3" xfId="14540"/>
    <cellStyle name="Notiz 4 3 3 2" xfId="30531"/>
    <cellStyle name="Notiz 4 3 3 2 2" xfId="39566"/>
    <cellStyle name="Notiz 4 3 3 3" xfId="23895"/>
    <cellStyle name="Notiz 4 3 3 4" xfId="32931"/>
    <cellStyle name="Notiz 4 3 4" xfId="25416"/>
    <cellStyle name="Notiz 4 3 4 2" xfId="34451"/>
    <cellStyle name="Notiz 4 3 5" xfId="15659"/>
    <cellStyle name="Notiz 4 3 6" xfId="8471"/>
    <cellStyle name="Notiz 4 4" xfId="10156"/>
    <cellStyle name="Notiz 4 4 2" xfId="26158"/>
    <cellStyle name="Notiz 4 4 2 2" xfId="35193"/>
    <cellStyle name="Notiz 4 4 3" xfId="19511"/>
    <cellStyle name="Notiz 4 4 4" xfId="16450"/>
    <cellStyle name="Notiz 4 5" xfId="24429"/>
    <cellStyle name="Notiz 4 5 2" xfId="33464"/>
    <cellStyle name="Notiz 4 6" xfId="17204"/>
    <cellStyle name="Notiz 4 7" xfId="6131"/>
    <cellStyle name="Notiz 5" xfId="1580"/>
    <cellStyle name="Notiz 5 2" xfId="2919"/>
    <cellStyle name="Notiz 5 2 2" xfId="5260"/>
    <cellStyle name="Notiz 5 2 2 2" xfId="14378"/>
    <cellStyle name="Notiz 5 2 2 2 2" xfId="30369"/>
    <cellStyle name="Notiz 5 2 2 2 2 2" xfId="39404"/>
    <cellStyle name="Notiz 5 2 2 2 3" xfId="23733"/>
    <cellStyle name="Notiz 5 2 2 2 4" xfId="32769"/>
    <cellStyle name="Notiz 5 2 2 3" xfId="14631"/>
    <cellStyle name="Notiz 5 2 2 3 2" xfId="30622"/>
    <cellStyle name="Notiz 5 2 2 3 2 2" xfId="39657"/>
    <cellStyle name="Notiz 5 2 2 3 3" xfId="23986"/>
    <cellStyle name="Notiz 5 2 2 3 4" xfId="33022"/>
    <cellStyle name="Notiz 5 2 2 4" xfId="26070"/>
    <cellStyle name="Notiz 5 2 2 4 2" xfId="35105"/>
    <cellStyle name="Notiz 5 2 2 5" xfId="17832"/>
    <cellStyle name="Notiz 5 2 2 6" xfId="10050"/>
    <cellStyle name="Notiz 5 2 3" xfId="10671"/>
    <cellStyle name="Notiz 5 2 3 2" xfId="26665"/>
    <cellStyle name="Notiz 5 2 3 2 2" xfId="35700"/>
    <cellStyle name="Notiz 5 2 3 3" xfId="20025"/>
    <cellStyle name="Notiz 5 2 3 4" xfId="22967"/>
    <cellStyle name="Notiz 5 2 4" xfId="14485"/>
    <cellStyle name="Notiz 5 2 4 2" xfId="30476"/>
    <cellStyle name="Notiz 5 2 4 2 2" xfId="39511"/>
    <cellStyle name="Notiz 5 2 4 3" xfId="23840"/>
    <cellStyle name="Notiz 5 2 4 4" xfId="32876"/>
    <cellStyle name="Notiz 5 2 5" xfId="25083"/>
    <cellStyle name="Notiz 5 2 5 2" xfId="34118"/>
    <cellStyle name="Notiz 5 2 6" xfId="18034"/>
    <cellStyle name="Notiz 5 2 7" xfId="7709"/>
    <cellStyle name="Notiz 5 3" xfId="3921"/>
    <cellStyle name="Notiz 5 3 2" xfId="13730"/>
    <cellStyle name="Notiz 5 3 2 2" xfId="29718"/>
    <cellStyle name="Notiz 5 3 2 2 2" xfId="38753"/>
    <cellStyle name="Notiz 5 3 2 3" xfId="23083"/>
    <cellStyle name="Notiz 5 3 2 4" xfId="32118"/>
    <cellStyle name="Notiz 5 3 3" xfId="14562"/>
    <cellStyle name="Notiz 5 3 3 2" xfId="30553"/>
    <cellStyle name="Notiz 5 3 3 2 2" xfId="39588"/>
    <cellStyle name="Notiz 5 3 3 3" xfId="23917"/>
    <cellStyle name="Notiz 5 3 3 4" xfId="32953"/>
    <cellStyle name="Notiz 5 3 4" xfId="25503"/>
    <cellStyle name="Notiz 5 3 4 2" xfId="34538"/>
    <cellStyle name="Notiz 5 3 5" xfId="17132"/>
    <cellStyle name="Notiz 5 3 6" xfId="8711"/>
    <cellStyle name="Notiz 5 4" xfId="11923"/>
    <cellStyle name="Notiz 5 4 2" xfId="27918"/>
    <cellStyle name="Notiz 5 4 2 2" xfId="36953"/>
    <cellStyle name="Notiz 5 4 3" xfId="21276"/>
    <cellStyle name="Notiz 5 4 4" xfId="19109"/>
    <cellStyle name="Notiz 5 5" xfId="24516"/>
    <cellStyle name="Notiz 5 5 2" xfId="33551"/>
    <cellStyle name="Notiz 5 6" xfId="16156"/>
    <cellStyle name="Notiz 5 7" xfId="6371"/>
    <cellStyle name="Notiz 6" xfId="1297"/>
    <cellStyle name="Notiz 6 2" xfId="1070"/>
    <cellStyle name="Notiz 6 2 2" xfId="3418"/>
    <cellStyle name="Notiz 6 2 2 2" xfId="14025"/>
    <cellStyle name="Notiz 6 2 2 2 2" xfId="30014"/>
    <cellStyle name="Notiz 6 2 2 2 2 2" xfId="39049"/>
    <cellStyle name="Notiz 6 2 2 2 3" xfId="23378"/>
    <cellStyle name="Notiz 6 2 2 2 4" xfId="32414"/>
    <cellStyle name="Notiz 6 2 2 3" xfId="14520"/>
    <cellStyle name="Notiz 6 2 2 3 2" xfId="30511"/>
    <cellStyle name="Notiz 6 2 2 3 2 2" xfId="39546"/>
    <cellStyle name="Notiz 6 2 2 3 3" xfId="23875"/>
    <cellStyle name="Notiz 6 2 2 3 4" xfId="32911"/>
    <cellStyle name="Notiz 6 2 2 4" xfId="25313"/>
    <cellStyle name="Notiz 6 2 2 4 2" xfId="34348"/>
    <cellStyle name="Notiz 6 2 2 5" xfId="16830"/>
    <cellStyle name="Notiz 6 2 2 6" xfId="8208"/>
    <cellStyle name="Notiz 6 2 3" xfId="10928"/>
    <cellStyle name="Notiz 6 2 3 2" xfId="26922"/>
    <cellStyle name="Notiz 6 2 3 2 2" xfId="35957"/>
    <cellStyle name="Notiz 6 2 3 3" xfId="20281"/>
    <cellStyle name="Notiz 6 2 3 4" xfId="15403"/>
    <cellStyle name="Notiz 6 2 4" xfId="14444"/>
    <cellStyle name="Notiz 6 2 4 2" xfId="30435"/>
    <cellStyle name="Notiz 6 2 4 2 2" xfId="39470"/>
    <cellStyle name="Notiz 6 2 4 3" xfId="23799"/>
    <cellStyle name="Notiz 6 2 4 4" xfId="32835"/>
    <cellStyle name="Notiz 6 2 5" xfId="24326"/>
    <cellStyle name="Notiz 6 2 5 2" xfId="33361"/>
    <cellStyle name="Notiz 6 2 6" xfId="15788"/>
    <cellStyle name="Notiz 6 2 7" xfId="5869"/>
    <cellStyle name="Notiz 6 3" xfId="3638"/>
    <cellStyle name="Notiz 6 3 2" xfId="13878"/>
    <cellStyle name="Notiz 6 3 2 2" xfId="29867"/>
    <cellStyle name="Notiz 6 3 2 2 2" xfId="38902"/>
    <cellStyle name="Notiz 6 3 2 3" xfId="23231"/>
    <cellStyle name="Notiz 6 3 2 4" xfId="32267"/>
    <cellStyle name="Notiz 6 3 3" xfId="14538"/>
    <cellStyle name="Notiz 6 3 3 2" xfId="30529"/>
    <cellStyle name="Notiz 6 3 3 2 2" xfId="39564"/>
    <cellStyle name="Notiz 6 3 3 3" xfId="23893"/>
    <cellStyle name="Notiz 6 3 3 4" xfId="32929"/>
    <cellStyle name="Notiz 6 3 4" xfId="25408"/>
    <cellStyle name="Notiz 6 3 4 2" xfId="34443"/>
    <cellStyle name="Notiz 6 3 5" xfId="20807"/>
    <cellStyle name="Notiz 6 3 6" xfId="8428"/>
    <cellStyle name="Notiz 6 4" xfId="13071"/>
    <cellStyle name="Notiz 6 4 2" xfId="29059"/>
    <cellStyle name="Notiz 6 4 2 2" xfId="38094"/>
    <cellStyle name="Notiz 6 4 3" xfId="22424"/>
    <cellStyle name="Notiz 6 4 4" xfId="31459"/>
    <cellStyle name="Notiz 6 5" xfId="24421"/>
    <cellStyle name="Notiz 6 5 2" xfId="33456"/>
    <cellStyle name="Notiz 6 6" xfId="17284"/>
    <cellStyle name="Notiz 6 7" xfId="6088"/>
    <cellStyle name="Notiz 7" xfId="1495"/>
    <cellStyle name="Notiz 7 2" xfId="2935"/>
    <cellStyle name="Notiz 7 2 2" xfId="5276"/>
    <cellStyle name="Notiz 7 2 2 2" xfId="14394"/>
    <cellStyle name="Notiz 7 2 2 2 2" xfId="30385"/>
    <cellStyle name="Notiz 7 2 2 2 2 2" xfId="39420"/>
    <cellStyle name="Notiz 7 2 2 2 3" xfId="23749"/>
    <cellStyle name="Notiz 7 2 2 2 4" xfId="32785"/>
    <cellStyle name="Notiz 7 2 2 3" xfId="14634"/>
    <cellStyle name="Notiz 7 2 2 3 2" xfId="30625"/>
    <cellStyle name="Notiz 7 2 2 3 2 2" xfId="39660"/>
    <cellStyle name="Notiz 7 2 2 3 3" xfId="23989"/>
    <cellStyle name="Notiz 7 2 2 3 4" xfId="33025"/>
    <cellStyle name="Notiz 7 2 2 4" xfId="26083"/>
    <cellStyle name="Notiz 7 2 2 4 2" xfId="35118"/>
    <cellStyle name="Notiz 7 2 2 5" xfId="18502"/>
    <cellStyle name="Notiz 7 2 2 6" xfId="10066"/>
    <cellStyle name="Notiz 7 2 3" xfId="12069"/>
    <cellStyle name="Notiz 7 2 3 2" xfId="28064"/>
    <cellStyle name="Notiz 7 2 3 2 2" xfId="37099"/>
    <cellStyle name="Notiz 7 2 3 3" xfId="21421"/>
    <cellStyle name="Notiz 7 2 3 4" xfId="14891"/>
    <cellStyle name="Notiz 7 2 4" xfId="14488"/>
    <cellStyle name="Notiz 7 2 4 2" xfId="30479"/>
    <cellStyle name="Notiz 7 2 4 2 2" xfId="39514"/>
    <cellStyle name="Notiz 7 2 4 3" xfId="23843"/>
    <cellStyle name="Notiz 7 2 4 4" xfId="32879"/>
    <cellStyle name="Notiz 7 2 5" xfId="25096"/>
    <cellStyle name="Notiz 7 2 5 2" xfId="34131"/>
    <cellStyle name="Notiz 7 2 6" xfId="22737"/>
    <cellStyle name="Notiz 7 2 7" xfId="7725"/>
    <cellStyle name="Notiz 7 3" xfId="3836"/>
    <cellStyle name="Notiz 7 3 2" xfId="13975"/>
    <cellStyle name="Notiz 7 3 2 2" xfId="29964"/>
    <cellStyle name="Notiz 7 3 2 2 2" xfId="38999"/>
    <cellStyle name="Notiz 7 3 2 3" xfId="23328"/>
    <cellStyle name="Notiz 7 3 2 4" xfId="32364"/>
    <cellStyle name="Notiz 7 3 3" xfId="14544"/>
    <cellStyle name="Notiz 7 3 3 2" xfId="30535"/>
    <cellStyle name="Notiz 7 3 3 2 2" xfId="39570"/>
    <cellStyle name="Notiz 7 3 3 3" xfId="23899"/>
    <cellStyle name="Notiz 7 3 3 4" xfId="32935"/>
    <cellStyle name="Notiz 7 3 4" xfId="25437"/>
    <cellStyle name="Notiz 7 3 4 2" xfId="34472"/>
    <cellStyle name="Notiz 7 3 5" xfId="22350"/>
    <cellStyle name="Notiz 7 3 6" xfId="8626"/>
    <cellStyle name="Notiz 7 4" xfId="13758"/>
    <cellStyle name="Notiz 7 4 2" xfId="29746"/>
    <cellStyle name="Notiz 7 4 2 2" xfId="38781"/>
    <cellStyle name="Notiz 7 4 3" xfId="23110"/>
    <cellStyle name="Notiz 7 4 4" xfId="32146"/>
    <cellStyle name="Notiz 7 5" xfId="24450"/>
    <cellStyle name="Notiz 7 5 2" xfId="33485"/>
    <cellStyle name="Notiz 7 6" xfId="19162"/>
    <cellStyle name="Notiz 7 7" xfId="6286"/>
    <cellStyle name="Notiz 8" xfId="1815"/>
    <cellStyle name="Notiz 8 2" xfId="917"/>
    <cellStyle name="Notiz 8 2 2" xfId="3265"/>
    <cellStyle name="Notiz 8 2 2 2" xfId="11876"/>
    <cellStyle name="Notiz 8 2 2 2 2" xfId="27870"/>
    <cellStyle name="Notiz 8 2 2 2 2 2" xfId="36905"/>
    <cellStyle name="Notiz 8 2 2 2 3" xfId="21228"/>
    <cellStyle name="Notiz 8 2 2 2 4" xfId="17508"/>
    <cellStyle name="Notiz 8 2 2 3" xfId="14511"/>
    <cellStyle name="Notiz 8 2 2 3 2" xfId="30502"/>
    <cellStyle name="Notiz 8 2 2 3 2 2" xfId="39537"/>
    <cellStyle name="Notiz 8 2 2 3 3" xfId="23866"/>
    <cellStyle name="Notiz 8 2 2 3 4" xfId="32902"/>
    <cellStyle name="Notiz 8 2 2 4" xfId="25258"/>
    <cellStyle name="Notiz 8 2 2 4 2" xfId="34293"/>
    <cellStyle name="Notiz 8 2 2 5" xfId="17973"/>
    <cellStyle name="Notiz 8 2 2 6" xfId="8055"/>
    <cellStyle name="Notiz 8 2 3" xfId="12481"/>
    <cellStyle name="Notiz 8 2 3 2" xfId="28471"/>
    <cellStyle name="Notiz 8 2 3 2 2" xfId="37506"/>
    <cellStyle name="Notiz 8 2 3 3" xfId="21833"/>
    <cellStyle name="Notiz 8 2 3 4" xfId="30871"/>
    <cellStyle name="Notiz 8 2 4" xfId="13657"/>
    <cellStyle name="Notiz 8 2 4 2" xfId="29645"/>
    <cellStyle name="Notiz 8 2 4 2 2" xfId="38680"/>
    <cellStyle name="Notiz 8 2 4 3" xfId="23010"/>
    <cellStyle name="Notiz 8 2 4 4" xfId="32045"/>
    <cellStyle name="Notiz 8 2 5" xfId="24271"/>
    <cellStyle name="Notiz 8 2 5 2" xfId="33306"/>
    <cellStyle name="Notiz 8 2 6" xfId="16728"/>
    <cellStyle name="Notiz 8 2 7" xfId="5716"/>
    <cellStyle name="Notiz 8 3" xfId="4156"/>
    <cellStyle name="Notiz 8 3 2" xfId="12726"/>
    <cellStyle name="Notiz 8 3 2 2" xfId="28713"/>
    <cellStyle name="Notiz 8 3 2 2 2" xfId="37748"/>
    <cellStyle name="Notiz 8 3 2 3" xfId="22078"/>
    <cellStyle name="Notiz 8 3 2 4" xfId="31113"/>
    <cellStyle name="Notiz 8 3 3" xfId="14574"/>
    <cellStyle name="Notiz 8 3 3 2" xfId="30565"/>
    <cellStyle name="Notiz 8 3 3 2 2" xfId="39600"/>
    <cellStyle name="Notiz 8 3 3 3" xfId="23929"/>
    <cellStyle name="Notiz 8 3 3 4" xfId="32965"/>
    <cellStyle name="Notiz 8 3 4" xfId="25605"/>
    <cellStyle name="Notiz 8 3 4 2" xfId="34640"/>
    <cellStyle name="Notiz 8 3 5" xfId="16460"/>
    <cellStyle name="Notiz 8 3 6" xfId="8946"/>
    <cellStyle name="Notiz 8 4" xfId="11840"/>
    <cellStyle name="Notiz 8 4 2" xfId="27834"/>
    <cellStyle name="Notiz 8 4 2 2" xfId="36869"/>
    <cellStyle name="Notiz 8 4 3" xfId="21192"/>
    <cellStyle name="Notiz 8 4 4" xfId="17885"/>
    <cellStyle name="Notiz 8 5" xfId="24618"/>
    <cellStyle name="Notiz 8 5 2" xfId="33653"/>
    <cellStyle name="Notiz 8 6" xfId="16936"/>
    <cellStyle name="Notiz 8 7" xfId="6605"/>
    <cellStyle name="Notiz 9" xfId="3038"/>
    <cellStyle name="Notiz 9 2" xfId="13960"/>
    <cellStyle name="Notiz 9 2 2" xfId="29949"/>
    <cellStyle name="Notiz 9 2 2 2" xfId="38984"/>
    <cellStyle name="Notiz 9 2 3" xfId="23313"/>
    <cellStyle name="Notiz 9 2 4" xfId="32349"/>
    <cellStyle name="Notiz 9 3" xfId="14497"/>
    <cellStyle name="Notiz 9 3 2" xfId="30488"/>
    <cellStyle name="Notiz 9 3 2 2" xfId="39523"/>
    <cellStyle name="Notiz 9 3 3" xfId="23852"/>
    <cellStyle name="Notiz 9 3 4" xfId="32888"/>
    <cellStyle name="Notiz 9 4" xfId="25142"/>
    <cellStyle name="Notiz 9 4 2" xfId="34177"/>
    <cellStyle name="Notiz 9 5" xfId="22265"/>
    <cellStyle name="Notiz 9 6" xfId="7828"/>
    <cellStyle name="Output" xfId="279"/>
    <cellStyle name="Output 10" xfId="3039"/>
    <cellStyle name="Output 10 2" xfId="12046"/>
    <cellStyle name="Output 10 2 2" xfId="28041"/>
    <cellStyle name="Output 10 2 2 2" xfId="37076"/>
    <cellStyle name="Output 10 2 3" xfId="21398"/>
    <cellStyle name="Output 10 2 4" xfId="15111"/>
    <cellStyle name="Output 10 3" xfId="25143"/>
    <cellStyle name="Output 10 3 2" xfId="34178"/>
    <cellStyle name="Output 10 4" xfId="20834"/>
    <cellStyle name="Output 10 5" xfId="7829"/>
    <cellStyle name="Output 11" xfId="671"/>
    <cellStyle name="Output 11 2" xfId="24114"/>
    <cellStyle name="Output 11 2 2" xfId="33149"/>
    <cellStyle name="Output 11 3" xfId="15260"/>
    <cellStyle name="Output 11 4" xfId="15747"/>
    <cellStyle name="Output 11 5" xfId="5490"/>
    <cellStyle name="Output 12" xfId="13102"/>
    <cellStyle name="Output 12 2" xfId="29090"/>
    <cellStyle name="Output 12 2 2" xfId="38125"/>
    <cellStyle name="Output 12 3" xfId="22455"/>
    <cellStyle name="Output 12 4" xfId="31490"/>
    <cellStyle name="Output 13" xfId="24005"/>
    <cellStyle name="Output 13 2" xfId="33041"/>
    <cellStyle name="Output 14" xfId="16790"/>
    <cellStyle name="Output 15" xfId="5338"/>
    <cellStyle name="Output 2" xfId="561"/>
    <cellStyle name="Output 2 10" xfId="3112"/>
    <cellStyle name="Output 2 10 2" xfId="10374"/>
    <cellStyle name="Output 2 10 2 2" xfId="26372"/>
    <cellStyle name="Output 2 10 2 2 2" xfId="35407"/>
    <cellStyle name="Output 2 10 2 3" xfId="19728"/>
    <cellStyle name="Output 2 10 2 4" xfId="22313"/>
    <cellStyle name="Output 2 10 3" xfId="25174"/>
    <cellStyle name="Output 2 10 3 2" xfId="34209"/>
    <cellStyle name="Output 2 10 4" xfId="15695"/>
    <cellStyle name="Output 2 10 5" xfId="7902"/>
    <cellStyle name="Output 2 11" xfId="764"/>
    <cellStyle name="Output 2 11 2" xfId="24187"/>
    <cellStyle name="Output 2 11 2 2" xfId="33222"/>
    <cellStyle name="Output 2 11 3" xfId="15344"/>
    <cellStyle name="Output 2 11 4" xfId="16669"/>
    <cellStyle name="Output 2 11 5" xfId="5563"/>
    <cellStyle name="Output 2 12" xfId="14155"/>
    <cellStyle name="Output 2 12 2" xfId="30144"/>
    <cellStyle name="Output 2 12 2 2" xfId="39179"/>
    <cellStyle name="Output 2 12 3" xfId="23508"/>
    <cellStyle name="Output 2 12 4" xfId="32544"/>
    <cellStyle name="Output 2 13" xfId="24037"/>
    <cellStyle name="Output 2 13 2" xfId="33072"/>
    <cellStyle name="Output 2 14" xfId="19424"/>
    <cellStyle name="Output 2 15" xfId="5410"/>
    <cellStyle name="Output 2 2" xfId="1638"/>
    <cellStyle name="Output 2 2 2" xfId="2446"/>
    <cellStyle name="Output 2 2 2 2" xfId="4787"/>
    <cellStyle name="Output 2 2 2 2 2" xfId="14192"/>
    <cellStyle name="Output 2 2 2 2 2 2" xfId="30181"/>
    <cellStyle name="Output 2 2 2 2 2 2 2" xfId="39216"/>
    <cellStyle name="Output 2 2 2 2 2 3" xfId="23545"/>
    <cellStyle name="Output 2 2 2 2 2 4" xfId="32581"/>
    <cellStyle name="Output 2 2 2 2 3" xfId="25824"/>
    <cellStyle name="Output 2 2 2 2 3 2" xfId="34859"/>
    <cellStyle name="Output 2 2 2 2 4" xfId="19708"/>
    <cellStyle name="Output 2 2 2 2 5" xfId="9577"/>
    <cellStyle name="Output 2 2 2 3" xfId="12050"/>
    <cellStyle name="Output 2 2 2 3 2" xfId="28045"/>
    <cellStyle name="Output 2 2 2 3 2 2" xfId="37080"/>
    <cellStyle name="Output 2 2 2 3 3" xfId="21402"/>
    <cellStyle name="Output 2 2 2 3 4" xfId="14907"/>
    <cellStyle name="Output 2 2 2 4" xfId="24837"/>
    <cellStyle name="Output 2 2 2 4 2" xfId="33872"/>
    <cellStyle name="Output 2 2 2 5" xfId="20429"/>
    <cellStyle name="Output 2 2 2 6" xfId="7236"/>
    <cellStyle name="Output 2 2 3" xfId="3979"/>
    <cellStyle name="Output 2 2 3 2" xfId="12152"/>
    <cellStyle name="Output 2 2 3 2 2" xfId="28147"/>
    <cellStyle name="Output 2 2 3 2 2 2" xfId="37182"/>
    <cellStyle name="Output 2 2 3 2 3" xfId="21504"/>
    <cellStyle name="Output 2 2 3 2 4" xfId="14697"/>
    <cellStyle name="Output 2 2 3 3" xfId="25516"/>
    <cellStyle name="Output 2 2 3 3 2" xfId="34551"/>
    <cellStyle name="Output 2 2 3 4" xfId="18144"/>
    <cellStyle name="Output 2 2 3 5" xfId="8769"/>
    <cellStyle name="Output 2 2 4" xfId="12713"/>
    <cellStyle name="Output 2 2 4 2" xfId="28700"/>
    <cellStyle name="Output 2 2 4 2 2" xfId="37735"/>
    <cellStyle name="Output 2 2 4 3" xfId="22065"/>
    <cellStyle name="Output 2 2 4 4" xfId="31100"/>
    <cellStyle name="Output 2 2 5" xfId="24529"/>
    <cellStyle name="Output 2 2 5 2" xfId="33564"/>
    <cellStyle name="Output 2 2 6" xfId="17668"/>
    <cellStyle name="Output 2 2 7" xfId="6429"/>
    <cellStyle name="Output 2 3" xfId="1799"/>
    <cellStyle name="Output 2 3 2" xfId="2918"/>
    <cellStyle name="Output 2 3 2 2" xfId="5259"/>
    <cellStyle name="Output 2 3 2 2 2" xfId="14377"/>
    <cellStyle name="Output 2 3 2 2 2 2" xfId="30368"/>
    <cellStyle name="Output 2 3 2 2 2 2 2" xfId="39403"/>
    <cellStyle name="Output 2 3 2 2 2 3" xfId="23732"/>
    <cellStyle name="Output 2 3 2 2 2 4" xfId="32768"/>
    <cellStyle name="Output 2 3 2 2 3" xfId="26069"/>
    <cellStyle name="Output 2 3 2 2 3 2" xfId="35104"/>
    <cellStyle name="Output 2 3 2 2 4" xfId="22563"/>
    <cellStyle name="Output 2 3 2 2 5" xfId="10049"/>
    <cellStyle name="Output 2 3 2 3" xfId="12593"/>
    <cellStyle name="Output 2 3 2 3 2" xfId="28580"/>
    <cellStyle name="Output 2 3 2 3 2 2" xfId="37615"/>
    <cellStyle name="Output 2 3 2 3 3" xfId="21945"/>
    <cellStyle name="Output 2 3 2 3 4" xfId="30980"/>
    <cellStyle name="Output 2 3 2 4" xfId="25082"/>
    <cellStyle name="Output 2 3 2 4 2" xfId="34117"/>
    <cellStyle name="Output 2 3 2 5" xfId="22629"/>
    <cellStyle name="Output 2 3 2 6" xfId="7708"/>
    <cellStyle name="Output 2 3 3" xfId="4140"/>
    <cellStyle name="Output 2 3 3 2" xfId="13311"/>
    <cellStyle name="Output 2 3 3 2 2" xfId="29299"/>
    <cellStyle name="Output 2 3 3 2 2 2" xfId="38334"/>
    <cellStyle name="Output 2 3 3 2 3" xfId="22664"/>
    <cellStyle name="Output 2 3 3 2 4" xfId="31699"/>
    <cellStyle name="Output 2 3 3 3" xfId="25589"/>
    <cellStyle name="Output 2 3 3 3 2" xfId="34624"/>
    <cellStyle name="Output 2 3 3 4" xfId="16184"/>
    <cellStyle name="Output 2 3 3 5" xfId="8930"/>
    <cellStyle name="Output 2 3 4" xfId="10566"/>
    <cellStyle name="Output 2 3 4 2" xfId="26560"/>
    <cellStyle name="Output 2 3 4 2 2" xfId="35595"/>
    <cellStyle name="Output 2 3 4 3" xfId="19920"/>
    <cellStyle name="Output 2 3 4 4" xfId="20211"/>
    <cellStyle name="Output 2 3 5" xfId="24602"/>
    <cellStyle name="Output 2 3 5 2" xfId="33637"/>
    <cellStyle name="Output 2 3 6" xfId="18346"/>
    <cellStyle name="Output 2 3 7" xfId="6589"/>
    <cellStyle name="Output 2 4" xfId="1939"/>
    <cellStyle name="Output 2 4 2" xfId="2460"/>
    <cellStyle name="Output 2 4 2 2" xfId="4801"/>
    <cellStyle name="Output 2 4 2 2 2" xfId="13381"/>
    <cellStyle name="Output 2 4 2 2 2 2" xfId="29369"/>
    <cellStyle name="Output 2 4 2 2 2 2 2" xfId="38404"/>
    <cellStyle name="Output 2 4 2 2 2 3" xfId="22734"/>
    <cellStyle name="Output 2 4 2 2 2 4" xfId="31769"/>
    <cellStyle name="Output 2 4 2 2 3" xfId="25832"/>
    <cellStyle name="Output 2 4 2 2 3 2" xfId="34867"/>
    <cellStyle name="Output 2 4 2 2 4" xfId="16254"/>
    <cellStyle name="Output 2 4 2 2 5" xfId="9591"/>
    <cellStyle name="Output 2 4 2 3" xfId="11380"/>
    <cellStyle name="Output 2 4 2 3 2" xfId="27374"/>
    <cellStyle name="Output 2 4 2 3 2 2" xfId="36409"/>
    <cellStyle name="Output 2 4 2 3 3" xfId="20732"/>
    <cellStyle name="Output 2 4 2 3 4" xfId="21861"/>
    <cellStyle name="Output 2 4 2 4" xfId="24845"/>
    <cellStyle name="Output 2 4 2 4 2" xfId="33880"/>
    <cellStyle name="Output 2 4 2 5" xfId="18544"/>
    <cellStyle name="Output 2 4 2 6" xfId="7250"/>
    <cellStyle name="Output 2 4 3" xfId="4280"/>
    <cellStyle name="Output 2 4 3 2" xfId="12350"/>
    <cellStyle name="Output 2 4 3 2 2" xfId="28345"/>
    <cellStyle name="Output 2 4 3 2 2 2" xfId="37380"/>
    <cellStyle name="Output 2 4 3 2 3" xfId="21702"/>
    <cellStyle name="Output 2 4 3 2 4" xfId="30745"/>
    <cellStyle name="Output 2 4 3 3" xfId="25636"/>
    <cellStyle name="Output 2 4 3 3 2" xfId="34671"/>
    <cellStyle name="Output 2 4 3 4" xfId="18447"/>
    <cellStyle name="Output 2 4 3 5" xfId="9070"/>
    <cellStyle name="Output 2 4 4" xfId="13422"/>
    <cellStyle name="Output 2 4 4 2" xfId="29410"/>
    <cellStyle name="Output 2 4 4 2 2" xfId="38445"/>
    <cellStyle name="Output 2 4 4 3" xfId="22775"/>
    <cellStyle name="Output 2 4 4 4" xfId="31810"/>
    <cellStyle name="Output 2 4 5" xfId="24649"/>
    <cellStyle name="Output 2 4 5 2" xfId="33684"/>
    <cellStyle name="Output 2 4 6" xfId="17597"/>
    <cellStyle name="Output 2 4 7" xfId="6729"/>
    <cellStyle name="Output 2 5" xfId="2079"/>
    <cellStyle name="Output 2 5 2" xfId="2569"/>
    <cellStyle name="Output 2 5 2 2" xfId="4910"/>
    <cellStyle name="Output 2 5 2 2 2" xfId="11967"/>
    <cellStyle name="Output 2 5 2 2 2 2" xfId="27962"/>
    <cellStyle name="Output 2 5 2 2 2 2 2" xfId="36997"/>
    <cellStyle name="Output 2 5 2 2 2 3" xfId="21320"/>
    <cellStyle name="Output 2 5 2 2 2 4" xfId="15412"/>
    <cellStyle name="Output 2 5 2 2 3" xfId="25875"/>
    <cellStyle name="Output 2 5 2 2 3 2" xfId="34910"/>
    <cellStyle name="Output 2 5 2 2 4" xfId="16513"/>
    <cellStyle name="Output 2 5 2 2 5" xfId="9700"/>
    <cellStyle name="Output 2 5 2 3" xfId="14081"/>
    <cellStyle name="Output 2 5 2 3 2" xfId="30070"/>
    <cellStyle name="Output 2 5 2 3 2 2" xfId="39105"/>
    <cellStyle name="Output 2 5 2 3 3" xfId="23434"/>
    <cellStyle name="Output 2 5 2 3 4" xfId="32470"/>
    <cellStyle name="Output 2 5 2 4" xfId="24888"/>
    <cellStyle name="Output 2 5 2 4 2" xfId="33923"/>
    <cellStyle name="Output 2 5 2 5" xfId="19474"/>
    <cellStyle name="Output 2 5 2 6" xfId="7359"/>
    <cellStyle name="Output 2 5 3" xfId="4420"/>
    <cellStyle name="Output 2 5 3 2" xfId="11753"/>
    <cellStyle name="Output 2 5 3 2 2" xfId="27747"/>
    <cellStyle name="Output 2 5 3 2 2 2" xfId="36782"/>
    <cellStyle name="Output 2 5 3 2 3" xfId="21105"/>
    <cellStyle name="Output 2 5 3 2 4" xfId="17216"/>
    <cellStyle name="Output 2 5 3 3" xfId="25690"/>
    <cellStyle name="Output 2 5 3 3 2" xfId="34725"/>
    <cellStyle name="Output 2 5 3 4" xfId="19706"/>
    <cellStyle name="Output 2 5 3 5" xfId="9210"/>
    <cellStyle name="Output 2 5 4" xfId="12466"/>
    <cellStyle name="Output 2 5 4 2" xfId="28457"/>
    <cellStyle name="Output 2 5 4 2 2" xfId="37492"/>
    <cellStyle name="Output 2 5 4 3" xfId="21818"/>
    <cellStyle name="Output 2 5 4 4" xfId="30857"/>
    <cellStyle name="Output 2 5 5" xfId="24703"/>
    <cellStyle name="Output 2 5 5 2" xfId="33738"/>
    <cellStyle name="Output 2 5 6" xfId="23225"/>
    <cellStyle name="Output 2 5 7" xfId="6869"/>
    <cellStyle name="Output 2 6" xfId="2204"/>
    <cellStyle name="Output 2 6 2" xfId="2459"/>
    <cellStyle name="Output 2 6 2 2" xfId="4800"/>
    <cellStyle name="Output 2 6 2 2 2" xfId="11579"/>
    <cellStyle name="Output 2 6 2 2 2 2" xfId="27573"/>
    <cellStyle name="Output 2 6 2 2 2 2 2" xfId="36608"/>
    <cellStyle name="Output 2 6 2 2 2 3" xfId="20931"/>
    <cellStyle name="Output 2 6 2 2 2 4" xfId="15698"/>
    <cellStyle name="Output 2 6 2 2 3" xfId="25831"/>
    <cellStyle name="Output 2 6 2 2 3 2" xfId="34866"/>
    <cellStyle name="Output 2 6 2 2 4" xfId="17078"/>
    <cellStyle name="Output 2 6 2 2 5" xfId="9590"/>
    <cellStyle name="Output 2 6 2 3" xfId="12128"/>
    <cellStyle name="Output 2 6 2 3 2" xfId="28123"/>
    <cellStyle name="Output 2 6 2 3 2 2" xfId="37158"/>
    <cellStyle name="Output 2 6 2 3 3" xfId="21480"/>
    <cellStyle name="Output 2 6 2 3 4" xfId="14831"/>
    <cellStyle name="Output 2 6 2 4" xfId="24844"/>
    <cellStyle name="Output 2 6 2 4 2" xfId="33879"/>
    <cellStyle name="Output 2 6 2 5" xfId="20764"/>
    <cellStyle name="Output 2 6 2 6" xfId="7249"/>
    <cellStyle name="Output 2 6 3" xfId="4545"/>
    <cellStyle name="Output 2 6 3 2" xfId="13772"/>
    <cellStyle name="Output 2 6 3 2 2" xfId="29760"/>
    <cellStyle name="Output 2 6 3 2 2 2" xfId="38795"/>
    <cellStyle name="Output 2 6 3 2 3" xfId="23124"/>
    <cellStyle name="Output 2 6 3 2 4" xfId="32160"/>
    <cellStyle name="Output 2 6 3 3" xfId="25719"/>
    <cellStyle name="Output 2 6 3 3 2" xfId="34754"/>
    <cellStyle name="Output 2 6 3 4" xfId="20539"/>
    <cellStyle name="Output 2 6 3 5" xfId="9335"/>
    <cellStyle name="Output 2 6 4" xfId="14040"/>
    <cellStyle name="Output 2 6 4 2" xfId="30029"/>
    <cellStyle name="Output 2 6 4 2 2" xfId="39064"/>
    <cellStyle name="Output 2 6 4 3" xfId="23393"/>
    <cellStyle name="Output 2 6 4 4" xfId="32429"/>
    <cellStyle name="Output 2 6 5" xfId="24732"/>
    <cellStyle name="Output 2 6 5 2" xfId="33767"/>
    <cellStyle name="Output 2 6 6" xfId="20475"/>
    <cellStyle name="Output 2 6 7" xfId="6994"/>
    <cellStyle name="Output 2 7" xfId="2337"/>
    <cellStyle name="Output 2 7 2" xfId="2655"/>
    <cellStyle name="Output 2 7 2 2" xfId="4996"/>
    <cellStyle name="Output 2 7 2 2 2" xfId="10303"/>
    <cellStyle name="Output 2 7 2 2 2 2" xfId="26301"/>
    <cellStyle name="Output 2 7 2 2 2 2 2" xfId="35336"/>
    <cellStyle name="Output 2 7 2 2 2 3" xfId="19658"/>
    <cellStyle name="Output 2 7 2 2 2 4" xfId="20103"/>
    <cellStyle name="Output 2 7 2 2 3" xfId="25938"/>
    <cellStyle name="Output 2 7 2 2 3 2" xfId="34973"/>
    <cellStyle name="Output 2 7 2 2 4" xfId="23319"/>
    <cellStyle name="Output 2 7 2 2 5" xfId="9786"/>
    <cellStyle name="Output 2 7 2 3" xfId="11902"/>
    <cellStyle name="Output 2 7 2 3 2" xfId="27897"/>
    <cellStyle name="Output 2 7 2 3 2 2" xfId="36932"/>
    <cellStyle name="Output 2 7 2 3 3" xfId="21255"/>
    <cellStyle name="Output 2 7 2 3 4" xfId="18211"/>
    <cellStyle name="Output 2 7 2 4" xfId="24951"/>
    <cellStyle name="Output 2 7 2 4 2" xfId="33986"/>
    <cellStyle name="Output 2 7 2 5" xfId="20947"/>
    <cellStyle name="Output 2 7 2 6" xfId="7445"/>
    <cellStyle name="Output 2 7 3" xfId="4678"/>
    <cellStyle name="Output 2 7 3 2" xfId="14132"/>
    <cellStyle name="Output 2 7 3 2 2" xfId="30121"/>
    <cellStyle name="Output 2 7 3 2 2 2" xfId="39156"/>
    <cellStyle name="Output 2 7 3 2 3" xfId="23485"/>
    <cellStyle name="Output 2 7 3 2 4" xfId="32521"/>
    <cellStyle name="Output 2 7 3 3" xfId="25768"/>
    <cellStyle name="Output 2 7 3 3 2" xfId="34803"/>
    <cellStyle name="Output 2 7 3 4" xfId="19198"/>
    <cellStyle name="Output 2 7 3 5" xfId="9468"/>
    <cellStyle name="Output 2 7 4" xfId="11258"/>
    <cellStyle name="Output 2 7 4 2" xfId="27252"/>
    <cellStyle name="Output 2 7 4 2 2" xfId="36287"/>
    <cellStyle name="Output 2 7 4 3" xfId="20611"/>
    <cellStyle name="Output 2 7 4 4" xfId="16874"/>
    <cellStyle name="Output 2 7 5" xfId="24781"/>
    <cellStyle name="Output 2 7 5 2" xfId="33816"/>
    <cellStyle name="Output 2 7 6" xfId="18836"/>
    <cellStyle name="Output 2 7 7" xfId="7127"/>
    <cellStyle name="Output 2 8" xfId="1207"/>
    <cellStyle name="Output 2 8 2" xfId="3548"/>
    <cellStyle name="Output 2 8 2 2" xfId="11367"/>
    <cellStyle name="Output 2 8 2 2 2" xfId="27361"/>
    <cellStyle name="Output 2 8 2 2 2 2" xfId="36396"/>
    <cellStyle name="Output 2 8 2 2 3" xfId="20719"/>
    <cellStyle name="Output 2 8 2 2 4" xfId="16440"/>
    <cellStyle name="Output 2 8 2 3" xfId="25354"/>
    <cellStyle name="Output 2 8 2 3 2" xfId="34389"/>
    <cellStyle name="Output 2 8 2 4" xfId="20248"/>
    <cellStyle name="Output 2 8 2 5" xfId="8338"/>
    <cellStyle name="Output 2 8 3" xfId="14150"/>
    <cellStyle name="Output 2 8 3 2" xfId="30139"/>
    <cellStyle name="Output 2 8 3 2 2" xfId="39174"/>
    <cellStyle name="Output 2 8 3 3" xfId="23503"/>
    <cellStyle name="Output 2 8 3 4" xfId="32539"/>
    <cellStyle name="Output 2 8 4" xfId="24367"/>
    <cellStyle name="Output 2 8 4 2" xfId="33402"/>
    <cellStyle name="Output 2 8 5" xfId="18337"/>
    <cellStyle name="Output 2 8 6" xfId="5998"/>
    <cellStyle name="Output 2 9" xfId="2917"/>
    <cellStyle name="Output 2 9 2" xfId="5258"/>
    <cellStyle name="Output 2 9 2 2" xfId="14376"/>
    <cellStyle name="Output 2 9 2 2 2" xfId="30367"/>
    <cellStyle name="Output 2 9 2 2 2 2" xfId="39402"/>
    <cellStyle name="Output 2 9 2 2 3" xfId="23731"/>
    <cellStyle name="Output 2 9 2 2 4" xfId="32767"/>
    <cellStyle name="Output 2 9 2 3" xfId="26068"/>
    <cellStyle name="Output 2 9 2 3 2" xfId="35103"/>
    <cellStyle name="Output 2 9 2 4" xfId="22600"/>
    <cellStyle name="Output 2 9 2 5" xfId="10048"/>
    <cellStyle name="Output 2 9 3" xfId="12395"/>
    <cellStyle name="Output 2 9 3 2" xfId="28386"/>
    <cellStyle name="Output 2 9 3 2 2" xfId="37421"/>
    <cellStyle name="Output 2 9 3 3" xfId="21747"/>
    <cellStyle name="Output 2 9 3 4" xfId="30786"/>
    <cellStyle name="Output 2 9 4" xfId="25081"/>
    <cellStyle name="Output 2 9 4 2" xfId="34116"/>
    <cellStyle name="Output 2 9 5" xfId="23557"/>
    <cellStyle name="Output 2 9 6" xfId="7707"/>
    <cellStyle name="Output 3" xfId="1134"/>
    <cellStyle name="Output 3 2" xfId="2279"/>
    <cellStyle name="Output 3 2 2" xfId="2942"/>
    <cellStyle name="Output 3 2 2 2" xfId="5283"/>
    <cellStyle name="Output 3 2 2 2 2" xfId="14401"/>
    <cellStyle name="Output 3 2 2 2 2 2" xfId="30392"/>
    <cellStyle name="Output 3 2 2 2 2 2 2" xfId="39427"/>
    <cellStyle name="Output 3 2 2 2 2 3" xfId="23756"/>
    <cellStyle name="Output 3 2 2 2 2 4" xfId="32792"/>
    <cellStyle name="Output 3 2 2 2 3" xfId="26089"/>
    <cellStyle name="Output 3 2 2 2 3 2" xfId="35124"/>
    <cellStyle name="Output 3 2 2 2 4" xfId="19193"/>
    <cellStyle name="Output 3 2 2 2 5" xfId="10073"/>
    <cellStyle name="Output 3 2 2 3" xfId="13219"/>
    <cellStyle name="Output 3 2 2 3 2" xfId="29207"/>
    <cellStyle name="Output 3 2 2 3 2 2" xfId="38242"/>
    <cellStyle name="Output 3 2 2 3 3" xfId="22572"/>
    <cellStyle name="Output 3 2 2 3 4" xfId="31607"/>
    <cellStyle name="Output 3 2 2 4" xfId="25102"/>
    <cellStyle name="Output 3 2 2 4 2" xfId="34137"/>
    <cellStyle name="Output 3 2 2 5" xfId="16592"/>
    <cellStyle name="Output 3 2 2 6" xfId="7732"/>
    <cellStyle name="Output 3 2 3" xfId="4620"/>
    <cellStyle name="Output 3 2 3 2" xfId="11282"/>
    <cellStyle name="Output 3 2 3 2 2" xfId="27276"/>
    <cellStyle name="Output 3 2 3 2 2 2" xfId="36311"/>
    <cellStyle name="Output 3 2 3 2 3" xfId="20634"/>
    <cellStyle name="Output 3 2 3 2 4" xfId="22293"/>
    <cellStyle name="Output 3 2 3 3" xfId="25752"/>
    <cellStyle name="Output 3 2 3 3 2" xfId="34787"/>
    <cellStyle name="Output 3 2 3 4" xfId="17342"/>
    <cellStyle name="Output 3 2 3 5" xfId="9410"/>
    <cellStyle name="Output 3 2 4" xfId="12428"/>
    <cellStyle name="Output 3 2 4 2" xfId="28419"/>
    <cellStyle name="Output 3 2 4 2 2" xfId="37454"/>
    <cellStyle name="Output 3 2 4 3" xfId="21780"/>
    <cellStyle name="Output 3 2 4 4" xfId="30819"/>
    <cellStyle name="Output 3 2 5" xfId="24765"/>
    <cellStyle name="Output 3 2 5 2" xfId="33800"/>
    <cellStyle name="Output 3 2 6" xfId="17360"/>
    <cellStyle name="Output 3 2 7" xfId="7069"/>
    <cellStyle name="Output 3 3" xfId="1713"/>
    <cellStyle name="Output 3 3 2" xfId="4054"/>
    <cellStyle name="Output 3 3 2 2" xfId="13505"/>
    <cellStyle name="Output 3 3 2 2 2" xfId="29493"/>
    <cellStyle name="Output 3 3 2 2 2 2" xfId="38528"/>
    <cellStyle name="Output 3 3 2 2 3" xfId="22858"/>
    <cellStyle name="Output 3 3 2 2 4" xfId="31893"/>
    <cellStyle name="Output 3 3 2 3" xfId="25549"/>
    <cellStyle name="Output 3 3 2 3 2" xfId="34584"/>
    <cellStyle name="Output 3 3 2 4" xfId="18879"/>
    <cellStyle name="Output 3 3 2 5" xfId="8844"/>
    <cellStyle name="Output 3 3 3" xfId="13363"/>
    <cellStyle name="Output 3 3 3 2" xfId="29351"/>
    <cellStyle name="Output 3 3 3 2 2" xfId="38386"/>
    <cellStyle name="Output 3 3 3 3" xfId="22716"/>
    <cellStyle name="Output 3 3 3 4" xfId="31751"/>
    <cellStyle name="Output 3 3 4" xfId="24562"/>
    <cellStyle name="Output 3 3 4 2" xfId="33597"/>
    <cellStyle name="Output 3 3 5" xfId="19005"/>
    <cellStyle name="Output 3 3 6" xfId="6503"/>
    <cellStyle name="Output 3 4" xfId="3482"/>
    <cellStyle name="Output 3 4 2" xfId="14024"/>
    <cellStyle name="Output 3 4 2 2" xfId="30013"/>
    <cellStyle name="Output 3 4 2 2 2" xfId="39048"/>
    <cellStyle name="Output 3 4 2 3" xfId="23377"/>
    <cellStyle name="Output 3 4 2 4" xfId="32413"/>
    <cellStyle name="Output 3 4 3" xfId="25334"/>
    <cellStyle name="Output 3 4 3 2" xfId="34369"/>
    <cellStyle name="Output 3 4 4" xfId="20844"/>
    <cellStyle name="Output 3 4 5" xfId="8272"/>
    <cellStyle name="Output 3 5" xfId="13892"/>
    <cellStyle name="Output 3 5 2" xfId="29881"/>
    <cellStyle name="Output 3 5 2 2" xfId="38916"/>
    <cellStyle name="Output 3 5 3" xfId="23245"/>
    <cellStyle name="Output 3 5 4" xfId="32281"/>
    <cellStyle name="Output 3 6" xfId="24347"/>
    <cellStyle name="Output 3 6 2" xfId="33382"/>
    <cellStyle name="Output 3 7" xfId="17304"/>
    <cellStyle name="Output 3 8" xfId="5932"/>
    <cellStyle name="Output 4" xfId="1427"/>
    <cellStyle name="Output 4 2" xfId="2858"/>
    <cellStyle name="Output 4 2 2" xfId="5199"/>
    <cellStyle name="Output 4 2 2 2" xfId="14317"/>
    <cellStyle name="Output 4 2 2 2 2" xfId="30308"/>
    <cellStyle name="Output 4 2 2 2 2 2" xfId="39343"/>
    <cellStyle name="Output 4 2 2 2 3" xfId="23672"/>
    <cellStyle name="Output 4 2 2 2 4" xfId="32708"/>
    <cellStyle name="Output 4 2 2 3" xfId="26022"/>
    <cellStyle name="Output 4 2 2 3 2" xfId="35057"/>
    <cellStyle name="Output 4 2 2 4" xfId="19824"/>
    <cellStyle name="Output 4 2 2 5" xfId="9989"/>
    <cellStyle name="Output 4 2 3" xfId="11165"/>
    <cellStyle name="Output 4 2 3 2" xfId="27159"/>
    <cellStyle name="Output 4 2 3 2 2" xfId="36194"/>
    <cellStyle name="Output 4 2 3 3" xfId="20518"/>
    <cellStyle name="Output 4 2 3 4" xfId="16241"/>
    <cellStyle name="Output 4 2 4" xfId="25035"/>
    <cellStyle name="Output 4 2 4 2" xfId="34070"/>
    <cellStyle name="Output 4 2 5" xfId="20975"/>
    <cellStyle name="Output 4 2 6" xfId="7648"/>
    <cellStyle name="Output 4 3" xfId="3768"/>
    <cellStyle name="Output 4 3 2" xfId="12955"/>
    <cellStyle name="Output 4 3 2 2" xfId="28943"/>
    <cellStyle name="Output 4 3 2 2 2" xfId="37978"/>
    <cellStyle name="Output 4 3 2 3" xfId="22308"/>
    <cellStyle name="Output 4 3 2 4" xfId="31343"/>
    <cellStyle name="Output 4 3 3" xfId="25428"/>
    <cellStyle name="Output 4 3 3 2" xfId="34463"/>
    <cellStyle name="Output 4 3 4" xfId="15456"/>
    <cellStyle name="Output 4 3 5" xfId="8558"/>
    <cellStyle name="Output 4 4" xfId="14258"/>
    <cellStyle name="Output 4 4 2" xfId="30248"/>
    <cellStyle name="Output 4 4 2 2" xfId="39283"/>
    <cellStyle name="Output 4 4 3" xfId="23612"/>
    <cellStyle name="Output 4 4 4" xfId="32648"/>
    <cellStyle name="Output 4 5" xfId="24441"/>
    <cellStyle name="Output 4 5 2" xfId="33476"/>
    <cellStyle name="Output 4 6" xfId="16292"/>
    <cellStyle name="Output 4 7" xfId="6218"/>
    <cellStyle name="Output 5" xfId="1336"/>
    <cellStyle name="Output 5 2" xfId="2806"/>
    <cellStyle name="Output 5 2 2" xfId="5147"/>
    <cellStyle name="Output 5 2 2 2" xfId="14265"/>
    <cellStyle name="Output 5 2 2 2 2" xfId="30256"/>
    <cellStyle name="Output 5 2 2 2 2 2" xfId="39291"/>
    <cellStyle name="Output 5 2 2 2 3" xfId="23620"/>
    <cellStyle name="Output 5 2 2 2 4" xfId="32656"/>
    <cellStyle name="Output 5 2 2 3" xfId="25981"/>
    <cellStyle name="Output 5 2 2 3 2" xfId="35016"/>
    <cellStyle name="Output 5 2 2 4" xfId="18747"/>
    <cellStyle name="Output 5 2 2 5" xfId="9937"/>
    <cellStyle name="Output 5 2 3" xfId="14171"/>
    <cellStyle name="Output 5 2 3 2" xfId="30160"/>
    <cellStyle name="Output 5 2 3 2 2" xfId="39195"/>
    <cellStyle name="Output 5 2 3 3" xfId="23524"/>
    <cellStyle name="Output 5 2 3 4" xfId="32560"/>
    <cellStyle name="Output 5 2 4" xfId="24994"/>
    <cellStyle name="Output 5 2 4 2" xfId="34029"/>
    <cellStyle name="Output 5 2 5" xfId="23500"/>
    <cellStyle name="Output 5 2 6" xfId="7596"/>
    <cellStyle name="Output 5 3" xfId="3677"/>
    <cellStyle name="Output 5 3 2" xfId="12681"/>
    <cellStyle name="Output 5 3 2 2" xfId="28668"/>
    <cellStyle name="Output 5 3 2 2 2" xfId="37703"/>
    <cellStyle name="Output 5 3 2 3" xfId="22033"/>
    <cellStyle name="Output 5 3 2 4" xfId="31068"/>
    <cellStyle name="Output 5 3 3" xfId="25415"/>
    <cellStyle name="Output 5 3 3 2" xfId="34450"/>
    <cellStyle name="Output 5 3 4" xfId="19576"/>
    <cellStyle name="Output 5 3 5" xfId="8467"/>
    <cellStyle name="Output 5 4" xfId="10452"/>
    <cellStyle name="Output 5 4 2" xfId="26450"/>
    <cellStyle name="Output 5 4 2 2" xfId="35485"/>
    <cellStyle name="Output 5 4 3" xfId="19806"/>
    <cellStyle name="Output 5 4 4" xfId="14733"/>
    <cellStyle name="Output 5 5" xfId="24428"/>
    <cellStyle name="Output 5 5 2" xfId="33463"/>
    <cellStyle name="Output 5 6" xfId="15745"/>
    <cellStyle name="Output 5 7" xfId="6127"/>
    <cellStyle name="Output 6" xfId="1579"/>
    <cellStyle name="Output 6 2" xfId="2896"/>
    <cellStyle name="Output 6 2 2" xfId="5237"/>
    <cellStyle name="Output 6 2 2 2" xfId="14355"/>
    <cellStyle name="Output 6 2 2 2 2" xfId="30346"/>
    <cellStyle name="Output 6 2 2 2 2 2" xfId="39381"/>
    <cellStyle name="Output 6 2 2 2 3" xfId="23710"/>
    <cellStyle name="Output 6 2 2 2 4" xfId="32746"/>
    <cellStyle name="Output 6 2 2 3" xfId="26051"/>
    <cellStyle name="Output 6 2 2 3 2" xfId="35086"/>
    <cellStyle name="Output 6 2 2 4" xfId="16694"/>
    <cellStyle name="Output 6 2 2 5" xfId="10027"/>
    <cellStyle name="Output 6 2 3" xfId="10885"/>
    <cellStyle name="Output 6 2 3 2" xfId="26879"/>
    <cellStyle name="Output 6 2 3 2 2" xfId="35914"/>
    <cellStyle name="Output 6 2 3 3" xfId="20239"/>
    <cellStyle name="Output 6 2 3 4" xfId="21307"/>
    <cellStyle name="Output 6 2 4" xfId="25064"/>
    <cellStyle name="Output 6 2 4 2" xfId="34099"/>
    <cellStyle name="Output 6 2 5" xfId="19768"/>
    <cellStyle name="Output 6 2 6" xfId="7686"/>
    <cellStyle name="Output 6 3" xfId="3920"/>
    <cellStyle name="Output 6 3 2" xfId="10869"/>
    <cellStyle name="Output 6 3 2 2" xfId="26863"/>
    <cellStyle name="Output 6 3 2 2 2" xfId="35898"/>
    <cellStyle name="Output 6 3 2 3" xfId="20223"/>
    <cellStyle name="Output 6 3 2 4" xfId="19951"/>
    <cellStyle name="Output 6 3 3" xfId="25502"/>
    <cellStyle name="Output 6 3 3 2" xfId="34537"/>
    <cellStyle name="Output 6 3 4" xfId="19252"/>
    <cellStyle name="Output 6 3 5" xfId="8710"/>
    <cellStyle name="Output 6 4" xfId="13839"/>
    <cellStyle name="Output 6 4 2" xfId="29828"/>
    <cellStyle name="Output 6 4 2 2" xfId="38863"/>
    <cellStyle name="Output 6 4 3" xfId="23192"/>
    <cellStyle name="Output 6 4 4" xfId="32228"/>
    <cellStyle name="Output 6 5" xfId="24515"/>
    <cellStyle name="Output 6 5 2" xfId="33550"/>
    <cellStyle name="Output 6 6" xfId="18278"/>
    <cellStyle name="Output 6 7" xfId="6370"/>
    <cellStyle name="Output 7" xfId="1296"/>
    <cellStyle name="Output 7 2" xfId="2945"/>
    <cellStyle name="Output 7 2 2" xfId="5286"/>
    <cellStyle name="Output 7 2 2 2" xfId="14404"/>
    <cellStyle name="Output 7 2 2 2 2" xfId="30395"/>
    <cellStyle name="Output 7 2 2 2 2 2" xfId="39430"/>
    <cellStyle name="Output 7 2 2 2 3" xfId="23759"/>
    <cellStyle name="Output 7 2 2 2 4" xfId="32795"/>
    <cellStyle name="Output 7 2 2 3" xfId="26092"/>
    <cellStyle name="Output 7 2 2 3 2" xfId="35127"/>
    <cellStyle name="Output 7 2 2 4" xfId="22565"/>
    <cellStyle name="Output 7 2 2 5" xfId="10076"/>
    <cellStyle name="Output 7 2 3" xfId="11881"/>
    <cellStyle name="Output 7 2 3 2" xfId="27875"/>
    <cellStyle name="Output 7 2 3 2 2" xfId="36910"/>
    <cellStyle name="Output 7 2 3 3" xfId="21233"/>
    <cellStyle name="Output 7 2 3 4" xfId="19392"/>
    <cellStyle name="Output 7 2 4" xfId="25105"/>
    <cellStyle name="Output 7 2 4 2" xfId="34140"/>
    <cellStyle name="Output 7 2 5" xfId="18586"/>
    <cellStyle name="Output 7 2 6" xfId="7735"/>
    <cellStyle name="Output 7 3" xfId="3637"/>
    <cellStyle name="Output 7 3 2" xfId="12553"/>
    <cellStyle name="Output 7 3 2 2" xfId="28540"/>
    <cellStyle name="Output 7 3 2 2 2" xfId="37575"/>
    <cellStyle name="Output 7 3 2 3" xfId="21905"/>
    <cellStyle name="Output 7 3 2 4" xfId="30940"/>
    <cellStyle name="Output 7 3 3" xfId="25407"/>
    <cellStyle name="Output 7 3 3 2" xfId="34442"/>
    <cellStyle name="Output 7 3 4" xfId="15940"/>
    <cellStyle name="Output 7 3 5" xfId="8427"/>
    <cellStyle name="Output 7 4" xfId="10942"/>
    <cellStyle name="Output 7 4 2" xfId="26936"/>
    <cellStyle name="Output 7 4 2 2" xfId="35971"/>
    <cellStyle name="Output 7 4 3" xfId="20295"/>
    <cellStyle name="Output 7 4 4" xfId="21741"/>
    <cellStyle name="Output 7 5" xfId="24420"/>
    <cellStyle name="Output 7 5 2" xfId="33455"/>
    <cellStyle name="Output 7 6" xfId="19405"/>
    <cellStyle name="Output 7 7" xfId="6087"/>
    <cellStyle name="Output 8" xfId="1492"/>
    <cellStyle name="Output 8 2" xfId="2618"/>
    <cellStyle name="Output 8 2 2" xfId="4959"/>
    <cellStyle name="Output 8 2 2 2" xfId="10333"/>
    <cellStyle name="Output 8 2 2 2 2" xfId="26331"/>
    <cellStyle name="Output 8 2 2 2 2 2" xfId="35366"/>
    <cellStyle name="Output 8 2 2 2 3" xfId="19688"/>
    <cellStyle name="Output 8 2 2 2 4" xfId="22571"/>
    <cellStyle name="Output 8 2 2 3" xfId="25906"/>
    <cellStyle name="Output 8 2 2 3 2" xfId="34941"/>
    <cellStyle name="Output 8 2 2 4" xfId="17954"/>
    <cellStyle name="Output 8 2 2 5" xfId="9749"/>
    <cellStyle name="Output 8 2 3" xfId="10646"/>
    <cellStyle name="Output 8 2 3 2" xfId="26640"/>
    <cellStyle name="Output 8 2 3 2 2" xfId="35675"/>
    <cellStyle name="Output 8 2 3 3" xfId="20000"/>
    <cellStyle name="Output 8 2 3 4" xfId="19598"/>
    <cellStyle name="Output 8 2 4" xfId="24919"/>
    <cellStyle name="Output 8 2 4 2" xfId="33954"/>
    <cellStyle name="Output 8 2 5" xfId="18392"/>
    <cellStyle name="Output 8 2 6" xfId="7408"/>
    <cellStyle name="Output 8 3" xfId="3833"/>
    <cellStyle name="Output 8 3 2" xfId="11041"/>
    <cellStyle name="Output 8 3 2 2" xfId="27035"/>
    <cellStyle name="Output 8 3 2 2 2" xfId="36070"/>
    <cellStyle name="Output 8 3 2 3" xfId="20394"/>
    <cellStyle name="Output 8 3 2 4" xfId="19645"/>
    <cellStyle name="Output 8 3 3" xfId="25436"/>
    <cellStyle name="Output 8 3 3 2" xfId="34471"/>
    <cellStyle name="Output 8 3 4" xfId="16262"/>
    <cellStyle name="Output 8 3 5" xfId="8623"/>
    <cellStyle name="Output 8 4" xfId="12309"/>
    <cellStyle name="Output 8 4 2" xfId="28304"/>
    <cellStyle name="Output 8 4 2 2" xfId="37339"/>
    <cellStyle name="Output 8 4 3" xfId="21661"/>
    <cellStyle name="Output 8 4 4" xfId="30704"/>
    <cellStyle name="Output 8 5" xfId="24449"/>
    <cellStyle name="Output 8 5 2" xfId="33484"/>
    <cellStyle name="Output 8 6" xfId="17285"/>
    <cellStyle name="Output 8 7" xfId="6283"/>
    <cellStyle name="Output 9" xfId="1877"/>
    <cellStyle name="Output 9 2" xfId="859"/>
    <cellStyle name="Output 9 2 2" xfId="3207"/>
    <cellStyle name="Output 9 2 2 2" xfId="11550"/>
    <cellStyle name="Output 9 2 2 2 2" xfId="27544"/>
    <cellStyle name="Output 9 2 2 2 2 2" xfId="36579"/>
    <cellStyle name="Output 9 2 2 2 3" xfId="20902"/>
    <cellStyle name="Output 9 2 2 2 4" xfId="14923"/>
    <cellStyle name="Output 9 2 2 3" xfId="25244"/>
    <cellStyle name="Output 9 2 2 3 2" xfId="34279"/>
    <cellStyle name="Output 9 2 2 4" xfId="18886"/>
    <cellStyle name="Output 9 2 2 5" xfId="7997"/>
    <cellStyle name="Output 9 2 3" xfId="11739"/>
    <cellStyle name="Output 9 2 3 2" xfId="27733"/>
    <cellStyle name="Output 9 2 3 2 2" xfId="36768"/>
    <cellStyle name="Output 9 2 3 3" xfId="21091"/>
    <cellStyle name="Output 9 2 3 4" xfId="18355"/>
    <cellStyle name="Output 9 2 4" xfId="24257"/>
    <cellStyle name="Output 9 2 4 2" xfId="33292"/>
    <cellStyle name="Output 9 2 5" xfId="18905"/>
    <cellStyle name="Output 9 2 6" xfId="5658"/>
    <cellStyle name="Output 9 3" xfId="4218"/>
    <cellStyle name="Output 9 3 2" xfId="11035"/>
    <cellStyle name="Output 9 3 2 2" xfId="27029"/>
    <cellStyle name="Output 9 3 2 2 2" xfId="36064"/>
    <cellStyle name="Output 9 3 2 3" xfId="20388"/>
    <cellStyle name="Output 9 3 2 4" xfId="18494"/>
    <cellStyle name="Output 9 3 3" xfId="25621"/>
    <cellStyle name="Output 9 3 3 2" xfId="34656"/>
    <cellStyle name="Output 9 3 4" xfId="14943"/>
    <cellStyle name="Output 9 3 5" xfId="9008"/>
    <cellStyle name="Output 9 4" xfId="11743"/>
    <cellStyle name="Output 9 4 2" xfId="27737"/>
    <cellStyle name="Output 9 4 2 2" xfId="36772"/>
    <cellStyle name="Output 9 4 3" xfId="21095"/>
    <cellStyle name="Output 9 4 4" xfId="18213"/>
    <cellStyle name="Output 9 5" xfId="24634"/>
    <cellStyle name="Output 9 5 2" xfId="33669"/>
    <cellStyle name="Output 9 6" xfId="20637"/>
    <cellStyle name="Output 9 7" xfId="6667"/>
    <cellStyle name="Percent [2]" xfId="280"/>
    <cellStyle name="price" xfId="281"/>
    <cellStyle name="PSChar" xfId="282"/>
    <cellStyle name="PSHeading" xfId="283"/>
    <cellStyle name="revised" xfId="284"/>
    <cellStyle name="Schlecht" xfId="285"/>
    <cellStyle name="section" xfId="286"/>
    <cellStyle name="Standaard_laroux" xfId="287"/>
    <cellStyle name="subhead" xfId="288"/>
    <cellStyle name="title" xfId="289"/>
    <cellStyle name="Total" xfId="290"/>
    <cellStyle name="Total 10" xfId="3040"/>
    <cellStyle name="Total 10 2" xfId="13161"/>
    <cellStyle name="Total 10 2 2" xfId="29149"/>
    <cellStyle name="Total 10 2 2 2" xfId="38184"/>
    <cellStyle name="Total 10 2 3" xfId="22514"/>
    <cellStyle name="Total 10 2 4" xfId="31549"/>
    <cellStyle name="Total 10 3" xfId="25144"/>
    <cellStyle name="Total 10 3 2" xfId="34179"/>
    <cellStyle name="Total 10 4" xfId="18033"/>
    <cellStyle name="Total 10 5" xfId="7830"/>
    <cellStyle name="Total 11" xfId="672"/>
    <cellStyle name="Total 11 2" xfId="24115"/>
    <cellStyle name="Total 11 2 2" xfId="33150"/>
    <cellStyle name="Total 11 3" xfId="15261"/>
    <cellStyle name="Total 11 4" xfId="16224"/>
    <cellStyle name="Total 11 5" xfId="5491"/>
    <cellStyle name="Total 12" xfId="11329"/>
    <cellStyle name="Total 12 2" xfId="27323"/>
    <cellStyle name="Total 12 2 2" xfId="36358"/>
    <cellStyle name="Total 12 3" xfId="20681"/>
    <cellStyle name="Total 12 4" xfId="21647"/>
    <cellStyle name="Total 13" xfId="24006"/>
    <cellStyle name="Total 13 2" xfId="33042"/>
    <cellStyle name="Total 14" xfId="19333"/>
    <cellStyle name="Total 15" xfId="5339"/>
    <cellStyle name="Total 2" xfId="562"/>
    <cellStyle name="Total 2 10" xfId="765"/>
    <cellStyle name="Total 2 10 2" xfId="24188"/>
    <cellStyle name="Total 2 10 2 2" xfId="33223"/>
    <cellStyle name="Total 2 10 3" xfId="15345"/>
    <cellStyle name="Total 2 10 4" xfId="18542"/>
    <cellStyle name="Total 2 10 5" xfId="5564"/>
    <cellStyle name="Total 2 11" xfId="12250"/>
    <cellStyle name="Total 2 11 2" xfId="28245"/>
    <cellStyle name="Total 2 11 2 2" xfId="37280"/>
    <cellStyle name="Total 2 11 3" xfId="21602"/>
    <cellStyle name="Total 2 11 4" xfId="30645"/>
    <cellStyle name="Total 2 12" xfId="24038"/>
    <cellStyle name="Total 2 12 2" xfId="33073"/>
    <cellStyle name="Total 2 13" xfId="17303"/>
    <cellStyle name="Total 2 14" xfId="5411"/>
    <cellStyle name="Total 2 2" xfId="1639"/>
    <cellStyle name="Total 2 2 2" xfId="799"/>
    <cellStyle name="Total 2 2 2 2" xfId="3147"/>
    <cellStyle name="Total 2 2 2 2 2" xfId="11430"/>
    <cellStyle name="Total 2 2 2 2 2 2" xfId="27424"/>
    <cellStyle name="Total 2 2 2 2 2 2 2" xfId="36459"/>
    <cellStyle name="Total 2 2 2 2 2 3" xfId="20782"/>
    <cellStyle name="Total 2 2 2 2 2 4" xfId="20619"/>
    <cellStyle name="Total 2 2 2 2 3" xfId="25201"/>
    <cellStyle name="Total 2 2 2 2 3 2" xfId="34236"/>
    <cellStyle name="Total 2 2 2 2 4" xfId="20288"/>
    <cellStyle name="Total 2 2 2 2 5" xfId="7937"/>
    <cellStyle name="Total 2 2 2 3" xfId="11941"/>
    <cellStyle name="Total 2 2 2 3 2" xfId="27936"/>
    <cellStyle name="Total 2 2 2 3 2 2" xfId="36971"/>
    <cellStyle name="Total 2 2 2 3 3" xfId="21294"/>
    <cellStyle name="Total 2 2 2 3 4" xfId="18796"/>
    <cellStyle name="Total 2 2 2 4" xfId="24214"/>
    <cellStyle name="Total 2 2 2 4 2" xfId="33249"/>
    <cellStyle name="Total 2 2 2 5" xfId="17339"/>
    <cellStyle name="Total 2 2 2 6" xfId="5598"/>
    <cellStyle name="Total 2 2 3" xfId="3980"/>
    <cellStyle name="Total 2 2 3 2" xfId="11417"/>
    <cellStyle name="Total 2 2 3 2 2" xfId="27411"/>
    <cellStyle name="Total 2 2 3 2 2 2" xfId="36446"/>
    <cellStyle name="Total 2 2 3 2 3" xfId="20769"/>
    <cellStyle name="Total 2 2 3 2 4" xfId="15577"/>
    <cellStyle name="Total 2 2 3 3" xfId="25517"/>
    <cellStyle name="Total 2 2 3 3 2" xfId="34552"/>
    <cellStyle name="Total 2 2 3 4" xfId="16027"/>
    <cellStyle name="Total 2 2 3 5" xfId="8770"/>
    <cellStyle name="Total 2 2 4" xfId="13187"/>
    <cellStyle name="Total 2 2 4 2" xfId="29175"/>
    <cellStyle name="Total 2 2 4 2 2" xfId="38210"/>
    <cellStyle name="Total 2 2 4 3" xfId="22540"/>
    <cellStyle name="Total 2 2 4 4" xfId="31575"/>
    <cellStyle name="Total 2 2 5" xfId="24530"/>
    <cellStyle name="Total 2 2 5 2" xfId="33565"/>
    <cellStyle name="Total 2 2 6" xfId="15542"/>
    <cellStyle name="Total 2 2 7" xfId="6430"/>
    <cellStyle name="Total 2 3" xfId="1800"/>
    <cellStyle name="Total 2 3 2" xfId="2814"/>
    <cellStyle name="Total 2 3 2 2" xfId="5155"/>
    <cellStyle name="Total 2 3 2 2 2" xfId="14273"/>
    <cellStyle name="Total 2 3 2 2 2 2" xfId="30264"/>
    <cellStyle name="Total 2 3 2 2 2 2 2" xfId="39299"/>
    <cellStyle name="Total 2 3 2 2 2 3" xfId="23628"/>
    <cellStyle name="Total 2 3 2 2 2 4" xfId="32664"/>
    <cellStyle name="Total 2 3 2 2 3" xfId="25988"/>
    <cellStyle name="Total 2 3 2 2 3 2" xfId="35023"/>
    <cellStyle name="Total 2 3 2 2 4" xfId="18503"/>
    <cellStyle name="Total 2 3 2 2 5" xfId="9945"/>
    <cellStyle name="Total 2 3 2 3" xfId="13220"/>
    <cellStyle name="Total 2 3 2 3 2" xfId="29208"/>
    <cellStyle name="Total 2 3 2 3 2 2" xfId="38243"/>
    <cellStyle name="Total 2 3 2 3 3" xfId="22573"/>
    <cellStyle name="Total 2 3 2 3 4" xfId="31608"/>
    <cellStyle name="Total 2 3 2 4" xfId="25001"/>
    <cellStyle name="Total 2 3 2 4 2" xfId="34036"/>
    <cellStyle name="Total 2 3 2 5" xfId="20820"/>
    <cellStyle name="Total 2 3 2 6" xfId="7604"/>
    <cellStyle name="Total 2 3 3" xfId="4141"/>
    <cellStyle name="Total 2 3 3 2" xfId="11396"/>
    <cellStyle name="Total 2 3 3 2 2" xfId="27390"/>
    <cellStyle name="Total 2 3 3 2 2 2" xfId="36425"/>
    <cellStyle name="Total 2 3 3 2 3" xfId="20748"/>
    <cellStyle name="Total 2 3 3 2 4" xfId="22294"/>
    <cellStyle name="Total 2 3 3 3" xfId="25590"/>
    <cellStyle name="Total 2 3 3 3 2" xfId="34625"/>
    <cellStyle name="Total 2 3 3 4" xfId="21185"/>
    <cellStyle name="Total 2 3 3 5" xfId="8931"/>
    <cellStyle name="Total 2 3 4" xfId="11265"/>
    <cellStyle name="Total 2 3 4 2" xfId="27259"/>
    <cellStyle name="Total 2 3 4 2 2" xfId="36294"/>
    <cellStyle name="Total 2 3 4 3" xfId="20617"/>
    <cellStyle name="Total 2 3 4 4" xfId="18859"/>
    <cellStyle name="Total 2 3 5" xfId="24603"/>
    <cellStyle name="Total 2 3 5 2" xfId="33638"/>
    <cellStyle name="Total 2 3 6" xfId="16226"/>
    <cellStyle name="Total 2 3 7" xfId="6590"/>
    <cellStyle name="Total 2 4" xfId="1940"/>
    <cellStyle name="Total 2 4 2" xfId="1206"/>
    <cellStyle name="Total 2 4 2 2" xfId="3547"/>
    <cellStyle name="Total 2 4 2 2 2" xfId="12111"/>
    <cellStyle name="Total 2 4 2 2 2 2" xfId="28106"/>
    <cellStyle name="Total 2 4 2 2 2 2 2" xfId="37141"/>
    <cellStyle name="Total 2 4 2 2 2 3" xfId="21463"/>
    <cellStyle name="Total 2 4 2 2 2 4" xfId="14690"/>
    <cellStyle name="Total 2 4 2 2 3" xfId="25353"/>
    <cellStyle name="Total 2 4 2 2 3 2" xfId="34388"/>
    <cellStyle name="Total 2 4 2 2 4" xfId="16587"/>
    <cellStyle name="Total 2 4 2 2 5" xfId="8337"/>
    <cellStyle name="Total 2 4 2 3" xfId="12827"/>
    <cellStyle name="Total 2 4 2 3 2" xfId="28815"/>
    <cellStyle name="Total 2 4 2 3 2 2" xfId="37850"/>
    <cellStyle name="Total 2 4 2 3 3" xfId="22180"/>
    <cellStyle name="Total 2 4 2 3 4" xfId="31215"/>
    <cellStyle name="Total 2 4 2 4" xfId="24366"/>
    <cellStyle name="Total 2 4 2 4 2" xfId="33401"/>
    <cellStyle name="Total 2 4 2 5" xfId="17245"/>
    <cellStyle name="Total 2 4 2 6" xfId="5997"/>
    <cellStyle name="Total 2 4 3" xfId="4281"/>
    <cellStyle name="Total 2 4 3 2" xfId="12947"/>
    <cellStyle name="Total 2 4 3 2 2" xfId="28935"/>
    <cellStyle name="Total 2 4 3 2 2 2" xfId="37970"/>
    <cellStyle name="Total 2 4 3 2 3" xfId="22300"/>
    <cellStyle name="Total 2 4 3 2 4" xfId="31335"/>
    <cellStyle name="Total 2 4 3 3" xfId="25637"/>
    <cellStyle name="Total 2 4 3 3 2" xfId="34672"/>
    <cellStyle name="Total 2 4 3 4" xfId="22480"/>
    <cellStyle name="Total 2 4 3 5" xfId="9071"/>
    <cellStyle name="Total 2 4 4" xfId="11509"/>
    <cellStyle name="Total 2 4 4 2" xfId="27503"/>
    <cellStyle name="Total 2 4 4 2 2" xfId="36538"/>
    <cellStyle name="Total 2 4 4 3" xfId="20861"/>
    <cellStyle name="Total 2 4 4 4" xfId="22276"/>
    <cellStyle name="Total 2 4 5" xfId="24650"/>
    <cellStyle name="Total 2 4 5 2" xfId="33685"/>
    <cellStyle name="Total 2 4 6" xfId="22386"/>
    <cellStyle name="Total 2 4 7" xfId="6730"/>
    <cellStyle name="Total 2 5" xfId="2080"/>
    <cellStyle name="Total 2 5 2" xfId="2422"/>
    <cellStyle name="Total 2 5 2 2" xfId="4763"/>
    <cellStyle name="Total 2 5 2 2 2" xfId="14105"/>
    <cellStyle name="Total 2 5 2 2 2 2" xfId="30094"/>
    <cellStyle name="Total 2 5 2 2 2 2 2" xfId="39129"/>
    <cellStyle name="Total 2 5 2 2 2 3" xfId="23458"/>
    <cellStyle name="Total 2 5 2 2 2 4" xfId="32494"/>
    <cellStyle name="Total 2 5 2 2 3" xfId="25805"/>
    <cellStyle name="Total 2 5 2 2 3 2" xfId="34840"/>
    <cellStyle name="Total 2 5 2 2 4" xfId="22622"/>
    <cellStyle name="Total 2 5 2 2 5" xfId="9553"/>
    <cellStyle name="Total 2 5 2 3" xfId="13970"/>
    <cellStyle name="Total 2 5 2 3 2" xfId="29959"/>
    <cellStyle name="Total 2 5 2 3 2 2" xfId="38994"/>
    <cellStyle name="Total 2 5 2 3 3" xfId="23323"/>
    <cellStyle name="Total 2 5 2 3 4" xfId="32359"/>
    <cellStyle name="Total 2 5 2 4" xfId="24818"/>
    <cellStyle name="Total 2 5 2 4 2" xfId="33853"/>
    <cellStyle name="Total 2 5 2 5" xfId="22143"/>
    <cellStyle name="Total 2 5 2 6" xfId="7212"/>
    <cellStyle name="Total 2 5 3" xfId="4421"/>
    <cellStyle name="Total 2 5 3 2" xfId="13559"/>
    <cellStyle name="Total 2 5 3 2 2" xfId="29547"/>
    <cellStyle name="Total 2 5 3 2 2 2" xfId="38582"/>
    <cellStyle name="Total 2 5 3 2 3" xfId="22912"/>
    <cellStyle name="Total 2 5 3 2 4" xfId="31947"/>
    <cellStyle name="Total 2 5 3 3" xfId="25691"/>
    <cellStyle name="Total 2 5 3 3 2" xfId="34726"/>
    <cellStyle name="Total 2 5 3 4" xfId="18753"/>
    <cellStyle name="Total 2 5 3 5" xfId="9211"/>
    <cellStyle name="Total 2 5 4" xfId="10547"/>
    <cellStyle name="Total 2 5 4 2" xfId="26545"/>
    <cellStyle name="Total 2 5 4 2 2" xfId="35580"/>
    <cellStyle name="Total 2 5 4 3" xfId="19901"/>
    <cellStyle name="Total 2 5 4 4" xfId="18623"/>
    <cellStyle name="Total 2 5 5" xfId="24704"/>
    <cellStyle name="Total 2 5 5 2" xfId="33739"/>
    <cellStyle name="Total 2 5 6" xfId="18958"/>
    <cellStyle name="Total 2 5 7" xfId="6870"/>
    <cellStyle name="Total 2 6" xfId="2205"/>
    <cellStyle name="Total 2 6 2" xfId="2976"/>
    <cellStyle name="Total 2 6 2 2" xfId="5317"/>
    <cellStyle name="Total 2 6 2 2 2" xfId="14435"/>
    <cellStyle name="Total 2 6 2 2 2 2" xfId="30426"/>
    <cellStyle name="Total 2 6 2 2 2 2 2" xfId="39461"/>
    <cellStyle name="Total 2 6 2 2 2 3" xfId="23790"/>
    <cellStyle name="Total 2 6 2 2 2 4" xfId="32826"/>
    <cellStyle name="Total 2 6 2 2 3" xfId="26113"/>
    <cellStyle name="Total 2 6 2 2 3 2" xfId="35148"/>
    <cellStyle name="Total 2 6 2 2 4" xfId="20337"/>
    <cellStyle name="Total 2 6 2 2 5" xfId="10107"/>
    <cellStyle name="Total 2 6 2 3" xfId="13162"/>
    <cellStyle name="Total 2 6 2 3 2" xfId="29150"/>
    <cellStyle name="Total 2 6 2 3 2 2" xfId="38185"/>
    <cellStyle name="Total 2 6 2 3 3" xfId="22515"/>
    <cellStyle name="Total 2 6 2 3 4" xfId="31550"/>
    <cellStyle name="Total 2 6 2 4" xfId="25126"/>
    <cellStyle name="Total 2 6 2 4 2" xfId="34161"/>
    <cellStyle name="Total 2 6 2 5" xfId="22195"/>
    <cellStyle name="Total 2 6 2 6" xfId="7766"/>
    <cellStyle name="Total 2 6 3" xfId="4546"/>
    <cellStyle name="Total 2 6 3 2" xfId="11856"/>
    <cellStyle name="Total 2 6 3 2 2" xfId="27850"/>
    <cellStyle name="Total 2 6 3 2 2 2" xfId="36885"/>
    <cellStyle name="Total 2 6 3 2 3" xfId="21208"/>
    <cellStyle name="Total 2 6 3 2 4" xfId="17991"/>
    <cellStyle name="Total 2 6 3 3" xfId="25720"/>
    <cellStyle name="Total 2 6 3 3 2" xfId="34755"/>
    <cellStyle name="Total 2 6 3 4" xfId="18633"/>
    <cellStyle name="Total 2 6 3 5" xfId="9336"/>
    <cellStyle name="Total 2 6 4" xfId="12131"/>
    <cellStyle name="Total 2 6 4 2" xfId="28126"/>
    <cellStyle name="Total 2 6 4 2 2" xfId="37161"/>
    <cellStyle name="Total 2 6 4 3" xfId="21483"/>
    <cellStyle name="Total 2 6 4 4" xfId="15200"/>
    <cellStyle name="Total 2 6 5" xfId="24733"/>
    <cellStyle name="Total 2 6 5 2" xfId="33768"/>
    <cellStyle name="Total 2 6 6" xfId="18837"/>
    <cellStyle name="Total 2 6 7" xfId="6995"/>
    <cellStyle name="Total 2 7" xfId="2338"/>
    <cellStyle name="Total 2 7 2" xfId="2801"/>
    <cellStyle name="Total 2 7 2 2" xfId="5142"/>
    <cellStyle name="Total 2 7 2 2 2" xfId="10173"/>
    <cellStyle name="Total 2 7 2 2 2 2" xfId="26171"/>
    <cellStyle name="Total 2 7 2 2 2 2 2" xfId="35206"/>
    <cellStyle name="Total 2 7 2 2 2 3" xfId="19528"/>
    <cellStyle name="Total 2 7 2 2 2 4" xfId="21241"/>
    <cellStyle name="Total 2 7 2 2 3" xfId="25979"/>
    <cellStyle name="Total 2 7 2 2 3 2" xfId="35014"/>
    <cellStyle name="Total 2 7 2 2 4" xfId="20933"/>
    <cellStyle name="Total 2 7 2 2 5" xfId="9932"/>
    <cellStyle name="Total 2 7 2 3" xfId="12991"/>
    <cellStyle name="Total 2 7 2 3 2" xfId="28979"/>
    <cellStyle name="Total 2 7 2 3 2 2" xfId="38014"/>
    <cellStyle name="Total 2 7 2 3 3" xfId="22344"/>
    <cellStyle name="Total 2 7 2 3 4" xfId="31379"/>
    <cellStyle name="Total 2 7 2 4" xfId="24992"/>
    <cellStyle name="Total 2 7 2 4 2" xfId="34027"/>
    <cellStyle name="Total 2 7 2 5" xfId="22148"/>
    <cellStyle name="Total 2 7 2 6" xfId="7591"/>
    <cellStyle name="Total 2 7 3" xfId="4679"/>
    <cellStyle name="Total 2 7 3 2" xfId="12228"/>
    <cellStyle name="Total 2 7 3 2 2" xfId="28223"/>
    <cellStyle name="Total 2 7 3 2 2 2" xfId="37258"/>
    <cellStyle name="Total 2 7 3 2 3" xfId="21580"/>
    <cellStyle name="Total 2 7 3 2 4" xfId="15687"/>
    <cellStyle name="Total 2 7 3 3" xfId="25769"/>
    <cellStyle name="Total 2 7 3 3 2" xfId="34804"/>
    <cellStyle name="Total 2 7 3 4" xfId="17079"/>
    <cellStyle name="Total 2 7 3 5" xfId="9469"/>
    <cellStyle name="Total 2 7 4" xfId="10779"/>
    <cellStyle name="Total 2 7 4 2" xfId="26773"/>
    <cellStyle name="Total 2 7 4 2 2" xfId="35808"/>
    <cellStyle name="Total 2 7 4 3" xfId="20133"/>
    <cellStyle name="Total 2 7 4 4" xfId="23501"/>
    <cellStyle name="Total 2 7 5" xfId="24782"/>
    <cellStyle name="Total 2 7 5 2" xfId="33817"/>
    <cellStyle name="Total 2 7 6" xfId="16717"/>
    <cellStyle name="Total 2 7 7" xfId="7128"/>
    <cellStyle name="Total 2 8" xfId="1025"/>
    <cellStyle name="Total 2 8 2" xfId="3373"/>
    <cellStyle name="Total 2 8 2 2" xfId="13044"/>
    <cellStyle name="Total 2 8 2 2 2" xfId="29032"/>
    <cellStyle name="Total 2 8 2 2 2 2" xfId="38067"/>
    <cellStyle name="Total 2 8 2 2 3" xfId="22397"/>
    <cellStyle name="Total 2 8 2 2 4" xfId="31432"/>
    <cellStyle name="Total 2 8 2 3" xfId="25312"/>
    <cellStyle name="Total 2 8 2 3 2" xfId="34347"/>
    <cellStyle name="Total 2 8 2 4" xfId="19983"/>
    <cellStyle name="Total 2 8 2 5" xfId="8163"/>
    <cellStyle name="Total 2 8 3" xfId="13955"/>
    <cellStyle name="Total 2 8 3 2" xfId="29944"/>
    <cellStyle name="Total 2 8 3 2 2" xfId="38979"/>
    <cellStyle name="Total 2 8 3 3" xfId="23308"/>
    <cellStyle name="Total 2 8 3 4" xfId="32344"/>
    <cellStyle name="Total 2 8 4" xfId="24325"/>
    <cellStyle name="Total 2 8 4 2" xfId="33360"/>
    <cellStyle name="Total 2 8 5" xfId="17868"/>
    <cellStyle name="Total 2 8 6" xfId="5824"/>
    <cellStyle name="Total 2 9" xfId="3113"/>
    <cellStyle name="Total 2 9 2" xfId="13556"/>
    <cellStyle name="Total 2 9 2 2" xfId="29544"/>
    <cellStyle name="Total 2 9 2 2 2" xfId="38579"/>
    <cellStyle name="Total 2 9 2 3" xfId="22909"/>
    <cellStyle name="Total 2 9 2 4" xfId="31944"/>
    <cellStyle name="Total 2 9 3" xfId="25175"/>
    <cellStyle name="Total 2 9 3 2" xfId="34210"/>
    <cellStyle name="Total 2 9 4" xfId="19763"/>
    <cellStyle name="Total 2 9 5" xfId="7903"/>
    <cellStyle name="Total 3" xfId="1135"/>
    <cellStyle name="Total 3 10" xfId="5933"/>
    <cellStyle name="Total 3 2" xfId="1873"/>
    <cellStyle name="Total 3 2 2" xfId="987"/>
    <cellStyle name="Total 3 2 2 2" xfId="3335"/>
    <cellStyle name="Total 3 2 2 2 2" xfId="11548"/>
    <cellStyle name="Total 3 2 2 2 2 2" xfId="27542"/>
    <cellStyle name="Total 3 2 2 2 2 2 2" xfId="36577"/>
    <cellStyle name="Total 3 2 2 2 2 3" xfId="20900"/>
    <cellStyle name="Total 3 2 2 2 2 4" xfId="17644"/>
    <cellStyle name="Total 3 2 2 2 3" xfId="25285"/>
    <cellStyle name="Total 3 2 2 2 3 2" xfId="34320"/>
    <cellStyle name="Total 3 2 2 2 4" xfId="20464"/>
    <cellStyle name="Total 3 2 2 2 5" xfId="8125"/>
    <cellStyle name="Total 3 2 2 3" xfId="10610"/>
    <cellStyle name="Total 3 2 2 3 2" xfId="26604"/>
    <cellStyle name="Total 3 2 2 3 2 2" xfId="35639"/>
    <cellStyle name="Total 3 2 2 3 3" xfId="19964"/>
    <cellStyle name="Total 3 2 2 3 4" xfId="19113"/>
    <cellStyle name="Total 3 2 2 4" xfId="24298"/>
    <cellStyle name="Total 3 2 2 4 2" xfId="33333"/>
    <cellStyle name="Total 3 2 2 5" xfId="19408"/>
    <cellStyle name="Total 3 2 2 6" xfId="5786"/>
    <cellStyle name="Total 3 2 3" xfId="4214"/>
    <cellStyle name="Total 3 2 3 2" xfId="12544"/>
    <cellStyle name="Total 3 2 3 2 2" xfId="28531"/>
    <cellStyle name="Total 3 2 3 2 2 2" xfId="37566"/>
    <cellStyle name="Total 3 2 3 2 3" xfId="21896"/>
    <cellStyle name="Total 3 2 3 2 4" xfId="30931"/>
    <cellStyle name="Total 3 2 3 3" xfId="25617"/>
    <cellStyle name="Total 3 2 3 3 2" xfId="34652"/>
    <cellStyle name="Total 3 2 3 4" xfId="21426"/>
    <cellStyle name="Total 3 2 3 5" xfId="9004"/>
    <cellStyle name="Total 3 2 4" xfId="11850"/>
    <cellStyle name="Total 3 2 4 2" xfId="27844"/>
    <cellStyle name="Total 3 2 4 2 2" xfId="36879"/>
    <cellStyle name="Total 3 2 4 3" xfId="21202"/>
    <cellStyle name="Total 3 2 4 4" xfId="17234"/>
    <cellStyle name="Total 3 2 5" xfId="24630"/>
    <cellStyle name="Total 3 2 5 2" xfId="33665"/>
    <cellStyle name="Total 3 2 6" xfId="23536"/>
    <cellStyle name="Total 3 2 7" xfId="6663"/>
    <cellStyle name="Total 3 3" xfId="2014"/>
    <cellStyle name="Total 3 3 2" xfId="2640"/>
    <cellStyle name="Total 3 3 2 2" xfId="4981"/>
    <cellStyle name="Total 3 3 2 2 2" xfId="10315"/>
    <cellStyle name="Total 3 3 2 2 2 2" xfId="26313"/>
    <cellStyle name="Total 3 3 2 2 2 2 2" xfId="35348"/>
    <cellStyle name="Total 3 3 2 2 2 3" xfId="19670"/>
    <cellStyle name="Total 3 3 2 2 2 4" xfId="19191"/>
    <cellStyle name="Total 3 3 2 2 3" xfId="25926"/>
    <cellStyle name="Total 3 3 2 2 3 2" xfId="34961"/>
    <cellStyle name="Total 3 3 2 2 4" xfId="22484"/>
    <cellStyle name="Total 3 3 2 2 5" xfId="9771"/>
    <cellStyle name="Total 3 3 2 3" xfId="10887"/>
    <cellStyle name="Total 3 3 2 3 2" xfId="26881"/>
    <cellStyle name="Total 3 3 2 3 2 2" xfId="35916"/>
    <cellStyle name="Total 3 3 2 3 3" xfId="20241"/>
    <cellStyle name="Total 3 3 2 3 4" xfId="23300"/>
    <cellStyle name="Total 3 3 2 4" xfId="24939"/>
    <cellStyle name="Total 3 3 2 4 2" xfId="33974"/>
    <cellStyle name="Total 3 3 2 5" xfId="17396"/>
    <cellStyle name="Total 3 3 2 6" xfId="7430"/>
    <cellStyle name="Total 3 3 3" xfId="4355"/>
    <cellStyle name="Total 3 3 3 2" xfId="13672"/>
    <cellStyle name="Total 3 3 3 2 2" xfId="29660"/>
    <cellStyle name="Total 3 3 3 2 2 2" xfId="38695"/>
    <cellStyle name="Total 3 3 3 2 3" xfId="23025"/>
    <cellStyle name="Total 3 3 3 2 4" xfId="32060"/>
    <cellStyle name="Total 3 3 3 3" xfId="25667"/>
    <cellStyle name="Total 3 3 3 3 2" xfId="34702"/>
    <cellStyle name="Total 3 3 3 4" xfId="15846"/>
    <cellStyle name="Total 3 3 3 5" xfId="9145"/>
    <cellStyle name="Total 3 3 4" xfId="10783"/>
    <cellStyle name="Total 3 3 4 2" xfId="26777"/>
    <cellStyle name="Total 3 3 4 2 2" xfId="35812"/>
    <cellStyle name="Total 3 3 4 3" xfId="20137"/>
    <cellStyle name="Total 3 3 4 4" xfId="21923"/>
    <cellStyle name="Total 3 3 5" xfId="24680"/>
    <cellStyle name="Total 3 3 5 2" xfId="33715"/>
    <cellStyle name="Total 3 3 6" xfId="17738"/>
    <cellStyle name="Total 3 3 7" xfId="6804"/>
    <cellStyle name="Total 3 4" xfId="2280"/>
    <cellStyle name="Total 3 4 2" xfId="2983"/>
    <cellStyle name="Total 3 4 2 2" xfId="5324"/>
    <cellStyle name="Total 3 4 2 2 2" xfId="14442"/>
    <cellStyle name="Total 3 4 2 2 2 2" xfId="30433"/>
    <cellStyle name="Total 3 4 2 2 2 2 2" xfId="39468"/>
    <cellStyle name="Total 3 4 2 2 2 3" xfId="23797"/>
    <cellStyle name="Total 3 4 2 2 2 4" xfId="32833"/>
    <cellStyle name="Total 3 4 2 2 3" xfId="26120"/>
    <cellStyle name="Total 3 4 2 2 3 2" xfId="35155"/>
    <cellStyle name="Total 3 4 2 2 4" xfId="20250"/>
    <cellStyle name="Total 3 4 2 2 5" xfId="10114"/>
    <cellStyle name="Total 3 4 2 3" xfId="10672"/>
    <cellStyle name="Total 3 4 2 3 2" xfId="26666"/>
    <cellStyle name="Total 3 4 2 3 2 2" xfId="35701"/>
    <cellStyle name="Total 3 4 2 3 3" xfId="20026"/>
    <cellStyle name="Total 3 4 2 3 4" xfId="18497"/>
    <cellStyle name="Total 3 4 2 4" xfId="25133"/>
    <cellStyle name="Total 3 4 2 4 2" xfId="34168"/>
    <cellStyle name="Total 3 4 2 5" xfId="19614"/>
    <cellStyle name="Total 3 4 2 6" xfId="7773"/>
    <cellStyle name="Total 3 4 3" xfId="4621"/>
    <cellStyle name="Total 3 4 3 2" xfId="13668"/>
    <cellStyle name="Total 3 4 3 2 2" xfId="29656"/>
    <cellStyle name="Total 3 4 3 2 2 2" xfId="38691"/>
    <cellStyle name="Total 3 4 3 2 3" xfId="23021"/>
    <cellStyle name="Total 3 4 3 2 4" xfId="32056"/>
    <cellStyle name="Total 3 4 3 3" xfId="25753"/>
    <cellStyle name="Total 3 4 3 3 2" xfId="34788"/>
    <cellStyle name="Total 3 4 3 4" xfId="21634"/>
    <cellStyle name="Total 3 4 3 5" xfId="9411"/>
    <cellStyle name="Total 3 4 4" xfId="10509"/>
    <cellStyle name="Total 3 4 4 2" xfId="26507"/>
    <cellStyle name="Total 3 4 4 2 2" xfId="35542"/>
    <cellStyle name="Total 3 4 4 3" xfId="19863"/>
    <cellStyle name="Total 3 4 4 4" xfId="20982"/>
    <cellStyle name="Total 3 4 5" xfId="24766"/>
    <cellStyle name="Total 3 4 5 2" xfId="33801"/>
    <cellStyle name="Total 3 4 6" xfId="22000"/>
    <cellStyle name="Total 3 4 7" xfId="7070"/>
    <cellStyle name="Total 3 5" xfId="1714"/>
    <cellStyle name="Total 3 5 2" xfId="4055"/>
    <cellStyle name="Total 3 5 2 2" xfId="11591"/>
    <cellStyle name="Total 3 5 2 2 2" xfId="27585"/>
    <cellStyle name="Total 3 5 2 2 2 2" xfId="36620"/>
    <cellStyle name="Total 3 5 2 2 3" xfId="20943"/>
    <cellStyle name="Total 3 5 2 2 4" xfId="22443"/>
    <cellStyle name="Total 3 5 2 3" xfId="25550"/>
    <cellStyle name="Total 3 5 2 3 2" xfId="34585"/>
    <cellStyle name="Total 3 5 2 4" xfId="16760"/>
    <cellStyle name="Total 3 5 2 5" xfId="8845"/>
    <cellStyle name="Total 3 5 3" xfId="13829"/>
    <cellStyle name="Total 3 5 3 2" xfId="29818"/>
    <cellStyle name="Total 3 5 3 2 2" xfId="38853"/>
    <cellStyle name="Total 3 5 3 3" xfId="23182"/>
    <cellStyle name="Total 3 5 3 4" xfId="32218"/>
    <cellStyle name="Total 3 5 4" xfId="24563"/>
    <cellStyle name="Total 3 5 4 2" xfId="33598"/>
    <cellStyle name="Total 3 5 5" xfId="16888"/>
    <cellStyle name="Total 3 5 6" xfId="6504"/>
    <cellStyle name="Total 3 6" xfId="3483"/>
    <cellStyle name="Total 3 6 2" xfId="12112"/>
    <cellStyle name="Total 3 6 2 2" xfId="28107"/>
    <cellStyle name="Total 3 6 2 2 2" xfId="37142"/>
    <cellStyle name="Total 3 6 2 3" xfId="21464"/>
    <cellStyle name="Total 3 6 2 4" xfId="14847"/>
    <cellStyle name="Total 3 6 3" xfId="25335"/>
    <cellStyle name="Total 3 6 3 2" xfId="34370"/>
    <cellStyle name="Total 3 6 4" xfId="17459"/>
    <cellStyle name="Total 3 6 5" xfId="8273"/>
    <cellStyle name="Total 3 7" xfId="11977"/>
    <cellStyle name="Total 3 7 2" xfId="27972"/>
    <cellStyle name="Total 3 7 2 2" xfId="37007"/>
    <cellStyle name="Total 3 7 3" xfId="21329"/>
    <cellStyle name="Total 3 7 4" xfId="18210"/>
    <cellStyle name="Total 3 8" xfId="24348"/>
    <cellStyle name="Total 3 8 2" xfId="33383"/>
    <cellStyle name="Total 3 9" xfId="16727"/>
    <cellStyle name="Total 4" xfId="1438"/>
    <cellStyle name="Total 4 2" xfId="2758"/>
    <cellStyle name="Total 4 2 2" xfId="5099"/>
    <cellStyle name="Total 4 2 2 2" xfId="10210"/>
    <cellStyle name="Total 4 2 2 2 2" xfId="26208"/>
    <cellStyle name="Total 4 2 2 2 2 2" xfId="35243"/>
    <cellStyle name="Total 4 2 2 2 3" xfId="19565"/>
    <cellStyle name="Total 4 2 2 2 4" xfId="15129"/>
    <cellStyle name="Total 4 2 2 3" xfId="25949"/>
    <cellStyle name="Total 4 2 2 3 2" xfId="34984"/>
    <cellStyle name="Total 4 2 2 4" xfId="15445"/>
    <cellStyle name="Total 4 2 2 5" xfId="9889"/>
    <cellStyle name="Total 4 2 3" xfId="13470"/>
    <cellStyle name="Total 4 2 3 2" xfId="29458"/>
    <cellStyle name="Total 4 2 3 2 2" xfId="38493"/>
    <cellStyle name="Total 4 2 3 3" xfId="22823"/>
    <cellStyle name="Total 4 2 3 4" xfId="31858"/>
    <cellStyle name="Total 4 2 4" xfId="24962"/>
    <cellStyle name="Total 4 2 4 2" xfId="33997"/>
    <cellStyle name="Total 4 2 5" xfId="15151"/>
    <cellStyle name="Total 4 2 6" xfId="7548"/>
    <cellStyle name="Total 4 3" xfId="3779"/>
    <cellStyle name="Total 4 3 2" xfId="11763"/>
    <cellStyle name="Total 4 3 2 2" xfId="27757"/>
    <cellStyle name="Total 4 3 2 2 2" xfId="36792"/>
    <cellStyle name="Total 4 3 2 3" xfId="21115"/>
    <cellStyle name="Total 4 3 2 4" xfId="17936"/>
    <cellStyle name="Total 4 3 3" xfId="25429"/>
    <cellStyle name="Total 4 3 3 2" xfId="34464"/>
    <cellStyle name="Total 4 3 4" xfId="20085"/>
    <cellStyle name="Total 4 3 5" xfId="8569"/>
    <cellStyle name="Total 4 4" xfId="13306"/>
    <cellStyle name="Total 4 4 2" xfId="29294"/>
    <cellStyle name="Total 4 4 2 2" xfId="38329"/>
    <cellStyle name="Total 4 4 3" xfId="22659"/>
    <cellStyle name="Total 4 4 4" xfId="31694"/>
    <cellStyle name="Total 4 5" xfId="24442"/>
    <cellStyle name="Total 4 5 2" xfId="33477"/>
    <cellStyle name="Total 4 6" xfId="17293"/>
    <cellStyle name="Total 4 7" xfId="6229"/>
    <cellStyle name="Total 5" xfId="1329"/>
    <cellStyle name="Total 5 2" xfId="2906"/>
    <cellStyle name="Total 5 2 2" xfId="5247"/>
    <cellStyle name="Total 5 2 2 2" xfId="14365"/>
    <cellStyle name="Total 5 2 2 2 2" xfId="30356"/>
    <cellStyle name="Total 5 2 2 2 2 2" xfId="39391"/>
    <cellStyle name="Total 5 2 2 2 3" xfId="23720"/>
    <cellStyle name="Total 5 2 2 2 4" xfId="32756"/>
    <cellStyle name="Total 5 2 2 3" xfId="26059"/>
    <cellStyle name="Total 5 2 2 3 2" xfId="35094"/>
    <cellStyle name="Total 5 2 2 4" xfId="22856"/>
    <cellStyle name="Total 5 2 2 5" xfId="10037"/>
    <cellStyle name="Total 5 2 3" xfId="14032"/>
    <cellStyle name="Total 5 2 3 2" xfId="30021"/>
    <cellStyle name="Total 5 2 3 2 2" xfId="39056"/>
    <cellStyle name="Total 5 2 3 3" xfId="23385"/>
    <cellStyle name="Total 5 2 3 4" xfId="32421"/>
    <cellStyle name="Total 5 2 4" xfId="25072"/>
    <cellStyle name="Total 5 2 4 2" xfId="34107"/>
    <cellStyle name="Total 5 2 5" xfId="18051"/>
    <cellStyle name="Total 5 2 6" xfId="7696"/>
    <cellStyle name="Total 5 3" xfId="3670"/>
    <cellStyle name="Total 5 3 2" xfId="11597"/>
    <cellStyle name="Total 5 3 2 2" xfId="27591"/>
    <cellStyle name="Total 5 3 2 2 2" xfId="36626"/>
    <cellStyle name="Total 5 3 2 3" xfId="20949"/>
    <cellStyle name="Total 5 3 2 4" xfId="16802"/>
    <cellStyle name="Total 5 3 3" xfId="25414"/>
    <cellStyle name="Total 5 3 3 2" xfId="34449"/>
    <cellStyle name="Total 5 3 4" xfId="22246"/>
    <cellStyle name="Total 5 3 5" xfId="8460"/>
    <cellStyle name="Total 5 4" xfId="10158"/>
    <cellStyle name="Total 5 4 2" xfId="26160"/>
    <cellStyle name="Total 5 4 2 2" xfId="35195"/>
    <cellStyle name="Total 5 4 3" xfId="19513"/>
    <cellStyle name="Total 5 4 4" xfId="21048"/>
    <cellStyle name="Total 5 5" xfId="24427"/>
    <cellStyle name="Total 5 5 2" xfId="33462"/>
    <cellStyle name="Total 5 6" xfId="16659"/>
    <cellStyle name="Total 5 7" xfId="6120"/>
    <cellStyle name="Total 6" xfId="1468"/>
    <cellStyle name="Total 6 2" xfId="2811"/>
    <cellStyle name="Total 6 2 2" xfId="5152"/>
    <cellStyle name="Total 6 2 2 2" xfId="14270"/>
    <cellStyle name="Total 6 2 2 2 2" xfId="30261"/>
    <cellStyle name="Total 6 2 2 2 2 2" xfId="39296"/>
    <cellStyle name="Total 6 2 2 2 3" xfId="23625"/>
    <cellStyle name="Total 6 2 2 2 4" xfId="32661"/>
    <cellStyle name="Total 6 2 2 3" xfId="25985"/>
    <cellStyle name="Total 6 2 2 3 2" xfId="35020"/>
    <cellStyle name="Total 6 2 2 4" xfId="16511"/>
    <cellStyle name="Total 6 2 2 5" xfId="9942"/>
    <cellStyle name="Total 6 2 3" xfId="12747"/>
    <cellStyle name="Total 6 2 3 2" xfId="28734"/>
    <cellStyle name="Total 6 2 3 2 2" xfId="37769"/>
    <cellStyle name="Total 6 2 3 3" xfId="22099"/>
    <cellStyle name="Total 6 2 3 4" xfId="31134"/>
    <cellStyle name="Total 6 2 4" xfId="24998"/>
    <cellStyle name="Total 6 2 4 2" xfId="34033"/>
    <cellStyle name="Total 6 2 5" xfId="19696"/>
    <cellStyle name="Total 6 2 6" xfId="7601"/>
    <cellStyle name="Total 6 3" xfId="3809"/>
    <cellStyle name="Total 6 3 2" xfId="11236"/>
    <cellStyle name="Total 6 3 2 2" xfId="27230"/>
    <cellStyle name="Total 6 3 2 2 2" xfId="36265"/>
    <cellStyle name="Total 6 3 2 3" xfId="20589"/>
    <cellStyle name="Total 6 3 2 4" xfId="20100"/>
    <cellStyle name="Total 6 3 3" xfId="25435"/>
    <cellStyle name="Total 6 3 3 2" xfId="34470"/>
    <cellStyle name="Total 6 3 4" xfId="15728"/>
    <cellStyle name="Total 6 3 5" xfId="8599"/>
    <cellStyle name="Total 6 4" xfId="14232"/>
    <cellStyle name="Total 6 4 2" xfId="30221"/>
    <cellStyle name="Total 6 4 2 2" xfId="39256"/>
    <cellStyle name="Total 6 4 3" xfId="23585"/>
    <cellStyle name="Total 6 4 4" xfId="32621"/>
    <cellStyle name="Total 6 5" xfId="24448"/>
    <cellStyle name="Total 6 5 2" xfId="33483"/>
    <cellStyle name="Total 6 6" xfId="19388"/>
    <cellStyle name="Total 6 7" xfId="6259"/>
    <cellStyle name="Total 7" xfId="1287"/>
    <cellStyle name="Total 7 2" xfId="2419"/>
    <cellStyle name="Total 7 2 2" xfId="4760"/>
    <cellStyle name="Total 7 2 2 2" xfId="10561"/>
    <cellStyle name="Total 7 2 2 2 2" xfId="26558"/>
    <cellStyle name="Total 7 2 2 2 2 2" xfId="35593"/>
    <cellStyle name="Total 7 2 2 2 3" xfId="19915"/>
    <cellStyle name="Total 7 2 2 2 4" xfId="19990"/>
    <cellStyle name="Total 7 2 2 3" xfId="25803"/>
    <cellStyle name="Total 7 2 2 3 2" xfId="34838"/>
    <cellStyle name="Total 7 2 2 4" xfId="18571"/>
    <cellStyle name="Total 7 2 2 5" xfId="9550"/>
    <cellStyle name="Total 7 2 3" xfId="11986"/>
    <cellStyle name="Total 7 2 3 2" xfId="27981"/>
    <cellStyle name="Total 7 2 3 2 2" xfId="37016"/>
    <cellStyle name="Total 7 2 3 3" xfId="21338"/>
    <cellStyle name="Total 7 2 3 4" xfId="19399"/>
    <cellStyle name="Total 7 2 4" xfId="24816"/>
    <cellStyle name="Total 7 2 4 2" xfId="33851"/>
    <cellStyle name="Total 7 2 5" xfId="17944"/>
    <cellStyle name="Total 7 2 6" xfId="7209"/>
    <cellStyle name="Total 7 3" xfId="3628"/>
    <cellStyle name="Total 7 3 2" xfId="10938"/>
    <cellStyle name="Total 7 3 2 2" xfId="26932"/>
    <cellStyle name="Total 7 3 2 2 2" xfId="35967"/>
    <cellStyle name="Total 7 3 2 3" xfId="20291"/>
    <cellStyle name="Total 7 3 2 4" xfId="15222"/>
    <cellStyle name="Total 7 3 3" xfId="25404"/>
    <cellStyle name="Total 7 3 3 2" xfId="34439"/>
    <cellStyle name="Total 7 3 4" xfId="17966"/>
    <cellStyle name="Total 7 3 5" xfId="8418"/>
    <cellStyle name="Total 7 4" xfId="10727"/>
    <cellStyle name="Total 7 4 2" xfId="26721"/>
    <cellStyle name="Total 7 4 2 2" xfId="35756"/>
    <cellStyle name="Total 7 4 3" xfId="20081"/>
    <cellStyle name="Total 7 4 4" xfId="15962"/>
    <cellStyle name="Total 7 5" xfId="24417"/>
    <cellStyle name="Total 7 5 2" xfId="33452"/>
    <cellStyle name="Total 7 6" xfId="17925"/>
    <cellStyle name="Total 7 7" xfId="6078"/>
    <cellStyle name="Total 8" xfId="1885"/>
    <cellStyle name="Total 8 2" xfId="2941"/>
    <cellStyle name="Total 8 2 2" xfId="5282"/>
    <cellStyle name="Total 8 2 2 2" xfId="14400"/>
    <cellStyle name="Total 8 2 2 2 2" xfId="30391"/>
    <cellStyle name="Total 8 2 2 2 2 2" xfId="39426"/>
    <cellStyle name="Total 8 2 2 2 3" xfId="23755"/>
    <cellStyle name="Total 8 2 2 2 4" xfId="32791"/>
    <cellStyle name="Total 8 2 2 3" xfId="26088"/>
    <cellStyle name="Total 8 2 2 3 2" xfId="35123"/>
    <cellStyle name="Total 8 2 2 4" xfId="19639"/>
    <cellStyle name="Total 8 2 2 5" xfId="10072"/>
    <cellStyle name="Total 8 2 3" xfId="10581"/>
    <cellStyle name="Total 8 2 3 2" xfId="26575"/>
    <cellStyle name="Total 8 2 3 2 2" xfId="35610"/>
    <cellStyle name="Total 8 2 3 3" xfId="19935"/>
    <cellStyle name="Total 8 2 3 4" xfId="15510"/>
    <cellStyle name="Total 8 2 4" xfId="25101"/>
    <cellStyle name="Total 8 2 4 2" xfId="34136"/>
    <cellStyle name="Total 8 2 5" xfId="18711"/>
    <cellStyle name="Total 8 2 6" xfId="7731"/>
    <cellStyle name="Total 8 3" xfId="4226"/>
    <cellStyle name="Total 8 3 2" xfId="11861"/>
    <cellStyle name="Total 8 3 2 2" xfId="27855"/>
    <cellStyle name="Total 8 3 2 2 2" xfId="36890"/>
    <cellStyle name="Total 8 3 2 3" xfId="21213"/>
    <cellStyle name="Total 8 3 2 4" xfId="18281"/>
    <cellStyle name="Total 8 3 3" xfId="25626"/>
    <cellStyle name="Total 8 3 3 2" xfId="34661"/>
    <cellStyle name="Total 8 3 4" xfId="15802"/>
    <cellStyle name="Total 8 3 5" xfId="9016"/>
    <cellStyle name="Total 8 4" xfId="11400"/>
    <cellStyle name="Total 8 4 2" xfId="27394"/>
    <cellStyle name="Total 8 4 2 2" xfId="36429"/>
    <cellStyle name="Total 8 4 3" xfId="20752"/>
    <cellStyle name="Total 8 4 4" xfId="22843"/>
    <cellStyle name="Total 8 5" xfId="24639"/>
    <cellStyle name="Total 8 5 2" xfId="33674"/>
    <cellStyle name="Total 8 6" xfId="20045"/>
    <cellStyle name="Total 8 7" xfId="6675"/>
    <cellStyle name="Total 9" xfId="1233"/>
    <cellStyle name="Total 9 2" xfId="1154"/>
    <cellStyle name="Total 9 2 2" xfId="3495"/>
    <cellStyle name="Total 9 2 2 2" xfId="10681"/>
    <cellStyle name="Total 9 2 2 2 2" xfId="26675"/>
    <cellStyle name="Total 9 2 2 2 2 2" xfId="35710"/>
    <cellStyle name="Total 9 2 2 2 3" xfId="20035"/>
    <cellStyle name="Total 9 2 2 2 4" xfId="16245"/>
    <cellStyle name="Total 9 2 2 3" xfId="25346"/>
    <cellStyle name="Total 9 2 2 3 2" xfId="34381"/>
    <cellStyle name="Total 9 2 2 4" xfId="18134"/>
    <cellStyle name="Total 9 2 2 5" xfId="8285"/>
    <cellStyle name="Total 9 2 3" xfId="13961"/>
    <cellStyle name="Total 9 2 3 2" xfId="29950"/>
    <cellStyle name="Total 9 2 3 2 2" xfId="38985"/>
    <cellStyle name="Total 9 2 3 3" xfId="23314"/>
    <cellStyle name="Total 9 2 3 4" xfId="32350"/>
    <cellStyle name="Total 9 2 4" xfId="24359"/>
    <cellStyle name="Total 9 2 4 2" xfId="33394"/>
    <cellStyle name="Total 9 2 5" xfId="17172"/>
    <cellStyle name="Total 9 2 6" xfId="5945"/>
    <cellStyle name="Total 9 3" xfId="3574"/>
    <cellStyle name="Total 9 3 2" xfId="13969"/>
    <cellStyle name="Total 9 3 2 2" xfId="29958"/>
    <cellStyle name="Total 9 3 2 2 2" xfId="38993"/>
    <cellStyle name="Total 9 3 2 3" xfId="23322"/>
    <cellStyle name="Total 9 3 2 4" xfId="32358"/>
    <cellStyle name="Total 9 3 3" xfId="25378"/>
    <cellStyle name="Total 9 3 3 2" xfId="34413"/>
    <cellStyle name="Total 9 3 4" xfId="18760"/>
    <cellStyle name="Total 9 3 5" xfId="8364"/>
    <cellStyle name="Total 9 4" xfId="13601"/>
    <cellStyle name="Total 9 4 2" xfId="29589"/>
    <cellStyle name="Total 9 4 2 2" xfId="38624"/>
    <cellStyle name="Total 9 4 3" xfId="22954"/>
    <cellStyle name="Total 9 4 4" xfId="31989"/>
    <cellStyle name="Total 9 5" xfId="24391"/>
    <cellStyle name="Total 9 5 2" xfId="33426"/>
    <cellStyle name="Total 9 6" xfId="15030"/>
    <cellStyle name="Total 9 7" xfId="6024"/>
    <cellStyle name="Überschrift" xfId="291"/>
    <cellStyle name="Überschrift 1" xfId="292"/>
    <cellStyle name="Überschrift 2" xfId="293"/>
    <cellStyle name="Überschrift 3" xfId="294"/>
    <cellStyle name="Überschrift 4" xfId="295"/>
    <cellStyle name="umeda" xfId="296"/>
    <cellStyle name="Units Rounded" xfId="297"/>
    <cellStyle name="Valuta [0]_laroux" xfId="298"/>
    <cellStyle name="Valuta_laroux" xfId="299"/>
    <cellStyle name="Verknüpfte Zelle" xfId="300"/>
    <cellStyle name="Warnender Text" xfId="301"/>
    <cellStyle name="Warning Text" xfId="302"/>
    <cellStyle name="Zelle überprüfen" xfId="303"/>
    <cellStyle name="アクセント 1 2" xfId="305"/>
    <cellStyle name="アクセント 1 2 2" xfId="306"/>
    <cellStyle name="アクセント 1 2 3" xfId="673"/>
    <cellStyle name="アクセント 1 2 4" xfId="15005"/>
    <cellStyle name="アクセント 1 3" xfId="307"/>
    <cellStyle name="アクセント 1 4" xfId="304"/>
    <cellStyle name="アクセント 2 2" xfId="309"/>
    <cellStyle name="アクセント 2 2 2" xfId="310"/>
    <cellStyle name="アクセント 2 2 3" xfId="674"/>
    <cellStyle name="アクセント 2 2 4" xfId="15009"/>
    <cellStyle name="アクセント 2 3" xfId="311"/>
    <cellStyle name="アクセント 2 4" xfId="308"/>
    <cellStyle name="アクセント 3 2" xfId="313"/>
    <cellStyle name="アクセント 3 2 2" xfId="314"/>
    <cellStyle name="アクセント 3 2 3" xfId="675"/>
    <cellStyle name="アクセント 3 2 4" xfId="15013"/>
    <cellStyle name="アクセント 3 3" xfId="315"/>
    <cellStyle name="アクセント 3 4" xfId="312"/>
    <cellStyle name="アクセント 4 2" xfId="317"/>
    <cellStyle name="アクセント 4 2 2" xfId="318"/>
    <cellStyle name="アクセント 4 2 3" xfId="676"/>
    <cellStyle name="アクセント 4 2 4" xfId="15017"/>
    <cellStyle name="アクセント 4 3" xfId="319"/>
    <cellStyle name="アクセント 4 4" xfId="316"/>
    <cellStyle name="アクセント 5 2" xfId="321"/>
    <cellStyle name="アクセント 5 2 2" xfId="322"/>
    <cellStyle name="アクセント 5 2 3" xfId="677"/>
    <cellStyle name="アクセント 5 2 4" xfId="15021"/>
    <cellStyle name="アクセント 5 3" xfId="323"/>
    <cellStyle name="アクセント 5 4" xfId="320"/>
    <cellStyle name="アクセント 6 2" xfId="325"/>
    <cellStyle name="アクセント 6 2 2" xfId="326"/>
    <cellStyle name="アクセント 6 2 3" xfId="678"/>
    <cellStyle name="アクセント 6 2 4" xfId="15025"/>
    <cellStyle name="アクセント 6 3" xfId="327"/>
    <cellStyle name="アクセント 6 4" xfId="324"/>
    <cellStyle name="ｱﾍﾞﾝﾄﾞ一覧" xfId="328"/>
    <cellStyle name="スタイル 1" xfId="329"/>
    <cellStyle name="スタイル 1 2" xfId="330"/>
    <cellStyle name="タイトル 2" xfId="332"/>
    <cellStyle name="タイトル 3" xfId="333"/>
    <cellStyle name="タイトル 4" xfId="331"/>
    <cellStyle name="チェック セル 2" xfId="335"/>
    <cellStyle name="チェック セル 2 2" xfId="336"/>
    <cellStyle name="チェック セル 2 3" xfId="679"/>
    <cellStyle name="チェック セル 2 4" xfId="15034"/>
    <cellStyle name="チェック セル 3" xfId="337"/>
    <cellStyle name="チェック セル 4" xfId="334"/>
    <cellStyle name="どちらでもない 2" xfId="339"/>
    <cellStyle name="どちらでもない 2 2" xfId="340"/>
    <cellStyle name="どちらでもない 2 3" xfId="680"/>
    <cellStyle name="どちらでもない 2 4" xfId="15038"/>
    <cellStyle name="どちらでもない 3" xfId="338"/>
    <cellStyle name="パーセント 2" xfId="341"/>
    <cellStyle name="パーセント 2 2" xfId="342"/>
    <cellStyle name="パーセント 2 2 2" xfId="343"/>
    <cellStyle name="パーセント 2 2 2 2" xfId="344"/>
    <cellStyle name="パーセント 2 2 3" xfId="345"/>
    <cellStyle name="パーセント 2 3" xfId="346"/>
    <cellStyle name="パーセント 2 3 2" xfId="347"/>
    <cellStyle name="パーセント 2 4" xfId="348"/>
    <cellStyle name="ハイパーリンク 2" xfId="349"/>
    <cellStyle name="ﾊﾝﾄﾞﾌﾞｯｸ" xfId="350"/>
    <cellStyle name="メモ 2" xfId="352"/>
    <cellStyle name="メモ 2 10" xfId="1735"/>
    <cellStyle name="メモ 2 10 2" xfId="2901"/>
    <cellStyle name="メモ 2 10 2 2" xfId="5242"/>
    <cellStyle name="メモ 2 10 2 2 2" xfId="14360"/>
    <cellStyle name="メモ 2 10 2 2 2 2" xfId="30351"/>
    <cellStyle name="メモ 2 10 2 2 2 2 2" xfId="39386"/>
    <cellStyle name="メモ 2 10 2 2 2 3" xfId="23715"/>
    <cellStyle name="メモ 2 10 2 2 2 4" xfId="32751"/>
    <cellStyle name="メモ 2 10 2 2 3" xfId="14628"/>
    <cellStyle name="メモ 2 10 2 2 3 2" xfId="30619"/>
    <cellStyle name="メモ 2 10 2 2 3 2 2" xfId="39654"/>
    <cellStyle name="メモ 2 10 2 2 3 3" xfId="23983"/>
    <cellStyle name="メモ 2 10 2 2 3 4" xfId="33019"/>
    <cellStyle name="メモ 2 10 2 2 4" xfId="26056"/>
    <cellStyle name="メモ 2 10 2 2 4 2" xfId="35091"/>
    <cellStyle name="メモ 2 10 2 2 5" xfId="23057"/>
    <cellStyle name="メモ 2 10 2 2 6" xfId="10032"/>
    <cellStyle name="メモ 2 10 2 3" xfId="13523"/>
    <cellStyle name="メモ 2 10 2 3 2" xfId="29511"/>
    <cellStyle name="メモ 2 10 2 3 2 2" xfId="38546"/>
    <cellStyle name="メモ 2 10 2 3 3" xfId="22876"/>
    <cellStyle name="メモ 2 10 2 3 4" xfId="31911"/>
    <cellStyle name="メモ 2 10 2 4" xfId="14482"/>
    <cellStyle name="メモ 2 10 2 4 2" xfId="30473"/>
    <cellStyle name="メモ 2 10 2 4 2 2" xfId="39508"/>
    <cellStyle name="メモ 2 10 2 4 3" xfId="23837"/>
    <cellStyle name="メモ 2 10 2 4 4" xfId="32873"/>
    <cellStyle name="メモ 2 10 2 5" xfId="25069"/>
    <cellStyle name="メモ 2 10 2 5 2" xfId="34104"/>
    <cellStyle name="メモ 2 10 2 6" xfId="21693"/>
    <cellStyle name="メモ 2 10 2 7" xfId="7691"/>
    <cellStyle name="メモ 2 10 3" xfId="4076"/>
    <cellStyle name="メモ 2 10 3 2" xfId="12844"/>
    <cellStyle name="メモ 2 10 3 2 2" xfId="28832"/>
    <cellStyle name="メモ 2 10 3 2 2 2" xfId="37867"/>
    <cellStyle name="メモ 2 10 3 2 3" xfId="22197"/>
    <cellStyle name="メモ 2 10 3 2 4" xfId="31232"/>
    <cellStyle name="メモ 2 10 3 3" xfId="14569"/>
    <cellStyle name="メモ 2 10 3 3 2" xfId="30560"/>
    <cellStyle name="メモ 2 10 3 3 2 2" xfId="39595"/>
    <cellStyle name="メモ 2 10 3 3 3" xfId="23924"/>
    <cellStyle name="メモ 2 10 3 3 4" xfId="32960"/>
    <cellStyle name="メモ 2 10 3 4" xfId="25570"/>
    <cellStyle name="メモ 2 10 3 4 2" xfId="34605"/>
    <cellStyle name="メモ 2 10 3 5" xfId="22694"/>
    <cellStyle name="メモ 2 10 3 6" xfId="8866"/>
    <cellStyle name="メモ 2 10 4" xfId="11918"/>
    <cellStyle name="メモ 2 10 4 2" xfId="27913"/>
    <cellStyle name="メモ 2 10 4 2 2" xfId="36948"/>
    <cellStyle name="メモ 2 10 4 3" xfId="21271"/>
    <cellStyle name="メモ 2 10 4 4" xfId="18153"/>
    <cellStyle name="メモ 2 10 5" xfId="24583"/>
    <cellStyle name="メモ 2 10 5 2" xfId="33618"/>
    <cellStyle name="メモ 2 10 6" xfId="16135"/>
    <cellStyle name="メモ 2 10 7" xfId="6525"/>
    <cellStyle name="メモ 2 11" xfId="2859"/>
    <cellStyle name="メモ 2 11 2" xfId="5200"/>
    <cellStyle name="メモ 2 11 2 2" xfId="14318"/>
    <cellStyle name="メモ 2 11 2 2 2" xfId="30309"/>
    <cellStyle name="メモ 2 11 2 2 2 2" xfId="39344"/>
    <cellStyle name="メモ 2 11 2 2 3" xfId="23673"/>
    <cellStyle name="メモ 2 11 2 2 4" xfId="32709"/>
    <cellStyle name="メモ 2 11 2 3" xfId="14624"/>
    <cellStyle name="メモ 2 11 2 3 2" xfId="30615"/>
    <cellStyle name="メモ 2 11 2 3 2 2" xfId="39650"/>
    <cellStyle name="メモ 2 11 2 3 3" xfId="23979"/>
    <cellStyle name="メモ 2 11 2 3 4" xfId="33015"/>
    <cellStyle name="メモ 2 11 2 4" xfId="26023"/>
    <cellStyle name="メモ 2 11 2 4 2" xfId="35058"/>
    <cellStyle name="メモ 2 11 2 5" xfId="20774"/>
    <cellStyle name="メモ 2 11 2 6" xfId="9990"/>
    <cellStyle name="メモ 2 11 3" xfId="13600"/>
    <cellStyle name="メモ 2 11 3 2" xfId="29588"/>
    <cellStyle name="メモ 2 11 3 2 2" xfId="38623"/>
    <cellStyle name="メモ 2 11 3 3" xfId="22953"/>
    <cellStyle name="メモ 2 11 3 4" xfId="31988"/>
    <cellStyle name="メモ 2 11 4" xfId="14478"/>
    <cellStyle name="メモ 2 11 4 2" xfId="30469"/>
    <cellStyle name="メモ 2 11 4 2 2" xfId="39504"/>
    <cellStyle name="メモ 2 11 4 3" xfId="23833"/>
    <cellStyle name="メモ 2 11 4 4" xfId="32869"/>
    <cellStyle name="メモ 2 11 5" xfId="25036"/>
    <cellStyle name="メモ 2 11 5 2" xfId="34071"/>
    <cellStyle name="メモ 2 11 6" xfId="22497"/>
    <cellStyle name="メモ 2 11 7" xfId="7649"/>
    <cellStyle name="メモ 2 12" xfId="3042"/>
    <cellStyle name="メモ 2 12 2" xfId="10770"/>
    <cellStyle name="メモ 2 12 2 2" xfId="26764"/>
    <cellStyle name="メモ 2 12 2 2 2" xfId="35799"/>
    <cellStyle name="メモ 2 12 2 3" xfId="20124"/>
    <cellStyle name="メモ 2 12 2 4" xfId="16312"/>
    <cellStyle name="メモ 2 12 3" xfId="14499"/>
    <cellStyle name="メモ 2 12 3 2" xfId="30490"/>
    <cellStyle name="メモ 2 12 3 2 2" xfId="39525"/>
    <cellStyle name="メモ 2 12 3 3" xfId="23854"/>
    <cellStyle name="メモ 2 12 3 4" xfId="32890"/>
    <cellStyle name="メモ 2 12 4" xfId="25146"/>
    <cellStyle name="メモ 2 12 4 2" xfId="34181"/>
    <cellStyle name="メモ 2 12 5" xfId="15462"/>
    <cellStyle name="メモ 2 12 6" xfId="7832"/>
    <cellStyle name="メモ 2 13" xfId="682"/>
    <cellStyle name="メモ 2 13 2" xfId="11189"/>
    <cellStyle name="メモ 2 13 2 2" xfId="27183"/>
    <cellStyle name="メモ 2 13 2 2 2" xfId="36218"/>
    <cellStyle name="メモ 2 13 2 3" xfId="20542"/>
    <cellStyle name="メモ 2 13 2 4" xfId="23371"/>
    <cellStyle name="メモ 2 13 3" xfId="24117"/>
    <cellStyle name="メモ 2 13 3 2" xfId="33152"/>
    <cellStyle name="メモ 2 13 4" xfId="19335"/>
    <cellStyle name="メモ 2 13 5" xfId="5493"/>
    <cellStyle name="メモ 2 14" xfId="590"/>
    <cellStyle name="メモ 2 14 2" xfId="24058"/>
    <cellStyle name="メモ 2 14 2 2" xfId="33093"/>
    <cellStyle name="メモ 2 14 3" xfId="15182"/>
    <cellStyle name="メモ 2 14 4" xfId="16214"/>
    <cellStyle name="メモ 2 14 5" xfId="5430"/>
    <cellStyle name="メモ 2 15" xfId="708"/>
    <cellStyle name="メモ 2 15 2" xfId="30227"/>
    <cellStyle name="メモ 2 15 2 2" xfId="39262"/>
    <cellStyle name="メモ 2 15 3" xfId="23591"/>
    <cellStyle name="メモ 2 15 4" xfId="32627"/>
    <cellStyle name="メモ 2 16" xfId="14692"/>
    <cellStyle name="メモ 2 16 2" xfId="24008"/>
    <cellStyle name="メモ 2 16 3" xfId="33044"/>
    <cellStyle name="メモ 2 17" xfId="14666"/>
    <cellStyle name="メモ 2 18" xfId="5341"/>
    <cellStyle name="メモ 2 2" xfId="353"/>
    <cellStyle name="メモ 2 2 10" xfId="683"/>
    <cellStyle name="メモ 2 2 10 2" xfId="24118"/>
    <cellStyle name="メモ 2 2 10 2 2" xfId="33153"/>
    <cellStyle name="メモ 2 2 10 3" xfId="15272"/>
    <cellStyle name="メモ 2 2 10 4" xfId="17214"/>
    <cellStyle name="メモ 2 2 10 5" xfId="5494"/>
    <cellStyle name="メモ 2 2 11" xfId="13968"/>
    <cellStyle name="メモ 2 2 11 2" xfId="29957"/>
    <cellStyle name="メモ 2 2 11 2 2" xfId="38992"/>
    <cellStyle name="メモ 2 2 11 3" xfId="23321"/>
    <cellStyle name="メモ 2 2 11 4" xfId="32357"/>
    <cellStyle name="メモ 2 2 12" xfId="15051"/>
    <cellStyle name="メモ 2 2 12 2" xfId="17310"/>
    <cellStyle name="メモ 2 2 13" xfId="24009"/>
    <cellStyle name="メモ 2 2 13 2" xfId="33045"/>
    <cellStyle name="メモ 2 2 14" xfId="14727"/>
    <cellStyle name="メモ 2 2 15" xfId="15098"/>
    <cellStyle name="メモ 2 2 16" xfId="5342"/>
    <cellStyle name="メモ 2 2 2" xfId="1501"/>
    <cellStyle name="メモ 2 2 2 2" xfId="1543"/>
    <cellStyle name="メモ 2 2 2 2 2" xfId="3884"/>
    <cellStyle name="メモ 2 2 2 2 2 2" xfId="10933"/>
    <cellStyle name="メモ 2 2 2 2 2 2 2" xfId="26927"/>
    <cellStyle name="メモ 2 2 2 2 2 2 2 2" xfId="35962"/>
    <cellStyle name="メモ 2 2 2 2 2 2 3" xfId="20286"/>
    <cellStyle name="メモ 2 2 2 2 2 2 4" xfId="15581"/>
    <cellStyle name="メモ 2 2 2 2 2 3" xfId="14556"/>
    <cellStyle name="メモ 2 2 2 2 2 3 2" xfId="30547"/>
    <cellStyle name="メモ 2 2 2 2 2 3 2 2" xfId="39582"/>
    <cellStyle name="メモ 2 2 2 2 2 3 3" xfId="23911"/>
    <cellStyle name="メモ 2 2 2 2 2 3 4" xfId="32947"/>
    <cellStyle name="メモ 2 2 2 2 2 4" xfId="25466"/>
    <cellStyle name="メモ 2 2 2 2 2 4 2" xfId="34501"/>
    <cellStyle name="メモ 2 2 2 2 2 5" xfId="16991"/>
    <cellStyle name="メモ 2 2 2 2 2 6" xfId="8674"/>
    <cellStyle name="メモ 2 2 2 2 3" xfId="11006"/>
    <cellStyle name="メモ 2 2 2 2 3 2" xfId="27000"/>
    <cellStyle name="メモ 2 2 2 2 3 2 2" xfId="36035"/>
    <cellStyle name="メモ 2 2 2 2 3 3" xfId="20359"/>
    <cellStyle name="メモ 2 2 2 2 3 4" xfId="23222"/>
    <cellStyle name="メモ 2 2 2 2 4" xfId="14447"/>
    <cellStyle name="メモ 2 2 2 2 4 2" xfId="30438"/>
    <cellStyle name="メモ 2 2 2 2 4 2 2" xfId="39473"/>
    <cellStyle name="メモ 2 2 2 2 4 3" xfId="23802"/>
    <cellStyle name="メモ 2 2 2 2 4 4" xfId="32838"/>
    <cellStyle name="メモ 2 2 2 2 5" xfId="24479"/>
    <cellStyle name="メモ 2 2 2 2 5 2" xfId="33514"/>
    <cellStyle name="メモ 2 2 2 2 6" xfId="15530"/>
    <cellStyle name="メモ 2 2 2 2 7" xfId="6334"/>
    <cellStyle name="メモ 2 2 2 3" xfId="3842"/>
    <cellStyle name="メモ 2 2 2 3 2" xfId="13680"/>
    <cellStyle name="メモ 2 2 2 3 2 2" xfId="29668"/>
    <cellStyle name="メモ 2 2 2 3 2 2 2" xfId="38703"/>
    <cellStyle name="メモ 2 2 2 3 2 3" xfId="23033"/>
    <cellStyle name="メモ 2 2 2 3 2 4" xfId="32068"/>
    <cellStyle name="メモ 2 2 2 3 3" xfId="14548"/>
    <cellStyle name="メモ 2 2 2 3 3 2" xfId="30539"/>
    <cellStyle name="メモ 2 2 2 3 3 2 2" xfId="39574"/>
    <cellStyle name="メモ 2 2 2 3 3 3" xfId="23903"/>
    <cellStyle name="メモ 2 2 2 3 3 4" xfId="32939"/>
    <cellStyle name="メモ 2 2 2 3 4" xfId="25442"/>
    <cellStyle name="メモ 2 2 2 3 4 2" xfId="34477"/>
    <cellStyle name="メモ 2 2 2 3 5" xfId="16119"/>
    <cellStyle name="メモ 2 2 2 3 6" xfId="8632"/>
    <cellStyle name="メモ 2 2 2 4" xfId="11935"/>
    <cellStyle name="メモ 2 2 2 4 2" xfId="27930"/>
    <cellStyle name="メモ 2 2 2 4 2 2" xfId="36965"/>
    <cellStyle name="メモ 2 2 2 4 3" xfId="21288"/>
    <cellStyle name="メモ 2 2 2 4 4" xfId="18280"/>
    <cellStyle name="メモ 2 2 2 5" xfId="24455"/>
    <cellStyle name="メモ 2 2 2 5 2" xfId="33490"/>
    <cellStyle name="メモ 2 2 2 6" xfId="18962"/>
    <cellStyle name="メモ 2 2 2 7" xfId="6292"/>
    <cellStyle name="メモ 2 2 3" xfId="1272"/>
    <cellStyle name="メモ 2 2 3 2" xfId="2822"/>
    <cellStyle name="メモ 2 2 3 2 2" xfId="5163"/>
    <cellStyle name="メモ 2 2 3 2 2 2" xfId="14281"/>
    <cellStyle name="メモ 2 2 3 2 2 2 2" xfId="30272"/>
    <cellStyle name="メモ 2 2 3 2 2 2 2 2" xfId="39307"/>
    <cellStyle name="メモ 2 2 3 2 2 2 3" xfId="23636"/>
    <cellStyle name="メモ 2 2 3 2 2 2 4" xfId="32672"/>
    <cellStyle name="メモ 2 2 3 2 2 3" xfId="14618"/>
    <cellStyle name="メモ 2 2 3 2 2 3 2" xfId="30609"/>
    <cellStyle name="メモ 2 2 3 2 2 3 2 2" xfId="39644"/>
    <cellStyle name="メモ 2 2 3 2 2 3 3" xfId="23973"/>
    <cellStyle name="メモ 2 2 3 2 2 3 4" xfId="33009"/>
    <cellStyle name="メモ 2 2 3 2 2 4" xfId="25995"/>
    <cellStyle name="メモ 2 2 3 2 2 4 2" xfId="35030"/>
    <cellStyle name="メモ 2 2 3 2 2 5" xfId="17075"/>
    <cellStyle name="メモ 2 2 3 2 2 6" xfId="9953"/>
    <cellStyle name="メモ 2 2 3 2 3" xfId="13469"/>
    <cellStyle name="メモ 2 2 3 2 3 2" xfId="29457"/>
    <cellStyle name="メモ 2 2 3 2 3 2 2" xfId="38492"/>
    <cellStyle name="メモ 2 2 3 2 3 3" xfId="22822"/>
    <cellStyle name="メモ 2 2 3 2 3 4" xfId="31857"/>
    <cellStyle name="メモ 2 2 3 2 4" xfId="14472"/>
    <cellStyle name="メモ 2 2 3 2 4 2" xfId="30463"/>
    <cellStyle name="メモ 2 2 3 2 4 2 2" xfId="39498"/>
    <cellStyle name="メモ 2 2 3 2 4 3" xfId="23827"/>
    <cellStyle name="メモ 2 2 3 2 4 4" xfId="32863"/>
    <cellStyle name="メモ 2 2 3 2 5" xfId="25008"/>
    <cellStyle name="メモ 2 2 3 2 5 2" xfId="34043"/>
    <cellStyle name="メモ 2 2 3 2 6" xfId="20972"/>
    <cellStyle name="メモ 2 2 3 2 7" xfId="7612"/>
    <cellStyle name="メモ 2 2 3 3" xfId="3613"/>
    <cellStyle name="メモ 2 2 3 3 2" xfId="12682"/>
    <cellStyle name="メモ 2 2 3 3 2 2" xfId="28669"/>
    <cellStyle name="メモ 2 2 3 3 2 2 2" xfId="37704"/>
    <cellStyle name="メモ 2 2 3 3 2 3" xfId="22034"/>
    <cellStyle name="メモ 2 2 3 3 2 4" xfId="31069"/>
    <cellStyle name="メモ 2 2 3 3 3" xfId="14536"/>
    <cellStyle name="メモ 2 2 3 3 3 2" xfId="30527"/>
    <cellStyle name="メモ 2 2 3 3 3 2 2" xfId="39562"/>
    <cellStyle name="メモ 2 2 3 3 3 3" xfId="23891"/>
    <cellStyle name="メモ 2 2 3 3 3 4" xfId="32927"/>
    <cellStyle name="メモ 2 2 3 3 4" xfId="25402"/>
    <cellStyle name="メモ 2 2 3 3 4 2" xfId="34437"/>
    <cellStyle name="メモ 2 2 3 3 5" xfId="14948"/>
    <cellStyle name="メモ 2 2 3 3 6" xfId="8403"/>
    <cellStyle name="メモ 2 2 3 4" xfId="11163"/>
    <cellStyle name="メモ 2 2 3 4 2" xfId="27157"/>
    <cellStyle name="メモ 2 2 3 4 2 2" xfId="36192"/>
    <cellStyle name="メモ 2 2 3 4 3" xfId="20516"/>
    <cellStyle name="メモ 2 2 3 4 4" xfId="19184"/>
    <cellStyle name="メモ 2 2 3 5" xfId="24415"/>
    <cellStyle name="メモ 2 2 3 5 2" xfId="33450"/>
    <cellStyle name="メモ 2 2 3 6" xfId="14997"/>
    <cellStyle name="メモ 2 2 3 7" xfId="6063"/>
    <cellStyle name="メモ 2 2 4" xfId="1540"/>
    <cellStyle name="メモ 2 2 4 2" xfId="2835"/>
    <cellStyle name="メモ 2 2 4 2 2" xfId="5176"/>
    <cellStyle name="メモ 2 2 4 2 2 2" xfId="14294"/>
    <cellStyle name="メモ 2 2 4 2 2 2 2" xfId="30285"/>
    <cellStyle name="メモ 2 2 4 2 2 2 2 2" xfId="39320"/>
    <cellStyle name="メモ 2 2 4 2 2 2 3" xfId="23649"/>
    <cellStyle name="メモ 2 2 4 2 2 2 4" xfId="32685"/>
    <cellStyle name="メモ 2 2 4 2 2 3" xfId="14620"/>
    <cellStyle name="メモ 2 2 4 2 2 3 2" xfId="30611"/>
    <cellStyle name="メモ 2 2 4 2 2 3 2 2" xfId="39646"/>
    <cellStyle name="メモ 2 2 4 2 2 3 3" xfId="23975"/>
    <cellStyle name="メモ 2 2 4 2 2 3 4" xfId="33011"/>
    <cellStyle name="メモ 2 2 4 2 2 4" xfId="26004"/>
    <cellStyle name="メモ 2 2 4 2 2 4 2" xfId="35039"/>
    <cellStyle name="メモ 2 2 4 2 2 5" xfId="21518"/>
    <cellStyle name="メモ 2 2 4 2 2 6" xfId="9966"/>
    <cellStyle name="メモ 2 2 4 2 3" xfId="13636"/>
    <cellStyle name="メモ 2 2 4 2 3 2" xfId="29624"/>
    <cellStyle name="メモ 2 2 4 2 3 2 2" xfId="38659"/>
    <cellStyle name="メモ 2 2 4 2 3 3" xfId="22989"/>
    <cellStyle name="メモ 2 2 4 2 3 4" xfId="32024"/>
    <cellStyle name="メモ 2 2 4 2 4" xfId="14474"/>
    <cellStyle name="メモ 2 2 4 2 4 2" xfId="30465"/>
    <cellStyle name="メモ 2 2 4 2 4 2 2" xfId="39500"/>
    <cellStyle name="メモ 2 2 4 2 4 3" xfId="23829"/>
    <cellStyle name="メモ 2 2 4 2 4 4" xfId="32865"/>
    <cellStyle name="メモ 2 2 4 2 5" xfId="25017"/>
    <cellStyle name="メモ 2 2 4 2 5 2" xfId="34052"/>
    <cellStyle name="メモ 2 2 4 2 6" xfId="20929"/>
    <cellStyle name="メモ 2 2 4 2 7" xfId="7625"/>
    <cellStyle name="メモ 2 2 4 3" xfId="3881"/>
    <cellStyle name="メモ 2 2 4 3 2" xfId="13085"/>
    <cellStyle name="メモ 2 2 4 3 2 2" xfId="29073"/>
    <cellStyle name="メモ 2 2 4 3 2 2 2" xfId="38108"/>
    <cellStyle name="メモ 2 2 4 3 2 3" xfId="22438"/>
    <cellStyle name="メモ 2 2 4 3 2 4" xfId="31473"/>
    <cellStyle name="メモ 2 2 4 3 3" xfId="14553"/>
    <cellStyle name="メモ 2 2 4 3 3 2" xfId="30544"/>
    <cellStyle name="メモ 2 2 4 3 3 2 2" xfId="39579"/>
    <cellStyle name="メモ 2 2 4 3 3 3" xfId="23908"/>
    <cellStyle name="メモ 2 2 4 3 3 4" xfId="32944"/>
    <cellStyle name="メモ 2 2 4 3 4" xfId="25463"/>
    <cellStyle name="メモ 2 2 4 3 4 2" xfId="34498"/>
    <cellStyle name="メモ 2 2 4 3 5" xfId="17582"/>
    <cellStyle name="メモ 2 2 4 3 6" xfId="8671"/>
    <cellStyle name="メモ 2 2 4 4" xfId="12920"/>
    <cellStyle name="メモ 2 2 4 4 2" xfId="28908"/>
    <cellStyle name="メモ 2 2 4 4 2 2" xfId="37943"/>
    <cellStyle name="メモ 2 2 4 4 3" xfId="22273"/>
    <cellStyle name="メモ 2 2 4 4 4" xfId="31308"/>
    <cellStyle name="メモ 2 2 4 5" xfId="24476"/>
    <cellStyle name="メモ 2 2 4 5 2" xfId="33511"/>
    <cellStyle name="メモ 2 2 4 6" xfId="16155"/>
    <cellStyle name="メモ 2 2 4 7" xfId="6331"/>
    <cellStyle name="メモ 2 2 5" xfId="1231"/>
    <cellStyle name="メモ 2 2 5 2" xfId="1002"/>
    <cellStyle name="メモ 2 2 5 2 2" xfId="3350"/>
    <cellStyle name="メモ 2 2 5 2 2 2" xfId="11602"/>
    <cellStyle name="メモ 2 2 5 2 2 2 2" xfId="27596"/>
    <cellStyle name="メモ 2 2 5 2 2 2 2 2" xfId="36631"/>
    <cellStyle name="メモ 2 2 5 2 2 2 3" xfId="20954"/>
    <cellStyle name="メモ 2 2 5 2 2 2 4" xfId="22583"/>
    <cellStyle name="メモ 2 2 5 2 2 3" xfId="14517"/>
    <cellStyle name="メモ 2 2 5 2 2 3 2" xfId="30508"/>
    <cellStyle name="メモ 2 2 5 2 2 3 2 2" xfId="39543"/>
    <cellStyle name="メモ 2 2 5 2 2 3 3" xfId="23872"/>
    <cellStyle name="メモ 2 2 5 2 2 3 4" xfId="32908"/>
    <cellStyle name="メモ 2 2 5 2 2 4" xfId="25293"/>
    <cellStyle name="メモ 2 2 5 2 2 4 2" xfId="34328"/>
    <cellStyle name="メモ 2 2 5 2 2 5" xfId="21633"/>
    <cellStyle name="メモ 2 2 5 2 2 6" xfId="8140"/>
    <cellStyle name="メモ 2 2 5 2 3" xfId="13240"/>
    <cellStyle name="メモ 2 2 5 2 3 2" xfId="29228"/>
    <cellStyle name="メモ 2 2 5 2 3 2 2" xfId="38263"/>
    <cellStyle name="メモ 2 2 5 2 3 3" xfId="22593"/>
    <cellStyle name="メモ 2 2 5 2 3 4" xfId="31628"/>
    <cellStyle name="メモ 2 2 5 2 4" xfId="12500"/>
    <cellStyle name="メモ 2 2 5 2 4 2" xfId="28487"/>
    <cellStyle name="メモ 2 2 5 2 4 2 2" xfId="37522"/>
    <cellStyle name="メモ 2 2 5 2 4 3" xfId="21852"/>
    <cellStyle name="メモ 2 2 5 2 4 4" xfId="30887"/>
    <cellStyle name="メモ 2 2 5 2 5" xfId="24306"/>
    <cellStyle name="メモ 2 2 5 2 5 2" xfId="33341"/>
    <cellStyle name="メモ 2 2 5 2 6" xfId="18263"/>
    <cellStyle name="メモ 2 2 5 2 7" xfId="5801"/>
    <cellStyle name="メモ 2 2 5 3" xfId="3572"/>
    <cellStyle name="メモ 2 2 5 3 2" xfId="11097"/>
    <cellStyle name="メモ 2 2 5 3 2 2" xfId="27091"/>
    <cellStyle name="メモ 2 2 5 3 2 2 2" xfId="36126"/>
    <cellStyle name="メモ 2 2 5 3 2 3" xfId="20450"/>
    <cellStyle name="メモ 2 2 5 3 2 4" xfId="20207"/>
    <cellStyle name="メモ 2 2 5 3 3" xfId="14530"/>
    <cellStyle name="メモ 2 2 5 3 3 2" xfId="30521"/>
    <cellStyle name="メモ 2 2 5 3 3 2 2" xfId="39556"/>
    <cellStyle name="メモ 2 2 5 3 3 3" xfId="23885"/>
    <cellStyle name="メモ 2 2 5 3 3 4" xfId="32921"/>
    <cellStyle name="メモ 2 2 5 3 4" xfId="25376"/>
    <cellStyle name="メモ 2 2 5 3 4 2" xfId="34411"/>
    <cellStyle name="メモ 2 2 5 3 5" xfId="23437"/>
    <cellStyle name="メモ 2 2 5 3 6" xfId="8362"/>
    <cellStyle name="メモ 2 2 5 4" xfId="12319"/>
    <cellStyle name="メモ 2 2 5 4 2" xfId="28314"/>
    <cellStyle name="メモ 2 2 5 4 2 2" xfId="37349"/>
    <cellStyle name="メモ 2 2 5 4 3" xfId="21671"/>
    <cellStyle name="メモ 2 2 5 4 4" xfId="30714"/>
    <cellStyle name="メモ 2 2 5 5" xfId="24389"/>
    <cellStyle name="メモ 2 2 5 5 2" xfId="33424"/>
    <cellStyle name="メモ 2 2 5 6" xfId="15032"/>
    <cellStyle name="メモ 2 2 5 7" xfId="6022"/>
    <cellStyle name="メモ 2 2 6" xfId="2018"/>
    <cellStyle name="メモ 2 2 6 2" xfId="2779"/>
    <cellStyle name="メモ 2 2 6 2 2" xfId="5120"/>
    <cellStyle name="メモ 2 2 6 2 2 2" xfId="10191"/>
    <cellStyle name="メモ 2 2 6 2 2 2 2" xfId="26189"/>
    <cellStyle name="メモ 2 2 6 2 2 2 2 2" xfId="35224"/>
    <cellStyle name="メモ 2 2 6 2 2 2 3" xfId="19546"/>
    <cellStyle name="メモ 2 2 6 2 2 2 4" xfId="18369"/>
    <cellStyle name="メモ 2 2 6 2 2 3" xfId="14616"/>
    <cellStyle name="メモ 2 2 6 2 2 3 2" xfId="30607"/>
    <cellStyle name="メモ 2 2 6 2 2 3 2 2" xfId="39642"/>
    <cellStyle name="メモ 2 2 6 2 2 3 3" xfId="23971"/>
    <cellStyle name="メモ 2 2 6 2 2 3 4" xfId="33007"/>
    <cellStyle name="メモ 2 2 6 2 2 4" xfId="25964"/>
    <cellStyle name="メモ 2 2 6 2 2 4 2" xfId="34999"/>
    <cellStyle name="メモ 2 2 6 2 2 5" xfId="16574"/>
    <cellStyle name="メモ 2 2 6 2 2 6" xfId="9910"/>
    <cellStyle name="メモ 2 2 6 2 3" xfId="12123"/>
    <cellStyle name="メモ 2 2 6 2 3 2" xfId="28118"/>
    <cellStyle name="メモ 2 2 6 2 3 2 2" xfId="37153"/>
    <cellStyle name="メモ 2 2 6 2 3 3" xfId="21475"/>
    <cellStyle name="メモ 2 2 6 2 3 4" xfId="14844"/>
    <cellStyle name="メモ 2 2 6 2 4" xfId="14470"/>
    <cellStyle name="メモ 2 2 6 2 4 2" xfId="30461"/>
    <cellStyle name="メモ 2 2 6 2 4 2 2" xfId="39496"/>
    <cellStyle name="メモ 2 2 6 2 4 3" xfId="23825"/>
    <cellStyle name="メモ 2 2 6 2 4 4" xfId="32861"/>
    <cellStyle name="メモ 2 2 6 2 5" xfId="24977"/>
    <cellStyle name="メモ 2 2 6 2 5 2" xfId="34012"/>
    <cellStyle name="メモ 2 2 6 2 6" xfId="19808"/>
    <cellStyle name="メモ 2 2 6 2 7" xfId="7569"/>
    <cellStyle name="メモ 2 2 6 3" xfId="4359"/>
    <cellStyle name="メモ 2 2 6 3 2" xfId="13446"/>
    <cellStyle name="メモ 2 2 6 3 2 2" xfId="29434"/>
    <cellStyle name="メモ 2 2 6 3 2 2 2" xfId="38469"/>
    <cellStyle name="メモ 2 2 6 3 2 3" xfId="22799"/>
    <cellStyle name="メモ 2 2 6 3 2 4" xfId="31834"/>
    <cellStyle name="メモ 2 2 6 3 3" xfId="14583"/>
    <cellStyle name="メモ 2 2 6 3 3 2" xfId="30574"/>
    <cellStyle name="メモ 2 2 6 3 3 2 2" xfId="39609"/>
    <cellStyle name="メモ 2 2 6 3 3 3" xfId="23938"/>
    <cellStyle name="メモ 2 2 6 3 3 4" xfId="32974"/>
    <cellStyle name="メモ 2 2 6 3 4" xfId="25671"/>
    <cellStyle name="メモ 2 2 6 3 4 2" xfId="34706"/>
    <cellStyle name="メモ 2 2 6 3 5" xfId="20021"/>
    <cellStyle name="メモ 2 2 6 3 6" xfId="9149"/>
    <cellStyle name="メモ 2 2 6 4" xfId="12582"/>
    <cellStyle name="メモ 2 2 6 4 2" xfId="28569"/>
    <cellStyle name="メモ 2 2 6 4 2 2" xfId="37604"/>
    <cellStyle name="メモ 2 2 6 4 3" xfId="21934"/>
    <cellStyle name="メモ 2 2 6 4 4" xfId="30969"/>
    <cellStyle name="メモ 2 2 6 5" xfId="24684"/>
    <cellStyle name="メモ 2 2 6 5 2" xfId="33719"/>
    <cellStyle name="メモ 2 2 6 6" xfId="19755"/>
    <cellStyle name="メモ 2 2 6 7" xfId="6808"/>
    <cellStyle name="メモ 2 2 7" xfId="1736"/>
    <cellStyle name="メモ 2 2 7 2" xfId="2469"/>
    <cellStyle name="メモ 2 2 7 2 2" xfId="4810"/>
    <cellStyle name="メモ 2 2 7 2 2 2" xfId="14004"/>
    <cellStyle name="メモ 2 2 7 2 2 2 2" xfId="29993"/>
    <cellStyle name="メモ 2 2 7 2 2 2 2 2" xfId="39028"/>
    <cellStyle name="メモ 2 2 7 2 2 2 3" xfId="23357"/>
    <cellStyle name="メモ 2 2 7 2 2 2 4" xfId="32393"/>
    <cellStyle name="メモ 2 2 7 2 2 3" xfId="14600"/>
    <cellStyle name="メモ 2 2 7 2 2 3 2" xfId="30591"/>
    <cellStyle name="メモ 2 2 7 2 2 3 2 2" xfId="39626"/>
    <cellStyle name="メモ 2 2 7 2 2 3 3" xfId="23955"/>
    <cellStyle name="メモ 2 2 7 2 2 3 4" xfId="32991"/>
    <cellStyle name="メモ 2 2 7 2 2 4" xfId="25840"/>
    <cellStyle name="メモ 2 2 7 2 2 4 2" xfId="34875"/>
    <cellStyle name="メモ 2 2 7 2 2 5" xfId="16111"/>
    <cellStyle name="メモ 2 2 7 2 2 6" xfId="9600"/>
    <cellStyle name="メモ 2 2 7 2 3" xfId="12401"/>
    <cellStyle name="メモ 2 2 7 2 3 2" xfId="28392"/>
    <cellStyle name="メモ 2 2 7 2 3 2 2" xfId="37427"/>
    <cellStyle name="メモ 2 2 7 2 3 3" xfId="21753"/>
    <cellStyle name="メモ 2 2 7 2 3 4" xfId="30792"/>
    <cellStyle name="メモ 2 2 7 2 4" xfId="14455"/>
    <cellStyle name="メモ 2 2 7 2 4 2" xfId="30446"/>
    <cellStyle name="メモ 2 2 7 2 4 2 2" xfId="39481"/>
    <cellStyle name="メモ 2 2 7 2 4 3" xfId="23810"/>
    <cellStyle name="メモ 2 2 7 2 4 4" xfId="32846"/>
    <cellStyle name="メモ 2 2 7 2 5" xfId="24853"/>
    <cellStyle name="メモ 2 2 7 2 5 2" xfId="33888"/>
    <cellStyle name="メモ 2 2 7 2 6" xfId="16295"/>
    <cellStyle name="メモ 2 2 7 2 7" xfId="7259"/>
    <cellStyle name="メモ 2 2 7 3" xfId="4077"/>
    <cellStyle name="メモ 2 2 7 3 2" xfId="10926"/>
    <cellStyle name="メモ 2 2 7 3 2 2" xfId="26920"/>
    <cellStyle name="メモ 2 2 7 3 2 2 2" xfId="35955"/>
    <cellStyle name="メモ 2 2 7 3 2 3" xfId="20279"/>
    <cellStyle name="メモ 2 2 7 3 2 4" xfId="22262"/>
    <cellStyle name="メモ 2 2 7 3 3" xfId="14570"/>
    <cellStyle name="メモ 2 2 7 3 3 2" xfId="30561"/>
    <cellStyle name="メモ 2 2 7 3 3 2 2" xfId="39596"/>
    <cellStyle name="メモ 2 2 7 3 3 3" xfId="23925"/>
    <cellStyle name="メモ 2 2 7 3 3 4" xfId="32961"/>
    <cellStyle name="メモ 2 2 7 3 4" xfId="25571"/>
    <cellStyle name="メモ 2 2 7 3 4 2" xfId="34606"/>
    <cellStyle name="メモ 2 2 7 3 5" xfId="17723"/>
    <cellStyle name="メモ 2 2 7 3 6" xfId="8867"/>
    <cellStyle name="メモ 2 2 7 4" xfId="11512"/>
    <cellStyle name="メモ 2 2 7 4 2" xfId="27506"/>
    <cellStyle name="メモ 2 2 7 4 2 2" xfId="36541"/>
    <cellStyle name="メモ 2 2 7 4 3" xfId="20864"/>
    <cellStyle name="メモ 2 2 7 4 4" xfId="16615"/>
    <cellStyle name="メモ 2 2 7 5" xfId="24584"/>
    <cellStyle name="メモ 2 2 7 5 2" xfId="33619"/>
    <cellStyle name="メモ 2 2 7 6" xfId="15158"/>
    <cellStyle name="メモ 2 2 7 7" xfId="6526"/>
    <cellStyle name="メモ 2 2 8" xfId="997"/>
    <cellStyle name="メモ 2 2 8 2" xfId="3345"/>
    <cellStyle name="メモ 2 2 8 2 2" xfId="13739"/>
    <cellStyle name="メモ 2 2 8 2 2 2" xfId="29727"/>
    <cellStyle name="メモ 2 2 8 2 2 2 2" xfId="38762"/>
    <cellStyle name="メモ 2 2 8 2 2 3" xfId="23091"/>
    <cellStyle name="メモ 2 2 8 2 2 4" xfId="32127"/>
    <cellStyle name="メモ 2 2 8 2 3" xfId="14516"/>
    <cellStyle name="メモ 2 2 8 2 3 2" xfId="30507"/>
    <cellStyle name="メモ 2 2 8 2 3 2 2" xfId="39542"/>
    <cellStyle name="メモ 2 2 8 2 3 3" xfId="23871"/>
    <cellStyle name="メモ 2 2 8 2 3 4" xfId="32907"/>
    <cellStyle name="メモ 2 2 8 2 4" xfId="25291"/>
    <cellStyle name="メモ 2 2 8 2 4 2" xfId="34326"/>
    <cellStyle name="メモ 2 2 8 2 5" xfId="21131"/>
    <cellStyle name="メモ 2 2 8 2 6" xfId="8135"/>
    <cellStyle name="メモ 2 2 8 3" xfId="13082"/>
    <cellStyle name="メモ 2 2 8 3 2" xfId="29070"/>
    <cellStyle name="メモ 2 2 8 3 2 2" xfId="38105"/>
    <cellStyle name="メモ 2 2 8 3 3" xfId="22435"/>
    <cellStyle name="メモ 2 2 8 3 4" xfId="31470"/>
    <cellStyle name="メモ 2 2 8 4" xfId="12709"/>
    <cellStyle name="メモ 2 2 8 4 2" xfId="28696"/>
    <cellStyle name="メモ 2 2 8 4 2 2" xfId="37731"/>
    <cellStyle name="メモ 2 2 8 4 3" xfId="22061"/>
    <cellStyle name="メモ 2 2 8 4 4" xfId="31096"/>
    <cellStyle name="メモ 2 2 8 5" xfId="24304"/>
    <cellStyle name="メモ 2 2 8 5 2" xfId="33339"/>
    <cellStyle name="メモ 2 2 8 6" xfId="16418"/>
    <cellStyle name="メモ 2 2 8 7" xfId="5796"/>
    <cellStyle name="メモ 2 2 9" xfId="3043"/>
    <cellStyle name="メモ 2 2 9 2" xfId="12453"/>
    <cellStyle name="メモ 2 2 9 2 2" xfId="28444"/>
    <cellStyle name="メモ 2 2 9 2 2 2" xfId="37479"/>
    <cellStyle name="メモ 2 2 9 2 3" xfId="21805"/>
    <cellStyle name="メモ 2 2 9 2 4" xfId="30844"/>
    <cellStyle name="メモ 2 2 9 3" xfId="14500"/>
    <cellStyle name="メモ 2 2 9 3 2" xfId="30491"/>
    <cellStyle name="メモ 2 2 9 3 2 2" xfId="39526"/>
    <cellStyle name="メモ 2 2 9 3 3" xfId="23855"/>
    <cellStyle name="メモ 2 2 9 3 4" xfId="32891"/>
    <cellStyle name="メモ 2 2 9 4" xfId="25147"/>
    <cellStyle name="メモ 2 2 9 4 2" xfId="34182"/>
    <cellStyle name="メモ 2 2 9 5" xfId="23400"/>
    <cellStyle name="メモ 2 2 9 6" xfId="7833"/>
    <cellStyle name="メモ 2 3" xfId="354"/>
    <cellStyle name="メモ 2 3 10" xfId="684"/>
    <cellStyle name="メモ 2 3 10 2" xfId="24119"/>
    <cellStyle name="メモ 2 3 10 2 2" xfId="33154"/>
    <cellStyle name="メモ 2 3 10 3" xfId="15273"/>
    <cellStyle name="メモ 2 3 10 4" xfId="15754"/>
    <cellStyle name="メモ 2 3 10 5" xfId="5495"/>
    <cellStyle name="メモ 2 3 11" xfId="12055"/>
    <cellStyle name="メモ 2 3 11 2" xfId="28050"/>
    <cellStyle name="メモ 2 3 11 2 2" xfId="37085"/>
    <cellStyle name="メモ 2 3 11 3" xfId="21407"/>
    <cellStyle name="メモ 2 3 11 4" xfId="14902"/>
    <cellStyle name="メモ 2 3 12" xfId="15052"/>
    <cellStyle name="メモ 2 3 12 2" xfId="16215"/>
    <cellStyle name="メモ 2 3 13" xfId="24010"/>
    <cellStyle name="メモ 2 3 13 2" xfId="33046"/>
    <cellStyle name="メモ 2 3 14" xfId="14726"/>
    <cellStyle name="メモ 2 3 15" xfId="15099"/>
    <cellStyle name="メモ 2 3 16" xfId="5343"/>
    <cellStyle name="メモ 2 3 2" xfId="1502"/>
    <cellStyle name="メモ 2 3 2 2" xfId="2787"/>
    <cellStyle name="メモ 2 3 2 2 2" xfId="5128"/>
    <cellStyle name="メモ 2 3 2 2 2 2" xfId="10182"/>
    <cellStyle name="メモ 2 3 2 2 2 2 2" xfId="26180"/>
    <cellStyle name="メモ 2 3 2 2 2 2 2 2" xfId="35215"/>
    <cellStyle name="メモ 2 3 2 2 2 2 3" xfId="19537"/>
    <cellStyle name="メモ 2 3 2 2 2 2 4" xfId="21784"/>
    <cellStyle name="メモ 2 3 2 2 2 3" xfId="14617"/>
    <cellStyle name="メモ 2 3 2 2 2 3 2" xfId="30608"/>
    <cellStyle name="メモ 2 3 2 2 2 3 2 2" xfId="39643"/>
    <cellStyle name="メモ 2 3 2 2 2 3 3" xfId="23972"/>
    <cellStyle name="メモ 2 3 2 2 2 3 4" xfId="33008"/>
    <cellStyle name="メモ 2 3 2 2 2 4" xfId="25969"/>
    <cellStyle name="メモ 2 3 2 2 2 4 2" xfId="35004"/>
    <cellStyle name="メモ 2 3 2 2 2 5" xfId="21942"/>
    <cellStyle name="メモ 2 3 2 2 2 6" xfId="9918"/>
    <cellStyle name="メモ 2 3 2 2 3" xfId="12457"/>
    <cellStyle name="メモ 2 3 2 2 3 2" xfId="28448"/>
    <cellStyle name="メモ 2 3 2 2 3 2 2" xfId="37483"/>
    <cellStyle name="メモ 2 3 2 2 3 3" xfId="21809"/>
    <cellStyle name="メモ 2 3 2 2 3 4" xfId="30848"/>
    <cellStyle name="メモ 2 3 2 2 4" xfId="14471"/>
    <cellStyle name="メモ 2 3 2 2 4 2" xfId="30462"/>
    <cellStyle name="メモ 2 3 2 2 4 2 2" xfId="39497"/>
    <cellStyle name="メモ 2 3 2 2 4 3" xfId="23826"/>
    <cellStyle name="メモ 2 3 2 2 4 4" xfId="32862"/>
    <cellStyle name="メモ 2 3 2 2 5" xfId="24982"/>
    <cellStyle name="メモ 2 3 2 2 5 2" xfId="34017"/>
    <cellStyle name="メモ 2 3 2 2 6" xfId="22120"/>
    <cellStyle name="メモ 2 3 2 2 7" xfId="7577"/>
    <cellStyle name="メモ 2 3 2 3" xfId="3843"/>
    <cellStyle name="メモ 2 3 2 3 2" xfId="11762"/>
    <cellStyle name="メモ 2 3 2 3 2 2" xfId="27756"/>
    <cellStyle name="メモ 2 3 2 3 2 2 2" xfId="36791"/>
    <cellStyle name="メモ 2 3 2 3 2 3" xfId="21114"/>
    <cellStyle name="メモ 2 3 2 3 2 4" xfId="16029"/>
    <cellStyle name="メモ 2 3 2 3 3" xfId="14549"/>
    <cellStyle name="メモ 2 3 2 3 3 2" xfId="30540"/>
    <cellStyle name="メモ 2 3 2 3 3 2 2" xfId="39575"/>
    <cellStyle name="メモ 2 3 2 3 3 3" xfId="23904"/>
    <cellStyle name="メモ 2 3 2 3 3 4" xfId="32940"/>
    <cellStyle name="メモ 2 3 2 3 4" xfId="25443"/>
    <cellStyle name="メモ 2 3 2 3 4 2" xfId="34478"/>
    <cellStyle name="メモ 2 3 2 3 5" xfId="15600"/>
    <cellStyle name="メモ 2 3 2 3 6" xfId="8633"/>
    <cellStyle name="メモ 2 3 2 4" xfId="11733"/>
    <cellStyle name="メモ 2 3 2 4 2" xfId="27727"/>
    <cellStyle name="メモ 2 3 2 4 2 2" xfId="36762"/>
    <cellStyle name="メモ 2 3 2 4 3" xfId="21085"/>
    <cellStyle name="メモ 2 3 2 4 4" xfId="17029"/>
    <cellStyle name="メモ 2 3 2 5" xfId="24456"/>
    <cellStyle name="メモ 2 3 2 5 2" xfId="33491"/>
    <cellStyle name="メモ 2 3 2 6" xfId="17817"/>
    <cellStyle name="メモ 2 3 2 7" xfId="6293"/>
    <cellStyle name="メモ 2 3 3" xfId="1271"/>
    <cellStyle name="メモ 2 3 3 2" xfId="2476"/>
    <cellStyle name="メモ 2 3 3 2 2" xfId="4817"/>
    <cellStyle name="メモ 2 3 3 2 2 2" xfId="13103"/>
    <cellStyle name="メモ 2 3 3 2 2 2 2" xfId="29091"/>
    <cellStyle name="メモ 2 3 3 2 2 2 2 2" xfId="38126"/>
    <cellStyle name="メモ 2 3 3 2 2 2 3" xfId="22456"/>
    <cellStyle name="メモ 2 3 3 2 2 2 4" xfId="31491"/>
    <cellStyle name="メモ 2 3 3 2 2 3" xfId="14602"/>
    <cellStyle name="メモ 2 3 3 2 2 3 2" xfId="30593"/>
    <cellStyle name="メモ 2 3 3 2 2 3 2 2" xfId="39628"/>
    <cellStyle name="メモ 2 3 3 2 2 3 3" xfId="23957"/>
    <cellStyle name="メモ 2 3 3 2 2 3 4" xfId="32993"/>
    <cellStyle name="メモ 2 3 3 2 2 4" xfId="25845"/>
    <cellStyle name="メモ 2 3 3 2 2 4 2" xfId="34880"/>
    <cellStyle name="メモ 2 3 3 2 2 5" xfId="22934"/>
    <cellStyle name="メモ 2 3 3 2 2 6" xfId="9607"/>
    <cellStyle name="メモ 2 3 3 2 3" xfId="10959"/>
    <cellStyle name="メモ 2 3 3 2 3 2" xfId="26953"/>
    <cellStyle name="メモ 2 3 3 2 3 2 2" xfId="35988"/>
    <cellStyle name="メモ 2 3 3 2 3 3" xfId="20312"/>
    <cellStyle name="メモ 2 3 3 2 3 4" xfId="21222"/>
    <cellStyle name="メモ 2 3 3 2 4" xfId="14457"/>
    <cellStyle name="メモ 2 3 3 2 4 2" xfId="30448"/>
    <cellStyle name="メモ 2 3 3 2 4 2 2" xfId="39483"/>
    <cellStyle name="メモ 2 3 3 2 4 3" xfId="23812"/>
    <cellStyle name="メモ 2 3 3 2 4 4" xfId="32848"/>
    <cellStyle name="メモ 2 3 3 2 5" xfId="24858"/>
    <cellStyle name="メモ 2 3 3 2 5 2" xfId="33893"/>
    <cellStyle name="メモ 2 3 3 2 6" xfId="16152"/>
    <cellStyle name="メモ 2 3 3 2 7" xfId="7266"/>
    <cellStyle name="メモ 2 3 3 3" xfId="3612"/>
    <cellStyle name="メモ 2 3 3 3 2" xfId="11366"/>
    <cellStyle name="メモ 2 3 3 3 2 2" xfId="27360"/>
    <cellStyle name="メモ 2 3 3 3 2 2 2" xfId="36395"/>
    <cellStyle name="メモ 2 3 3 3 2 3" xfId="20718"/>
    <cellStyle name="メモ 2 3 3 3 2 4" xfId="18556"/>
    <cellStyle name="メモ 2 3 3 3 3" xfId="14535"/>
    <cellStyle name="メモ 2 3 3 3 3 2" xfId="30526"/>
    <cellStyle name="メモ 2 3 3 3 3 2 2" xfId="39561"/>
    <cellStyle name="メモ 2 3 3 3 3 3" xfId="23890"/>
    <cellStyle name="メモ 2 3 3 3 3 4" xfId="32926"/>
    <cellStyle name="メモ 2 3 3 3 4" xfId="25401"/>
    <cellStyle name="メモ 2 3 3 3 4 2" xfId="34436"/>
    <cellStyle name="メモ 2 3 3 3 5" xfId="15491"/>
    <cellStyle name="メモ 2 3 3 3 6" xfId="8402"/>
    <cellStyle name="メモ 2 3 3 4" xfId="12210"/>
    <cellStyle name="メモ 2 3 3 4 2" xfId="28205"/>
    <cellStyle name="メモ 2 3 3 4 2 2" xfId="37240"/>
    <cellStyle name="メモ 2 3 3 4 3" xfId="21562"/>
    <cellStyle name="メモ 2 3 3 4 4" xfId="14766"/>
    <cellStyle name="メモ 2 3 3 5" xfId="24414"/>
    <cellStyle name="メモ 2 3 3 5 2" xfId="33449"/>
    <cellStyle name="メモ 2 3 3 6" xfId="14998"/>
    <cellStyle name="メモ 2 3 3 7" xfId="6062"/>
    <cellStyle name="メモ 2 3 4" xfId="1541"/>
    <cellStyle name="メモ 2 3 4 2" xfId="832"/>
    <cellStyle name="メモ 2 3 4 2 2" xfId="3180"/>
    <cellStyle name="メモ 2 3 4 2 2 2" xfId="10951"/>
    <cellStyle name="メモ 2 3 4 2 2 2 2" xfId="26945"/>
    <cellStyle name="メモ 2 3 4 2 2 2 2 2" xfId="35980"/>
    <cellStyle name="メモ 2 3 4 2 2 2 3" xfId="20304"/>
    <cellStyle name="メモ 2 3 4 2 2 2 4" xfId="22977"/>
    <cellStyle name="メモ 2 3 4 2 2 3" xfId="14507"/>
    <cellStyle name="メモ 2 3 4 2 2 3 2" xfId="30498"/>
    <cellStyle name="メモ 2 3 4 2 2 3 2 2" xfId="39533"/>
    <cellStyle name="メモ 2 3 4 2 2 3 3" xfId="23862"/>
    <cellStyle name="メモ 2 3 4 2 2 3 4" xfId="32898"/>
    <cellStyle name="メモ 2 3 4 2 2 4" xfId="25225"/>
    <cellStyle name="メモ 2 3 4 2 2 4 2" xfId="34260"/>
    <cellStyle name="メモ 2 3 4 2 2 5" xfId="16711"/>
    <cellStyle name="メモ 2 3 4 2 2 6" xfId="7970"/>
    <cellStyle name="メモ 2 3 4 2 3" xfId="10163"/>
    <cellStyle name="メモ 2 3 4 2 3 2" xfId="26165"/>
    <cellStyle name="メモ 2 3 4 2 3 2 2" xfId="35200"/>
    <cellStyle name="メモ 2 3 4 2 3 3" xfId="19518"/>
    <cellStyle name="メモ 2 3 4 2 3 4" xfId="17120"/>
    <cellStyle name="メモ 2 3 4 2 4" xfId="11878"/>
    <cellStyle name="メモ 2 3 4 2 4 2" xfId="27872"/>
    <cellStyle name="メモ 2 3 4 2 4 2 2" xfId="36907"/>
    <cellStyle name="メモ 2 3 4 2 4 3" xfId="21230"/>
    <cellStyle name="メモ 2 3 4 2 4 4" xfId="16302"/>
    <cellStyle name="メモ 2 3 4 2 5" xfId="24238"/>
    <cellStyle name="メモ 2 3 4 2 5 2" xfId="33273"/>
    <cellStyle name="メモ 2 3 4 2 6" xfId="18340"/>
    <cellStyle name="メモ 2 3 4 2 7" xfId="5631"/>
    <cellStyle name="メモ 2 3 4 3" xfId="3882"/>
    <cellStyle name="メモ 2 3 4 3 2" xfId="11174"/>
    <cellStyle name="メモ 2 3 4 3 2 2" xfId="27168"/>
    <cellStyle name="メモ 2 3 4 3 2 2 2" xfId="36203"/>
    <cellStyle name="メモ 2 3 4 3 2 3" xfId="20527"/>
    <cellStyle name="メモ 2 3 4 3 2 4" xfId="16098"/>
    <cellStyle name="メモ 2 3 4 3 3" xfId="14554"/>
    <cellStyle name="メモ 2 3 4 3 3 2" xfId="30545"/>
    <cellStyle name="メモ 2 3 4 3 3 2 2" xfId="39580"/>
    <cellStyle name="メモ 2 3 4 3 3 3" xfId="23909"/>
    <cellStyle name="メモ 2 3 4 3 3 4" xfId="32945"/>
    <cellStyle name="メモ 2 3 4 3 4" xfId="25464"/>
    <cellStyle name="メモ 2 3 4 3 4 2" xfId="34499"/>
    <cellStyle name="メモ 2 3 4 3 5" xfId="21882"/>
    <cellStyle name="メモ 2 3 4 3 6" xfId="8672"/>
    <cellStyle name="メモ 2 3 4 4" xfId="14231"/>
    <cellStyle name="メモ 2 3 4 4 2" xfId="30220"/>
    <cellStyle name="メモ 2 3 4 4 2 2" xfId="39255"/>
    <cellStyle name="メモ 2 3 4 4 3" xfId="23584"/>
    <cellStyle name="メモ 2 3 4 4 4" xfId="32620"/>
    <cellStyle name="メモ 2 3 4 5" xfId="24477"/>
    <cellStyle name="メモ 2 3 4 5 2" xfId="33512"/>
    <cellStyle name="メモ 2 3 4 6" xfId="18915"/>
    <cellStyle name="メモ 2 3 4 7" xfId="6332"/>
    <cellStyle name="メモ 2 3 5" xfId="1229"/>
    <cellStyle name="メモ 2 3 5 2" xfId="2452"/>
    <cellStyle name="メモ 2 3 5 2 2" xfId="4793"/>
    <cellStyle name="メモ 2 3 5 2 2 2" xfId="13605"/>
    <cellStyle name="メモ 2 3 5 2 2 2 2" xfId="29593"/>
    <cellStyle name="メモ 2 3 5 2 2 2 2 2" xfId="38628"/>
    <cellStyle name="メモ 2 3 5 2 2 2 3" xfId="22958"/>
    <cellStyle name="メモ 2 3 5 2 2 2 4" xfId="31993"/>
    <cellStyle name="メモ 2 3 5 2 2 3" xfId="14599"/>
    <cellStyle name="メモ 2 3 5 2 2 3 2" xfId="30590"/>
    <cellStyle name="メモ 2 3 5 2 2 3 2 2" xfId="39625"/>
    <cellStyle name="メモ 2 3 5 2 2 3 3" xfId="23954"/>
    <cellStyle name="メモ 2 3 5 2 2 3 4" xfId="32990"/>
    <cellStyle name="メモ 2 3 5 2 2 4" xfId="25826"/>
    <cellStyle name="メモ 2 3 5 2 2 4 2" xfId="34861"/>
    <cellStyle name="メモ 2 3 5 2 2 5" xfId="16387"/>
    <cellStyle name="メモ 2 3 5 2 2 6" xfId="9583"/>
    <cellStyle name="メモ 2 3 5 2 3" xfId="11722"/>
    <cellStyle name="メモ 2 3 5 2 3 2" xfId="27716"/>
    <cellStyle name="メモ 2 3 5 2 3 2 2" xfId="36751"/>
    <cellStyle name="メモ 2 3 5 2 3 3" xfId="21074"/>
    <cellStyle name="メモ 2 3 5 2 3 4" xfId="15374"/>
    <cellStyle name="メモ 2 3 5 2 4" xfId="14454"/>
    <cellStyle name="メモ 2 3 5 2 4 2" xfId="30445"/>
    <cellStyle name="メモ 2 3 5 2 4 2 2" xfId="39480"/>
    <cellStyle name="メモ 2 3 5 2 4 3" xfId="23809"/>
    <cellStyle name="メモ 2 3 5 2 4 4" xfId="32845"/>
    <cellStyle name="メモ 2 3 5 2 5" xfId="24839"/>
    <cellStyle name="メモ 2 3 5 2 5 2" xfId="33874"/>
    <cellStyle name="メモ 2 3 5 2 6" xfId="18790"/>
    <cellStyle name="メモ 2 3 5 2 7" xfId="7242"/>
    <cellStyle name="メモ 2 3 5 3" xfId="3570"/>
    <cellStyle name="メモ 2 3 5 3 2" xfId="13915"/>
    <cellStyle name="メモ 2 3 5 3 2 2" xfId="29904"/>
    <cellStyle name="メモ 2 3 5 3 2 2 2" xfId="38939"/>
    <cellStyle name="メモ 2 3 5 3 2 3" xfId="23268"/>
    <cellStyle name="メモ 2 3 5 3 2 4" xfId="32304"/>
    <cellStyle name="メモ 2 3 5 3 3" xfId="14529"/>
    <cellStyle name="メモ 2 3 5 3 3 2" xfId="30520"/>
    <cellStyle name="メモ 2 3 5 3 3 2 2" xfId="39555"/>
    <cellStyle name="メモ 2 3 5 3 3 3" xfId="23884"/>
    <cellStyle name="メモ 2 3 5 3 3 4" xfId="32920"/>
    <cellStyle name="メモ 2 3 5 3 4" xfId="25374"/>
    <cellStyle name="メモ 2 3 5 3 4 2" xfId="34409"/>
    <cellStyle name="メモ 2 3 5 3 5" xfId="18883"/>
    <cellStyle name="メモ 2 3 5 3 6" xfId="8360"/>
    <cellStyle name="メモ 2 3 5 4" xfId="13711"/>
    <cellStyle name="メモ 2 3 5 4 2" xfId="29699"/>
    <cellStyle name="メモ 2 3 5 4 2 2" xfId="38734"/>
    <cellStyle name="メモ 2 3 5 4 3" xfId="23064"/>
    <cellStyle name="メモ 2 3 5 4 4" xfId="32099"/>
    <cellStyle name="メモ 2 3 5 5" xfId="24387"/>
    <cellStyle name="メモ 2 3 5 5 2" xfId="33422"/>
    <cellStyle name="メモ 2 3 5 6" xfId="14668"/>
    <cellStyle name="メモ 2 3 5 7" xfId="6020"/>
    <cellStyle name="メモ 2 3 6" xfId="1562"/>
    <cellStyle name="メモ 2 3 6 2" xfId="2647"/>
    <cellStyle name="メモ 2 3 6 2 2" xfId="4988"/>
    <cellStyle name="メモ 2 3 6 2 2 2" xfId="10305"/>
    <cellStyle name="メモ 2 3 6 2 2 2 2" xfId="26303"/>
    <cellStyle name="メモ 2 3 6 2 2 2 2 2" xfId="35338"/>
    <cellStyle name="メモ 2 3 6 2 2 2 3" xfId="19660"/>
    <cellStyle name="メモ 2 3 6 2 2 2 4" xfId="16508"/>
    <cellStyle name="メモ 2 3 6 2 2 3" xfId="14613"/>
    <cellStyle name="メモ 2 3 6 2 2 3 2" xfId="30604"/>
    <cellStyle name="メモ 2 3 6 2 2 3 2 2" xfId="39639"/>
    <cellStyle name="メモ 2 3 6 2 2 3 3" xfId="23968"/>
    <cellStyle name="メモ 2 3 6 2 2 3 4" xfId="33004"/>
    <cellStyle name="メモ 2 3 6 2 2 4" xfId="25933"/>
    <cellStyle name="メモ 2 3 6 2 2 4 2" xfId="34968"/>
    <cellStyle name="メモ 2 3 6 2 2 5" xfId="20792"/>
    <cellStyle name="メモ 2 3 6 2 2 6" xfId="9778"/>
    <cellStyle name="メモ 2 3 6 2 3" xfId="13413"/>
    <cellStyle name="メモ 2 3 6 2 3 2" xfId="29401"/>
    <cellStyle name="メモ 2 3 6 2 3 2 2" xfId="38436"/>
    <cellStyle name="メモ 2 3 6 2 3 3" xfId="22766"/>
    <cellStyle name="メモ 2 3 6 2 3 4" xfId="31801"/>
    <cellStyle name="メモ 2 3 6 2 4" xfId="14467"/>
    <cellStyle name="メモ 2 3 6 2 4 2" xfId="30458"/>
    <cellStyle name="メモ 2 3 6 2 4 2 2" xfId="39493"/>
    <cellStyle name="メモ 2 3 6 2 4 3" xfId="23822"/>
    <cellStyle name="メモ 2 3 6 2 4 4" xfId="32858"/>
    <cellStyle name="メモ 2 3 6 2 5" xfId="24946"/>
    <cellStyle name="メモ 2 3 6 2 5 2" xfId="33981"/>
    <cellStyle name="メモ 2 3 6 2 6" xfId="22208"/>
    <cellStyle name="メモ 2 3 6 2 7" xfId="7437"/>
    <cellStyle name="メモ 2 3 6 3" xfId="3903"/>
    <cellStyle name="メモ 2 3 6 3 2" xfId="11293"/>
    <cellStyle name="メモ 2 3 6 3 2 2" xfId="27287"/>
    <cellStyle name="メモ 2 3 6 3 2 2 2" xfId="36322"/>
    <cellStyle name="メモ 2 3 6 3 2 3" xfId="20645"/>
    <cellStyle name="メモ 2 3 6 3 2 4" xfId="20110"/>
    <cellStyle name="メモ 2 3 6 3 3" xfId="14560"/>
    <cellStyle name="メモ 2 3 6 3 3 2" xfId="30551"/>
    <cellStyle name="メモ 2 3 6 3 3 2 2" xfId="39586"/>
    <cellStyle name="メモ 2 3 6 3 3 3" xfId="23915"/>
    <cellStyle name="メモ 2 3 6 3 3 4" xfId="32951"/>
    <cellStyle name="メモ 2 3 6 3 4" xfId="25485"/>
    <cellStyle name="メモ 2 3 6 3 4 2" xfId="34520"/>
    <cellStyle name="メモ 2 3 6 3 5" xfId="22130"/>
    <cellStyle name="メモ 2 3 6 3 6" xfId="8693"/>
    <cellStyle name="メモ 2 3 6 4" xfId="11679"/>
    <cellStyle name="メモ 2 3 6 4 2" xfId="27673"/>
    <cellStyle name="メモ 2 3 6 4 2 2" xfId="36708"/>
    <cellStyle name="メモ 2 3 6 4 3" xfId="21031"/>
    <cellStyle name="メモ 2 3 6 4 4" xfId="14916"/>
    <cellStyle name="メモ 2 3 6 5" xfId="24498"/>
    <cellStyle name="メモ 2 3 6 5 2" xfId="33533"/>
    <cellStyle name="メモ 2 3 6 6" xfId="17654"/>
    <cellStyle name="メモ 2 3 6 7" xfId="6353"/>
    <cellStyle name="メモ 2 3 7" xfId="1734"/>
    <cellStyle name="メモ 2 3 7 2" xfId="2778"/>
    <cellStyle name="メモ 2 3 7 2 2" xfId="5119"/>
    <cellStyle name="メモ 2 3 7 2 2 2" xfId="10192"/>
    <cellStyle name="メモ 2 3 7 2 2 2 2" xfId="26190"/>
    <cellStyle name="メモ 2 3 7 2 2 2 2 2" xfId="35225"/>
    <cellStyle name="メモ 2 3 7 2 2 2 3" xfId="19547"/>
    <cellStyle name="メモ 2 3 7 2 2 2 4" xfId="23256"/>
    <cellStyle name="メモ 2 3 7 2 2 3" xfId="14615"/>
    <cellStyle name="メモ 2 3 7 2 2 3 2" xfId="30606"/>
    <cellStyle name="メモ 2 3 7 2 2 3 2 2" xfId="39641"/>
    <cellStyle name="メモ 2 3 7 2 2 3 3" xfId="23970"/>
    <cellStyle name="メモ 2 3 7 2 2 3 4" xfId="33006"/>
    <cellStyle name="メモ 2 3 7 2 2 4" xfId="25963"/>
    <cellStyle name="メモ 2 3 7 2 2 4 2" xfId="34998"/>
    <cellStyle name="メモ 2 3 7 2 2 5" xfId="18693"/>
    <cellStyle name="メモ 2 3 7 2 2 6" xfId="9909"/>
    <cellStyle name="メモ 2 3 7 2 3" xfId="14033"/>
    <cellStyle name="メモ 2 3 7 2 3 2" xfId="30022"/>
    <cellStyle name="メモ 2 3 7 2 3 2 2" xfId="39057"/>
    <cellStyle name="メモ 2 3 7 2 3 3" xfId="23386"/>
    <cellStyle name="メモ 2 3 7 2 3 4" xfId="32422"/>
    <cellStyle name="メモ 2 3 7 2 4" xfId="14469"/>
    <cellStyle name="メモ 2 3 7 2 4 2" xfId="30460"/>
    <cellStyle name="メモ 2 3 7 2 4 2 2" xfId="39495"/>
    <cellStyle name="メモ 2 3 7 2 4 3" xfId="23824"/>
    <cellStyle name="メモ 2 3 7 2 4 4" xfId="32860"/>
    <cellStyle name="メモ 2 3 7 2 5" xfId="24976"/>
    <cellStyle name="メモ 2 3 7 2 5 2" xfId="34011"/>
    <cellStyle name="メモ 2 3 7 2 6" xfId="15978"/>
    <cellStyle name="メモ 2 3 7 2 7" xfId="7568"/>
    <cellStyle name="メモ 2 3 7 3" xfId="4075"/>
    <cellStyle name="メモ 2 3 7 3 2" xfId="11181"/>
    <cellStyle name="メモ 2 3 7 3 2 2" xfId="27175"/>
    <cellStyle name="メモ 2 3 7 3 2 2 2" xfId="36210"/>
    <cellStyle name="メモ 2 3 7 3 2 3" xfId="20534"/>
    <cellStyle name="メモ 2 3 7 3 2 4" xfId="21382"/>
    <cellStyle name="メモ 2 3 7 3 3" xfId="14568"/>
    <cellStyle name="メモ 2 3 7 3 3 2" xfId="30559"/>
    <cellStyle name="メモ 2 3 7 3 3 2 2" xfId="39594"/>
    <cellStyle name="メモ 2 3 7 3 3 3" xfId="23923"/>
    <cellStyle name="メモ 2 3 7 3 3 4" xfId="32959"/>
    <cellStyle name="メモ 2 3 7 3 4" xfId="25569"/>
    <cellStyle name="メモ 2 3 7 3 4 2" xfId="34604"/>
    <cellStyle name="メモ 2 3 7 3 5" xfId="16260"/>
    <cellStyle name="メモ 2 3 7 3 6" xfId="8865"/>
    <cellStyle name="メモ 2 3 7 4" xfId="13835"/>
    <cellStyle name="メモ 2 3 7 4 2" xfId="29824"/>
    <cellStyle name="メモ 2 3 7 4 2 2" xfId="38859"/>
    <cellStyle name="メモ 2 3 7 4 3" xfId="23188"/>
    <cellStyle name="メモ 2 3 7 4 4" xfId="32224"/>
    <cellStyle name="メモ 2 3 7 5" xfId="24582"/>
    <cellStyle name="メモ 2 3 7 5 2" xfId="33617"/>
    <cellStyle name="メモ 2 3 7 6" xfId="17294"/>
    <cellStyle name="メモ 2 3 7 7" xfId="6524"/>
    <cellStyle name="メモ 2 3 8" xfId="2965"/>
    <cellStyle name="メモ 2 3 8 2" xfId="5306"/>
    <cellStyle name="メモ 2 3 8 2 2" xfId="14424"/>
    <cellStyle name="メモ 2 3 8 2 2 2" xfId="30415"/>
    <cellStyle name="メモ 2 3 8 2 2 2 2" xfId="39450"/>
    <cellStyle name="メモ 2 3 8 2 2 3" xfId="23779"/>
    <cellStyle name="メモ 2 3 8 2 2 4" xfId="32815"/>
    <cellStyle name="メモ 2 3 8 2 3" xfId="14639"/>
    <cellStyle name="メモ 2 3 8 2 3 2" xfId="30630"/>
    <cellStyle name="メモ 2 3 8 2 3 2 2" xfId="39665"/>
    <cellStyle name="メモ 2 3 8 2 3 3" xfId="23994"/>
    <cellStyle name="メモ 2 3 8 2 3 4" xfId="33030"/>
    <cellStyle name="メモ 2 3 8 2 4" xfId="26107"/>
    <cellStyle name="メモ 2 3 8 2 4 2" xfId="35142"/>
    <cellStyle name="メモ 2 3 8 2 5" xfId="15506"/>
    <cellStyle name="メモ 2 3 8 2 6" xfId="10096"/>
    <cellStyle name="メモ 2 3 8 3" xfId="13522"/>
    <cellStyle name="メモ 2 3 8 3 2" xfId="29510"/>
    <cellStyle name="メモ 2 3 8 3 2 2" xfId="38545"/>
    <cellStyle name="メモ 2 3 8 3 3" xfId="22875"/>
    <cellStyle name="メモ 2 3 8 3 4" xfId="31910"/>
    <cellStyle name="メモ 2 3 8 4" xfId="14493"/>
    <cellStyle name="メモ 2 3 8 4 2" xfId="30484"/>
    <cellStyle name="メモ 2 3 8 4 2 2" xfId="39519"/>
    <cellStyle name="メモ 2 3 8 4 3" xfId="23848"/>
    <cellStyle name="メモ 2 3 8 4 4" xfId="32884"/>
    <cellStyle name="メモ 2 3 8 5" xfId="25120"/>
    <cellStyle name="メモ 2 3 8 5 2" xfId="34155"/>
    <cellStyle name="メモ 2 3 8 6" xfId="18888"/>
    <cellStyle name="メモ 2 3 8 7" xfId="7755"/>
    <cellStyle name="メモ 2 3 9" xfId="3044"/>
    <cellStyle name="メモ 2 3 9 2" xfId="10534"/>
    <cellStyle name="メモ 2 3 9 2 2" xfId="26532"/>
    <cellStyle name="メモ 2 3 9 2 2 2" xfId="35567"/>
    <cellStyle name="メモ 2 3 9 2 3" xfId="19888"/>
    <cellStyle name="メモ 2 3 9 2 4" xfId="19988"/>
    <cellStyle name="メモ 2 3 9 3" xfId="14501"/>
    <cellStyle name="メモ 2 3 9 3 2" xfId="30492"/>
    <cellStyle name="メモ 2 3 9 3 2 2" xfId="39527"/>
    <cellStyle name="メモ 2 3 9 3 3" xfId="23856"/>
    <cellStyle name="メモ 2 3 9 3 4" xfId="32892"/>
    <cellStyle name="メモ 2 3 9 4" xfId="25148"/>
    <cellStyle name="メモ 2 3 9 4 2" xfId="34183"/>
    <cellStyle name="メモ 2 3 9 5" xfId="17787"/>
    <cellStyle name="メモ 2 3 9 6" xfId="7834"/>
    <cellStyle name="メモ 2 4" xfId="1136"/>
    <cellStyle name="メモ 2 4 10" xfId="15679"/>
    <cellStyle name="メモ 2 4 10 2" xfId="18725"/>
    <cellStyle name="メモ 2 4 11" xfId="24349"/>
    <cellStyle name="メモ 2 4 11 2" xfId="33384"/>
    <cellStyle name="メモ 2 4 12" xfId="14734"/>
    <cellStyle name="メモ 2 4 13" xfId="15093"/>
    <cellStyle name="メモ 2 4 14" xfId="5934"/>
    <cellStyle name="メモ 2 4 2" xfId="1874"/>
    <cellStyle name="メモ 2 4 2 2" xfId="2946"/>
    <cellStyle name="メモ 2 4 2 2 2" xfId="5287"/>
    <cellStyle name="メモ 2 4 2 2 2 2" xfId="14405"/>
    <cellStyle name="メモ 2 4 2 2 2 2 2" xfId="30396"/>
    <cellStyle name="メモ 2 4 2 2 2 2 2 2" xfId="39431"/>
    <cellStyle name="メモ 2 4 2 2 2 2 3" xfId="23760"/>
    <cellStyle name="メモ 2 4 2 2 2 2 4" xfId="32796"/>
    <cellStyle name="メモ 2 4 2 2 2 3" xfId="14637"/>
    <cellStyle name="メモ 2 4 2 2 2 3 2" xfId="30628"/>
    <cellStyle name="メモ 2 4 2 2 2 3 2 2" xfId="39663"/>
    <cellStyle name="メモ 2 4 2 2 2 3 3" xfId="23992"/>
    <cellStyle name="メモ 2 4 2 2 2 3 4" xfId="33028"/>
    <cellStyle name="メモ 2 4 2 2 2 4" xfId="26093"/>
    <cellStyle name="メモ 2 4 2 2 2 4 2" xfId="35128"/>
    <cellStyle name="メモ 2 4 2 2 2 5" xfId="17713"/>
    <cellStyle name="メモ 2 4 2 2 2 6" xfId="10077"/>
    <cellStyle name="メモ 2 4 2 2 3" xfId="13693"/>
    <cellStyle name="メモ 2 4 2 2 3 2" xfId="29681"/>
    <cellStyle name="メモ 2 4 2 2 3 2 2" xfId="38716"/>
    <cellStyle name="メモ 2 4 2 2 3 3" xfId="23046"/>
    <cellStyle name="メモ 2 4 2 2 3 4" xfId="32081"/>
    <cellStyle name="メモ 2 4 2 2 4" xfId="14491"/>
    <cellStyle name="メモ 2 4 2 2 4 2" xfId="30482"/>
    <cellStyle name="メモ 2 4 2 2 4 2 2" xfId="39517"/>
    <cellStyle name="メモ 2 4 2 2 4 3" xfId="23846"/>
    <cellStyle name="メモ 2 4 2 2 4 4" xfId="32882"/>
    <cellStyle name="メモ 2 4 2 2 5" xfId="25106"/>
    <cellStyle name="メモ 2 4 2 2 5 2" xfId="34141"/>
    <cellStyle name="メモ 2 4 2 2 6" xfId="16470"/>
    <cellStyle name="メモ 2 4 2 2 7" xfId="7736"/>
    <cellStyle name="メモ 2 4 2 3" xfId="4215"/>
    <cellStyle name="メモ 2 4 2 3 2" xfId="12536"/>
    <cellStyle name="メモ 2 4 2 3 2 2" xfId="28523"/>
    <cellStyle name="メモ 2 4 2 3 2 2 2" xfId="37558"/>
    <cellStyle name="メモ 2 4 2 3 2 3" xfId="21888"/>
    <cellStyle name="メモ 2 4 2 3 2 4" xfId="30923"/>
    <cellStyle name="メモ 2 4 2 3 3" xfId="14577"/>
    <cellStyle name="メモ 2 4 2 3 3 2" xfId="30568"/>
    <cellStyle name="メモ 2 4 2 3 3 2 2" xfId="39603"/>
    <cellStyle name="メモ 2 4 2 3 3 3" xfId="23932"/>
    <cellStyle name="メモ 2 4 2 3 3 4" xfId="32968"/>
    <cellStyle name="メモ 2 4 2 3 4" xfId="25618"/>
    <cellStyle name="メモ 2 4 2 3 4 2" xfId="34653"/>
    <cellStyle name="メモ 2 4 2 3 5" xfId="22870"/>
    <cellStyle name="メモ 2 4 2 3 6" xfId="9005"/>
    <cellStyle name="メモ 2 4 2 4" xfId="13661"/>
    <cellStyle name="メモ 2 4 2 4 2" xfId="29649"/>
    <cellStyle name="メモ 2 4 2 4 2 2" xfId="38684"/>
    <cellStyle name="メモ 2 4 2 4 3" xfId="23014"/>
    <cellStyle name="メモ 2 4 2 4 4" xfId="32049"/>
    <cellStyle name="メモ 2 4 2 5" xfId="24631"/>
    <cellStyle name="メモ 2 4 2 5 2" xfId="33666"/>
    <cellStyle name="メモ 2 4 2 6" xfId="18773"/>
    <cellStyle name="メモ 2 4 2 7" xfId="6664"/>
    <cellStyle name="メモ 2 4 3" xfId="2015"/>
    <cellStyle name="メモ 2 4 3 2" xfId="839"/>
    <cellStyle name="メモ 2 4 3 2 2" xfId="3187"/>
    <cellStyle name="メモ 2 4 3 2 2 2" xfId="11996"/>
    <cellStyle name="メモ 2 4 3 2 2 2 2" xfId="27991"/>
    <cellStyle name="メモ 2 4 3 2 2 2 2 2" xfId="37026"/>
    <cellStyle name="メモ 2 4 3 2 2 2 3" xfId="21348"/>
    <cellStyle name="メモ 2 4 3 2 2 2 4" xfId="16028"/>
    <cellStyle name="メモ 2 4 3 2 2 3" xfId="14508"/>
    <cellStyle name="メモ 2 4 3 2 2 3 2" xfId="30499"/>
    <cellStyle name="メモ 2 4 3 2 2 3 2 2" xfId="39534"/>
    <cellStyle name="メモ 2 4 3 2 2 3 3" xfId="23863"/>
    <cellStyle name="メモ 2 4 3 2 2 3 4" xfId="32899"/>
    <cellStyle name="メモ 2 4 3 2 2 4" xfId="25229"/>
    <cellStyle name="メモ 2 4 3 2 2 4 2" xfId="34264"/>
    <cellStyle name="メモ 2 4 3 2 2 5" xfId="18584"/>
    <cellStyle name="メモ 2 4 3 2 2 6" xfId="7977"/>
    <cellStyle name="メモ 2 4 3 2 3" xfId="10488"/>
    <cellStyle name="メモ 2 4 3 2 3 2" xfId="26486"/>
    <cellStyle name="メモ 2 4 3 2 3 2 2" xfId="35521"/>
    <cellStyle name="メモ 2 4 3 2 3 3" xfId="19842"/>
    <cellStyle name="メモ 2 4 3 2 3 4" xfId="21038"/>
    <cellStyle name="メモ 2 4 3 2 4" xfId="12420"/>
    <cellStyle name="メモ 2 4 3 2 4 2" xfId="28411"/>
    <cellStyle name="メモ 2 4 3 2 4 2 2" xfId="37446"/>
    <cellStyle name="メモ 2 4 3 2 4 3" xfId="21772"/>
    <cellStyle name="メモ 2 4 3 2 4 4" xfId="30811"/>
    <cellStyle name="メモ 2 4 3 2 5" xfId="24242"/>
    <cellStyle name="メモ 2 4 3 2 5 2" xfId="33277"/>
    <cellStyle name="メモ 2 4 3 2 6" xfId="16074"/>
    <cellStyle name="メモ 2 4 3 2 7" xfId="5638"/>
    <cellStyle name="メモ 2 4 3 3" xfId="4356"/>
    <cellStyle name="メモ 2 4 3 3 2" xfId="11754"/>
    <cellStyle name="メモ 2 4 3 3 2 2" xfId="27748"/>
    <cellStyle name="メモ 2 4 3 3 2 2 2" xfId="36783"/>
    <cellStyle name="メモ 2 4 3 3 2 3" xfId="21106"/>
    <cellStyle name="メモ 2 4 3 3 2 4" xfId="16049"/>
    <cellStyle name="メモ 2 4 3 3 3" xfId="14582"/>
    <cellStyle name="メモ 2 4 3 3 3 2" xfId="30573"/>
    <cellStyle name="メモ 2 4 3 3 3 2 2" xfId="39608"/>
    <cellStyle name="メモ 2 4 3 3 3 3" xfId="23937"/>
    <cellStyle name="メモ 2 4 3 3 3 4" xfId="32973"/>
    <cellStyle name="メモ 2 4 3 3 4" xfId="25668"/>
    <cellStyle name="メモ 2 4 3 3 4 2" xfId="34703"/>
    <cellStyle name="メモ 2 4 3 3 5" xfId="21706"/>
    <cellStyle name="メモ 2 4 3 3 6" xfId="9146"/>
    <cellStyle name="メモ 2 4 3 4" xfId="12467"/>
    <cellStyle name="メモ 2 4 3 4 2" xfId="28458"/>
    <cellStyle name="メモ 2 4 3 4 2 2" xfId="37493"/>
    <cellStyle name="メモ 2 4 3 4 3" xfId="21819"/>
    <cellStyle name="メモ 2 4 3 4 4" xfId="30858"/>
    <cellStyle name="メモ 2 4 3 5" xfId="24681"/>
    <cellStyle name="メモ 2 4 3 5 2" xfId="33716"/>
    <cellStyle name="メモ 2 4 3 6" xfId="19481"/>
    <cellStyle name="メモ 2 4 3 7" xfId="6805"/>
    <cellStyle name="メモ 2 4 4" xfId="2152"/>
    <cellStyle name="メモ 2 4 4 2" xfId="2642"/>
    <cellStyle name="メモ 2 4 4 2 2" xfId="4983"/>
    <cellStyle name="メモ 2 4 4 2 2 2" xfId="10309"/>
    <cellStyle name="メモ 2 4 4 2 2 2 2" xfId="26307"/>
    <cellStyle name="メモ 2 4 4 2 2 2 2 2" xfId="35342"/>
    <cellStyle name="メモ 2 4 4 2 2 2 3" xfId="19664"/>
    <cellStyle name="メモ 2 4 4 2 2 2 4" xfId="16381"/>
    <cellStyle name="メモ 2 4 4 2 2 3" xfId="14612"/>
    <cellStyle name="メモ 2 4 4 2 2 3 2" xfId="30603"/>
    <cellStyle name="メモ 2 4 4 2 2 3 2 2" xfId="39638"/>
    <cellStyle name="メモ 2 4 4 2 2 3 3" xfId="23967"/>
    <cellStyle name="メモ 2 4 4 2 2 3 4" xfId="33003"/>
    <cellStyle name="メモ 2 4 4 2 2 4" xfId="25928"/>
    <cellStyle name="メモ 2 4 4 2 2 4 2" xfId="34963"/>
    <cellStyle name="メモ 2 4 4 2 2 5" xfId="17020"/>
    <cellStyle name="メモ 2 4 4 2 2 6" xfId="9773"/>
    <cellStyle name="メモ 2 4 4 2 3" xfId="11831"/>
    <cellStyle name="メモ 2 4 4 2 3 2" xfId="27825"/>
    <cellStyle name="メモ 2 4 4 2 3 2 2" xfId="36860"/>
    <cellStyle name="メモ 2 4 4 2 3 3" xfId="21183"/>
    <cellStyle name="メモ 2 4 4 2 3 4" xfId="14647"/>
    <cellStyle name="メモ 2 4 4 2 4" xfId="14466"/>
    <cellStyle name="メモ 2 4 4 2 4 2" xfId="30457"/>
    <cellStyle name="メモ 2 4 4 2 4 2 2" xfId="39492"/>
    <cellStyle name="メモ 2 4 4 2 4 3" xfId="23821"/>
    <cellStyle name="メモ 2 4 4 2 4 4" xfId="32857"/>
    <cellStyle name="メモ 2 4 4 2 5" xfId="24941"/>
    <cellStyle name="メモ 2 4 4 2 5 2" xfId="33976"/>
    <cellStyle name="メモ 2 4 4 2 6" xfId="20901"/>
    <cellStyle name="メモ 2 4 4 2 7" xfId="7432"/>
    <cellStyle name="メモ 2 4 4 3" xfId="4493"/>
    <cellStyle name="メモ 2 4 4 3 2" xfId="10799"/>
    <cellStyle name="メモ 2 4 4 3 2 2" xfId="26793"/>
    <cellStyle name="メモ 2 4 4 3 2 2 2" xfId="35828"/>
    <cellStyle name="メモ 2 4 4 3 2 3" xfId="20153"/>
    <cellStyle name="メモ 2 4 4 3 2 4" xfId="19636"/>
    <cellStyle name="メモ 2 4 4 3 3" xfId="14587"/>
    <cellStyle name="メモ 2 4 4 3 3 2" xfId="30578"/>
    <cellStyle name="メモ 2 4 4 3 3 2 2" xfId="39613"/>
    <cellStyle name="メモ 2 4 4 3 3 3" xfId="23942"/>
    <cellStyle name="メモ 2 4 4 3 3 4" xfId="32978"/>
    <cellStyle name="メモ 2 4 4 3 4" xfId="25709"/>
    <cellStyle name="メモ 2 4 4 3 4 2" xfId="34744"/>
    <cellStyle name="メモ 2 4 4 3 5" xfId="15904"/>
    <cellStyle name="メモ 2 4 4 3 6" xfId="9283"/>
    <cellStyle name="メモ 2 4 4 4" xfId="10698"/>
    <cellStyle name="メモ 2 4 4 4 2" xfId="26692"/>
    <cellStyle name="メモ 2 4 4 4 2 2" xfId="35727"/>
    <cellStyle name="メモ 2 4 4 4 3" xfId="20052"/>
    <cellStyle name="メモ 2 4 4 4 4" xfId="17369"/>
    <cellStyle name="メモ 2 4 4 5" xfId="24722"/>
    <cellStyle name="メモ 2 4 4 5 2" xfId="33757"/>
    <cellStyle name="メモ 2 4 4 6" xfId="21011"/>
    <cellStyle name="メモ 2 4 4 7" xfId="6942"/>
    <cellStyle name="メモ 2 4 5" xfId="2281"/>
    <cellStyle name="メモ 2 4 5 2" xfId="2931"/>
    <cellStyle name="メモ 2 4 5 2 2" xfId="5272"/>
    <cellStyle name="メモ 2 4 5 2 2 2" xfId="14390"/>
    <cellStyle name="メモ 2 4 5 2 2 2 2" xfId="30381"/>
    <cellStyle name="メモ 2 4 5 2 2 2 2 2" xfId="39416"/>
    <cellStyle name="メモ 2 4 5 2 2 2 3" xfId="23745"/>
    <cellStyle name="メモ 2 4 5 2 2 2 4" xfId="32781"/>
    <cellStyle name="メモ 2 4 5 2 2 3" xfId="14632"/>
    <cellStyle name="メモ 2 4 5 2 2 3 2" xfId="30623"/>
    <cellStyle name="メモ 2 4 5 2 2 3 2 2" xfId="39658"/>
    <cellStyle name="メモ 2 4 5 2 2 3 3" xfId="23987"/>
    <cellStyle name="メモ 2 4 5 2 2 3 4" xfId="33023"/>
    <cellStyle name="メモ 2 4 5 2 2 4" xfId="26080"/>
    <cellStyle name="メモ 2 4 5 2 2 4 2" xfId="35115"/>
    <cellStyle name="メモ 2 4 5 2 2 5" xfId="18627"/>
    <cellStyle name="メモ 2 4 5 2 2 6" xfId="10062"/>
    <cellStyle name="メモ 2 4 5 2 3" xfId="11992"/>
    <cellStyle name="メモ 2 4 5 2 3 2" xfId="27987"/>
    <cellStyle name="メモ 2 4 5 2 3 2 2" xfId="37022"/>
    <cellStyle name="メモ 2 4 5 2 3 3" xfId="21344"/>
    <cellStyle name="メモ 2 4 5 2 3 4" xfId="15769"/>
    <cellStyle name="メモ 2 4 5 2 4" xfId="14486"/>
    <cellStyle name="メモ 2 4 5 2 4 2" xfId="30477"/>
    <cellStyle name="メモ 2 4 5 2 4 2 2" xfId="39512"/>
    <cellStyle name="メモ 2 4 5 2 4 3" xfId="23841"/>
    <cellStyle name="メモ 2 4 5 2 4 4" xfId="32877"/>
    <cellStyle name="メモ 2 4 5 2 5" xfId="25093"/>
    <cellStyle name="メモ 2 4 5 2 5 2" xfId="34128"/>
    <cellStyle name="メモ 2 4 5 2 6" xfId="20733"/>
    <cellStyle name="メモ 2 4 5 2 7" xfId="7721"/>
    <cellStyle name="メモ 2 4 5 3" xfId="4622"/>
    <cellStyle name="メモ 2 4 5 3 2" xfId="14136"/>
    <cellStyle name="メモ 2 4 5 3 2 2" xfId="30125"/>
    <cellStyle name="メモ 2 4 5 3 2 2 2" xfId="39160"/>
    <cellStyle name="メモ 2 4 5 3 2 3" xfId="23489"/>
    <cellStyle name="メモ 2 4 5 3 2 4" xfId="32525"/>
    <cellStyle name="メモ 2 4 5 3 3" xfId="14591"/>
    <cellStyle name="メモ 2 4 5 3 3 2" xfId="30582"/>
    <cellStyle name="メモ 2 4 5 3 3 2 2" xfId="39617"/>
    <cellStyle name="メモ 2 4 5 3 3 3" xfId="23946"/>
    <cellStyle name="メモ 2 4 5 3 3 4" xfId="32982"/>
    <cellStyle name="メモ 2 4 5 3 4" xfId="25754"/>
    <cellStyle name="メモ 2 4 5 3 4 2" xfId="34789"/>
    <cellStyle name="メモ 2 4 5 3 5" xfId="22080"/>
    <cellStyle name="メモ 2 4 5 3 6" xfId="9412"/>
    <cellStyle name="メモ 2 4 5 4" xfId="13550"/>
    <cellStyle name="メモ 2 4 5 4 2" xfId="29538"/>
    <cellStyle name="メモ 2 4 5 4 2 2" xfId="38573"/>
    <cellStyle name="メモ 2 4 5 4 3" xfId="22903"/>
    <cellStyle name="メモ 2 4 5 4 4" xfId="31938"/>
    <cellStyle name="メモ 2 4 5 5" xfId="24767"/>
    <cellStyle name="メモ 2 4 5 5 2" xfId="33802"/>
    <cellStyle name="メモ 2 4 5 6" xfId="22218"/>
    <cellStyle name="メモ 2 4 5 7" xfId="7071"/>
    <cellStyle name="メモ 2 4 6" xfId="2408"/>
    <cellStyle name="メモ 2 4 6 2" xfId="960"/>
    <cellStyle name="メモ 2 4 6 2 2" xfId="3308"/>
    <cellStyle name="メモ 2 4 6 2 2 2" xfId="10949"/>
    <cellStyle name="メモ 2 4 6 2 2 2 2" xfId="26943"/>
    <cellStyle name="メモ 2 4 6 2 2 2 2 2" xfId="35978"/>
    <cellStyle name="メモ 2 4 6 2 2 2 3" xfId="20302"/>
    <cellStyle name="メモ 2 4 6 2 2 2 4" xfId="16041"/>
    <cellStyle name="メモ 2 4 6 2 2 3" xfId="14512"/>
    <cellStyle name="メモ 2 4 6 2 2 3 2" xfId="30503"/>
    <cellStyle name="メモ 2 4 6 2 2 3 2 2" xfId="39538"/>
    <cellStyle name="メモ 2 4 6 2 2 3 3" xfId="23867"/>
    <cellStyle name="メモ 2 4 6 2 2 3 4" xfId="32903"/>
    <cellStyle name="メモ 2 4 6 2 2 4" xfId="25260"/>
    <cellStyle name="メモ 2 4 6 2 2 4 2" xfId="34295"/>
    <cellStyle name="メモ 2 4 6 2 2 5" xfId="18583"/>
    <cellStyle name="メモ 2 4 6 2 2 6" xfId="8098"/>
    <cellStyle name="メモ 2 4 6 2 3" xfId="10728"/>
    <cellStyle name="メモ 2 4 6 2 3 2" xfId="26722"/>
    <cellStyle name="メモ 2 4 6 2 3 2 2" xfId="35757"/>
    <cellStyle name="メモ 2 4 6 2 3 3" xfId="20082"/>
    <cellStyle name="メモ 2 4 6 2 3 4" xfId="22759"/>
    <cellStyle name="メモ 2 4 6 2 4" xfId="13656"/>
    <cellStyle name="メモ 2 4 6 2 4 2" xfId="29644"/>
    <cellStyle name="メモ 2 4 6 2 4 2 2" xfId="38679"/>
    <cellStyle name="メモ 2 4 6 2 4 3" xfId="23009"/>
    <cellStyle name="メモ 2 4 6 2 4 4" xfId="32044"/>
    <cellStyle name="メモ 2 4 6 2 5" xfId="24273"/>
    <cellStyle name="メモ 2 4 6 2 5 2" xfId="33308"/>
    <cellStyle name="メモ 2 4 6 2 6" xfId="19047"/>
    <cellStyle name="メモ 2 4 6 2 7" xfId="5759"/>
    <cellStyle name="メモ 2 4 6 3" xfId="4749"/>
    <cellStyle name="メモ 2 4 6 3 2" xfId="10916"/>
    <cellStyle name="メモ 2 4 6 3 2 2" xfId="26910"/>
    <cellStyle name="メモ 2 4 6 3 2 2 2" xfId="35945"/>
    <cellStyle name="メモ 2 4 6 3 2 3" xfId="20269"/>
    <cellStyle name="メモ 2 4 6 3 2 4" xfId="22731"/>
    <cellStyle name="メモ 2 4 6 3 3" xfId="14595"/>
    <cellStyle name="メモ 2 4 6 3 3 2" xfId="30586"/>
    <cellStyle name="メモ 2 4 6 3 3 2 2" xfId="39621"/>
    <cellStyle name="メモ 2 4 6 3 3 3" xfId="23950"/>
    <cellStyle name="メモ 2 4 6 3 3 4" xfId="32986"/>
    <cellStyle name="メモ 2 4 6 3 4" xfId="25797"/>
    <cellStyle name="メモ 2 4 6 3 4 2" xfId="34832"/>
    <cellStyle name="メモ 2 4 6 3 5" xfId="16819"/>
    <cellStyle name="メモ 2 4 6 3 6" xfId="9539"/>
    <cellStyle name="メモ 2 4 6 4" xfId="10383"/>
    <cellStyle name="メモ 2 4 6 4 2" xfId="26381"/>
    <cellStyle name="メモ 2 4 6 4 2 2" xfId="35416"/>
    <cellStyle name="メモ 2 4 6 4 3" xfId="19737"/>
    <cellStyle name="メモ 2 4 6 4 4" xfId="22828"/>
    <cellStyle name="メモ 2 4 6 5" xfId="24810"/>
    <cellStyle name="メモ 2 4 6 5 2" xfId="33845"/>
    <cellStyle name="メモ 2 4 6 6" xfId="14957"/>
    <cellStyle name="メモ 2 4 6 7" xfId="7198"/>
    <cellStyle name="メモ 2 4 7" xfId="1715"/>
    <cellStyle name="メモ 2 4 7 2" xfId="4056"/>
    <cellStyle name="メモ 2 4 7 2 2" xfId="13393"/>
    <cellStyle name="メモ 2 4 7 2 2 2" xfId="29381"/>
    <cellStyle name="メモ 2 4 7 2 2 2 2" xfId="38416"/>
    <cellStyle name="メモ 2 4 7 2 2 3" xfId="22746"/>
    <cellStyle name="メモ 2 4 7 2 2 4" xfId="31781"/>
    <cellStyle name="メモ 2 4 7 2 3" xfId="14567"/>
    <cellStyle name="メモ 2 4 7 2 3 2" xfId="30558"/>
    <cellStyle name="メモ 2 4 7 2 3 2 2" xfId="39593"/>
    <cellStyle name="メモ 2 4 7 2 3 3" xfId="23922"/>
    <cellStyle name="メモ 2 4 7 2 3 4" xfId="32958"/>
    <cellStyle name="メモ 2 4 7 2 4" xfId="25551"/>
    <cellStyle name="メモ 2 4 7 2 4 2" xfId="34586"/>
    <cellStyle name="メモ 2 4 7 2 5" xfId="21024"/>
    <cellStyle name="メモ 2 4 7 2 6" xfId="8846"/>
    <cellStyle name="メモ 2 4 7 3" xfId="11912"/>
    <cellStyle name="メモ 2 4 7 3 2" xfId="27907"/>
    <cellStyle name="メモ 2 4 7 3 2 2" xfId="36942"/>
    <cellStyle name="メモ 2 4 7 3 3" xfId="21265"/>
    <cellStyle name="メモ 2 4 7 3 4" xfId="17290"/>
    <cellStyle name="メモ 2 4 7 4" xfId="14450"/>
    <cellStyle name="メモ 2 4 7 4 2" xfId="30441"/>
    <cellStyle name="メモ 2 4 7 4 2 2" xfId="39476"/>
    <cellStyle name="メモ 2 4 7 4 3" xfId="23805"/>
    <cellStyle name="メモ 2 4 7 4 4" xfId="32841"/>
    <cellStyle name="メモ 2 4 7 5" xfId="24564"/>
    <cellStyle name="メモ 2 4 7 5 2" xfId="33599"/>
    <cellStyle name="メモ 2 4 7 6" xfId="16778"/>
    <cellStyle name="メモ 2 4 7 7" xfId="6505"/>
    <cellStyle name="メモ 2 4 8" xfId="3484"/>
    <cellStyle name="メモ 2 4 8 2" xfId="11368"/>
    <cellStyle name="メモ 2 4 8 2 2" xfId="27362"/>
    <cellStyle name="メモ 2 4 8 2 2 2" xfId="36397"/>
    <cellStyle name="メモ 2 4 8 2 3" xfId="20720"/>
    <cellStyle name="メモ 2 4 8 2 4" xfId="21385"/>
    <cellStyle name="メモ 2 4 8 3" xfId="14524"/>
    <cellStyle name="メモ 2 4 8 3 2" xfId="30515"/>
    <cellStyle name="メモ 2 4 8 3 2 2" xfId="39550"/>
    <cellStyle name="メモ 2 4 8 3 3" xfId="23879"/>
    <cellStyle name="メモ 2 4 8 3 4" xfId="32915"/>
    <cellStyle name="メモ 2 4 8 4" xfId="25336"/>
    <cellStyle name="メモ 2 4 8 4 2" xfId="34371"/>
    <cellStyle name="メモ 2 4 8 5" xfId="15145"/>
    <cellStyle name="メモ 2 4 8 6" xfId="8274"/>
    <cellStyle name="メモ 2 4 9" xfId="11629"/>
    <cellStyle name="メモ 2 4 9 2" xfId="27623"/>
    <cellStyle name="メモ 2 4 9 2 2" xfId="36658"/>
    <cellStyle name="メモ 2 4 9 3" xfId="20981"/>
    <cellStyle name="メモ 2 4 9 4" xfId="16737"/>
    <cellStyle name="メモ 2 5" xfId="1500"/>
    <cellStyle name="メモ 2 5 2" xfId="2440"/>
    <cellStyle name="メモ 2 5 2 2" xfId="4781"/>
    <cellStyle name="メモ 2 5 2 2 2" xfId="13320"/>
    <cellStyle name="メモ 2 5 2 2 2 2" xfId="29308"/>
    <cellStyle name="メモ 2 5 2 2 2 2 2" xfId="38343"/>
    <cellStyle name="メモ 2 5 2 2 2 3" xfId="22673"/>
    <cellStyle name="メモ 2 5 2 2 2 4" xfId="31708"/>
    <cellStyle name="メモ 2 5 2 2 3" xfId="14597"/>
    <cellStyle name="メモ 2 5 2 2 3 2" xfId="30588"/>
    <cellStyle name="メモ 2 5 2 2 3 2 2" xfId="39623"/>
    <cellStyle name="メモ 2 5 2 2 3 3" xfId="23952"/>
    <cellStyle name="メモ 2 5 2 2 3 4" xfId="32988"/>
    <cellStyle name="メモ 2 5 2 2 4" xfId="25819"/>
    <cellStyle name="メモ 2 5 2 2 4 2" xfId="34854"/>
    <cellStyle name="メモ 2 5 2 2 5" xfId="16754"/>
    <cellStyle name="メモ 2 5 2 2 6" xfId="9571"/>
    <cellStyle name="メモ 2 5 2 3" xfId="13355"/>
    <cellStyle name="メモ 2 5 2 3 2" xfId="29343"/>
    <cellStyle name="メモ 2 5 2 3 2 2" xfId="38378"/>
    <cellStyle name="メモ 2 5 2 3 3" xfId="22708"/>
    <cellStyle name="メモ 2 5 2 3 4" xfId="31743"/>
    <cellStyle name="メモ 2 5 2 4" xfId="14452"/>
    <cellStyle name="メモ 2 5 2 4 2" xfId="30443"/>
    <cellStyle name="メモ 2 5 2 4 2 2" xfId="39478"/>
    <cellStyle name="メモ 2 5 2 4 3" xfId="23807"/>
    <cellStyle name="メモ 2 5 2 4 4" xfId="32843"/>
    <cellStyle name="メモ 2 5 2 5" xfId="24832"/>
    <cellStyle name="メモ 2 5 2 5 2" xfId="33867"/>
    <cellStyle name="メモ 2 5 2 6" xfId="19407"/>
    <cellStyle name="メモ 2 5 2 7" xfId="7230"/>
    <cellStyle name="メモ 2 5 3" xfId="3841"/>
    <cellStyle name="メモ 2 5 3 2" xfId="11867"/>
    <cellStyle name="メモ 2 5 3 2 2" xfId="27861"/>
    <cellStyle name="メモ 2 5 3 2 2 2" xfId="36896"/>
    <cellStyle name="メモ 2 5 3 2 3" xfId="21219"/>
    <cellStyle name="メモ 2 5 3 2 4" xfId="18797"/>
    <cellStyle name="メモ 2 5 3 3" xfId="14547"/>
    <cellStyle name="メモ 2 5 3 3 2" xfId="30538"/>
    <cellStyle name="メモ 2 5 3 3 2 2" xfId="39573"/>
    <cellStyle name="メモ 2 5 3 3 3" xfId="23902"/>
    <cellStyle name="メモ 2 5 3 3 4" xfId="32938"/>
    <cellStyle name="メモ 2 5 3 4" xfId="25441"/>
    <cellStyle name="メモ 2 5 3 4 2" xfId="34476"/>
    <cellStyle name="メモ 2 5 3 5" xfId="18240"/>
    <cellStyle name="メモ 2 5 3 6" xfId="8631"/>
    <cellStyle name="メモ 2 5 4" xfId="13851"/>
    <cellStyle name="メモ 2 5 4 2" xfId="29840"/>
    <cellStyle name="メモ 2 5 4 2 2" xfId="38875"/>
    <cellStyle name="メモ 2 5 4 3" xfId="23204"/>
    <cellStyle name="メモ 2 5 4 4" xfId="32240"/>
    <cellStyle name="メモ 2 5 5" xfId="24454"/>
    <cellStyle name="メモ 2 5 5 2" xfId="33489"/>
    <cellStyle name="メモ 2 5 6" xfId="16204"/>
    <cellStyle name="メモ 2 5 7" xfId="6291"/>
    <cellStyle name="メモ 2 6" xfId="1273"/>
    <cellStyle name="メモ 2 6 2" xfId="2938"/>
    <cellStyle name="メモ 2 6 2 2" xfId="5279"/>
    <cellStyle name="メモ 2 6 2 2 2" xfId="14397"/>
    <cellStyle name="メモ 2 6 2 2 2 2" xfId="30388"/>
    <cellStyle name="メモ 2 6 2 2 2 2 2" xfId="39423"/>
    <cellStyle name="メモ 2 6 2 2 2 3" xfId="23752"/>
    <cellStyle name="メモ 2 6 2 2 2 4" xfId="32788"/>
    <cellStyle name="メモ 2 6 2 2 3" xfId="14635"/>
    <cellStyle name="メモ 2 6 2 2 3 2" xfId="30626"/>
    <cellStyle name="メモ 2 6 2 2 3 2 2" xfId="39661"/>
    <cellStyle name="メモ 2 6 2 2 3 3" xfId="23990"/>
    <cellStyle name="メモ 2 6 2 2 3 4" xfId="33026"/>
    <cellStyle name="メモ 2 6 2 2 4" xfId="26085"/>
    <cellStyle name="メモ 2 6 2 2 4 2" xfId="35120"/>
    <cellStyle name="メモ 2 6 2 2 5" xfId="20159"/>
    <cellStyle name="メモ 2 6 2 2 6" xfId="10069"/>
    <cellStyle name="メモ 2 6 2 3" xfId="10642"/>
    <cellStyle name="メモ 2 6 2 3 2" xfId="26636"/>
    <cellStyle name="メモ 2 6 2 3 2 2" xfId="35671"/>
    <cellStyle name="メモ 2 6 2 3 3" xfId="19996"/>
    <cellStyle name="メモ 2 6 2 3 4" xfId="19904"/>
    <cellStyle name="メモ 2 6 2 4" xfId="14489"/>
    <cellStyle name="メモ 2 6 2 4 2" xfId="30480"/>
    <cellStyle name="メモ 2 6 2 4 2 2" xfId="39515"/>
    <cellStyle name="メモ 2 6 2 4 3" xfId="23844"/>
    <cellStyle name="メモ 2 6 2 4 4" xfId="32880"/>
    <cellStyle name="メモ 2 6 2 5" xfId="25098"/>
    <cellStyle name="メモ 2 6 2 5 2" xfId="34133"/>
    <cellStyle name="メモ 2 6 2 6" xfId="16713"/>
    <cellStyle name="メモ 2 6 2 7" xfId="7728"/>
    <cellStyle name="メモ 2 6 3" xfId="3614"/>
    <cellStyle name="メモ 2 6 3 2" xfId="14102"/>
    <cellStyle name="メモ 2 6 3 2 2" xfId="30091"/>
    <cellStyle name="メモ 2 6 3 2 2 2" xfId="39126"/>
    <cellStyle name="メモ 2 6 3 2 3" xfId="23455"/>
    <cellStyle name="メモ 2 6 3 2 4" xfId="32491"/>
    <cellStyle name="メモ 2 6 3 3" xfId="14537"/>
    <cellStyle name="メモ 2 6 3 3 2" xfId="30528"/>
    <cellStyle name="メモ 2 6 3 3 2 2" xfId="39563"/>
    <cellStyle name="メモ 2 6 3 3 3" xfId="23892"/>
    <cellStyle name="メモ 2 6 3 3 4" xfId="32928"/>
    <cellStyle name="メモ 2 6 3 4" xfId="25403"/>
    <cellStyle name="メモ 2 6 3 4 2" xfId="34438"/>
    <cellStyle name="メモ 2 6 3 5" xfId="21379"/>
    <cellStyle name="メモ 2 6 3 6" xfId="8404"/>
    <cellStyle name="メモ 2 6 4" xfId="10481"/>
    <cellStyle name="メモ 2 6 4 2" xfId="26479"/>
    <cellStyle name="メモ 2 6 4 2 2" xfId="35514"/>
    <cellStyle name="メモ 2 6 4 3" xfId="19835"/>
    <cellStyle name="メモ 2 6 4 4" xfId="23254"/>
    <cellStyle name="メモ 2 6 5" xfId="24416"/>
    <cellStyle name="メモ 2 6 5 2" xfId="33451"/>
    <cellStyle name="メモ 2 6 6" xfId="14996"/>
    <cellStyle name="メモ 2 6 7" xfId="6064"/>
    <cellStyle name="メモ 2 7" xfId="1538"/>
    <cellStyle name="メモ 2 7 2" xfId="2892"/>
    <cellStyle name="メモ 2 7 2 2" xfId="5233"/>
    <cellStyle name="メモ 2 7 2 2 2" xfId="14351"/>
    <cellStyle name="メモ 2 7 2 2 2 2" xfId="30342"/>
    <cellStyle name="メモ 2 7 2 2 2 2 2" xfId="39377"/>
    <cellStyle name="メモ 2 7 2 2 2 3" xfId="23706"/>
    <cellStyle name="メモ 2 7 2 2 2 4" xfId="32742"/>
    <cellStyle name="メモ 2 7 2 2 3" xfId="14627"/>
    <cellStyle name="メモ 2 7 2 2 3 2" xfId="30618"/>
    <cellStyle name="メモ 2 7 2 2 3 2 2" xfId="39653"/>
    <cellStyle name="メモ 2 7 2 2 3 3" xfId="23982"/>
    <cellStyle name="メモ 2 7 2 2 3 4" xfId="33018"/>
    <cellStyle name="メモ 2 7 2 2 4" xfId="26047"/>
    <cellStyle name="メモ 2 7 2 2 4 2" xfId="35082"/>
    <cellStyle name="メモ 2 7 2 2 5" xfId="16815"/>
    <cellStyle name="メモ 2 7 2 2 6" xfId="10023"/>
    <cellStyle name="メモ 2 7 2 3" xfId="10823"/>
    <cellStyle name="メモ 2 7 2 3 2" xfId="26817"/>
    <cellStyle name="メモ 2 7 2 3 2 2" xfId="35852"/>
    <cellStyle name="メモ 2 7 2 3 3" xfId="20177"/>
    <cellStyle name="メモ 2 7 2 3 4" xfId="15512"/>
    <cellStyle name="メモ 2 7 2 4" xfId="14481"/>
    <cellStyle name="メモ 2 7 2 4 2" xfId="30472"/>
    <cellStyle name="メモ 2 7 2 4 2 2" xfId="39507"/>
    <cellStyle name="メモ 2 7 2 4 3" xfId="23836"/>
    <cellStyle name="メモ 2 7 2 4 4" xfId="32872"/>
    <cellStyle name="メモ 2 7 2 5" xfId="25060"/>
    <cellStyle name="メモ 2 7 2 5 2" xfId="34095"/>
    <cellStyle name="メモ 2 7 2 6" xfId="23504"/>
    <cellStyle name="メモ 2 7 2 7" xfId="7682"/>
    <cellStyle name="メモ 2 7 3" xfId="3879"/>
    <cellStyle name="メモ 2 7 3 2" xfId="10687"/>
    <cellStyle name="メモ 2 7 3 2 2" xfId="26681"/>
    <cellStyle name="メモ 2 7 3 2 2 2" xfId="35716"/>
    <cellStyle name="メモ 2 7 3 2 3" xfId="20041"/>
    <cellStyle name="メモ 2 7 3 2 4" xfId="22129"/>
    <cellStyle name="メモ 2 7 3 3" xfId="14551"/>
    <cellStyle name="メモ 2 7 3 3 2" xfId="30542"/>
    <cellStyle name="メモ 2 7 3 3 2 2" xfId="39577"/>
    <cellStyle name="メモ 2 7 3 3 3" xfId="23906"/>
    <cellStyle name="メモ 2 7 3 3 4" xfId="32942"/>
    <cellStyle name="メモ 2 7 3 4" xfId="25461"/>
    <cellStyle name="メモ 2 7 3 4 2" xfId="34496"/>
    <cellStyle name="メモ 2 7 3 5" xfId="15942"/>
    <cellStyle name="メモ 2 7 3 6" xfId="8669"/>
    <cellStyle name="メモ 2 7 4" xfId="12311"/>
    <cellStyle name="メモ 2 7 4 2" xfId="28306"/>
    <cellStyle name="メモ 2 7 4 2 2" xfId="37341"/>
    <cellStyle name="メモ 2 7 4 3" xfId="21663"/>
    <cellStyle name="メモ 2 7 4 4" xfId="30706"/>
    <cellStyle name="メモ 2 7 5" xfId="24474"/>
    <cellStyle name="メモ 2 7 5 2" xfId="33509"/>
    <cellStyle name="メモ 2 7 6" xfId="17749"/>
    <cellStyle name="メモ 2 7 7" xfId="6329"/>
    <cellStyle name="メモ 2 8" xfId="1228"/>
    <cellStyle name="メモ 2 8 2" xfId="2834"/>
    <cellStyle name="メモ 2 8 2 2" xfId="5175"/>
    <cellStyle name="メモ 2 8 2 2 2" xfId="14293"/>
    <cellStyle name="メモ 2 8 2 2 2 2" xfId="30284"/>
    <cellStyle name="メモ 2 8 2 2 2 2 2" xfId="39319"/>
    <cellStyle name="メモ 2 8 2 2 2 3" xfId="23648"/>
    <cellStyle name="メモ 2 8 2 2 2 4" xfId="32684"/>
    <cellStyle name="メモ 2 8 2 2 3" xfId="14619"/>
    <cellStyle name="メモ 2 8 2 2 3 2" xfId="30610"/>
    <cellStyle name="メモ 2 8 2 2 3 2 2" xfId="39645"/>
    <cellStyle name="メモ 2 8 2 2 3 3" xfId="23974"/>
    <cellStyle name="メモ 2 8 2 2 3 4" xfId="33010"/>
    <cellStyle name="メモ 2 8 2 2 4" xfId="26003"/>
    <cellStyle name="メモ 2 8 2 2 4 2" xfId="35038"/>
    <cellStyle name="メモ 2 8 2 2 5" xfId="15314"/>
    <cellStyle name="メモ 2 8 2 2 6" xfId="9965"/>
    <cellStyle name="メモ 2 8 2 3" xfId="11829"/>
    <cellStyle name="メモ 2 8 2 3 2" xfId="27823"/>
    <cellStyle name="メモ 2 8 2 3 2 2" xfId="36858"/>
    <cellStyle name="メモ 2 8 2 3 3" xfId="21181"/>
    <cellStyle name="メモ 2 8 2 3 4" xfId="14648"/>
    <cellStyle name="メモ 2 8 2 4" xfId="14473"/>
    <cellStyle name="メモ 2 8 2 4 2" xfId="30464"/>
    <cellStyle name="メモ 2 8 2 4 2 2" xfId="39499"/>
    <cellStyle name="メモ 2 8 2 4 3" xfId="23828"/>
    <cellStyle name="メモ 2 8 2 4 4" xfId="32864"/>
    <cellStyle name="メモ 2 8 2 5" xfId="25016"/>
    <cellStyle name="メモ 2 8 2 5 2" xfId="34051"/>
    <cellStyle name="メモ 2 8 2 6" xfId="15666"/>
    <cellStyle name="メモ 2 8 2 7" xfId="7624"/>
    <cellStyle name="メモ 2 8 3" xfId="3569"/>
    <cellStyle name="メモ 2 8 3 2" xfId="13006"/>
    <cellStyle name="メモ 2 8 3 2 2" xfId="28994"/>
    <cellStyle name="メモ 2 8 3 2 2 2" xfId="38029"/>
    <cellStyle name="メモ 2 8 3 2 3" xfId="22359"/>
    <cellStyle name="メモ 2 8 3 2 4" xfId="31394"/>
    <cellStyle name="メモ 2 8 3 3" xfId="14528"/>
    <cellStyle name="メモ 2 8 3 3 2" xfId="30519"/>
    <cellStyle name="メモ 2 8 3 3 2 2" xfId="39554"/>
    <cellStyle name="メモ 2 8 3 3 3" xfId="23883"/>
    <cellStyle name="メモ 2 8 3 3 4" xfId="32919"/>
    <cellStyle name="メモ 2 8 3 4" xfId="25373"/>
    <cellStyle name="メモ 2 8 3 4 2" xfId="34408"/>
    <cellStyle name="メモ 2 8 3 5" xfId="19862"/>
    <cellStyle name="メモ 2 8 3 6" xfId="8359"/>
    <cellStyle name="メモ 2 8 4" xfId="11898"/>
    <cellStyle name="メモ 2 8 4 2" xfId="27892"/>
    <cellStyle name="メモ 2 8 4 2 2" xfId="36927"/>
    <cellStyle name="メモ 2 8 4 3" xfId="21250"/>
    <cellStyle name="メモ 2 8 4 4" xfId="16366"/>
    <cellStyle name="メモ 2 8 5" xfId="24386"/>
    <cellStyle name="メモ 2 8 5 2" xfId="33421"/>
    <cellStyle name="メモ 2 8 6" xfId="15035"/>
    <cellStyle name="メモ 2 8 7" xfId="6019"/>
    <cellStyle name="メモ 2 9" xfId="1554"/>
    <cellStyle name="メモ 2 9 2" xfId="2979"/>
    <cellStyle name="メモ 2 9 2 2" xfId="5320"/>
    <cellStyle name="メモ 2 9 2 2 2" xfId="14438"/>
    <cellStyle name="メモ 2 9 2 2 2 2" xfId="30429"/>
    <cellStyle name="メモ 2 9 2 2 2 2 2" xfId="39464"/>
    <cellStyle name="メモ 2 9 2 2 2 3" xfId="23793"/>
    <cellStyle name="メモ 2 9 2 2 2 4" xfId="32829"/>
    <cellStyle name="メモ 2 9 2 2 3" xfId="14641"/>
    <cellStyle name="メモ 2 9 2 2 3 2" xfId="30632"/>
    <cellStyle name="メモ 2 9 2 2 3 2 2" xfId="39667"/>
    <cellStyle name="メモ 2 9 2 2 3 3" xfId="23996"/>
    <cellStyle name="メモ 2 9 2 2 3 4" xfId="33032"/>
    <cellStyle name="メモ 2 9 2 2 4" xfId="26116"/>
    <cellStyle name="メモ 2 9 2 2 4 2" xfId="35151"/>
    <cellStyle name="メモ 2 9 2 2 5" xfId="19825"/>
    <cellStyle name="メモ 2 9 2 2 6" xfId="10110"/>
    <cellStyle name="メモ 2 9 2 3" xfId="12454"/>
    <cellStyle name="メモ 2 9 2 3 2" xfId="28445"/>
    <cellStyle name="メモ 2 9 2 3 2 2" xfId="37480"/>
    <cellStyle name="メモ 2 9 2 3 3" xfId="21806"/>
    <cellStyle name="メモ 2 9 2 3 4" xfId="30845"/>
    <cellStyle name="メモ 2 9 2 4" xfId="14495"/>
    <cellStyle name="メモ 2 9 2 4 2" xfId="30486"/>
    <cellStyle name="メモ 2 9 2 4 2 2" xfId="39521"/>
    <cellStyle name="メモ 2 9 2 4 3" xfId="23850"/>
    <cellStyle name="メモ 2 9 2 4 4" xfId="32886"/>
    <cellStyle name="メモ 2 9 2 5" xfId="25129"/>
    <cellStyle name="メモ 2 9 2 5 2" xfId="34164"/>
    <cellStyle name="メモ 2 9 2 6" xfId="21493"/>
    <cellStyle name="メモ 2 9 2 7" xfId="7769"/>
    <cellStyle name="メモ 2 9 3" xfId="3895"/>
    <cellStyle name="メモ 2 9 3 2" xfId="12300"/>
    <cellStyle name="メモ 2 9 3 2 2" xfId="28295"/>
    <cellStyle name="メモ 2 9 3 2 2 2" xfId="37330"/>
    <cellStyle name="メモ 2 9 3 2 3" xfId="21652"/>
    <cellStyle name="メモ 2 9 3 2 4" xfId="30695"/>
    <cellStyle name="メモ 2 9 3 3" xfId="14557"/>
    <cellStyle name="メモ 2 9 3 3 2" xfId="30548"/>
    <cellStyle name="メモ 2 9 3 3 2 2" xfId="39583"/>
    <cellStyle name="メモ 2 9 3 3 3" xfId="23912"/>
    <cellStyle name="メモ 2 9 3 3 4" xfId="32948"/>
    <cellStyle name="メモ 2 9 3 4" xfId="25477"/>
    <cellStyle name="メモ 2 9 3 4 2" xfId="34512"/>
    <cellStyle name="メモ 2 9 3 5" xfId="22670"/>
    <cellStyle name="メモ 2 9 3 6" xfId="8685"/>
    <cellStyle name="メモ 2 9 4" xfId="11897"/>
    <cellStyle name="メモ 2 9 4 2" xfId="27891"/>
    <cellStyle name="メモ 2 9 4 2 2" xfId="36926"/>
    <cellStyle name="メモ 2 9 4 3" xfId="21249"/>
    <cellStyle name="メモ 2 9 4 4" xfId="16922"/>
    <cellStyle name="メモ 2 9 5" xfId="24490"/>
    <cellStyle name="メモ 2 9 5 2" xfId="33525"/>
    <cellStyle name="メモ 2 9 6" xfId="19011"/>
    <cellStyle name="メモ 2 9 7" xfId="6345"/>
    <cellStyle name="メモ 3" xfId="355"/>
    <cellStyle name="メモ 3 10" xfId="685"/>
    <cellStyle name="メモ 3 10 2" xfId="24120"/>
    <cellStyle name="メモ 3 10 2 2" xfId="33155"/>
    <cellStyle name="メモ 3 10 3" xfId="15274"/>
    <cellStyle name="メモ 3 10 4" xfId="17882"/>
    <cellStyle name="メモ 3 10 5" xfId="5496"/>
    <cellStyle name="メモ 3 11" xfId="12822"/>
    <cellStyle name="メモ 3 11 2" xfId="28810"/>
    <cellStyle name="メモ 3 11 2 2" xfId="37845"/>
    <cellStyle name="メモ 3 11 3" xfId="22175"/>
    <cellStyle name="メモ 3 11 4" xfId="31210"/>
    <cellStyle name="メモ 3 12" xfId="24011"/>
    <cellStyle name="メモ 3 12 2" xfId="33047"/>
    <cellStyle name="メモ 3 13" xfId="18189"/>
    <cellStyle name="メモ 3 14" xfId="5344"/>
    <cellStyle name="メモ 3 2" xfId="1503"/>
    <cellStyle name="メモ 3 2 2" xfId="784"/>
    <cellStyle name="メモ 3 2 2 2" xfId="3132"/>
    <cellStyle name="メモ 3 2 2 2 2" xfId="12494"/>
    <cellStyle name="メモ 3 2 2 2 2 2" xfId="28481"/>
    <cellStyle name="メモ 3 2 2 2 2 2 2" xfId="37516"/>
    <cellStyle name="メモ 3 2 2 2 2 3" xfId="21846"/>
    <cellStyle name="メモ 3 2 2 2 2 4" xfId="30881"/>
    <cellStyle name="メモ 3 2 2 2 3" xfId="14504"/>
    <cellStyle name="メモ 3 2 2 2 3 2" xfId="30495"/>
    <cellStyle name="メモ 3 2 2 2 3 2 2" xfId="39530"/>
    <cellStyle name="メモ 3 2 2 2 3 3" xfId="23859"/>
    <cellStyle name="メモ 3 2 2 2 3 4" xfId="32895"/>
    <cellStyle name="メモ 3 2 2 2 4" xfId="25192"/>
    <cellStyle name="メモ 3 2 2 2 4 2" xfId="34227"/>
    <cellStyle name="メモ 3 2 2 2 5" xfId="17998"/>
    <cellStyle name="メモ 3 2 2 2 6" xfId="7922"/>
    <cellStyle name="メモ 3 2 2 3" xfId="12307"/>
    <cellStyle name="メモ 3 2 2 3 2" xfId="28302"/>
    <cellStyle name="メモ 3 2 2 3 2 2" xfId="37337"/>
    <cellStyle name="メモ 3 2 2 3 3" xfId="21659"/>
    <cellStyle name="メモ 3 2 2 3 4" xfId="30702"/>
    <cellStyle name="メモ 3 2 2 4" xfId="12490"/>
    <cellStyle name="メモ 3 2 2 4 2" xfId="28477"/>
    <cellStyle name="メモ 3 2 2 4 2 2" xfId="37512"/>
    <cellStyle name="メモ 3 2 2 4 3" xfId="21842"/>
    <cellStyle name="メモ 3 2 2 4 4" xfId="30877"/>
    <cellStyle name="メモ 3 2 2 5" xfId="24205"/>
    <cellStyle name="メモ 3 2 2 5 2" xfId="33240"/>
    <cellStyle name="メモ 3 2 2 6" xfId="16660"/>
    <cellStyle name="メモ 3 2 2 7" xfId="5583"/>
    <cellStyle name="メモ 3 2 3" xfId="3844"/>
    <cellStyle name="メモ 3 2 3 2" xfId="13568"/>
    <cellStyle name="メモ 3 2 3 2 2" xfId="29556"/>
    <cellStyle name="メモ 3 2 3 2 2 2" xfId="38591"/>
    <cellStyle name="メモ 3 2 3 2 3" xfId="22921"/>
    <cellStyle name="メモ 3 2 3 2 4" xfId="31956"/>
    <cellStyle name="メモ 3 2 3 3" xfId="14550"/>
    <cellStyle name="メモ 3 2 3 3 2" xfId="30541"/>
    <cellStyle name="メモ 3 2 3 3 2 2" xfId="39576"/>
    <cellStyle name="メモ 3 2 3 3 3" xfId="23905"/>
    <cellStyle name="メモ 3 2 3 3 4" xfId="32941"/>
    <cellStyle name="メモ 3 2 3 4" xfId="25444"/>
    <cellStyle name="メモ 3 2 3 4 2" xfId="34479"/>
    <cellStyle name="メモ 3 2 3 5" xfId="15325"/>
    <cellStyle name="メモ 3 2 3 6" xfId="8634"/>
    <cellStyle name="メモ 3 2 4" xfId="13541"/>
    <cellStyle name="メモ 3 2 4 2" xfId="29529"/>
    <cellStyle name="メモ 3 2 4 2 2" xfId="38564"/>
    <cellStyle name="メモ 3 2 4 3" xfId="22894"/>
    <cellStyle name="メモ 3 2 4 4" xfId="31929"/>
    <cellStyle name="メモ 3 2 5" xfId="24457"/>
    <cellStyle name="メモ 3 2 5 2" xfId="33492"/>
    <cellStyle name="メモ 3 2 6" xfId="15701"/>
    <cellStyle name="メモ 3 2 7" xfId="6294"/>
    <cellStyle name="メモ 3 3" xfId="1270"/>
    <cellStyle name="メモ 3 3 2" xfId="2768"/>
    <cellStyle name="メモ 3 3 2 2" xfId="5109"/>
    <cellStyle name="メモ 3 3 2 2 2" xfId="10201"/>
    <cellStyle name="メモ 3 3 2 2 2 2" xfId="26199"/>
    <cellStyle name="メモ 3 3 2 2 2 2 2" xfId="35234"/>
    <cellStyle name="メモ 3 3 2 2 2 3" xfId="19556"/>
    <cellStyle name="メモ 3 3 2 2 2 4" xfId="16901"/>
    <cellStyle name="メモ 3 3 2 2 3" xfId="14614"/>
    <cellStyle name="メモ 3 3 2 2 3 2" xfId="30605"/>
    <cellStyle name="メモ 3 3 2 2 3 2 2" xfId="39640"/>
    <cellStyle name="メモ 3 3 2 2 3 3" xfId="23969"/>
    <cellStyle name="メモ 3 3 2 2 3 4" xfId="33005"/>
    <cellStyle name="メモ 3 3 2 2 4" xfId="25956"/>
    <cellStyle name="メモ 3 3 2 2 4 2" xfId="34991"/>
    <cellStyle name="メモ 3 3 2 2 5" xfId="21528"/>
    <cellStyle name="メモ 3 3 2 2 6" xfId="9899"/>
    <cellStyle name="メモ 3 3 2 3" xfId="10886"/>
    <cellStyle name="メモ 3 3 2 3 2" xfId="26880"/>
    <cellStyle name="メモ 3 3 2 3 2 2" xfId="35915"/>
    <cellStyle name="メモ 3 3 2 3 3" xfId="20240"/>
    <cellStyle name="メモ 3 3 2 3 4" xfId="18432"/>
    <cellStyle name="メモ 3 3 2 4" xfId="14468"/>
    <cellStyle name="メモ 3 3 2 4 2" xfId="30459"/>
    <cellStyle name="メモ 3 3 2 4 2 2" xfId="39494"/>
    <cellStyle name="メモ 3 3 2 4 3" xfId="23823"/>
    <cellStyle name="メモ 3 3 2 4 4" xfId="32859"/>
    <cellStyle name="メモ 3 3 2 5" xfId="24969"/>
    <cellStyle name="メモ 3 3 2 5 2" xfId="34004"/>
    <cellStyle name="メモ 3 3 2 6" xfId="22214"/>
    <cellStyle name="メモ 3 3 2 7" xfId="7558"/>
    <cellStyle name="メモ 3 3 3" xfId="3611"/>
    <cellStyle name="メモ 3 3 3 2" xfId="12110"/>
    <cellStyle name="メモ 3 3 3 2 2" xfId="28105"/>
    <cellStyle name="メモ 3 3 3 2 2 2" xfId="37140"/>
    <cellStyle name="メモ 3 3 3 2 3" xfId="21462"/>
    <cellStyle name="メモ 3 3 3 2 4" xfId="14855"/>
    <cellStyle name="メモ 3 3 3 3" xfId="14534"/>
    <cellStyle name="メモ 3 3 3 3 2" xfId="30525"/>
    <cellStyle name="メモ 3 3 3 3 2 2" xfId="39560"/>
    <cellStyle name="メモ 3 3 3 3 3" xfId="23889"/>
    <cellStyle name="メモ 3 3 3 3 4" xfId="32925"/>
    <cellStyle name="メモ 3 3 3 4" xfId="25400"/>
    <cellStyle name="メモ 3 3 3 4 2" xfId="34435"/>
    <cellStyle name="メモ 3 3 3 5" xfId="17617"/>
    <cellStyle name="メモ 3 3 3 6" xfId="8401"/>
    <cellStyle name="メモ 3 3 4" xfId="14114"/>
    <cellStyle name="メモ 3 3 4 2" xfId="30103"/>
    <cellStyle name="メモ 3 3 4 2 2" xfId="39138"/>
    <cellStyle name="メモ 3 3 4 3" xfId="23467"/>
    <cellStyle name="メモ 3 3 4 4" xfId="32503"/>
    <cellStyle name="メモ 3 3 5" xfId="24413"/>
    <cellStyle name="メモ 3 3 5 2" xfId="33448"/>
    <cellStyle name="メモ 3 3 6" xfId="14999"/>
    <cellStyle name="メモ 3 3 7" xfId="6061"/>
    <cellStyle name="メモ 3 4" xfId="1542"/>
    <cellStyle name="メモ 3 4 2" xfId="780"/>
    <cellStyle name="メモ 3 4 2 2" xfId="3128"/>
    <cellStyle name="メモ 3 4 2 2 2" xfId="12965"/>
    <cellStyle name="メモ 3 4 2 2 2 2" xfId="28953"/>
    <cellStyle name="メモ 3 4 2 2 2 2 2" xfId="37988"/>
    <cellStyle name="メモ 3 4 2 2 2 3" xfId="22318"/>
    <cellStyle name="メモ 3 4 2 2 2 4" xfId="31353"/>
    <cellStyle name="メモ 3 4 2 2 3" xfId="14503"/>
    <cellStyle name="メモ 3 4 2 2 3 2" xfId="30494"/>
    <cellStyle name="メモ 3 4 2 2 3 2 2" xfId="39529"/>
    <cellStyle name="メモ 3 4 2 2 3 3" xfId="23858"/>
    <cellStyle name="メモ 3 4 2 2 3 4" xfId="32894"/>
    <cellStyle name="メモ 3 4 2 2 4" xfId="25190"/>
    <cellStyle name="メモ 3 4 2 2 4 2" xfId="34225"/>
    <cellStyle name="メモ 3 4 2 2 5" xfId="15487"/>
    <cellStyle name="メモ 3 4 2 2 6" xfId="7918"/>
    <cellStyle name="メモ 3 4 2 3" xfId="12237"/>
    <cellStyle name="メモ 3 4 2 3 2" xfId="28232"/>
    <cellStyle name="メモ 3 4 2 3 2 2" xfId="37267"/>
    <cellStyle name="メモ 3 4 2 3 3" xfId="21589"/>
    <cellStyle name="メモ 3 4 2 3 4" xfId="14743"/>
    <cellStyle name="メモ 3 4 2 4" xfId="14228"/>
    <cellStyle name="メモ 3 4 2 4 2" xfId="30217"/>
    <cellStyle name="メモ 3 4 2 4 2 2" xfId="39252"/>
    <cellStyle name="メモ 3 4 2 4 3" xfId="23581"/>
    <cellStyle name="メモ 3 4 2 4 4" xfId="32617"/>
    <cellStyle name="メモ 3 4 2 5" xfId="24203"/>
    <cellStyle name="メモ 3 4 2 5 2" xfId="33238"/>
    <cellStyle name="メモ 3 4 2 6" xfId="16783"/>
    <cellStyle name="メモ 3 4 2 7" xfId="5579"/>
    <cellStyle name="メモ 3 4 3" xfId="3883"/>
    <cellStyle name="メモ 3 4 3 2" xfId="12849"/>
    <cellStyle name="メモ 3 4 3 2 2" xfId="28837"/>
    <cellStyle name="メモ 3 4 3 2 2 2" xfId="37872"/>
    <cellStyle name="メモ 3 4 3 2 3" xfId="22202"/>
    <cellStyle name="メモ 3 4 3 2 4" xfId="31237"/>
    <cellStyle name="メモ 3 4 3 3" xfId="14555"/>
    <cellStyle name="メモ 3 4 3 3 2" xfId="30546"/>
    <cellStyle name="メモ 3 4 3 3 2 2" xfId="39581"/>
    <cellStyle name="メモ 3 4 3 3 3" xfId="23910"/>
    <cellStyle name="メモ 3 4 3 3 4" xfId="32946"/>
    <cellStyle name="メモ 3 4 3 4" xfId="25465"/>
    <cellStyle name="メモ 3 4 3 4 2" xfId="34500"/>
    <cellStyle name="メモ 3 4 3 5" xfId="19108"/>
    <cellStyle name="メモ 3 4 3 6" xfId="8673"/>
    <cellStyle name="メモ 3 4 4" xfId="12328"/>
    <cellStyle name="メモ 3 4 4 2" xfId="28323"/>
    <cellStyle name="メモ 3 4 4 2 2" xfId="37358"/>
    <cellStyle name="メモ 3 4 4 3" xfId="21680"/>
    <cellStyle name="メモ 3 4 4 4" xfId="30723"/>
    <cellStyle name="メモ 3 4 5" xfId="24478"/>
    <cellStyle name="メモ 3 4 5 2" xfId="33513"/>
    <cellStyle name="メモ 3 4 6" xfId="17656"/>
    <cellStyle name="メモ 3 4 7" xfId="6333"/>
    <cellStyle name="メモ 3 5" xfId="1581"/>
    <cellStyle name="メモ 3 5 2" xfId="2973"/>
    <cellStyle name="メモ 3 5 2 2" xfId="5314"/>
    <cellStyle name="メモ 3 5 2 2 2" xfId="14432"/>
    <cellStyle name="メモ 3 5 2 2 2 2" xfId="30423"/>
    <cellStyle name="メモ 3 5 2 2 2 2 2" xfId="39458"/>
    <cellStyle name="メモ 3 5 2 2 2 3" xfId="23787"/>
    <cellStyle name="メモ 3 5 2 2 2 4" xfId="32823"/>
    <cellStyle name="メモ 3 5 2 2 3" xfId="14640"/>
    <cellStyle name="メモ 3 5 2 2 3 2" xfId="30631"/>
    <cellStyle name="メモ 3 5 2 2 3 2 2" xfId="39666"/>
    <cellStyle name="メモ 3 5 2 2 3 3" xfId="23995"/>
    <cellStyle name="メモ 3 5 2 2 3 4" xfId="33031"/>
    <cellStyle name="メモ 3 5 2 2 4" xfId="26111"/>
    <cellStyle name="メモ 3 5 2 2 4 2" xfId="35146"/>
    <cellStyle name="メモ 3 5 2 2 5" xfId="17904"/>
    <cellStyle name="メモ 3 5 2 2 6" xfId="10104"/>
    <cellStyle name="メモ 3 5 2 3" xfId="12692"/>
    <cellStyle name="メモ 3 5 2 3 2" xfId="28679"/>
    <cellStyle name="メモ 3 5 2 3 2 2" xfId="37714"/>
    <cellStyle name="メモ 3 5 2 3 3" xfId="22044"/>
    <cellStyle name="メモ 3 5 2 3 4" xfId="31079"/>
    <cellStyle name="メモ 3 5 2 4" xfId="14494"/>
    <cellStyle name="メモ 3 5 2 4 2" xfId="30485"/>
    <cellStyle name="メモ 3 5 2 4 2 2" xfId="39520"/>
    <cellStyle name="メモ 3 5 2 4 3" xfId="23849"/>
    <cellStyle name="メモ 3 5 2 4 4" xfId="32885"/>
    <cellStyle name="メモ 3 5 2 5" xfId="25124"/>
    <cellStyle name="メモ 3 5 2 5 2" xfId="34159"/>
    <cellStyle name="メモ 3 5 2 6" xfId="18646"/>
    <cellStyle name="メモ 3 5 2 7" xfId="7763"/>
    <cellStyle name="メモ 3 5 3" xfId="3922"/>
    <cellStyle name="メモ 3 5 3 2" xfId="11813"/>
    <cellStyle name="メモ 3 5 3 2 2" xfId="27807"/>
    <cellStyle name="メモ 3 5 3 2 2 2" xfId="36842"/>
    <cellStyle name="メモ 3 5 3 2 3" xfId="21165"/>
    <cellStyle name="メモ 3 5 3 2 4" xfId="16367"/>
    <cellStyle name="メモ 3 5 3 3" xfId="14563"/>
    <cellStyle name="メモ 3 5 3 3 2" xfId="30554"/>
    <cellStyle name="メモ 3 5 3 3 2 2" xfId="39589"/>
    <cellStyle name="メモ 3 5 3 3 3" xfId="23918"/>
    <cellStyle name="メモ 3 5 3 3 4" xfId="32954"/>
    <cellStyle name="メモ 3 5 3 4" xfId="25504"/>
    <cellStyle name="メモ 3 5 3 4 2" xfId="34539"/>
    <cellStyle name="メモ 3 5 3 5" xfId="16329"/>
    <cellStyle name="メモ 3 5 3 6" xfId="8712"/>
    <cellStyle name="メモ 3 5 4" xfId="11159"/>
    <cellStyle name="メモ 3 5 4 2" xfId="27153"/>
    <cellStyle name="メモ 3 5 4 2 2" xfId="36188"/>
    <cellStyle name="メモ 3 5 4 3" xfId="20512"/>
    <cellStyle name="メモ 3 5 4 4" xfId="21110"/>
    <cellStyle name="メモ 3 5 5" xfId="24517"/>
    <cellStyle name="メモ 3 5 5 2" xfId="33552"/>
    <cellStyle name="メモ 3 5 6" xfId="18916"/>
    <cellStyle name="メモ 3 5 7" xfId="6372"/>
    <cellStyle name="メモ 3 6" xfId="1560"/>
    <cellStyle name="メモ 3 6 2" xfId="2582"/>
    <cellStyle name="メモ 3 6 2 2" xfId="4923"/>
    <cellStyle name="メモ 3 6 2 2 2" xfId="10793"/>
    <cellStyle name="メモ 3 6 2 2 2 2" xfId="26787"/>
    <cellStyle name="メモ 3 6 2 2 2 2 2" xfId="35822"/>
    <cellStyle name="メモ 3 6 2 2 2 3" xfId="20147"/>
    <cellStyle name="メモ 3 6 2 2 2 4" xfId="18496"/>
    <cellStyle name="メモ 3 6 2 2 3" xfId="14605"/>
    <cellStyle name="メモ 3 6 2 2 3 2" xfId="30596"/>
    <cellStyle name="メモ 3 6 2 2 3 2 2" xfId="39631"/>
    <cellStyle name="メモ 3 6 2 2 3 3" xfId="23960"/>
    <cellStyle name="メモ 3 6 2 2 3 4" xfId="32996"/>
    <cellStyle name="メモ 3 6 2 2 4" xfId="25883"/>
    <cellStyle name="メモ 3 6 2 2 4 2" xfId="34918"/>
    <cellStyle name="メモ 3 6 2 2 5" xfId="21226"/>
    <cellStyle name="メモ 3 6 2 2 6" xfId="9713"/>
    <cellStyle name="メモ 3 6 2 3" xfId="11613"/>
    <cellStyle name="メモ 3 6 2 3 2" xfId="27607"/>
    <cellStyle name="メモ 3 6 2 3 2 2" xfId="36642"/>
    <cellStyle name="メモ 3 6 2 3 3" xfId="20965"/>
    <cellStyle name="メモ 3 6 2 3 4" xfId="20850"/>
    <cellStyle name="メモ 3 6 2 4" xfId="14460"/>
    <cellStyle name="メモ 3 6 2 4 2" xfId="30451"/>
    <cellStyle name="メモ 3 6 2 4 2 2" xfId="39486"/>
    <cellStyle name="メモ 3 6 2 4 3" xfId="23815"/>
    <cellStyle name="メモ 3 6 2 4 4" xfId="32851"/>
    <cellStyle name="メモ 3 6 2 5" xfId="24896"/>
    <cellStyle name="メモ 3 6 2 5 2" xfId="33931"/>
    <cellStyle name="メモ 3 6 2 6" xfId="18589"/>
    <cellStyle name="メモ 3 6 2 7" xfId="7372"/>
    <cellStyle name="メモ 3 6 3" xfId="3901"/>
    <cellStyle name="メモ 3 6 3 2" xfId="11913"/>
    <cellStyle name="メモ 3 6 3 2 2" xfId="27908"/>
    <cellStyle name="メモ 3 6 3 2 2 2" xfId="36943"/>
    <cellStyle name="メモ 3 6 3 2 3" xfId="21266"/>
    <cellStyle name="メモ 3 6 3 2 4" xfId="16052"/>
    <cellStyle name="メモ 3 6 3 3" xfId="14559"/>
    <cellStyle name="メモ 3 6 3 3 2" xfId="30550"/>
    <cellStyle name="メモ 3 6 3 3 2 2" xfId="39585"/>
    <cellStyle name="メモ 3 6 3 3 3" xfId="23914"/>
    <cellStyle name="メモ 3 6 3 3 4" xfId="32950"/>
    <cellStyle name="メモ 3 6 3 4" xfId="25483"/>
    <cellStyle name="メモ 3 6 3 4 2" xfId="34518"/>
    <cellStyle name="メモ 3 6 3 5" xfId="18944"/>
    <cellStyle name="メモ 3 6 3 6" xfId="8691"/>
    <cellStyle name="メモ 3 6 4" xfId="14223"/>
    <cellStyle name="メモ 3 6 4 2" xfId="30212"/>
    <cellStyle name="メモ 3 6 4 2 2" xfId="39247"/>
    <cellStyle name="メモ 3 6 4 3" xfId="23576"/>
    <cellStyle name="メモ 3 6 4 4" xfId="32612"/>
    <cellStyle name="メモ 3 6 5" xfId="24496"/>
    <cellStyle name="メモ 3 6 5 2" xfId="33531"/>
    <cellStyle name="メモ 3 6 6" xfId="16153"/>
    <cellStyle name="メモ 3 6 7" xfId="6351"/>
    <cellStyle name="メモ 3 7" xfId="1737"/>
    <cellStyle name="メモ 3 7 2" xfId="2863"/>
    <cellStyle name="メモ 3 7 2 2" xfId="5204"/>
    <cellStyle name="メモ 3 7 2 2 2" xfId="14322"/>
    <cellStyle name="メモ 3 7 2 2 2 2" xfId="30313"/>
    <cellStyle name="メモ 3 7 2 2 2 2 2" xfId="39348"/>
    <cellStyle name="メモ 3 7 2 2 2 3" xfId="23677"/>
    <cellStyle name="メモ 3 7 2 2 2 4" xfId="32713"/>
    <cellStyle name="メモ 3 7 2 2 3" xfId="14625"/>
    <cellStyle name="メモ 3 7 2 2 3 2" xfId="30616"/>
    <cellStyle name="メモ 3 7 2 2 3 2 2" xfId="39651"/>
    <cellStyle name="メモ 3 7 2 2 3 3" xfId="23980"/>
    <cellStyle name="メモ 3 7 2 2 3 4" xfId="33016"/>
    <cellStyle name="メモ 3 7 2 2 4" xfId="26025"/>
    <cellStyle name="メモ 3 7 2 2 4 2" xfId="35060"/>
    <cellStyle name="メモ 3 7 2 2 5" xfId="23136"/>
    <cellStyle name="メモ 3 7 2 2 6" xfId="9994"/>
    <cellStyle name="メモ 3 7 2 3" xfId="12911"/>
    <cellStyle name="メモ 3 7 2 3 2" xfId="28899"/>
    <cellStyle name="メモ 3 7 2 3 2 2" xfId="37934"/>
    <cellStyle name="メモ 3 7 2 3 3" xfId="22264"/>
    <cellStyle name="メモ 3 7 2 3 4" xfId="31299"/>
    <cellStyle name="メモ 3 7 2 4" xfId="14479"/>
    <cellStyle name="メモ 3 7 2 4 2" xfId="30470"/>
    <cellStyle name="メモ 3 7 2 4 2 2" xfId="39505"/>
    <cellStyle name="メモ 3 7 2 4 3" xfId="23834"/>
    <cellStyle name="メモ 3 7 2 4 4" xfId="32870"/>
    <cellStyle name="メモ 3 7 2 5" xfId="25038"/>
    <cellStyle name="メモ 3 7 2 5 2" xfId="34073"/>
    <cellStyle name="メモ 3 7 2 6" xfId="19213"/>
    <cellStyle name="メモ 3 7 2 7" xfId="7653"/>
    <cellStyle name="メモ 3 7 3" xfId="4078"/>
    <cellStyle name="メモ 3 7 3 2" xfId="13054"/>
    <cellStyle name="メモ 3 7 3 2 2" xfId="29042"/>
    <cellStyle name="メモ 3 7 3 2 2 2" xfId="38077"/>
    <cellStyle name="メモ 3 7 3 2 3" xfId="22407"/>
    <cellStyle name="メモ 3 7 3 2 4" xfId="31442"/>
    <cellStyle name="メモ 3 7 3 3" xfId="14571"/>
    <cellStyle name="メモ 3 7 3 3 2" xfId="30562"/>
    <cellStyle name="メモ 3 7 3 3 2 2" xfId="39597"/>
    <cellStyle name="メモ 3 7 3 3 3" xfId="23926"/>
    <cellStyle name="メモ 3 7 3 3 4" xfId="32962"/>
    <cellStyle name="メモ 3 7 3 4" xfId="25572"/>
    <cellStyle name="メモ 3 7 3 4 2" xfId="34607"/>
    <cellStyle name="メモ 3 7 3 5" xfId="19613"/>
    <cellStyle name="メモ 3 7 3 6" xfId="8868"/>
    <cellStyle name="メモ 3 7 4" xfId="13304"/>
    <cellStyle name="メモ 3 7 4 2" xfId="29292"/>
    <cellStyle name="メモ 3 7 4 2 2" xfId="38327"/>
    <cellStyle name="メモ 3 7 4 3" xfId="22657"/>
    <cellStyle name="メモ 3 7 4 4" xfId="31692"/>
    <cellStyle name="メモ 3 7 5" xfId="24585"/>
    <cellStyle name="メモ 3 7 5 2" xfId="33620"/>
    <cellStyle name="メモ 3 7 6" xfId="19168"/>
    <cellStyle name="メモ 3 7 7" xfId="6527"/>
    <cellStyle name="メモ 3 8" xfId="1205"/>
    <cellStyle name="メモ 3 8 2" xfId="3546"/>
    <cellStyle name="メモ 3 8 2 2" xfId="14023"/>
    <cellStyle name="メモ 3 8 2 2 2" xfId="30012"/>
    <cellStyle name="メモ 3 8 2 2 2 2" xfId="39047"/>
    <cellStyle name="メモ 3 8 2 2 3" xfId="23376"/>
    <cellStyle name="メモ 3 8 2 2 4" xfId="32412"/>
    <cellStyle name="メモ 3 8 2 3" xfId="14526"/>
    <cellStyle name="メモ 3 8 2 3 2" xfId="30517"/>
    <cellStyle name="メモ 3 8 2 3 2 2" xfId="39552"/>
    <cellStyle name="メモ 3 8 2 3 3" xfId="23881"/>
    <cellStyle name="メモ 3 8 2 3 4" xfId="32917"/>
    <cellStyle name="メモ 3 8 2 4" xfId="25352"/>
    <cellStyle name="メモ 3 8 2 4 2" xfId="34387"/>
    <cellStyle name="メモ 3 8 2 5" xfId="18706"/>
    <cellStyle name="メモ 3 8 2 6" xfId="8336"/>
    <cellStyle name="メモ 3 8 3" xfId="11203"/>
    <cellStyle name="メモ 3 8 3 2" xfId="27197"/>
    <cellStyle name="メモ 3 8 3 2 2" xfId="36232"/>
    <cellStyle name="メモ 3 8 3 3" xfId="20556"/>
    <cellStyle name="メモ 3 8 3 4" xfId="15831"/>
    <cellStyle name="メモ 3 8 4" xfId="14446"/>
    <cellStyle name="メモ 3 8 4 2" xfId="30437"/>
    <cellStyle name="メモ 3 8 4 2 2" xfId="39472"/>
    <cellStyle name="メモ 3 8 4 3" xfId="23801"/>
    <cellStyle name="メモ 3 8 4 4" xfId="32837"/>
    <cellStyle name="メモ 3 8 5" xfId="24365"/>
    <cellStyle name="メモ 3 8 5 2" xfId="33400"/>
    <cellStyle name="メモ 3 8 6" xfId="19366"/>
    <cellStyle name="メモ 3 8 7" xfId="5996"/>
    <cellStyle name="メモ 3 9" xfId="3045"/>
    <cellStyle name="メモ 3 9 2" xfId="12393"/>
    <cellStyle name="メモ 3 9 2 2" xfId="28384"/>
    <cellStyle name="メモ 3 9 2 2 2" xfId="37419"/>
    <cellStyle name="メモ 3 9 2 3" xfId="21745"/>
    <cellStyle name="メモ 3 9 2 4" xfId="30784"/>
    <cellStyle name="メモ 3 9 3" xfId="14502"/>
    <cellStyle name="メモ 3 9 3 2" xfId="30493"/>
    <cellStyle name="メモ 3 9 3 2 2" xfId="39528"/>
    <cellStyle name="メモ 3 9 3 3" xfId="23857"/>
    <cellStyle name="メモ 3 9 3 4" xfId="32893"/>
    <cellStyle name="メモ 3 9 4" xfId="25149"/>
    <cellStyle name="メモ 3 9 4 2" xfId="34184"/>
    <cellStyle name="メモ 3 9 5" xfId="23513"/>
    <cellStyle name="メモ 3 9 6" xfId="7835"/>
    <cellStyle name="メモ 4" xfId="351"/>
    <cellStyle name="メモ 4 10" xfId="681"/>
    <cellStyle name="メモ 4 10 2" xfId="24116"/>
    <cellStyle name="メモ 4 10 2 2" xfId="33151"/>
    <cellStyle name="メモ 4 10 3" xfId="15270"/>
    <cellStyle name="メモ 4 10 4" xfId="17870"/>
    <cellStyle name="メモ 4 10 5" xfId="5492"/>
    <cellStyle name="メモ 4 11" xfId="12188"/>
    <cellStyle name="メモ 4 11 2" xfId="28183"/>
    <cellStyle name="メモ 4 11 2 2" xfId="37218"/>
    <cellStyle name="メモ 4 11 3" xfId="21540"/>
    <cellStyle name="メモ 4 11 4" xfId="14777"/>
    <cellStyle name="メモ 4 12" xfId="24007"/>
    <cellStyle name="メモ 4 12 2" xfId="33043"/>
    <cellStyle name="メモ 4 13" xfId="19431"/>
    <cellStyle name="メモ 4 14" xfId="5340"/>
    <cellStyle name="メモ 4 2" xfId="1499"/>
    <cellStyle name="メモ 4 2 2" xfId="864"/>
    <cellStyle name="メモ 4 2 2 2" xfId="3212"/>
    <cellStyle name="メモ 4 2 2 2 2" xfId="10819"/>
    <cellStyle name="メモ 4 2 2 2 2 2" xfId="26813"/>
    <cellStyle name="メモ 4 2 2 2 2 2 2" xfId="35848"/>
    <cellStyle name="メモ 4 2 2 2 2 3" xfId="20173"/>
    <cellStyle name="メモ 4 2 2 2 2 4" xfId="17368"/>
    <cellStyle name="メモ 4 2 2 2 3" xfId="14510"/>
    <cellStyle name="メモ 4 2 2 2 3 2" xfId="30501"/>
    <cellStyle name="メモ 4 2 2 2 3 2 2" xfId="39536"/>
    <cellStyle name="メモ 4 2 2 2 3 3" xfId="23865"/>
    <cellStyle name="メモ 4 2 2 2 3 4" xfId="32901"/>
    <cellStyle name="メモ 4 2 2 2 4" xfId="25249"/>
    <cellStyle name="メモ 4 2 2 2 4 2" xfId="34284"/>
    <cellStyle name="メモ 4 2 2 2 5" xfId="16644"/>
    <cellStyle name="メモ 4 2 2 2 6" xfId="8002"/>
    <cellStyle name="メモ 4 2 2 3" xfId="13183"/>
    <cellStyle name="メモ 4 2 2 3 2" xfId="29171"/>
    <cellStyle name="メモ 4 2 2 3 2 2" xfId="38206"/>
    <cellStyle name="メモ 4 2 2 3 3" xfId="22536"/>
    <cellStyle name="メモ 4 2 2 3 4" xfId="31571"/>
    <cellStyle name="メモ 4 2 2 4" xfId="11921"/>
    <cellStyle name="メモ 4 2 2 4 2" xfId="27916"/>
    <cellStyle name="メモ 4 2 2 4 2 2" xfId="36951"/>
    <cellStyle name="メモ 4 2 2 4 3" xfId="21274"/>
    <cellStyle name="メモ 4 2 2 4 4" xfId="16036"/>
    <cellStyle name="メモ 4 2 2 5" xfId="24262"/>
    <cellStyle name="メモ 4 2 2 5 2" xfId="33297"/>
    <cellStyle name="メモ 4 2 2 6" xfId="17679"/>
    <cellStyle name="メモ 4 2 2 7" xfId="5663"/>
    <cellStyle name="メモ 4 2 3" xfId="3840"/>
    <cellStyle name="メモ 4 2 3 2" xfId="13783"/>
    <cellStyle name="メモ 4 2 3 2 2" xfId="29771"/>
    <cellStyle name="メモ 4 2 3 2 2 2" xfId="38806"/>
    <cellStyle name="メモ 4 2 3 2 3" xfId="23135"/>
    <cellStyle name="メモ 4 2 3 2 4" xfId="32171"/>
    <cellStyle name="メモ 4 2 3 3" xfId="14546"/>
    <cellStyle name="メモ 4 2 3 3 2" xfId="30537"/>
    <cellStyle name="メモ 4 2 3 3 2 2" xfId="39572"/>
    <cellStyle name="メモ 4 2 3 3 3" xfId="23901"/>
    <cellStyle name="メモ 4 2 3 3 4" xfId="32937"/>
    <cellStyle name="メモ 4 2 3 4" xfId="25440"/>
    <cellStyle name="メモ 4 2 3 4 2" xfId="34475"/>
    <cellStyle name="メモ 4 2 3 5" xfId="21284"/>
    <cellStyle name="メモ 4 2 3 6" xfId="8630"/>
    <cellStyle name="メモ 4 2 4" xfId="13651"/>
    <cellStyle name="メモ 4 2 4 2" xfId="29639"/>
    <cellStyle name="メモ 4 2 4 2 2" xfId="38674"/>
    <cellStyle name="メモ 4 2 4 3" xfId="23004"/>
    <cellStyle name="メモ 4 2 4 4" xfId="32039"/>
    <cellStyle name="メモ 4 2 5" xfId="24453"/>
    <cellStyle name="メモ 4 2 5 2" xfId="33488"/>
    <cellStyle name="メモ 4 2 6" xfId="18326"/>
    <cellStyle name="メモ 4 2 7" xfId="6290"/>
    <cellStyle name="メモ 4 3" xfId="1266"/>
    <cellStyle name="メモ 4 3 2" xfId="824"/>
    <cellStyle name="メモ 4 3 2 2" xfId="3172"/>
    <cellStyle name="メモ 4 3 2 2 2" xfId="10532"/>
    <cellStyle name="メモ 4 3 2 2 2 2" xfId="26530"/>
    <cellStyle name="メモ 4 3 2 2 2 2 2" xfId="35565"/>
    <cellStyle name="メモ 4 3 2 2 2 3" xfId="19886"/>
    <cellStyle name="メモ 4 3 2 2 2 4" xfId="17190"/>
    <cellStyle name="メモ 4 3 2 2 3" xfId="14506"/>
    <cellStyle name="メモ 4 3 2 2 3 2" xfId="30497"/>
    <cellStyle name="メモ 4 3 2 2 3 2 2" xfId="39532"/>
    <cellStyle name="メモ 4 3 2 2 3 3" xfId="23861"/>
    <cellStyle name="メモ 4 3 2 2 3 4" xfId="32897"/>
    <cellStyle name="メモ 4 3 2 2 4" xfId="25219"/>
    <cellStyle name="メモ 4 3 2 2 4 2" xfId="34254"/>
    <cellStyle name="メモ 4 3 2 2 5" xfId="16192"/>
    <cellStyle name="メモ 4 3 2 2 6" xfId="7962"/>
    <cellStyle name="メモ 4 3 2 3" xfId="10595"/>
    <cellStyle name="メモ 4 3 2 3 2" xfId="26589"/>
    <cellStyle name="メモ 4 3 2 3 2 2" xfId="35624"/>
    <cellStyle name="メモ 4 3 2 3 3" xfId="19949"/>
    <cellStyle name="メモ 4 3 2 3 4" xfId="19831"/>
    <cellStyle name="メモ 4 3 2 4" xfId="11271"/>
    <cellStyle name="メモ 4 3 2 4 2" xfId="27265"/>
    <cellStyle name="メモ 4 3 2 4 2 2" xfId="36300"/>
    <cellStyle name="メモ 4 3 2 4 3" xfId="20623"/>
    <cellStyle name="メモ 4 3 2 4 4" xfId="20007"/>
    <cellStyle name="メモ 4 3 2 5" xfId="24232"/>
    <cellStyle name="メモ 4 3 2 5 2" xfId="33267"/>
    <cellStyle name="メモ 4 3 2 6" xfId="15782"/>
    <cellStyle name="メモ 4 3 2 7" xfId="5623"/>
    <cellStyle name="メモ 4 3 3" xfId="3607"/>
    <cellStyle name="メモ 4 3 3 2" xfId="13400"/>
    <cellStyle name="メモ 4 3 3 2 2" xfId="29388"/>
    <cellStyle name="メモ 4 3 3 2 2 2" xfId="38423"/>
    <cellStyle name="メモ 4 3 3 2 3" xfId="22753"/>
    <cellStyle name="メモ 4 3 3 2 4" xfId="31788"/>
    <cellStyle name="メモ 4 3 3 3" xfId="14533"/>
    <cellStyle name="メモ 4 3 3 3 2" xfId="30524"/>
    <cellStyle name="メモ 4 3 3 3 2 2" xfId="39559"/>
    <cellStyle name="メモ 4 3 3 3 3" xfId="23888"/>
    <cellStyle name="メモ 4 3 3 3 4" xfId="32924"/>
    <cellStyle name="メモ 4 3 3 4" xfId="25399"/>
    <cellStyle name="メモ 4 3 3 4 2" xfId="34434"/>
    <cellStyle name="メモ 4 3 3 5" xfId="21573"/>
    <cellStyle name="メモ 4 3 3 6" xfId="8397"/>
    <cellStyle name="メモ 4 3 4" xfId="13863"/>
    <cellStyle name="メモ 4 3 4 2" xfId="29852"/>
    <cellStyle name="メモ 4 3 4 2 2" xfId="38887"/>
    <cellStyle name="メモ 4 3 4 3" xfId="23216"/>
    <cellStyle name="メモ 4 3 4 4" xfId="32252"/>
    <cellStyle name="メモ 4 3 5" xfId="24412"/>
    <cellStyle name="メモ 4 3 5 2" xfId="33447"/>
    <cellStyle name="メモ 4 3 6" xfId="15003"/>
    <cellStyle name="メモ 4 3 7" xfId="6057"/>
    <cellStyle name="メモ 4 4" xfId="1539"/>
    <cellStyle name="メモ 4 4 2" xfId="2948"/>
    <cellStyle name="メモ 4 4 2 2" xfId="5289"/>
    <cellStyle name="メモ 4 4 2 2 2" xfId="14407"/>
    <cellStyle name="メモ 4 4 2 2 2 2" xfId="30398"/>
    <cellStyle name="メモ 4 4 2 2 2 2 2" xfId="39433"/>
    <cellStyle name="メモ 4 4 2 2 2 3" xfId="23762"/>
    <cellStyle name="メモ 4 4 2 2 2 4" xfId="32798"/>
    <cellStyle name="メモ 4 4 2 2 3" xfId="14638"/>
    <cellStyle name="メモ 4 4 2 2 3 2" xfId="30629"/>
    <cellStyle name="メモ 4 4 2 2 3 2 2" xfId="39664"/>
    <cellStyle name="メモ 4 4 2 2 3 3" xfId="23993"/>
    <cellStyle name="メモ 4 4 2 2 3 4" xfId="33029"/>
    <cellStyle name="メモ 4 4 2 2 4" xfId="26095"/>
    <cellStyle name="メモ 4 4 2 2 4 2" xfId="35130"/>
    <cellStyle name="メモ 4 4 2 2 5" xfId="19319"/>
    <cellStyle name="メモ 4 4 2 2 6" xfId="10079"/>
    <cellStyle name="メモ 4 4 2 3" xfId="13582"/>
    <cellStyle name="メモ 4 4 2 3 2" xfId="29570"/>
    <cellStyle name="メモ 4 4 2 3 2 2" xfId="38605"/>
    <cellStyle name="メモ 4 4 2 3 3" xfId="22935"/>
    <cellStyle name="メモ 4 4 2 3 4" xfId="31970"/>
    <cellStyle name="メモ 4 4 2 4" xfId="14492"/>
    <cellStyle name="メモ 4 4 2 4 2" xfId="30483"/>
    <cellStyle name="メモ 4 4 2 4 2 2" xfId="39518"/>
    <cellStyle name="メモ 4 4 2 4 3" xfId="23847"/>
    <cellStyle name="メモ 4 4 2 4 4" xfId="32883"/>
    <cellStyle name="メモ 4 4 2 5" xfId="25108"/>
    <cellStyle name="メモ 4 4 2 5 2" xfId="34143"/>
    <cellStyle name="メモ 4 4 2 6" xfId="19711"/>
    <cellStyle name="メモ 4 4 2 7" xfId="7738"/>
    <cellStyle name="メモ 4 4 3" xfId="3880"/>
    <cellStyle name="メモ 4 4 3 2" xfId="10362"/>
    <cellStyle name="メモ 4 4 3 2 2" xfId="26360"/>
    <cellStyle name="メモ 4 4 3 2 2 2" xfId="35395"/>
    <cellStyle name="メモ 4 4 3 2 3" xfId="19716"/>
    <cellStyle name="メモ 4 4 3 2 4" xfId="16966"/>
    <cellStyle name="メモ 4 4 3 3" xfId="14552"/>
    <cellStyle name="メモ 4 4 3 3 2" xfId="30543"/>
    <cellStyle name="メモ 4 4 3 3 2 2" xfId="39578"/>
    <cellStyle name="メモ 4 4 3 3 3" xfId="23907"/>
    <cellStyle name="メモ 4 4 3 3 4" xfId="32943"/>
    <cellStyle name="メモ 4 4 3 4" xfId="25462"/>
    <cellStyle name="メモ 4 4 3 4 2" xfId="34497"/>
    <cellStyle name="メモ 4 4 3 5" xfId="19726"/>
    <cellStyle name="メモ 4 4 3 6" xfId="8670"/>
    <cellStyle name="メモ 4 4 4" xfId="11211"/>
    <cellStyle name="メモ 4 4 4 2" xfId="27205"/>
    <cellStyle name="メモ 4 4 4 2 2" xfId="36240"/>
    <cellStyle name="メモ 4 4 4 3" xfId="20564"/>
    <cellStyle name="メモ 4 4 4 4" xfId="15966"/>
    <cellStyle name="メモ 4 4 5" xfId="24475"/>
    <cellStyle name="メモ 4 4 5 2" xfId="33510"/>
    <cellStyle name="メモ 4 4 6" xfId="18277"/>
    <cellStyle name="メモ 4 4 7" xfId="6330"/>
    <cellStyle name="メモ 4 5" xfId="1232"/>
    <cellStyle name="メモ 4 5 2" xfId="2844"/>
    <cellStyle name="メモ 4 5 2 2" xfId="5185"/>
    <cellStyle name="メモ 4 5 2 2 2" xfId="14303"/>
    <cellStyle name="メモ 4 5 2 2 2 2" xfId="30294"/>
    <cellStyle name="メモ 4 5 2 2 2 2 2" xfId="39329"/>
    <cellStyle name="メモ 4 5 2 2 2 3" xfId="23658"/>
    <cellStyle name="メモ 4 5 2 2 2 4" xfId="32694"/>
    <cellStyle name="メモ 4 5 2 2 3" xfId="14622"/>
    <cellStyle name="メモ 4 5 2 2 3 2" xfId="30613"/>
    <cellStyle name="メモ 4 5 2 2 3 2 2" xfId="39648"/>
    <cellStyle name="メモ 4 5 2 2 3 3" xfId="23977"/>
    <cellStyle name="メモ 4 5 2 2 3 4" xfId="33013"/>
    <cellStyle name="メモ 4 5 2 2 4" xfId="26011"/>
    <cellStyle name="メモ 4 5 2 2 4 2" xfId="35046"/>
    <cellStyle name="メモ 4 5 2 2 5" xfId="15505"/>
    <cellStyle name="メモ 4 5 2 2 6" xfId="9975"/>
    <cellStyle name="メモ 4 5 2 3" xfId="11377"/>
    <cellStyle name="メモ 4 5 2 3 2" xfId="27371"/>
    <cellStyle name="メモ 4 5 2 3 2 2" xfId="36406"/>
    <cellStyle name="メモ 4 5 2 3 3" xfId="20729"/>
    <cellStyle name="メモ 4 5 2 3 4" xfId="21425"/>
    <cellStyle name="メモ 4 5 2 4" xfId="14476"/>
    <cellStyle name="メモ 4 5 2 4 2" xfId="30467"/>
    <cellStyle name="メモ 4 5 2 4 2 2" xfId="39502"/>
    <cellStyle name="メモ 4 5 2 4 3" xfId="23831"/>
    <cellStyle name="メモ 4 5 2 4 4" xfId="32867"/>
    <cellStyle name="メモ 4 5 2 5" xfId="25024"/>
    <cellStyle name="メモ 4 5 2 5 2" xfId="34059"/>
    <cellStyle name="メモ 4 5 2 6" xfId="18889"/>
    <cellStyle name="メモ 4 5 2 7" xfId="7634"/>
    <cellStyle name="メモ 4 5 3" xfId="3573"/>
    <cellStyle name="メモ 4 5 3 2" xfId="12554"/>
    <cellStyle name="メモ 4 5 3 2 2" xfId="28541"/>
    <cellStyle name="メモ 4 5 3 2 2 2" xfId="37576"/>
    <cellStyle name="メモ 4 5 3 2 3" xfId="21906"/>
    <cellStyle name="メモ 4 5 3 2 4" xfId="30941"/>
    <cellStyle name="メモ 4 5 3 3" xfId="14531"/>
    <cellStyle name="メモ 4 5 3 3 2" xfId="30522"/>
    <cellStyle name="メモ 4 5 3 3 2 2" xfId="39557"/>
    <cellStyle name="メモ 4 5 3 3 3" xfId="23886"/>
    <cellStyle name="メモ 4 5 3 3 4" xfId="32922"/>
    <cellStyle name="メモ 4 5 3 4" xfId="25377"/>
    <cellStyle name="メモ 4 5 3 4 2" xfId="34412"/>
    <cellStyle name="メモ 4 5 3 5" xfId="22237"/>
    <cellStyle name="メモ 4 5 3 6" xfId="8363"/>
    <cellStyle name="メモ 4 5 4" xfId="11794"/>
    <cellStyle name="メモ 4 5 4 2" xfId="27788"/>
    <cellStyle name="メモ 4 5 4 2 2" xfId="36823"/>
    <cellStyle name="メモ 4 5 4 3" xfId="21146"/>
    <cellStyle name="メモ 4 5 4 4" xfId="15631"/>
    <cellStyle name="メモ 4 5 5" xfId="24390"/>
    <cellStyle name="メモ 4 5 5 2" xfId="33425"/>
    <cellStyle name="メモ 4 5 6" xfId="14669"/>
    <cellStyle name="メモ 4 5 7" xfId="6023"/>
    <cellStyle name="メモ 4 6" xfId="1557"/>
    <cellStyle name="メモ 4 6 2" xfId="2592"/>
    <cellStyle name="メモ 4 6 2 2" xfId="4933"/>
    <cellStyle name="メモ 4 6 2 2 2" xfId="14130"/>
    <cellStyle name="メモ 4 6 2 2 2 2" xfId="30119"/>
    <cellStyle name="メモ 4 6 2 2 2 2 2" xfId="39154"/>
    <cellStyle name="メモ 4 6 2 2 2 3" xfId="23483"/>
    <cellStyle name="メモ 4 6 2 2 2 4" xfId="32519"/>
    <cellStyle name="メモ 4 6 2 2 3" xfId="14606"/>
    <cellStyle name="メモ 4 6 2 2 3 2" xfId="30597"/>
    <cellStyle name="メモ 4 6 2 2 3 2 2" xfId="39632"/>
    <cellStyle name="メモ 4 6 2 2 3 3" xfId="23961"/>
    <cellStyle name="メモ 4 6 2 2 3 4" xfId="32997"/>
    <cellStyle name="メモ 4 6 2 2 4" xfId="25891"/>
    <cellStyle name="メモ 4 6 2 2 4 2" xfId="34926"/>
    <cellStyle name="メモ 4 6 2 2 5" xfId="15316"/>
    <cellStyle name="メモ 4 6 2 2 6" xfId="9723"/>
    <cellStyle name="メモ 4 6 2 3" xfId="13166"/>
    <cellStyle name="メモ 4 6 2 3 2" xfId="29154"/>
    <cellStyle name="メモ 4 6 2 3 2 2" xfId="38189"/>
    <cellStyle name="メモ 4 6 2 3 3" xfId="22519"/>
    <cellStyle name="メモ 4 6 2 3 4" xfId="31554"/>
    <cellStyle name="メモ 4 6 2 4" xfId="14461"/>
    <cellStyle name="メモ 4 6 2 4 2" xfId="30452"/>
    <cellStyle name="メモ 4 6 2 4 2 2" xfId="39487"/>
    <cellStyle name="メモ 4 6 2 4 3" xfId="23816"/>
    <cellStyle name="メモ 4 6 2 4 4" xfId="32852"/>
    <cellStyle name="メモ 4 6 2 5" xfId="24904"/>
    <cellStyle name="メモ 4 6 2 5 2" xfId="33939"/>
    <cellStyle name="メモ 4 6 2 6" xfId="15668"/>
    <cellStyle name="メモ 4 6 2 7" xfId="7382"/>
    <cellStyle name="メモ 4 6 3" xfId="3898"/>
    <cellStyle name="メモ 4 6 3 2" xfId="10628"/>
    <cellStyle name="メモ 4 6 3 2 2" xfId="26622"/>
    <cellStyle name="メモ 4 6 3 2 2 2" xfId="35657"/>
    <cellStyle name="メモ 4 6 3 2 3" xfId="19982"/>
    <cellStyle name="メモ 4 6 3 2 4" xfId="18928"/>
    <cellStyle name="メモ 4 6 3 3" xfId="14558"/>
    <cellStyle name="メモ 4 6 3 3 2" xfId="30549"/>
    <cellStyle name="メモ 4 6 3 3 2 2" xfId="39584"/>
    <cellStyle name="メモ 4 6 3 3 3" xfId="23913"/>
    <cellStyle name="メモ 4 6 3 3 4" xfId="32949"/>
    <cellStyle name="メモ 4 6 3 4" xfId="25480"/>
    <cellStyle name="メモ 4 6 3 4 2" xfId="34515"/>
    <cellStyle name="メモ 4 6 3 5" xfId="16186"/>
    <cellStyle name="メモ 4 6 3 6" xfId="8688"/>
    <cellStyle name="メモ 4 6 4" xfId="10601"/>
    <cellStyle name="メモ 4 6 4 2" xfId="26595"/>
    <cellStyle name="メモ 4 6 4 2 2" xfId="35630"/>
    <cellStyle name="メモ 4 6 4 3" xfId="19955"/>
    <cellStyle name="メモ 4 6 4 4" xfId="18078"/>
    <cellStyle name="メモ 4 6 5" xfId="24493"/>
    <cellStyle name="メモ 4 6 5 2" xfId="33528"/>
    <cellStyle name="メモ 4 6 6" xfId="15626"/>
    <cellStyle name="メモ 4 6 7" xfId="6348"/>
    <cellStyle name="メモ 4 7" xfId="1884"/>
    <cellStyle name="メモ 4 7 2" xfId="2436"/>
    <cellStyle name="メモ 4 7 2 2" xfId="4777"/>
    <cellStyle name="メモ 4 7 2 2 2" xfId="13440"/>
    <cellStyle name="メモ 4 7 2 2 2 2" xfId="29428"/>
    <cellStyle name="メモ 4 7 2 2 2 2 2" xfId="38463"/>
    <cellStyle name="メモ 4 7 2 2 2 3" xfId="22793"/>
    <cellStyle name="メモ 4 7 2 2 2 4" xfId="31828"/>
    <cellStyle name="メモ 4 7 2 2 3" xfId="14596"/>
    <cellStyle name="メモ 4 7 2 2 3 2" xfId="30587"/>
    <cellStyle name="メモ 4 7 2 2 3 2 2" xfId="39622"/>
    <cellStyle name="メモ 4 7 2 2 3 3" xfId="23951"/>
    <cellStyle name="メモ 4 7 2 2 3 4" xfId="32987"/>
    <cellStyle name="メモ 4 7 2 2 4" xfId="25815"/>
    <cellStyle name="メモ 4 7 2 2 4 2" xfId="34850"/>
    <cellStyle name="メモ 4 7 2 2 5" xfId="15720"/>
    <cellStyle name="メモ 4 7 2 2 6" xfId="9567"/>
    <cellStyle name="メモ 4 7 2 3" xfId="13588"/>
    <cellStyle name="メモ 4 7 2 3 2" xfId="29576"/>
    <cellStyle name="メモ 4 7 2 3 2 2" xfId="38611"/>
    <cellStyle name="メモ 4 7 2 3 3" xfId="22941"/>
    <cellStyle name="メモ 4 7 2 3 4" xfId="31976"/>
    <cellStyle name="メモ 4 7 2 4" xfId="14451"/>
    <cellStyle name="メモ 4 7 2 4 2" xfId="30442"/>
    <cellStyle name="メモ 4 7 2 4 2 2" xfId="39477"/>
    <cellStyle name="メモ 4 7 2 4 3" xfId="23806"/>
    <cellStyle name="メモ 4 7 2 4 4" xfId="32842"/>
    <cellStyle name="メモ 4 7 2 5" xfId="24828"/>
    <cellStyle name="メモ 4 7 2 5 2" xfId="33863"/>
    <cellStyle name="メモ 4 7 2 6" xfId="18001"/>
    <cellStyle name="メモ 4 7 2 7" xfId="7226"/>
    <cellStyle name="メモ 4 7 3" xfId="4225"/>
    <cellStyle name="メモ 4 7 3 2" xfId="13777"/>
    <cellStyle name="メモ 4 7 3 2 2" xfId="29765"/>
    <cellStyle name="メモ 4 7 3 2 2 2" xfId="38800"/>
    <cellStyle name="メモ 4 7 3 2 3" xfId="23129"/>
    <cellStyle name="メモ 4 7 3 2 4" xfId="32165"/>
    <cellStyle name="メモ 4 7 3 3" xfId="14578"/>
    <cellStyle name="メモ 4 7 3 3 2" xfId="30569"/>
    <cellStyle name="メモ 4 7 3 3 2 2" xfId="39604"/>
    <cellStyle name="メモ 4 7 3 3 3" xfId="23933"/>
    <cellStyle name="メモ 4 7 3 3 4" xfId="32969"/>
    <cellStyle name="メモ 4 7 3 4" xfId="25625"/>
    <cellStyle name="メモ 4 7 3 4 2" xfId="34660"/>
    <cellStyle name="メモ 4 7 3 5" xfId="17919"/>
    <cellStyle name="メモ 4 7 3 6" xfId="9015"/>
    <cellStyle name="メモ 4 7 4" xfId="12215"/>
    <cellStyle name="メモ 4 7 4 2" xfId="28210"/>
    <cellStyle name="メモ 4 7 4 2 2" xfId="37245"/>
    <cellStyle name="メモ 4 7 4 3" xfId="21567"/>
    <cellStyle name="メモ 4 7 4 4" xfId="14760"/>
    <cellStyle name="メモ 4 7 5" xfId="24638"/>
    <cellStyle name="メモ 4 7 5 2" xfId="33673"/>
    <cellStyle name="メモ 4 7 6" xfId="21561"/>
    <cellStyle name="メモ 4 7 7" xfId="6674"/>
    <cellStyle name="メモ 4 8" xfId="2633"/>
    <cellStyle name="メモ 4 8 2" xfId="4974"/>
    <cellStyle name="メモ 4 8 2 2" xfId="10320"/>
    <cellStyle name="メモ 4 8 2 2 2" xfId="26318"/>
    <cellStyle name="メモ 4 8 2 2 2 2" xfId="35353"/>
    <cellStyle name="メモ 4 8 2 2 3" xfId="19675"/>
    <cellStyle name="メモ 4 8 2 2 4" xfId="19558"/>
    <cellStyle name="メモ 4 8 2 3" xfId="14610"/>
    <cellStyle name="メモ 4 8 2 3 2" xfId="30601"/>
    <cellStyle name="メモ 4 8 2 3 2 2" xfId="39636"/>
    <cellStyle name="メモ 4 8 2 3 3" xfId="23965"/>
    <cellStyle name="メモ 4 8 2 3 4" xfId="33001"/>
    <cellStyle name="メモ 4 8 2 4" xfId="25919"/>
    <cellStyle name="メモ 4 8 2 4 2" xfId="34954"/>
    <cellStyle name="メモ 4 8 2 5" xfId="22184"/>
    <cellStyle name="メモ 4 8 2 6" xfId="9764"/>
    <cellStyle name="メモ 4 8 3" xfId="14080"/>
    <cellStyle name="メモ 4 8 3 2" xfId="30069"/>
    <cellStyle name="メモ 4 8 3 2 2" xfId="39104"/>
    <cellStyle name="メモ 4 8 3 3" xfId="23433"/>
    <cellStyle name="メモ 4 8 3 4" xfId="32469"/>
    <cellStyle name="メモ 4 8 4" xfId="14464"/>
    <cellStyle name="メモ 4 8 4 2" xfId="30455"/>
    <cellStyle name="メモ 4 8 4 2 2" xfId="39490"/>
    <cellStyle name="メモ 4 8 4 3" xfId="23819"/>
    <cellStyle name="メモ 4 8 4 4" xfId="32855"/>
    <cellStyle name="メモ 4 8 5" xfId="24932"/>
    <cellStyle name="メモ 4 8 5 2" xfId="33967"/>
    <cellStyle name="メモ 4 8 6" xfId="15610"/>
    <cellStyle name="メモ 4 8 7" xfId="7423"/>
    <cellStyle name="メモ 4 9" xfId="3041"/>
    <cellStyle name="メモ 4 9 2" xfId="11248"/>
    <cellStyle name="メモ 4 9 2 2" xfId="27242"/>
    <cellStyle name="メモ 4 9 2 2 2" xfId="36277"/>
    <cellStyle name="メモ 4 9 2 3" xfId="20601"/>
    <cellStyle name="メモ 4 9 2 4" xfId="20766"/>
    <cellStyle name="メモ 4 9 3" xfId="14498"/>
    <cellStyle name="メモ 4 9 3 2" xfId="30489"/>
    <cellStyle name="メモ 4 9 3 2 2" xfId="39524"/>
    <cellStyle name="メモ 4 9 3 3" xfId="23853"/>
    <cellStyle name="メモ 4 9 3 4" xfId="32889"/>
    <cellStyle name="メモ 4 9 4" xfId="25145"/>
    <cellStyle name="メモ 4 9 4 2" xfId="34180"/>
    <cellStyle name="メモ 4 9 5" xfId="15916"/>
    <cellStyle name="メモ 4 9 6" xfId="7831"/>
    <cellStyle name="メモ 5" xfId="581"/>
    <cellStyle name="メモ 5 10" xfId="13850"/>
    <cellStyle name="メモ 5 10 2" xfId="29839"/>
    <cellStyle name="メモ 5 10 2 2" xfId="38874"/>
    <cellStyle name="メモ 5 10 3" xfId="23203"/>
    <cellStyle name="メモ 5 10 4" xfId="32239"/>
    <cellStyle name="メモ 5 11" xfId="24057"/>
    <cellStyle name="メモ 5 11 2" xfId="33092"/>
    <cellStyle name="メモ 5 12" xfId="19104"/>
    <cellStyle name="メモ 5 2" xfId="1658"/>
    <cellStyle name="メモ 5 2 2" xfId="2625"/>
    <cellStyle name="メモ 5 2 2 2" xfId="4966"/>
    <cellStyle name="メモ 5 2 2 2 2" xfId="10326"/>
    <cellStyle name="メモ 5 2 2 2 2 2" xfId="26324"/>
    <cellStyle name="メモ 5 2 2 2 2 2 2" xfId="35359"/>
    <cellStyle name="メモ 5 2 2 2 2 3" xfId="19681"/>
    <cellStyle name="メモ 5 2 2 2 2 4" xfId="16105"/>
    <cellStyle name="メモ 5 2 2 2 3" xfId="14609"/>
    <cellStyle name="メモ 5 2 2 2 3 2" xfId="30600"/>
    <cellStyle name="メモ 5 2 2 2 3 2 2" xfId="39635"/>
    <cellStyle name="メモ 5 2 2 2 3 3" xfId="23964"/>
    <cellStyle name="メモ 5 2 2 2 3 4" xfId="33000"/>
    <cellStyle name="メモ 5 2 2 2 4" xfId="25913"/>
    <cellStyle name="メモ 5 2 2 2 4 2" xfId="34948"/>
    <cellStyle name="メモ 5 2 2 2 5" xfId="19078"/>
    <cellStyle name="メモ 5 2 2 2 6" xfId="9756"/>
    <cellStyle name="メモ 5 2 2 3" xfId="11885"/>
    <cellStyle name="メモ 5 2 2 3 2" xfId="27879"/>
    <cellStyle name="メモ 5 2 2 3 2 2" xfId="36914"/>
    <cellStyle name="メモ 5 2 2 3 3" xfId="21237"/>
    <cellStyle name="メモ 5 2 2 3 4" xfId="17036"/>
    <cellStyle name="メモ 5 2 2 4" xfId="24926"/>
    <cellStyle name="メモ 5 2 2 4 2" xfId="33961"/>
    <cellStyle name="メモ 5 2 2 5" xfId="17734"/>
    <cellStyle name="メモ 5 2 2 6" xfId="7415"/>
    <cellStyle name="メモ 5 2 3" xfId="3999"/>
    <cellStyle name="メモ 5 2 3 2" xfId="13977"/>
    <cellStyle name="メモ 5 2 3 2 2" xfId="29966"/>
    <cellStyle name="メモ 5 2 3 2 2 2" xfId="39001"/>
    <cellStyle name="メモ 5 2 3 2 3" xfId="23330"/>
    <cellStyle name="メモ 5 2 3 2 4" xfId="32366"/>
    <cellStyle name="メモ 5 2 3 3" xfId="14564"/>
    <cellStyle name="メモ 5 2 3 3 2" xfId="30555"/>
    <cellStyle name="メモ 5 2 3 3 2 2" xfId="39590"/>
    <cellStyle name="メモ 5 2 3 3 3" xfId="23919"/>
    <cellStyle name="メモ 5 2 3 3 4" xfId="32955"/>
    <cellStyle name="メモ 5 2 3 4" xfId="25536"/>
    <cellStyle name="メモ 5 2 3 4 2" xfId="34571"/>
    <cellStyle name="メモ 5 2 3 5" xfId="16953"/>
    <cellStyle name="メモ 5 2 3 6" xfId="8789"/>
    <cellStyle name="メモ 5 2 4" xfId="12711"/>
    <cellStyle name="メモ 5 2 4 2" xfId="28698"/>
    <cellStyle name="メモ 5 2 4 2 2" xfId="37733"/>
    <cellStyle name="メモ 5 2 4 3" xfId="22063"/>
    <cellStyle name="メモ 5 2 4 4" xfId="31098"/>
    <cellStyle name="メモ 5 2 5" xfId="24549"/>
    <cellStyle name="メモ 5 2 5 2" xfId="33584"/>
    <cellStyle name="メモ 5 2 6" xfId="19102"/>
    <cellStyle name="メモ 5 2 7" xfId="6449"/>
    <cellStyle name="メモ 5 3" xfId="1958"/>
    <cellStyle name="メモ 5 3 2" xfId="989"/>
    <cellStyle name="メモ 5 3 2 2" xfId="3337"/>
    <cellStyle name="メモ 5 3 2 2 2" xfId="14070"/>
    <cellStyle name="メモ 5 3 2 2 2 2" xfId="30059"/>
    <cellStyle name="メモ 5 3 2 2 2 2 2" xfId="39094"/>
    <cellStyle name="メモ 5 3 2 2 2 3" xfId="23423"/>
    <cellStyle name="メモ 5 3 2 2 2 4" xfId="32459"/>
    <cellStyle name="メモ 5 3 2 2 3" xfId="14515"/>
    <cellStyle name="メモ 5 3 2 2 3 2" xfId="30506"/>
    <cellStyle name="メモ 5 3 2 2 3 2 2" xfId="39541"/>
    <cellStyle name="メモ 5 3 2 2 3 3" xfId="23870"/>
    <cellStyle name="メモ 5 3 2 2 3 4" xfId="32906"/>
    <cellStyle name="メモ 5 3 2 2 4" xfId="25286"/>
    <cellStyle name="メモ 5 3 2 2 4 2" xfId="34321"/>
    <cellStyle name="メモ 5 3 2 2 5" xfId="16526"/>
    <cellStyle name="メモ 5 3 2 2 6" xfId="8127"/>
    <cellStyle name="メモ 5 3 2 3" xfId="12826"/>
    <cellStyle name="メモ 5 3 2 3 2" xfId="28814"/>
    <cellStyle name="メモ 5 3 2 3 2 2" xfId="37849"/>
    <cellStyle name="メモ 5 3 2 3 3" xfId="22179"/>
    <cellStyle name="メモ 5 3 2 3 4" xfId="31214"/>
    <cellStyle name="メモ 5 3 2 4" xfId="13816"/>
    <cellStyle name="メモ 5 3 2 4 2" xfId="29805"/>
    <cellStyle name="メモ 5 3 2 4 2 2" xfId="38840"/>
    <cellStyle name="メモ 5 3 2 4 3" xfId="23169"/>
    <cellStyle name="メモ 5 3 2 4 4" xfId="32205"/>
    <cellStyle name="メモ 5 3 2 5" xfId="24299"/>
    <cellStyle name="メモ 5 3 2 5 2" xfId="33334"/>
    <cellStyle name="メモ 5 3 2 6" xfId="16662"/>
    <cellStyle name="メモ 5 3 2 7" xfId="5788"/>
    <cellStyle name="メモ 5 3 3" xfId="4299"/>
    <cellStyle name="メモ 5 3 3 2" xfId="12147"/>
    <cellStyle name="メモ 5 3 3 2 2" xfId="28142"/>
    <cellStyle name="メモ 5 3 3 2 2 2" xfId="37177"/>
    <cellStyle name="メモ 5 3 3 2 3" xfId="21499"/>
    <cellStyle name="メモ 5 3 3 2 4" xfId="15198"/>
    <cellStyle name="メモ 5 3 3 3" xfId="14579"/>
    <cellStyle name="メモ 5 3 3 3 2" xfId="30570"/>
    <cellStyle name="メモ 5 3 3 3 2 2" xfId="39605"/>
    <cellStyle name="メモ 5 3 3 3 3" xfId="23934"/>
    <cellStyle name="メモ 5 3 3 3 4" xfId="32970"/>
    <cellStyle name="メモ 5 3 3 4" xfId="25655"/>
    <cellStyle name="メモ 5 3 3 4 2" xfId="34690"/>
    <cellStyle name="メモ 5 3 3 5" xfId="22449"/>
    <cellStyle name="メモ 5 3 3 6" xfId="9089"/>
    <cellStyle name="メモ 5 3 4" xfId="11633"/>
    <cellStyle name="メモ 5 3 4 2" xfId="27627"/>
    <cellStyle name="メモ 5 3 4 2 2" xfId="36662"/>
    <cellStyle name="メモ 5 3 4 3" xfId="20985"/>
    <cellStyle name="メモ 5 3 4 4" xfId="16614"/>
    <cellStyle name="メモ 5 3 5" xfId="24668"/>
    <cellStyle name="メモ 5 3 5 2" xfId="33703"/>
    <cellStyle name="メモ 5 3 6" xfId="21311"/>
    <cellStyle name="メモ 5 3 7" xfId="6748"/>
    <cellStyle name="メモ 5 4" xfId="2095"/>
    <cellStyle name="メモ 5 4 2" xfId="2510"/>
    <cellStyle name="メモ 5 4 2 2" xfId="4851"/>
    <cellStyle name="メモ 5 4 2 2 2" xfId="11747"/>
    <cellStyle name="メモ 5 4 2 2 2 2" xfId="27741"/>
    <cellStyle name="メモ 5 4 2 2 2 2 2" xfId="36776"/>
    <cellStyle name="メモ 5 4 2 2 2 3" xfId="21099"/>
    <cellStyle name="メモ 5 4 2 2 2 4" xfId="15115"/>
    <cellStyle name="メモ 5 4 2 2 3" xfId="14603"/>
    <cellStyle name="メモ 5 4 2 2 3 2" xfId="30594"/>
    <cellStyle name="メモ 5 4 2 2 3 2 2" xfId="39629"/>
    <cellStyle name="メモ 5 4 2 2 3 3" xfId="23958"/>
    <cellStyle name="メモ 5 4 2 2 3 4" xfId="32994"/>
    <cellStyle name="メモ 5 4 2 2 4" xfId="25861"/>
    <cellStyle name="メモ 5 4 2 2 4 2" xfId="34896"/>
    <cellStyle name="メモ 5 4 2 2 5" xfId="19329"/>
    <cellStyle name="メモ 5 4 2 2 6" xfId="9641"/>
    <cellStyle name="メモ 5 4 2 3" xfId="12193"/>
    <cellStyle name="メモ 5 4 2 3 2" xfId="28188"/>
    <cellStyle name="メモ 5 4 2 3 2 2" xfId="37223"/>
    <cellStyle name="メモ 5 4 2 3 3" xfId="21545"/>
    <cellStyle name="メモ 5 4 2 3 4" xfId="14781"/>
    <cellStyle name="メモ 5 4 2 4" xfId="14458"/>
    <cellStyle name="メモ 5 4 2 4 2" xfId="30449"/>
    <cellStyle name="メモ 5 4 2 4 2 2" xfId="39484"/>
    <cellStyle name="メモ 5 4 2 4 3" xfId="23813"/>
    <cellStyle name="メモ 5 4 2 4 4" xfId="32849"/>
    <cellStyle name="メモ 5 4 2 5" xfId="24874"/>
    <cellStyle name="メモ 5 4 2 5 2" xfId="33909"/>
    <cellStyle name="メモ 5 4 2 6" xfId="16236"/>
    <cellStyle name="メモ 5 4 2 7" xfId="7300"/>
    <cellStyle name="メモ 5 4 3" xfId="4436"/>
    <cellStyle name="メモ 5 4 3 2" xfId="13611"/>
    <cellStyle name="メモ 5 4 3 2 2" xfId="29599"/>
    <cellStyle name="メモ 5 4 3 2 2 2" xfId="38634"/>
    <cellStyle name="メモ 5 4 3 2 3" xfId="22964"/>
    <cellStyle name="メモ 5 4 3 2 4" xfId="31999"/>
    <cellStyle name="メモ 5 4 3 3" xfId="14584"/>
    <cellStyle name="メモ 5 4 3 3 2" xfId="30575"/>
    <cellStyle name="メモ 5 4 3 3 2 2" xfId="39610"/>
    <cellStyle name="メモ 5 4 3 3 3" xfId="23939"/>
    <cellStyle name="メモ 5 4 3 3 4" xfId="32975"/>
    <cellStyle name="メモ 5 4 3 4" xfId="25706"/>
    <cellStyle name="メモ 5 4 3 4 2" xfId="34741"/>
    <cellStyle name="メモ 5 4 3 5" xfId="19200"/>
    <cellStyle name="メモ 5 4 3 6" xfId="9226"/>
    <cellStyle name="メモ 5 4 4" xfId="11982"/>
    <cellStyle name="メモ 5 4 4 2" xfId="27977"/>
    <cellStyle name="メモ 5 4 4 2 2" xfId="37012"/>
    <cellStyle name="メモ 5 4 4 3" xfId="21334"/>
    <cellStyle name="メモ 5 4 4 4" xfId="17356"/>
    <cellStyle name="メモ 5 4 5" xfId="24719"/>
    <cellStyle name="メモ 5 4 5 2" xfId="33754"/>
    <cellStyle name="メモ 5 4 6" xfId="20504"/>
    <cellStyle name="メモ 5 4 7" xfId="6885"/>
    <cellStyle name="メモ 5 5" xfId="2224"/>
    <cellStyle name="メモ 5 5 2" xfId="807"/>
    <cellStyle name="メモ 5 5 2 2" xfId="3155"/>
    <cellStyle name="メモ 5 5 2 2 2" xfId="13631"/>
    <cellStyle name="メモ 5 5 2 2 2 2" xfId="29619"/>
    <cellStyle name="メモ 5 5 2 2 2 2 2" xfId="38654"/>
    <cellStyle name="メモ 5 5 2 2 2 3" xfId="22984"/>
    <cellStyle name="メモ 5 5 2 2 2 4" xfId="32019"/>
    <cellStyle name="メモ 5 5 2 2 3" xfId="14505"/>
    <cellStyle name="メモ 5 5 2 2 3 2" xfId="30496"/>
    <cellStyle name="メモ 5 5 2 2 3 2 2" xfId="39531"/>
    <cellStyle name="メモ 5 5 2 2 3 3" xfId="23860"/>
    <cellStyle name="メモ 5 5 2 2 3 4" xfId="32896"/>
    <cellStyle name="メモ 5 5 2 2 4" xfId="25206"/>
    <cellStyle name="メモ 5 5 2 2 4 2" xfId="34241"/>
    <cellStyle name="メモ 5 5 2 2 5" xfId="17588"/>
    <cellStyle name="メモ 5 5 2 2 6" xfId="7945"/>
    <cellStyle name="メモ 5 5 2 3" xfId="12244"/>
    <cellStyle name="メモ 5 5 2 3 2" xfId="28239"/>
    <cellStyle name="メモ 5 5 2 3 2 2" xfId="37274"/>
    <cellStyle name="メモ 5 5 2 3 3" xfId="21596"/>
    <cellStyle name="メモ 5 5 2 3 4" xfId="30639"/>
    <cellStyle name="メモ 5 5 2 4" xfId="12633"/>
    <cellStyle name="メモ 5 5 2 4 2" xfId="28620"/>
    <cellStyle name="メモ 5 5 2 4 2 2" xfId="37655"/>
    <cellStyle name="メモ 5 5 2 4 3" xfId="21985"/>
    <cellStyle name="メモ 5 5 2 4 4" xfId="31020"/>
    <cellStyle name="メモ 5 5 2 5" xfId="24219"/>
    <cellStyle name="メモ 5 5 2 5 2" xfId="33254"/>
    <cellStyle name="メモ 5 5 2 6" xfId="17210"/>
    <cellStyle name="メモ 5 5 2 7" xfId="5606"/>
    <cellStyle name="メモ 5 5 3" xfId="4565"/>
    <cellStyle name="メモ 5 5 3 2" xfId="11690"/>
    <cellStyle name="メモ 5 5 3 2 2" xfId="27684"/>
    <cellStyle name="メモ 5 5 3 2 2 2" xfId="36719"/>
    <cellStyle name="メモ 5 5 3 2 3" xfId="21042"/>
    <cellStyle name="メモ 5 5 3 2 4" xfId="16917"/>
    <cellStyle name="メモ 5 5 3 3" xfId="14588"/>
    <cellStyle name="メモ 5 5 3 3 2" xfId="30579"/>
    <cellStyle name="メモ 5 5 3 3 2 2" xfId="39614"/>
    <cellStyle name="メモ 5 5 3 3 3" xfId="23943"/>
    <cellStyle name="メモ 5 5 3 3 4" xfId="32979"/>
    <cellStyle name="メモ 5 5 3 4" xfId="25739"/>
    <cellStyle name="メモ 5 5 3 4 2" xfId="34774"/>
    <cellStyle name="メモ 5 5 3 5" xfId="22836"/>
    <cellStyle name="メモ 5 5 3 6" xfId="9355"/>
    <cellStyle name="メモ 5 5 4" xfId="10975"/>
    <cellStyle name="メモ 5 5 4 2" xfId="26969"/>
    <cellStyle name="メモ 5 5 4 2 2" xfId="36004"/>
    <cellStyle name="メモ 5 5 4 3" xfId="20328"/>
    <cellStyle name="メモ 5 5 4 4" xfId="19782"/>
    <cellStyle name="メモ 5 5 5" xfId="24752"/>
    <cellStyle name="メモ 5 5 5 2" xfId="33787"/>
    <cellStyle name="メモ 5 5 6" xfId="22732"/>
    <cellStyle name="メモ 5 5 7" xfId="7014"/>
    <cellStyle name="メモ 5 6" xfId="2355"/>
    <cellStyle name="メモ 5 6 2" xfId="964"/>
    <cellStyle name="メモ 5 6 2 2" xfId="3312"/>
    <cellStyle name="メモ 5 6 2 2 2" xfId="10989"/>
    <cellStyle name="メモ 5 6 2 2 2 2" xfId="26983"/>
    <cellStyle name="メモ 5 6 2 2 2 2 2" xfId="36018"/>
    <cellStyle name="メモ 5 6 2 2 2 3" xfId="20342"/>
    <cellStyle name="メモ 5 6 2 2 2 4" xfId="21240"/>
    <cellStyle name="メモ 5 6 2 2 3" xfId="14514"/>
    <cellStyle name="メモ 5 6 2 2 3 2" xfId="30505"/>
    <cellStyle name="メモ 5 6 2 2 3 2 2" xfId="39540"/>
    <cellStyle name="メモ 5 6 2 2 3 3" xfId="23869"/>
    <cellStyle name="メモ 5 6 2 2 3 4" xfId="32905"/>
    <cellStyle name="メモ 5 6 2 2 4" xfId="25264"/>
    <cellStyle name="メモ 5 6 2 2 4 2" xfId="34299"/>
    <cellStyle name="メモ 5 6 2 2 5" xfId="18455"/>
    <cellStyle name="メモ 5 6 2 2 6" xfId="8102"/>
    <cellStyle name="メモ 5 6 2 3" xfId="12142"/>
    <cellStyle name="メモ 5 6 2 3 2" xfId="28137"/>
    <cellStyle name="メモ 5 6 2 3 2 2" xfId="37172"/>
    <cellStyle name="メモ 5 6 2 3 3" xfId="21494"/>
    <cellStyle name="メモ 5 6 2 3 4" xfId="14827"/>
    <cellStyle name="メモ 5 6 2 4" xfId="11197"/>
    <cellStyle name="メモ 5 6 2 4 2" xfId="27191"/>
    <cellStyle name="メモ 5 6 2 4 2 2" xfId="36226"/>
    <cellStyle name="メモ 5 6 2 4 3" xfId="20550"/>
    <cellStyle name="メモ 5 6 2 4 4" xfId="23272"/>
    <cellStyle name="メモ 5 6 2 5" xfId="24277"/>
    <cellStyle name="メモ 5 6 2 5 2" xfId="33312"/>
    <cellStyle name="メモ 5 6 2 6" xfId="17680"/>
    <cellStyle name="メモ 5 6 2 7" xfId="5763"/>
    <cellStyle name="メモ 5 6 3" xfId="4696"/>
    <cellStyle name="メモ 5 6 3 2" xfId="13667"/>
    <cellStyle name="メモ 5 6 3 2 2" xfId="29655"/>
    <cellStyle name="メモ 5 6 3 2 2 2" xfId="38690"/>
    <cellStyle name="メモ 5 6 3 2 3" xfId="23020"/>
    <cellStyle name="メモ 5 6 3 2 4" xfId="32055"/>
    <cellStyle name="メモ 5 6 3 3" xfId="14592"/>
    <cellStyle name="メモ 5 6 3 3 2" xfId="30583"/>
    <cellStyle name="メモ 5 6 3 3 2 2" xfId="39618"/>
    <cellStyle name="メモ 5 6 3 3 3" xfId="23947"/>
    <cellStyle name="メモ 5 6 3 3 4" xfId="32983"/>
    <cellStyle name="メモ 5 6 3 4" xfId="25786"/>
    <cellStyle name="メモ 5 6 3 4 2" xfId="34821"/>
    <cellStyle name="メモ 5 6 3 5" xfId="21015"/>
    <cellStyle name="メモ 5 6 3 6" xfId="9486"/>
    <cellStyle name="メモ 5 6 4" xfId="11985"/>
    <cellStyle name="メモ 5 6 4 2" xfId="27980"/>
    <cellStyle name="メモ 5 6 4 2 2" xfId="37015"/>
    <cellStyle name="メモ 5 6 4 3" xfId="21337"/>
    <cellStyle name="メモ 5 6 4 4" xfId="18182"/>
    <cellStyle name="メモ 5 6 5" xfId="24799"/>
    <cellStyle name="メモ 5 6 5 2" xfId="33834"/>
    <cellStyle name="メモ 5 6 6" xfId="15669"/>
    <cellStyle name="メモ 5 6 7" xfId="7145"/>
    <cellStyle name="メモ 5 7" xfId="1219"/>
    <cellStyle name="メモ 5 7 2" xfId="3560"/>
    <cellStyle name="メモ 5 7 2 2" xfId="10367"/>
    <cellStyle name="メモ 5 7 2 2 2" xfId="26365"/>
    <cellStyle name="メモ 5 7 2 2 2 2" xfId="35400"/>
    <cellStyle name="メモ 5 7 2 2 3" xfId="19721"/>
    <cellStyle name="メモ 5 7 2 2 4" xfId="19404"/>
    <cellStyle name="メモ 5 7 2 3" xfId="14527"/>
    <cellStyle name="メモ 5 7 2 3 2" xfId="30518"/>
    <cellStyle name="メモ 5 7 2 3 2 2" xfId="39553"/>
    <cellStyle name="メモ 5 7 2 3 3" xfId="23882"/>
    <cellStyle name="メモ 5 7 2 3 4" xfId="32918"/>
    <cellStyle name="メモ 5 7 2 4" xfId="25366"/>
    <cellStyle name="メモ 5 7 2 4 2" xfId="34401"/>
    <cellStyle name="メモ 5 7 2 5" xfId="15660"/>
    <cellStyle name="メモ 5 7 2 6" xfId="8350"/>
    <cellStyle name="メモ 5 7 3" xfId="13836"/>
    <cellStyle name="メモ 5 7 3 2" xfId="29825"/>
    <cellStyle name="メモ 5 7 3 2 2" xfId="38860"/>
    <cellStyle name="メモ 5 7 3 3" xfId="23189"/>
    <cellStyle name="メモ 5 7 3 4" xfId="32225"/>
    <cellStyle name="メモ 5 7 4" xfId="24379"/>
    <cellStyle name="メモ 5 7 4 2" xfId="33414"/>
    <cellStyle name="メモ 5 7 5" xfId="15041"/>
    <cellStyle name="メモ 5 7 6" xfId="6010"/>
    <cellStyle name="メモ 5 8" xfId="3427"/>
    <cellStyle name="メモ 5 8 2" xfId="12447"/>
    <cellStyle name="メモ 5 8 2 2" xfId="28438"/>
    <cellStyle name="メモ 5 8 2 2 2" xfId="37473"/>
    <cellStyle name="メモ 5 8 2 3" xfId="21799"/>
    <cellStyle name="メモ 5 8 2 4" xfId="30838"/>
    <cellStyle name="メモ 5 8 3" xfId="14521"/>
    <cellStyle name="メモ 5 8 3 2" xfId="30512"/>
    <cellStyle name="メモ 5 8 3 2 2" xfId="39547"/>
    <cellStyle name="メモ 5 8 3 3" xfId="23876"/>
    <cellStyle name="メモ 5 8 3 4" xfId="32912"/>
    <cellStyle name="メモ 5 8 4" xfId="25321"/>
    <cellStyle name="メモ 5 8 4 2" xfId="34356"/>
    <cellStyle name="メモ 5 8 5" xfId="23106"/>
    <cellStyle name="メモ 5 8 6" xfId="8217"/>
    <cellStyle name="メモ 5 9" xfId="1079"/>
    <cellStyle name="メモ 5 9 2" xfId="24334"/>
    <cellStyle name="メモ 5 9 2 2" xfId="33369"/>
    <cellStyle name="メモ 5 9 3" xfId="15623"/>
    <cellStyle name="メモ 5 9 4" xfId="18339"/>
    <cellStyle name="メモ 5 9 5" xfId="5878"/>
    <cellStyle name="リソース表" xfId="356"/>
    <cellStyle name="リンク セル 2" xfId="358"/>
    <cellStyle name="リンク セル 2 2" xfId="359"/>
    <cellStyle name="リンク セル 2 3" xfId="686"/>
    <cellStyle name="リンク セル 2 4" xfId="15056"/>
    <cellStyle name="リンク セル 3" xfId="357"/>
    <cellStyle name="悪い 2" xfId="361"/>
    <cellStyle name="悪い 2 2" xfId="362"/>
    <cellStyle name="悪い 2 3" xfId="687"/>
    <cellStyle name="悪い 2 4" xfId="15059"/>
    <cellStyle name="悪い 3" xfId="360"/>
    <cellStyle name="下点線" xfId="363"/>
    <cellStyle name="計算 2" xfId="365"/>
    <cellStyle name="計算 2 10" xfId="1747"/>
    <cellStyle name="計算 2 10 2" xfId="2635"/>
    <cellStyle name="計算 2 10 2 2" xfId="4976"/>
    <cellStyle name="計算 2 10 2 2 2" xfId="10319"/>
    <cellStyle name="計算 2 10 2 2 2 2" xfId="26317"/>
    <cellStyle name="計算 2 10 2 2 2 2 2" xfId="35352"/>
    <cellStyle name="計算 2 10 2 2 2 3" xfId="19674"/>
    <cellStyle name="計算 2 10 2 2 2 4" xfId="17711"/>
    <cellStyle name="計算 2 10 2 2 3" xfId="25921"/>
    <cellStyle name="計算 2 10 2 2 3 2" xfId="34956"/>
    <cellStyle name="計算 2 10 2 2 4" xfId="18017"/>
    <cellStyle name="計算 2 10 2 2 5" xfId="9766"/>
    <cellStyle name="計算 2 10 2 3" xfId="11437"/>
    <cellStyle name="計算 2 10 2 3 2" xfId="27431"/>
    <cellStyle name="計算 2 10 2 3 2 2" xfId="36466"/>
    <cellStyle name="計算 2 10 2 3 3" xfId="20789"/>
    <cellStyle name="計算 2 10 2 3 4" xfId="15777"/>
    <cellStyle name="計算 2 10 2 4" xfId="24934"/>
    <cellStyle name="計算 2 10 2 4 2" xfId="33969"/>
    <cellStyle name="計算 2 10 2 5" xfId="21490"/>
    <cellStyle name="計算 2 10 2 6" xfId="7425"/>
    <cellStyle name="計算 2 10 3" xfId="4088"/>
    <cellStyle name="計算 2 10 3 2" xfId="10575"/>
    <cellStyle name="計算 2 10 3 2 2" xfId="26569"/>
    <cellStyle name="計算 2 10 3 2 2 2" xfId="35604"/>
    <cellStyle name="計算 2 10 3 2 3" xfId="19929"/>
    <cellStyle name="計算 2 10 3 2 4" xfId="15225"/>
    <cellStyle name="計算 2 10 3 3" xfId="25579"/>
    <cellStyle name="計算 2 10 3 3 2" xfId="34614"/>
    <cellStyle name="計算 2 10 3 4" xfId="17454"/>
    <cellStyle name="計算 2 10 3 5" xfId="8878"/>
    <cellStyle name="計算 2 10 4" xfId="13871"/>
    <cellStyle name="計算 2 10 4 2" xfId="29860"/>
    <cellStyle name="計算 2 10 4 2 2" xfId="38895"/>
    <cellStyle name="計算 2 10 4 3" xfId="23224"/>
    <cellStyle name="計算 2 10 4 4" xfId="32260"/>
    <cellStyle name="計算 2 10 5" xfId="24592"/>
    <cellStyle name="計算 2 10 5 2" xfId="33627"/>
    <cellStyle name="計算 2 10 6" xfId="17941"/>
    <cellStyle name="計算 2 10 7" xfId="6537"/>
    <cellStyle name="計算 2 11" xfId="3047"/>
    <cellStyle name="計算 2 11 2" xfId="10673"/>
    <cellStyle name="計算 2 11 2 2" xfId="26667"/>
    <cellStyle name="計算 2 11 2 2 2" xfId="35702"/>
    <cellStyle name="計算 2 11 2 3" xfId="20027"/>
    <cellStyle name="計算 2 11 2 4" xfId="16378"/>
    <cellStyle name="計算 2 11 3" xfId="25151"/>
    <cellStyle name="計算 2 11 3 2" xfId="34186"/>
    <cellStyle name="計算 2 11 4" xfId="16866"/>
    <cellStyle name="計算 2 11 5" xfId="7837"/>
    <cellStyle name="計算 2 12" xfId="689"/>
    <cellStyle name="計算 2 12 2" xfId="11738"/>
    <cellStyle name="計算 2 12 2 2" xfId="27732"/>
    <cellStyle name="計算 2 12 2 2 2" xfId="36767"/>
    <cellStyle name="計算 2 12 2 3" xfId="21090"/>
    <cellStyle name="計算 2 12 2 4" xfId="16368"/>
    <cellStyle name="計算 2 12 3" xfId="24122"/>
    <cellStyle name="計算 2 12 3 2" xfId="33157"/>
    <cellStyle name="計算 2 12 4" xfId="18168"/>
    <cellStyle name="計算 2 12 5" xfId="5498"/>
    <cellStyle name="計算 2 13" xfId="591"/>
    <cellStyle name="計算 2 13 2" xfId="24059"/>
    <cellStyle name="計算 2 13 2 2" xfId="33094"/>
    <cellStyle name="計算 2 13 3" xfId="15183"/>
    <cellStyle name="計算 2 13 4" xfId="18186"/>
    <cellStyle name="計算 2 13 5" xfId="5431"/>
    <cellStyle name="計算 2 14" xfId="707"/>
    <cellStyle name="計算 2 14 2" xfId="28762"/>
    <cellStyle name="計算 2 14 2 2" xfId="37797"/>
    <cellStyle name="計算 2 14 3" xfId="22127"/>
    <cellStyle name="計算 2 14 4" xfId="31162"/>
    <cellStyle name="計算 2 15" xfId="14696"/>
    <cellStyle name="計算 2 15 2" xfId="15062"/>
    <cellStyle name="計算 2 15 3" xfId="17687"/>
    <cellStyle name="計算 2 16" xfId="24013"/>
    <cellStyle name="計算 2 16 2" xfId="33049"/>
    <cellStyle name="計算 2 17" xfId="14662"/>
    <cellStyle name="計算 2 18" xfId="5346"/>
    <cellStyle name="計算 2 2" xfId="366"/>
    <cellStyle name="計算 2 2 10" xfId="3048"/>
    <cellStyle name="計算 2 2 10 2" xfId="10375"/>
    <cellStyle name="計算 2 2 10 2 2" xfId="26373"/>
    <cellStyle name="計算 2 2 10 2 2 2" xfId="35408"/>
    <cellStyle name="計算 2 2 10 2 3" xfId="19729"/>
    <cellStyle name="計算 2 2 10 2 4" xfId="17766"/>
    <cellStyle name="計算 2 2 10 3" xfId="25152"/>
    <cellStyle name="計算 2 2 10 3 2" xfId="34187"/>
    <cellStyle name="計算 2 2 10 4" xfId="20674"/>
    <cellStyle name="計算 2 2 10 5" xfId="7838"/>
    <cellStyle name="計算 2 2 11" xfId="690"/>
    <cellStyle name="計算 2 2 11 2" xfId="24123"/>
    <cellStyle name="計算 2 2 11 2 2" xfId="33158"/>
    <cellStyle name="計算 2 2 11 3" xfId="15279"/>
    <cellStyle name="計算 2 2 11 4" xfId="19445"/>
    <cellStyle name="計算 2 2 11 5" xfId="5499"/>
    <cellStyle name="計算 2 2 12" xfId="13546"/>
    <cellStyle name="計算 2 2 12 2" xfId="29534"/>
    <cellStyle name="計算 2 2 12 2 2" xfId="38569"/>
    <cellStyle name="計算 2 2 12 3" xfId="22899"/>
    <cellStyle name="計算 2 2 12 4" xfId="31934"/>
    <cellStyle name="計算 2 2 13" xfId="15063"/>
    <cellStyle name="計算 2 2 13 2" xfId="15562"/>
    <cellStyle name="計算 2 2 14" xfId="24014"/>
    <cellStyle name="計算 2 2 14 2" xfId="33050"/>
    <cellStyle name="計算 2 2 15" xfId="14728"/>
    <cellStyle name="計算 2 2 16" xfId="15097"/>
    <cellStyle name="計算 2 2 17" xfId="5347"/>
    <cellStyle name="計算 2 2 2" xfId="565"/>
    <cellStyle name="計算 2 2 2 10" xfId="768"/>
    <cellStyle name="計算 2 2 2 10 2" xfId="24191"/>
    <cellStyle name="計算 2 2 2 10 2 2" xfId="33226"/>
    <cellStyle name="計算 2 2 2 10 3" xfId="15348"/>
    <cellStyle name="計算 2 2 2 10 4" xfId="16426"/>
    <cellStyle name="計算 2 2 2 10 5" xfId="5567"/>
    <cellStyle name="計算 2 2 2 11" xfId="10899"/>
    <cellStyle name="計算 2 2 2 11 2" xfId="26893"/>
    <cellStyle name="計算 2 2 2 11 2 2" xfId="35928"/>
    <cellStyle name="計算 2 2 2 11 3" xfId="20252"/>
    <cellStyle name="計算 2 2 2 11 4" xfId="15709"/>
    <cellStyle name="計算 2 2 2 12" xfId="24041"/>
    <cellStyle name="計算 2 2 2 12 2" xfId="33076"/>
    <cellStyle name="計算 2 2 2 13" xfId="17536"/>
    <cellStyle name="計算 2 2 2 14" xfId="5414"/>
    <cellStyle name="計算 2 2 2 2" xfId="1642"/>
    <cellStyle name="計算 2 2 2 2 2" xfId="995"/>
    <cellStyle name="計算 2 2 2 2 2 2" xfId="3343"/>
    <cellStyle name="計算 2 2 2 2 2 2 2" xfId="12797"/>
    <cellStyle name="計算 2 2 2 2 2 2 2 2" xfId="28785"/>
    <cellStyle name="計算 2 2 2 2 2 2 2 2 2" xfId="37820"/>
    <cellStyle name="計算 2 2 2 2 2 2 2 3" xfId="22150"/>
    <cellStyle name="計算 2 2 2 2 2 2 2 4" xfId="31185"/>
    <cellStyle name="計算 2 2 2 2 2 2 3" xfId="25289"/>
    <cellStyle name="計算 2 2 2 2 2 2 3 2" xfId="34324"/>
    <cellStyle name="計算 2 2 2 2 2 2 4" xfId="20710"/>
    <cellStyle name="計算 2 2 2 2 2 2 5" xfId="8133"/>
    <cellStyle name="計算 2 2 2 2 2 3" xfId="12198"/>
    <cellStyle name="計算 2 2 2 2 2 3 2" xfId="28193"/>
    <cellStyle name="計算 2 2 2 2 2 3 2 2" xfId="37228"/>
    <cellStyle name="計算 2 2 2 2 2 3 3" xfId="21550"/>
    <cellStyle name="計算 2 2 2 2 2 3 4" xfId="14776"/>
    <cellStyle name="計算 2 2 2 2 2 4" xfId="24302"/>
    <cellStyle name="計算 2 2 2 2 2 4 2" xfId="33337"/>
    <cellStyle name="計算 2 2 2 2 2 5" xfId="17513"/>
    <cellStyle name="計算 2 2 2 2 2 6" xfId="5794"/>
    <cellStyle name="計算 2 2 2 2 3" xfId="3983"/>
    <cellStyle name="計算 2 2 2 2 3 2" xfId="12218"/>
    <cellStyle name="計算 2 2 2 2 3 2 2" xfId="28213"/>
    <cellStyle name="計算 2 2 2 2 3 2 2 2" xfId="37248"/>
    <cellStyle name="計算 2 2 2 2 3 2 3" xfId="21570"/>
    <cellStyle name="計算 2 2 2 2 3 2 4" xfId="14757"/>
    <cellStyle name="計算 2 2 2 2 3 3" xfId="25520"/>
    <cellStyle name="計算 2 2 2 2 3 3 2" xfId="34555"/>
    <cellStyle name="計算 2 2 2 2 3 4" xfId="17920"/>
    <cellStyle name="計算 2 2 2 2 3 5" xfId="8773"/>
    <cellStyle name="計算 2 2 2 2 4" xfId="12629"/>
    <cellStyle name="計算 2 2 2 2 4 2" xfId="28616"/>
    <cellStyle name="計算 2 2 2 2 4 2 2" xfId="37651"/>
    <cellStyle name="計算 2 2 2 2 4 3" xfId="21981"/>
    <cellStyle name="計算 2 2 2 2 4 4" xfId="31016"/>
    <cellStyle name="計算 2 2 2 2 5" xfId="24533"/>
    <cellStyle name="計算 2 2 2 2 5 2" xfId="33568"/>
    <cellStyle name="計算 2 2 2 2 6" xfId="19373"/>
    <cellStyle name="計算 2 2 2 2 7" xfId="6433"/>
    <cellStyle name="計算 2 2 2 3" xfId="1803"/>
    <cellStyle name="計算 2 2 2 3 2" xfId="2428"/>
    <cellStyle name="計算 2 2 2 3 2 2" xfId="4769"/>
    <cellStyle name="計算 2 2 2 3 2 2 2" xfId="13770"/>
    <cellStyle name="計算 2 2 2 3 2 2 2 2" xfId="29758"/>
    <cellStyle name="計算 2 2 2 3 2 2 2 2 2" xfId="38793"/>
    <cellStyle name="計算 2 2 2 3 2 2 2 3" xfId="23122"/>
    <cellStyle name="計算 2 2 2 3 2 2 2 4" xfId="32158"/>
    <cellStyle name="計算 2 2 2 3 2 2 3" xfId="25810"/>
    <cellStyle name="計算 2 2 2 3 2 2 3 2" xfId="34845"/>
    <cellStyle name="計算 2 2 2 3 2 2 4" xfId="16322"/>
    <cellStyle name="計算 2 2 2 3 2 2 5" xfId="9559"/>
    <cellStyle name="計算 2 2 2 3 2 3" xfId="12638"/>
    <cellStyle name="計算 2 2 2 3 2 3 2" xfId="28625"/>
    <cellStyle name="計算 2 2 2 3 2 3 2 2" xfId="37660"/>
    <cellStyle name="計算 2 2 2 3 2 3 3" xfId="21990"/>
    <cellStyle name="計算 2 2 2 3 2 3 4" xfId="31025"/>
    <cellStyle name="計算 2 2 2 3 2 4" xfId="24823"/>
    <cellStyle name="計算 2 2 2 3 2 4 2" xfId="33858"/>
    <cellStyle name="計算 2 2 2 3 2 5" xfId="15970"/>
    <cellStyle name="計算 2 2 2 3 2 6" xfId="7218"/>
    <cellStyle name="計算 2 2 2 3 3" xfId="4144"/>
    <cellStyle name="計算 2 2 2 3 3 2" xfId="12892"/>
    <cellStyle name="計算 2 2 2 3 3 2 2" xfId="28880"/>
    <cellStyle name="計算 2 2 2 3 3 2 2 2" xfId="37915"/>
    <cellStyle name="計算 2 2 2 3 3 2 3" xfId="22245"/>
    <cellStyle name="計算 2 2 2 3 3 2 4" xfId="31280"/>
    <cellStyle name="計算 2 2 2 3 3 3" xfId="25593"/>
    <cellStyle name="計算 2 2 2 3 3 3 2" xfId="34628"/>
    <cellStyle name="計算 2 2 2 3 3 4" xfId="16824"/>
    <cellStyle name="計算 2 2 2 3 3 5" xfId="8934"/>
    <cellStyle name="計算 2 2 2 3 4" xfId="12534"/>
    <cellStyle name="計算 2 2 2 3 4 2" xfId="28521"/>
    <cellStyle name="計算 2 2 2 3 4 2 2" xfId="37556"/>
    <cellStyle name="計算 2 2 2 3 4 3" xfId="21886"/>
    <cellStyle name="計算 2 2 2 3 4 4" xfId="30921"/>
    <cellStyle name="計算 2 2 2 3 5" xfId="24606"/>
    <cellStyle name="計算 2 2 2 3 5 2" xfId="33641"/>
    <cellStyle name="計算 2 2 2 3 6" xfId="18000"/>
    <cellStyle name="計算 2 2 2 3 7" xfId="6593"/>
    <cellStyle name="計算 2 2 2 4" xfId="1943"/>
    <cellStyle name="計算 2 2 2 4 2" xfId="812"/>
    <cellStyle name="計算 2 2 2 4 2 2" xfId="3160"/>
    <cellStyle name="計算 2 2 2 4 2 2 2" xfId="11491"/>
    <cellStyle name="計算 2 2 2 4 2 2 2 2" xfId="27485"/>
    <cellStyle name="計算 2 2 2 4 2 2 2 2 2" xfId="36520"/>
    <cellStyle name="計算 2 2 2 4 2 2 2 3" xfId="20843"/>
    <cellStyle name="計算 2 2 2 4 2 2 2 4" xfId="18427"/>
    <cellStyle name="計算 2 2 2 4 2 2 3" xfId="25210"/>
    <cellStyle name="計算 2 2 2 4 2 2 3 2" xfId="34245"/>
    <cellStyle name="計算 2 2 2 4 2 2 4" xfId="22751"/>
    <cellStyle name="計算 2 2 2 4 2 2 5" xfId="7950"/>
    <cellStyle name="計算 2 2 2 4 2 3" xfId="11394"/>
    <cellStyle name="計算 2 2 2 4 2 3 2" xfId="27388"/>
    <cellStyle name="計算 2 2 2 4 2 3 2 2" xfId="36423"/>
    <cellStyle name="計算 2 2 2 4 2 3 3" xfId="20746"/>
    <cellStyle name="計算 2 2 2 4 2 3 4" xfId="18616"/>
    <cellStyle name="計算 2 2 2 4 2 4" xfId="24223"/>
    <cellStyle name="計算 2 2 2 4 2 4 2" xfId="33258"/>
    <cellStyle name="計算 2 2 2 4 2 5" xfId="16066"/>
    <cellStyle name="計算 2 2 2 4 2 6" xfId="5611"/>
    <cellStyle name="計算 2 2 2 4 3" xfId="4284"/>
    <cellStyle name="計算 2 2 2 4 3 2" xfId="12724"/>
    <cellStyle name="計算 2 2 2 4 3 2 2" xfId="28711"/>
    <cellStyle name="計算 2 2 2 4 3 2 2 2" xfId="37746"/>
    <cellStyle name="計算 2 2 2 4 3 2 3" xfId="22076"/>
    <cellStyle name="計算 2 2 2 4 3 2 4" xfId="31111"/>
    <cellStyle name="計算 2 2 2 4 3 3" xfId="25640"/>
    <cellStyle name="計算 2 2 2 4 3 3 2" xfId="34675"/>
    <cellStyle name="計算 2 2 2 4 3 4" xfId="17129"/>
    <cellStyle name="計算 2 2 2 4 3 5" xfId="9074"/>
    <cellStyle name="計算 2 2 2 4 4" xfId="12135"/>
    <cellStyle name="計算 2 2 2 4 4 2" xfId="28130"/>
    <cellStyle name="計算 2 2 2 4 4 2 2" xfId="37165"/>
    <cellStyle name="計算 2 2 2 4 4 3" xfId="21487"/>
    <cellStyle name="計算 2 2 2 4 4 4" xfId="14833"/>
    <cellStyle name="計算 2 2 2 4 5" xfId="24653"/>
    <cellStyle name="計算 2 2 2 4 5 2" xfId="33688"/>
    <cellStyle name="計算 2 2 2 4 6" xfId="22116"/>
    <cellStyle name="計算 2 2 2 4 7" xfId="6733"/>
    <cellStyle name="計算 2 2 2 5" xfId="2083"/>
    <cellStyle name="計算 2 2 2 5 2" xfId="2975"/>
    <cellStyle name="計算 2 2 2 5 2 2" xfId="5316"/>
    <cellStyle name="計算 2 2 2 5 2 2 2" xfId="14434"/>
    <cellStyle name="計算 2 2 2 5 2 2 2 2" xfId="30425"/>
    <cellStyle name="計算 2 2 2 5 2 2 2 2 2" xfId="39460"/>
    <cellStyle name="計算 2 2 2 5 2 2 2 3" xfId="23789"/>
    <cellStyle name="計算 2 2 2 5 2 2 2 4" xfId="32825"/>
    <cellStyle name="計算 2 2 2 5 2 2 3" xfId="26112"/>
    <cellStyle name="計算 2 2 2 5 2 2 3 2" xfId="35147"/>
    <cellStyle name="計算 2 2 2 5 2 2 4" xfId="22115"/>
    <cellStyle name="計算 2 2 2 5 2 2 5" xfId="10106"/>
    <cellStyle name="計算 2 2 2 5 2 3" xfId="10596"/>
    <cellStyle name="計算 2 2 2 5 2 3 2" xfId="26590"/>
    <cellStyle name="計算 2 2 2 5 2 3 2 2" xfId="35625"/>
    <cellStyle name="計算 2 2 2 5 2 3 3" xfId="19950"/>
    <cellStyle name="計算 2 2 2 5 2 3 4" xfId="22924"/>
    <cellStyle name="計算 2 2 2 5 2 4" xfId="25125"/>
    <cellStyle name="計算 2 2 2 5 2 4 2" xfId="34160"/>
    <cellStyle name="計算 2 2 2 5 2 5" xfId="20798"/>
    <cellStyle name="計算 2 2 2 5 2 6" xfId="7765"/>
    <cellStyle name="計算 2 2 2 5 3" xfId="4424"/>
    <cellStyle name="計算 2 2 2 5 3 2" xfId="11531"/>
    <cellStyle name="計算 2 2 2 5 3 2 2" xfId="27525"/>
    <cellStyle name="計算 2 2 2 5 3 2 2 2" xfId="36560"/>
    <cellStyle name="計算 2 2 2 5 3 2 3" xfId="20883"/>
    <cellStyle name="計算 2 2 2 5 3 2 4" xfId="23696"/>
    <cellStyle name="計算 2 2 2 5 3 3" xfId="25694"/>
    <cellStyle name="計算 2 2 2 5 3 3 2" xfId="34729"/>
    <cellStyle name="計算 2 2 2 5 3 4" xfId="22191"/>
    <cellStyle name="計算 2 2 2 5 3 5" xfId="9214"/>
    <cellStyle name="計算 2 2 2 5 4" xfId="10663"/>
    <cellStyle name="計算 2 2 2 5 4 2" xfId="26657"/>
    <cellStyle name="計算 2 2 2 5 4 2 2" xfId="35692"/>
    <cellStyle name="計算 2 2 2 5 4 3" xfId="20017"/>
    <cellStyle name="計算 2 2 2 5 4 4" xfId="20704"/>
    <cellStyle name="計算 2 2 2 5 5" xfId="24707"/>
    <cellStyle name="計算 2 2 2 5 5 2" xfId="33742"/>
    <cellStyle name="計算 2 2 2 5 6" xfId="22289"/>
    <cellStyle name="計算 2 2 2 5 7" xfId="6873"/>
    <cellStyle name="計算 2 2 2 6" xfId="2208"/>
    <cellStyle name="計算 2 2 2 6 2" xfId="2911"/>
    <cellStyle name="計算 2 2 2 6 2 2" xfId="5252"/>
    <cellStyle name="計算 2 2 2 6 2 2 2" xfId="14370"/>
    <cellStyle name="計算 2 2 2 6 2 2 2 2" xfId="30361"/>
    <cellStyle name="計算 2 2 2 6 2 2 2 2 2" xfId="39396"/>
    <cellStyle name="計算 2 2 2 6 2 2 2 3" xfId="23725"/>
    <cellStyle name="計算 2 2 2 6 2 2 2 4" xfId="32761"/>
    <cellStyle name="計算 2 2 2 6 2 2 3" xfId="26063"/>
    <cellStyle name="計算 2 2 2 6 2 2 3 2" xfId="35098"/>
    <cellStyle name="計算 2 2 2 6 2 2 4" xfId="17121"/>
    <cellStyle name="計算 2 2 2 6 2 2 5" xfId="10042"/>
    <cellStyle name="計算 2 2 2 6 2 3" xfId="10572"/>
    <cellStyle name="計算 2 2 2 6 2 3 2" xfId="26566"/>
    <cellStyle name="計算 2 2 2 6 2 3 2 2" xfId="35601"/>
    <cellStyle name="計算 2 2 2 6 2 3 3" xfId="19926"/>
    <cellStyle name="計算 2 2 2 6 2 3 4" xfId="21014"/>
    <cellStyle name="計算 2 2 2 6 2 4" xfId="25076"/>
    <cellStyle name="計算 2 2 2 6 2 4 2" xfId="34111"/>
    <cellStyle name="計算 2 2 2 6 2 5" xfId="15934"/>
    <cellStyle name="計算 2 2 2 6 2 6" xfId="7701"/>
    <cellStyle name="計算 2 2 2 6 3" xfId="4549"/>
    <cellStyle name="計算 2 2 2 6 3 2" xfId="13557"/>
    <cellStyle name="計算 2 2 2 6 3 2 2" xfId="29545"/>
    <cellStyle name="計算 2 2 2 6 3 2 2 2" xfId="38580"/>
    <cellStyle name="計算 2 2 2 6 3 2 3" xfId="22910"/>
    <cellStyle name="計算 2 2 2 6 3 2 4" xfId="31945"/>
    <cellStyle name="計算 2 2 2 6 3 3" xfId="25723"/>
    <cellStyle name="計算 2 2 2 6 3 3 2" xfId="34758"/>
    <cellStyle name="計算 2 2 2 6 3 4" xfId="23174"/>
    <cellStyle name="計算 2 2 2 6 3 5" xfId="9339"/>
    <cellStyle name="計算 2 2 2 6 4" xfId="14045"/>
    <cellStyle name="計算 2 2 2 6 4 2" xfId="30034"/>
    <cellStyle name="計算 2 2 2 6 4 2 2" xfId="39069"/>
    <cellStyle name="計算 2 2 2 6 4 3" xfId="23398"/>
    <cellStyle name="計算 2 2 2 6 4 4" xfId="32434"/>
    <cellStyle name="計算 2 2 2 6 5" xfId="24736"/>
    <cellStyle name="計算 2 2 2 6 5 2" xfId="33771"/>
    <cellStyle name="計算 2 2 2 6 6" xfId="21104"/>
    <cellStyle name="計算 2 2 2 6 7" xfId="6998"/>
    <cellStyle name="計算 2 2 2 7" xfId="2341"/>
    <cellStyle name="計算 2 2 2 7 2" xfId="2458"/>
    <cellStyle name="計算 2 2 2 7 2 2" xfId="4799"/>
    <cellStyle name="計算 2 2 2 7 2 2 2" xfId="12028"/>
    <cellStyle name="計算 2 2 2 7 2 2 2 2" xfId="28023"/>
    <cellStyle name="計算 2 2 2 7 2 2 2 2 2" xfId="37058"/>
    <cellStyle name="計算 2 2 2 7 2 2 2 3" xfId="21380"/>
    <cellStyle name="計算 2 2 2 7 2 2 2 4" xfId="16608"/>
    <cellStyle name="計算 2 2 2 7 2 2 3" xfId="25830"/>
    <cellStyle name="計算 2 2 2 7 2 2 3 2" xfId="34865"/>
    <cellStyle name="計算 2 2 2 7 2 2 4" xfId="19197"/>
    <cellStyle name="計算 2 2 2 7 2 2 5" xfId="9589"/>
    <cellStyle name="計算 2 2 2 7 2 3" xfId="14037"/>
    <cellStyle name="計算 2 2 2 7 2 3 2" xfId="30026"/>
    <cellStyle name="計算 2 2 2 7 2 3 2 2" xfId="39061"/>
    <cellStyle name="計算 2 2 2 7 2 3 3" xfId="23390"/>
    <cellStyle name="計算 2 2 2 7 2 3 4" xfId="32426"/>
    <cellStyle name="計算 2 2 2 7 2 4" xfId="24843"/>
    <cellStyle name="計算 2 2 2 7 2 4 2" xfId="33878"/>
    <cellStyle name="計算 2 2 2 7 2 5" xfId="22605"/>
    <cellStyle name="計算 2 2 2 7 2 6" xfId="7248"/>
    <cellStyle name="計算 2 2 2 7 3" xfId="4682"/>
    <cellStyle name="計算 2 2 2 7 3 2" xfId="12528"/>
    <cellStyle name="計算 2 2 2 7 3 2 2" xfId="28515"/>
    <cellStyle name="計算 2 2 2 7 3 2 2 2" xfId="37550"/>
    <cellStyle name="計算 2 2 2 7 3 2 3" xfId="21880"/>
    <cellStyle name="計算 2 2 2 7 3 2 4" xfId="30915"/>
    <cellStyle name="計算 2 2 2 7 3 3" xfId="25772"/>
    <cellStyle name="計算 2 2 2 7 3 3 2" xfId="34807"/>
    <cellStyle name="計算 2 2 2 7 3 4" xfId="17718"/>
    <cellStyle name="計算 2 2 2 7 3 5" xfId="9472"/>
    <cellStyle name="計算 2 2 2 7 4" xfId="12403"/>
    <cellStyle name="計算 2 2 2 7 4 2" xfId="28394"/>
    <cellStyle name="計算 2 2 2 7 4 2 2" xfId="37429"/>
    <cellStyle name="計算 2 2 2 7 4 3" xfId="21755"/>
    <cellStyle name="計算 2 2 2 7 4 4" xfId="30794"/>
    <cellStyle name="計算 2 2 2 7 5" xfId="24785"/>
    <cellStyle name="計算 2 2 2 7 5 2" xfId="33820"/>
    <cellStyle name="計算 2 2 2 7 6" xfId="18715"/>
    <cellStyle name="計算 2 2 2 7 7" xfId="7131"/>
    <cellStyle name="計算 2 2 2 8" xfId="1150"/>
    <cellStyle name="計算 2 2 2 8 2" xfId="3491"/>
    <cellStyle name="計算 2 2 2 8 2 2" xfId="12446"/>
    <cellStyle name="計算 2 2 2 8 2 2 2" xfId="28437"/>
    <cellStyle name="計算 2 2 2 8 2 2 2 2" xfId="37472"/>
    <cellStyle name="計算 2 2 2 8 2 2 3" xfId="21798"/>
    <cellStyle name="計算 2 2 2 8 2 2 4" xfId="30837"/>
    <cellStyle name="計算 2 2 2 8 2 3" xfId="25343"/>
    <cellStyle name="計算 2 2 2 8 2 3 2" xfId="34378"/>
    <cellStyle name="計算 2 2 2 8 2 4" xfId="15490"/>
    <cellStyle name="計算 2 2 2 8 2 5" xfId="8281"/>
    <cellStyle name="計算 2 2 2 8 3" xfId="13833"/>
    <cellStyle name="計算 2 2 2 8 3 2" xfId="29822"/>
    <cellStyle name="計算 2 2 2 8 3 2 2" xfId="38857"/>
    <cellStyle name="計算 2 2 2 8 3 3" xfId="23186"/>
    <cellStyle name="計算 2 2 2 8 3 4" xfId="32222"/>
    <cellStyle name="計算 2 2 2 8 4" xfId="24356"/>
    <cellStyle name="計算 2 2 2 8 4 2" xfId="33391"/>
    <cellStyle name="計算 2 2 2 8 5" xfId="19455"/>
    <cellStyle name="計算 2 2 2 8 6" xfId="5941"/>
    <cellStyle name="計算 2 2 2 9" xfId="3116"/>
    <cellStyle name="計算 2 2 2 9 2" xfId="10948"/>
    <cellStyle name="計算 2 2 2 9 2 2" xfId="26942"/>
    <cellStyle name="計算 2 2 2 9 2 2 2" xfId="35977"/>
    <cellStyle name="計算 2 2 2 9 2 3" xfId="20301"/>
    <cellStyle name="計算 2 2 2 9 2 4" xfId="18158"/>
    <cellStyle name="計算 2 2 2 9 3" xfId="25178"/>
    <cellStyle name="計算 2 2 2 9 3 2" xfId="34213"/>
    <cellStyle name="計算 2 2 2 9 4" xfId="16125"/>
    <cellStyle name="計算 2 2 2 9 5" xfId="7906"/>
    <cellStyle name="計算 2 2 3" xfId="1513"/>
    <cellStyle name="計算 2 2 3 2" xfId="2871"/>
    <cellStyle name="計算 2 2 3 2 2" xfId="5212"/>
    <cellStyle name="計算 2 2 3 2 2 2" xfId="14330"/>
    <cellStyle name="計算 2 2 3 2 2 2 2" xfId="30321"/>
    <cellStyle name="計算 2 2 3 2 2 2 2 2" xfId="39356"/>
    <cellStyle name="計算 2 2 3 2 2 2 3" xfId="23685"/>
    <cellStyle name="計算 2 2 3 2 2 2 4" xfId="32721"/>
    <cellStyle name="計算 2 2 3 2 2 3" xfId="26031"/>
    <cellStyle name="計算 2 2 3 2 2 3 2" xfId="35066"/>
    <cellStyle name="計算 2 2 3 2 2 4" xfId="17571"/>
    <cellStyle name="計算 2 2 3 2 2 5" xfId="10002"/>
    <cellStyle name="計算 2 2 3 2 3" xfId="11901"/>
    <cellStyle name="計算 2 2 3 2 3 2" xfId="27896"/>
    <cellStyle name="計算 2 2 3 2 3 2 2" xfId="36931"/>
    <cellStyle name="計算 2 2 3 2 3 3" xfId="21254"/>
    <cellStyle name="計算 2 2 3 2 3 4" xfId="16233"/>
    <cellStyle name="計算 2 2 3 2 4" xfId="25044"/>
    <cellStyle name="計算 2 2 3 2 4 2" xfId="34079"/>
    <cellStyle name="計算 2 2 3 2 5" xfId="19761"/>
    <cellStyle name="計算 2 2 3 2 6" xfId="7661"/>
    <cellStyle name="計算 2 2 3 3" xfId="3854"/>
    <cellStyle name="計算 2 2 3 3 2" xfId="10608"/>
    <cellStyle name="計算 2 2 3 3 2 2" xfId="26602"/>
    <cellStyle name="計算 2 2 3 3 2 2 2" xfId="35637"/>
    <cellStyle name="計算 2 2 3 3 2 3" xfId="19962"/>
    <cellStyle name="計算 2 2 3 3 2 4" xfId="17566"/>
    <cellStyle name="計算 2 2 3 3 3" xfId="25449"/>
    <cellStyle name="計算 2 2 3 3 3 2" xfId="34484"/>
    <cellStyle name="計算 2 2 3 3 4" xfId="15493"/>
    <cellStyle name="計算 2 2 3 3 5" xfId="8644"/>
    <cellStyle name="計算 2 2 3 4" xfId="12310"/>
    <cellStyle name="計算 2 2 3 4 2" xfId="28305"/>
    <cellStyle name="計算 2 2 3 4 2 2" xfId="37340"/>
    <cellStyle name="計算 2 2 3 4 3" xfId="21662"/>
    <cellStyle name="計算 2 2 3 4 4" xfId="30705"/>
    <cellStyle name="計算 2 2 3 5" xfId="24462"/>
    <cellStyle name="計算 2 2 3 5 2" xfId="33497"/>
    <cellStyle name="計算 2 2 3 6" xfId="18596"/>
    <cellStyle name="計算 2 2 3 7" xfId="6304"/>
    <cellStyle name="計算 2 2 4" xfId="1258"/>
    <cellStyle name="計算 2 2 4 2" xfId="2609"/>
    <cellStyle name="計算 2 2 4 2 2" xfId="4950"/>
    <cellStyle name="計算 2 2 4 2 2 2" xfId="10578"/>
    <cellStyle name="計算 2 2 4 2 2 2 2" xfId="26572"/>
    <cellStyle name="計算 2 2 4 2 2 2 2 2" xfId="35607"/>
    <cellStyle name="計算 2 2 4 2 2 2 3" xfId="19932"/>
    <cellStyle name="計算 2 2 4 2 2 2 4" xfId="20526"/>
    <cellStyle name="計算 2 2 4 2 2 3" xfId="25900"/>
    <cellStyle name="計算 2 2 4 2 2 3 2" xfId="34935"/>
    <cellStyle name="計算 2 2 4 2 2 4" xfId="22505"/>
    <cellStyle name="計算 2 2 4 2 2 5" xfId="9740"/>
    <cellStyle name="計算 2 2 4 2 3" xfId="12988"/>
    <cellStyle name="計算 2 2 4 2 3 2" xfId="28976"/>
    <cellStyle name="計算 2 2 4 2 3 2 2" xfId="38011"/>
    <cellStyle name="計算 2 2 4 2 3 3" xfId="22341"/>
    <cellStyle name="計算 2 2 4 2 3 4" xfId="31376"/>
    <cellStyle name="計算 2 2 4 2 4" xfId="24913"/>
    <cellStyle name="計算 2 2 4 2 4 2" xfId="33948"/>
    <cellStyle name="計算 2 2 4 2 5" xfId="19974"/>
    <cellStyle name="計算 2 2 4 2 6" xfId="7399"/>
    <cellStyle name="計算 2 2 4 3" xfId="3599"/>
    <cellStyle name="計算 2 2 4 3 2" xfId="12793"/>
    <cellStyle name="計算 2 2 4 3 2 2" xfId="28781"/>
    <cellStyle name="計算 2 2 4 3 2 2 2" xfId="37816"/>
    <cellStyle name="計算 2 2 4 3 2 3" xfId="22146"/>
    <cellStyle name="計算 2 2 4 3 2 4" xfId="31181"/>
    <cellStyle name="計算 2 2 4 3 3" xfId="25396"/>
    <cellStyle name="計算 2 2 4 3 3 2" xfId="34431"/>
    <cellStyle name="計算 2 2 4 3 4" xfId="18242"/>
    <cellStyle name="計算 2 2 4 3 5" xfId="8389"/>
    <cellStyle name="計算 2 2 4 4" xfId="13845"/>
    <cellStyle name="計算 2 2 4 4 2" xfId="29834"/>
    <cellStyle name="計算 2 2 4 4 2 2" xfId="38869"/>
    <cellStyle name="計算 2 2 4 4 3" xfId="23198"/>
    <cellStyle name="計算 2 2 4 4 4" xfId="32234"/>
    <cellStyle name="計算 2 2 4 5" xfId="24409"/>
    <cellStyle name="計算 2 2 4 5 2" xfId="33444"/>
    <cellStyle name="計算 2 2 4 6" xfId="15263"/>
    <cellStyle name="計算 2 2 4 7" xfId="6049"/>
    <cellStyle name="計算 2 2 5" xfId="1548"/>
    <cellStyle name="計算 2 2 5 2" xfId="2764"/>
    <cellStyle name="計算 2 2 5 2 2" xfId="5105"/>
    <cellStyle name="計算 2 2 5 2 2 2" xfId="10204"/>
    <cellStyle name="計算 2 2 5 2 2 2 2" xfId="26202"/>
    <cellStyle name="計算 2 2 5 2 2 2 2 2" xfId="35237"/>
    <cellStyle name="計算 2 2 5 2 2 2 3" xfId="19559"/>
    <cellStyle name="計算 2 2 5 2 2 2 4" xfId="18227"/>
    <cellStyle name="計算 2 2 5 2 2 3" xfId="25954"/>
    <cellStyle name="計算 2 2 5 2 2 3 2" xfId="34989"/>
    <cellStyle name="計算 2 2 5 2 2 4" xfId="21536"/>
    <cellStyle name="計算 2 2 5 2 2 5" xfId="9895"/>
    <cellStyle name="計算 2 2 5 2 3" xfId="10825"/>
    <cellStyle name="計算 2 2 5 2 3 2" xfId="26819"/>
    <cellStyle name="計算 2 2 5 2 3 2 2" xfId="35854"/>
    <cellStyle name="計算 2 2 5 2 3 3" xfId="20179"/>
    <cellStyle name="計算 2 2 5 2 3 4" xfId="21763"/>
    <cellStyle name="計算 2 2 5 2 4" xfId="24967"/>
    <cellStyle name="計算 2 2 5 2 4 2" xfId="34002"/>
    <cellStyle name="計算 2 2 5 2 5" xfId="17610"/>
    <cellStyle name="計算 2 2 5 2 6" xfId="7554"/>
    <cellStyle name="計算 2 2 5 3" xfId="3889"/>
    <cellStyle name="計算 2 2 5 3 2" xfId="13012"/>
    <cellStyle name="計算 2 2 5 3 2 2" xfId="29000"/>
    <cellStyle name="計算 2 2 5 3 2 2 2" xfId="38035"/>
    <cellStyle name="計算 2 2 5 3 2 3" xfId="22365"/>
    <cellStyle name="計算 2 2 5 3 2 4" xfId="31400"/>
    <cellStyle name="計算 2 2 5 3 3" xfId="25471"/>
    <cellStyle name="計算 2 2 5 3 3 2" xfId="34506"/>
    <cellStyle name="計算 2 2 5 3 4" xfId="15455"/>
    <cellStyle name="計算 2 2 5 3 5" xfId="8679"/>
    <cellStyle name="計算 2 2 5 4" xfId="12762"/>
    <cellStyle name="計算 2 2 5 4 2" xfId="28749"/>
    <cellStyle name="計算 2 2 5 4 2 2" xfId="37784"/>
    <cellStyle name="計算 2 2 5 4 3" xfId="22114"/>
    <cellStyle name="計算 2 2 5 4 4" xfId="31149"/>
    <cellStyle name="計算 2 2 5 5" xfId="24484"/>
    <cellStyle name="計算 2 2 5 5 2" xfId="33519"/>
    <cellStyle name="計算 2 2 5 6" xfId="16674"/>
    <cellStyle name="計算 2 2 5 7" xfId="6339"/>
    <cellStyle name="計算 2 2 6" xfId="1226"/>
    <cellStyle name="計算 2 2 6 2" xfId="1005"/>
    <cellStyle name="計算 2 2 6 2 2" xfId="3353"/>
    <cellStyle name="計算 2 2 6 2 2 2" xfId="13282"/>
    <cellStyle name="計算 2 2 6 2 2 2 2" xfId="29270"/>
    <cellStyle name="計算 2 2 6 2 2 2 2 2" xfId="38305"/>
    <cellStyle name="計算 2 2 6 2 2 2 3" xfId="22635"/>
    <cellStyle name="計算 2 2 6 2 2 2 4" xfId="31670"/>
    <cellStyle name="計算 2 2 6 2 2 3" xfId="25296"/>
    <cellStyle name="計算 2 2 6 2 2 3 2" xfId="34331"/>
    <cellStyle name="計算 2 2 6 2 2 4" xfId="19112"/>
    <cellStyle name="計算 2 2 6 2 2 5" xfId="8143"/>
    <cellStyle name="計算 2 2 6 2 3" xfId="12622"/>
    <cellStyle name="計算 2 2 6 2 3 2" xfId="28609"/>
    <cellStyle name="計算 2 2 6 2 3 2 2" xfId="37644"/>
    <cellStyle name="計算 2 2 6 2 3 3" xfId="21974"/>
    <cellStyle name="計算 2 2 6 2 3 4" xfId="31009"/>
    <cellStyle name="計算 2 2 6 2 4" xfId="24309"/>
    <cellStyle name="計算 2 2 6 2 4 2" xfId="33344"/>
    <cellStyle name="計算 2 2 6 2 5" xfId="16142"/>
    <cellStyle name="計算 2 2 6 2 6" xfId="5804"/>
    <cellStyle name="計算 2 2 6 3" xfId="3567"/>
    <cellStyle name="計算 2 2 6 3 2" xfId="12899"/>
    <cellStyle name="計算 2 2 6 3 2 2" xfId="28887"/>
    <cellStyle name="計算 2 2 6 3 2 2 2" xfId="37922"/>
    <cellStyle name="計算 2 2 6 3 2 3" xfId="22252"/>
    <cellStyle name="計算 2 2 6 3 2 4" xfId="31287"/>
    <cellStyle name="計算 2 2 6 3 3" xfId="25371"/>
    <cellStyle name="計算 2 2 6 3 3 2" xfId="34406"/>
    <cellStyle name="計算 2 2 6 3 4" xfId="15730"/>
    <cellStyle name="計算 2 2 6 3 5" xfId="8357"/>
    <cellStyle name="計算 2 2 6 4" xfId="12621"/>
    <cellStyle name="計算 2 2 6 4 2" xfId="28608"/>
    <cellStyle name="計算 2 2 6 4 2 2" xfId="37643"/>
    <cellStyle name="計算 2 2 6 4 3" xfId="21973"/>
    <cellStyle name="計算 2 2 6 4 4" xfId="31008"/>
    <cellStyle name="計算 2 2 6 5" xfId="24384"/>
    <cellStyle name="計算 2 2 6 5 2" xfId="33419"/>
    <cellStyle name="計算 2 2 6 6" xfId="15036"/>
    <cellStyle name="計算 2 2 6 7" xfId="6017"/>
    <cellStyle name="計算 2 2 7" xfId="1566"/>
    <cellStyle name="計算 2 2 7 2" xfId="2507"/>
    <cellStyle name="計算 2 2 7 2 2" xfId="4848"/>
    <cellStyle name="計算 2 2 7 2 2 2" xfId="13665"/>
    <cellStyle name="計算 2 2 7 2 2 2 2" xfId="29653"/>
    <cellStyle name="計算 2 2 7 2 2 2 2 2" xfId="38688"/>
    <cellStyle name="計算 2 2 7 2 2 2 3" xfId="23018"/>
    <cellStyle name="計算 2 2 7 2 2 2 4" xfId="32053"/>
    <cellStyle name="計算 2 2 7 2 2 3" xfId="25858"/>
    <cellStyle name="計算 2 2 7 2 2 3 2" xfId="34893"/>
    <cellStyle name="計算 2 2 7 2 2 4" xfId="22511"/>
    <cellStyle name="計算 2 2 7 2 2 5" xfId="9638"/>
    <cellStyle name="計算 2 2 7 2 3" xfId="11438"/>
    <cellStyle name="計算 2 2 7 2 3 2" xfId="27432"/>
    <cellStyle name="計算 2 2 7 2 3 2 2" xfId="36467"/>
    <cellStyle name="計算 2 2 7 2 3 3" xfId="20790"/>
    <cellStyle name="計算 2 2 7 2 3 4" xfId="20251"/>
    <cellStyle name="計算 2 2 7 2 4" xfId="24871"/>
    <cellStyle name="計算 2 2 7 2 4 2" xfId="33906"/>
    <cellStyle name="計算 2 2 7 2 5" xfId="19651"/>
    <cellStyle name="計算 2 2 7 2 6" xfId="7297"/>
    <cellStyle name="計算 2 2 7 3" xfId="3907"/>
    <cellStyle name="計算 2 2 7 3 2" xfId="11761"/>
    <cellStyle name="計算 2 2 7 3 2 2" xfId="27755"/>
    <cellStyle name="計算 2 2 7 3 2 2 2" xfId="36790"/>
    <cellStyle name="計算 2 2 7 3 2 3" xfId="21113"/>
    <cellStyle name="計算 2 2 7 3 2 4" xfId="17021"/>
    <cellStyle name="計算 2 2 7 3 3" xfId="25489"/>
    <cellStyle name="計算 2 2 7 3 3 2" xfId="34524"/>
    <cellStyle name="計算 2 2 7 3 4" xfId="20970"/>
    <cellStyle name="計算 2 2 7 3 5" xfId="8697"/>
    <cellStyle name="計算 2 2 7 4" xfId="11571"/>
    <cellStyle name="計算 2 2 7 4 2" xfId="27565"/>
    <cellStyle name="計算 2 2 7 4 2 2" xfId="36600"/>
    <cellStyle name="計算 2 2 7 4 3" xfId="20923"/>
    <cellStyle name="計算 2 2 7 4 4" xfId="22188"/>
    <cellStyle name="計算 2 2 7 5" xfId="24502"/>
    <cellStyle name="計算 2 2 7 5 2" xfId="33537"/>
    <cellStyle name="計算 2 2 7 6" xfId="19418"/>
    <cellStyle name="計算 2 2 7 7" xfId="6357"/>
    <cellStyle name="計算 2 2 8" xfId="2020"/>
    <cellStyle name="計算 2 2 8 2" xfId="846"/>
    <cellStyle name="計算 2 2 8 2 2" xfId="3194"/>
    <cellStyle name="計算 2 2 8 2 2 2" xfId="10639"/>
    <cellStyle name="計算 2 2 8 2 2 2 2" xfId="26633"/>
    <cellStyle name="計算 2 2 8 2 2 2 2 2" xfId="35668"/>
    <cellStyle name="計算 2 2 8 2 2 2 3" xfId="19993"/>
    <cellStyle name="計算 2 2 8 2 2 2 4" xfId="22023"/>
    <cellStyle name="計算 2 2 8 2 2 3" xfId="25236"/>
    <cellStyle name="計算 2 2 8 2 2 3 2" xfId="34271"/>
    <cellStyle name="計算 2 2 8 2 2 4" xfId="19258"/>
    <cellStyle name="計算 2 2 8 2 2 5" xfId="7984"/>
    <cellStyle name="計算 2 2 8 2 3" xfId="10486"/>
    <cellStyle name="計算 2 2 8 2 3 2" xfId="26484"/>
    <cellStyle name="計算 2 2 8 2 3 2 2" xfId="35519"/>
    <cellStyle name="計算 2 2 8 2 3 3" xfId="19840"/>
    <cellStyle name="計算 2 2 8 2 3 4" xfId="22637"/>
    <cellStyle name="計算 2 2 8 2 4" xfId="24249"/>
    <cellStyle name="計算 2 2 8 2 4 2" xfId="33284"/>
    <cellStyle name="計算 2 2 8 2 5" xfId="15408"/>
    <cellStyle name="計算 2 2 8 2 6" xfId="5645"/>
    <cellStyle name="計算 2 2 8 3" xfId="4361"/>
    <cellStyle name="計算 2 2 8 3 2" xfId="13326"/>
    <cellStyle name="計算 2 2 8 3 2 2" xfId="29314"/>
    <cellStyle name="計算 2 2 8 3 2 2 2" xfId="38349"/>
    <cellStyle name="計算 2 2 8 3 2 3" xfId="22679"/>
    <cellStyle name="計算 2 2 8 3 2 4" xfId="31714"/>
    <cellStyle name="計算 2 2 8 3 3" xfId="25673"/>
    <cellStyle name="計算 2 2 8 3 3 2" xfId="34708"/>
    <cellStyle name="計算 2 2 8 3 4" xfId="19073"/>
    <cellStyle name="計算 2 2 8 3 5" xfId="9151"/>
    <cellStyle name="計算 2 2 8 4" xfId="10388"/>
    <cellStyle name="計算 2 2 8 4 2" xfId="26386"/>
    <cellStyle name="計算 2 2 8 4 2 2" xfId="35421"/>
    <cellStyle name="計算 2 2 8 4 3" xfId="19742"/>
    <cellStyle name="計算 2 2 8 4 4" xfId="19499"/>
    <cellStyle name="計算 2 2 8 5" xfId="24686"/>
    <cellStyle name="計算 2 2 8 5 2" xfId="33721"/>
    <cellStyle name="計算 2 2 8 6" xfId="18254"/>
    <cellStyle name="計算 2 2 8 7" xfId="6810"/>
    <cellStyle name="計算 2 2 9" xfId="787"/>
    <cellStyle name="計算 2 2 9 2" xfId="3135"/>
    <cellStyle name="計算 2 2 9 2 2" xfId="11305"/>
    <cellStyle name="計算 2 2 9 2 2 2" xfId="27299"/>
    <cellStyle name="計算 2 2 9 2 2 2 2" xfId="36334"/>
    <cellStyle name="計算 2 2 9 2 2 3" xfId="20657"/>
    <cellStyle name="計算 2 2 9 2 2 4" xfId="19725"/>
    <cellStyle name="計算 2 2 9 2 3" xfId="25195"/>
    <cellStyle name="計算 2 2 9 2 3 2" xfId="34230"/>
    <cellStyle name="計算 2 2 9 2 4" xfId="21736"/>
    <cellStyle name="計算 2 2 9 2 5" xfId="7925"/>
    <cellStyle name="計算 2 2 9 3" xfId="14240"/>
    <cellStyle name="計算 2 2 9 3 2" xfId="30230"/>
    <cellStyle name="計算 2 2 9 3 2 2" xfId="39265"/>
    <cellStyle name="計算 2 2 9 3 3" xfId="23594"/>
    <cellStyle name="計算 2 2 9 3 4" xfId="32630"/>
    <cellStyle name="計算 2 2 9 4" xfId="24208"/>
    <cellStyle name="計算 2 2 9 4 2" xfId="33243"/>
    <cellStyle name="計算 2 2 9 5" xfId="17299"/>
    <cellStyle name="計算 2 2 9 6" xfId="5586"/>
    <cellStyle name="計算 2 3" xfId="564"/>
    <cellStyle name="計算 2 3 10" xfId="767"/>
    <cellStyle name="計算 2 3 10 2" xfId="24190"/>
    <cellStyle name="計算 2 3 10 2 2" xfId="33225"/>
    <cellStyle name="計算 2 3 10 3" xfId="15347"/>
    <cellStyle name="計算 2 3 10 4" xfId="15373"/>
    <cellStyle name="計算 2 3 10 5" xfId="5566"/>
    <cellStyle name="計算 2 3 11" xfId="12820"/>
    <cellStyle name="計算 2 3 11 2" xfId="28808"/>
    <cellStyle name="計算 2 3 11 2 2" xfId="37843"/>
    <cellStyle name="計算 2 3 11 3" xfId="22173"/>
    <cellStyle name="計算 2 3 11 4" xfId="31208"/>
    <cellStyle name="計算 2 3 12" xfId="15164"/>
    <cellStyle name="計算 2 3 12 2" xfId="18407"/>
    <cellStyle name="計算 2 3 13" xfId="24040"/>
    <cellStyle name="計算 2 3 13 2" xfId="33075"/>
    <cellStyle name="計算 2 3 14" xfId="14738"/>
    <cellStyle name="計算 2 3 15" xfId="14709"/>
    <cellStyle name="計算 2 3 16" xfId="5413"/>
    <cellStyle name="計算 2 3 2" xfId="1641"/>
    <cellStyle name="計算 2 3 2 2" xfId="2888"/>
    <cellStyle name="計算 2 3 2 2 2" xfId="5229"/>
    <cellStyle name="計算 2 3 2 2 2 2" xfId="14347"/>
    <cellStyle name="計算 2 3 2 2 2 2 2" xfId="30338"/>
    <cellStyle name="計算 2 3 2 2 2 2 2 2" xfId="39373"/>
    <cellStyle name="計算 2 3 2 2 2 2 3" xfId="23702"/>
    <cellStyle name="計算 2 3 2 2 2 2 4" xfId="32738"/>
    <cellStyle name="計算 2 3 2 2 2 3" xfId="26043"/>
    <cellStyle name="計算 2 3 2 2 2 3 2" xfId="35078"/>
    <cellStyle name="計算 2 3 2 2 2 4" xfId="16175"/>
    <cellStyle name="計算 2 3 2 2 2 5" xfId="10019"/>
    <cellStyle name="計算 2 3 2 2 3" xfId="13349"/>
    <cellStyle name="計算 2 3 2 2 3 2" xfId="29337"/>
    <cellStyle name="計算 2 3 2 2 3 2 2" xfId="38372"/>
    <cellStyle name="計算 2 3 2 2 3 3" xfId="22702"/>
    <cellStyle name="計算 2 3 2 2 3 4" xfId="31737"/>
    <cellStyle name="計算 2 3 2 2 4" xfId="25056"/>
    <cellStyle name="計算 2 3 2 2 4 2" xfId="34091"/>
    <cellStyle name="計算 2 3 2 2 5" xfId="19793"/>
    <cellStyle name="計算 2 3 2 2 6" xfId="7678"/>
    <cellStyle name="計算 2 3 2 3" xfId="3982"/>
    <cellStyle name="計算 2 3 2 3 2" xfId="14122"/>
    <cellStyle name="計算 2 3 2 3 2 2" xfId="30111"/>
    <cellStyle name="計算 2 3 2 3 2 2 2" xfId="39146"/>
    <cellStyle name="計算 2 3 2 3 2 3" xfId="23475"/>
    <cellStyle name="計算 2 3 2 3 2 4" xfId="32511"/>
    <cellStyle name="計算 2 3 2 3 3" xfId="25519"/>
    <cellStyle name="計算 2 3 2 3 3 2" xfId="34554"/>
    <cellStyle name="計算 2 3 2 3 4" xfId="20037"/>
    <cellStyle name="計算 2 3 2 3 5" xfId="8772"/>
    <cellStyle name="計算 2 3 2 4" xfId="13767"/>
    <cellStyle name="計算 2 3 2 4 2" xfId="29755"/>
    <cellStyle name="計算 2 3 2 4 2 2" xfId="38790"/>
    <cellStyle name="計算 2 3 2 4 3" xfId="23119"/>
    <cellStyle name="計算 2 3 2 4 4" xfId="32155"/>
    <cellStyle name="計算 2 3 2 5" xfId="24532"/>
    <cellStyle name="計算 2 3 2 5 2" xfId="33567"/>
    <cellStyle name="計算 2 3 2 6" xfId="18258"/>
    <cellStyle name="計算 2 3 2 7" xfId="6432"/>
    <cellStyle name="計算 2 3 3" xfId="1802"/>
    <cellStyle name="計算 2 3 3 2" xfId="2439"/>
    <cellStyle name="計算 2 3 3 2 2" xfId="4780"/>
    <cellStyle name="計算 2 3 3 2 2 2" xfId="11526"/>
    <cellStyle name="計算 2 3 3 2 2 2 2" xfId="27520"/>
    <cellStyle name="計算 2 3 3 2 2 2 2 2" xfId="36555"/>
    <cellStyle name="計算 2 3 3 2 2 2 3" xfId="20878"/>
    <cellStyle name="計算 2 3 3 2 2 2 4" xfId="19181"/>
    <cellStyle name="計算 2 3 3 2 2 3" xfId="25818"/>
    <cellStyle name="計算 2 3 3 2 2 3 2" xfId="34853"/>
    <cellStyle name="計算 2 3 3 2 2 4" xfId="18873"/>
    <cellStyle name="計算 2 3 3 2 2 5" xfId="9570"/>
    <cellStyle name="計算 2 3 3 2 3" xfId="11561"/>
    <cellStyle name="計算 2 3 3 2 3 2" xfId="27555"/>
    <cellStyle name="計算 2 3 3 2 3 2 2" xfId="36590"/>
    <cellStyle name="計算 2 3 3 2 3 3" xfId="20913"/>
    <cellStyle name="計算 2 3 3 2 3 4" xfId="18128"/>
    <cellStyle name="計算 2 3 3 2 4" xfId="24831"/>
    <cellStyle name="計算 2 3 3 2 4 2" xfId="33866"/>
    <cellStyle name="計算 2 3 3 2 5" xfId="23723"/>
    <cellStyle name="計算 2 3 3 2 6" xfId="7229"/>
    <cellStyle name="計算 2 3 3 3" xfId="4143"/>
    <cellStyle name="計算 2 3 3 3 2" xfId="11143"/>
    <cellStyle name="計算 2 3 3 3 2 2" xfId="27137"/>
    <cellStyle name="計算 2 3 3 3 2 2 2" xfId="36172"/>
    <cellStyle name="計算 2 3 3 3 2 3" xfId="20496"/>
    <cellStyle name="計算 2 3 3 3 2 4" xfId="23517"/>
    <cellStyle name="計算 2 3 3 3 3" xfId="25592"/>
    <cellStyle name="計算 2 3 3 3 3 2" xfId="34627"/>
    <cellStyle name="計算 2 3 3 3 4" xfId="18942"/>
    <cellStyle name="計算 2 3 3 3 5" xfId="8933"/>
    <cellStyle name="計算 2 3 3 4" xfId="12409"/>
    <cellStyle name="計算 2 3 3 4 2" xfId="28400"/>
    <cellStyle name="計算 2 3 3 4 2 2" xfId="37435"/>
    <cellStyle name="計算 2 3 3 4 3" xfId="21761"/>
    <cellStyle name="計算 2 3 3 4 4" xfId="30800"/>
    <cellStyle name="計算 2 3 3 5" xfId="24605"/>
    <cellStyle name="計算 2 3 3 5 2" xfId="33640"/>
    <cellStyle name="計算 2 3 3 6" xfId="21308"/>
    <cellStyle name="計算 2 3 3 7" xfId="6592"/>
    <cellStyle name="計算 2 3 4" xfId="1942"/>
    <cellStyle name="計算 2 3 4 2" xfId="2534"/>
    <cellStyle name="計算 2 3 4 2 2" xfId="4875"/>
    <cellStyle name="計算 2 3 4 2 2 2" xfId="11578"/>
    <cellStyle name="計算 2 3 4 2 2 2 2" xfId="27572"/>
    <cellStyle name="計算 2 3 4 2 2 2 2 2" xfId="36607"/>
    <cellStyle name="計算 2 3 4 2 2 2 3" xfId="20930"/>
    <cellStyle name="計算 2 3 4 2 2 2 4" xfId="17814"/>
    <cellStyle name="計算 2 3 4 2 2 3" xfId="25865"/>
    <cellStyle name="計算 2 3 4 2 2 3 2" xfId="34900"/>
    <cellStyle name="計算 2 3 4 2 2 4" xfId="21403"/>
    <cellStyle name="計算 2 3 4 2 2 5" xfId="9665"/>
    <cellStyle name="計算 2 3 4 2 3" xfId="12588"/>
    <cellStyle name="計算 2 3 4 2 3 2" xfId="28575"/>
    <cellStyle name="計算 2 3 4 2 3 2 2" xfId="37610"/>
    <cellStyle name="計算 2 3 4 2 3 3" xfId="21940"/>
    <cellStyle name="計算 2 3 4 2 3 4" xfId="30975"/>
    <cellStyle name="計算 2 3 4 2 4" xfId="24878"/>
    <cellStyle name="計算 2 3 4 2 4 2" xfId="33913"/>
    <cellStyle name="計算 2 3 4 2 5" xfId="23085"/>
    <cellStyle name="計算 2 3 4 2 6" xfId="7324"/>
    <cellStyle name="計算 2 3 4 3" xfId="4283"/>
    <cellStyle name="計算 2 3 4 3 2" xfId="10622"/>
    <cellStyle name="計算 2 3 4 3 2 2" xfId="26616"/>
    <cellStyle name="計算 2 3 4 3 2 2 2" xfId="35651"/>
    <cellStyle name="計算 2 3 4 3 2 3" xfId="19976"/>
    <cellStyle name="計算 2 3 4 3 2 4" xfId="20143"/>
    <cellStyle name="計算 2 3 4 3 3" xfId="25639"/>
    <cellStyle name="計算 2 3 4 3 3 2" xfId="34674"/>
    <cellStyle name="計算 2 3 4 3 4" xfId="19249"/>
    <cellStyle name="計算 2 3 4 3 5" xfId="9073"/>
    <cellStyle name="計算 2 3 4 4" xfId="14044"/>
    <cellStyle name="計算 2 3 4 4 2" xfId="30033"/>
    <cellStyle name="計算 2 3 4 4 2 2" xfId="39068"/>
    <cellStyle name="計算 2 3 4 4 3" xfId="23397"/>
    <cellStyle name="計算 2 3 4 4 4" xfId="32433"/>
    <cellStyle name="計算 2 3 4 5" xfId="24652"/>
    <cellStyle name="計算 2 3 4 5 2" xfId="33687"/>
    <cellStyle name="計算 2 3 4 6" xfId="16853"/>
    <cellStyle name="計算 2 3 4 7" xfId="6732"/>
    <cellStyle name="計算 2 3 5" xfId="2082"/>
    <cellStyle name="計算 2 3 5 2" xfId="2810"/>
    <cellStyle name="計算 2 3 5 2 2" xfId="5151"/>
    <cellStyle name="計算 2 3 5 2 2 2" xfId="14269"/>
    <cellStyle name="計算 2 3 5 2 2 2 2" xfId="30260"/>
    <cellStyle name="計算 2 3 5 2 2 2 2 2" xfId="39295"/>
    <cellStyle name="計算 2 3 5 2 2 2 3" xfId="23624"/>
    <cellStyle name="計算 2 3 5 2 2 2 4" xfId="32660"/>
    <cellStyle name="計算 2 3 5 2 2 3" xfId="25984"/>
    <cellStyle name="計算 2 3 5 2 2 3 2" xfId="35019"/>
    <cellStyle name="計算 2 3 5 2 2 4" xfId="18628"/>
    <cellStyle name="計算 2 3 5 2 2 5" xfId="9941"/>
    <cellStyle name="計算 2 3 5 2 3" xfId="10643"/>
    <cellStyle name="計算 2 3 5 2 3 2" xfId="26637"/>
    <cellStyle name="計算 2 3 5 2 3 2 2" xfId="35672"/>
    <cellStyle name="計算 2 3 5 2 3 3" xfId="19997"/>
    <cellStyle name="計算 2 3 5 2 3 4" xfId="20219"/>
    <cellStyle name="計算 2 3 5 2 4" xfId="24997"/>
    <cellStyle name="計算 2 3 5 2 4 2" xfId="34032"/>
    <cellStyle name="計算 2 3 5 2 5" xfId="22051"/>
    <cellStyle name="計算 2 3 5 2 6" xfId="7600"/>
    <cellStyle name="計算 2 3 5 3" xfId="4423"/>
    <cellStyle name="計算 2 3 5 3 2" xfId="13445"/>
    <cellStyle name="計算 2 3 5 3 2 2" xfId="29433"/>
    <cellStyle name="計算 2 3 5 3 2 2 2" xfId="38468"/>
    <cellStyle name="計算 2 3 5 3 2 3" xfId="22798"/>
    <cellStyle name="計算 2 3 5 3 2 4" xfId="31833"/>
    <cellStyle name="計算 2 3 5 3 3" xfId="25693"/>
    <cellStyle name="計算 2 3 5 3 3 2" xfId="34728"/>
    <cellStyle name="計算 2 3 5 3 4" xfId="20796"/>
    <cellStyle name="計算 2 3 5 3 5" xfId="9213"/>
    <cellStyle name="計算 2 3 5 4" xfId="12583"/>
    <cellStyle name="計算 2 3 5 4 2" xfId="28570"/>
    <cellStyle name="計算 2 3 5 4 2 2" xfId="37605"/>
    <cellStyle name="計算 2 3 5 4 3" xfId="21935"/>
    <cellStyle name="計算 2 3 5 4 4" xfId="30970"/>
    <cellStyle name="計算 2 3 5 5" xfId="24706"/>
    <cellStyle name="計算 2 3 5 5 2" xfId="33741"/>
    <cellStyle name="計算 2 3 5 6" xfId="22018"/>
    <cellStyle name="計算 2 3 5 7" xfId="6872"/>
    <cellStyle name="計算 2 3 6" xfId="2207"/>
    <cellStyle name="計算 2 3 6 2" xfId="2415"/>
    <cellStyle name="計算 2 3 6 2 2" xfId="4756"/>
    <cellStyle name="計算 2 3 6 2 2 2" xfId="12257"/>
    <cellStyle name="計算 2 3 6 2 2 2 2" xfId="28252"/>
    <cellStyle name="計算 2 3 6 2 2 2 2 2" xfId="37287"/>
    <cellStyle name="計算 2 3 6 2 2 2 3" xfId="21609"/>
    <cellStyle name="計算 2 3 6 2 2 2 4" xfId="30652"/>
    <cellStyle name="計算 2 3 6 2 2 3" xfId="25802"/>
    <cellStyle name="計算 2 3 6 2 2 3 2" xfId="34837"/>
    <cellStyle name="計算 2 3 6 2 2 4" xfId="18696"/>
    <cellStyle name="計算 2 3 6 2 2 5" xfId="9546"/>
    <cellStyle name="計算 2 3 6 2 3" xfId="12919"/>
    <cellStyle name="計算 2 3 6 2 3 2" xfId="28907"/>
    <cellStyle name="計算 2 3 6 2 3 2 2" xfId="37942"/>
    <cellStyle name="計算 2 3 6 2 3 3" xfId="22272"/>
    <cellStyle name="計算 2 3 6 2 3 4" xfId="31307"/>
    <cellStyle name="計算 2 3 6 2 4" xfId="24815"/>
    <cellStyle name="計算 2 3 6 2 4 2" xfId="33850"/>
    <cellStyle name="計算 2 3 6 2 5" xfId="18123"/>
    <cellStyle name="計算 2 3 6 2 6" xfId="7205"/>
    <cellStyle name="計算 2 3 6 3" xfId="4548"/>
    <cellStyle name="計算 2 3 6 3 2" xfId="11751"/>
    <cellStyle name="計算 2 3 6 3 2 2" xfId="27745"/>
    <cellStyle name="計算 2 3 6 3 2 2 2" xfId="36780"/>
    <cellStyle name="計算 2 3 6 3 2 3" xfId="21103"/>
    <cellStyle name="計算 2 3 6 3 2 4" xfId="18166"/>
    <cellStyle name="計算 2 3 6 3 3" xfId="25722"/>
    <cellStyle name="計算 2 3 6 3 3 2" xfId="34757"/>
    <cellStyle name="計算 2 3 6 3 4" xfId="22586"/>
    <cellStyle name="計算 2 3 6 3 5" xfId="9338"/>
    <cellStyle name="計算 2 3 6 4" xfId="12701"/>
    <cellStyle name="計算 2 3 6 4 2" xfId="28688"/>
    <cellStyle name="計算 2 3 6 4 2 2" xfId="37723"/>
    <cellStyle name="計算 2 3 6 4 3" xfId="22053"/>
    <cellStyle name="計算 2 3 6 4 4" xfId="31088"/>
    <cellStyle name="計算 2 3 6 5" xfId="24735"/>
    <cellStyle name="計算 2 3 6 5 2" xfId="33770"/>
    <cellStyle name="計算 2 3 6 6" xfId="21817"/>
    <cellStyle name="計算 2 3 6 7" xfId="6997"/>
    <cellStyle name="計算 2 3 7" xfId="2340"/>
    <cellStyle name="計算 2 3 7 2" xfId="2586"/>
    <cellStyle name="計算 2 3 7 2 2" xfId="4927"/>
    <cellStyle name="計算 2 3 7 2 2 2" xfId="10856"/>
    <cellStyle name="計算 2 3 7 2 2 2 2" xfId="26850"/>
    <cellStyle name="計算 2 3 7 2 2 2 2 2" xfId="35885"/>
    <cellStyle name="計算 2 3 7 2 2 2 3" xfId="20210"/>
    <cellStyle name="計算 2 3 7 2 2 2 4" xfId="18008"/>
    <cellStyle name="計算 2 3 7 2 2 3" xfId="25887"/>
    <cellStyle name="計算 2 3 7 2 2 3 2" xfId="34922"/>
    <cellStyle name="計算 2 3 7 2 2 4" xfId="15568"/>
    <cellStyle name="計算 2 3 7 2 2 5" xfId="9717"/>
    <cellStyle name="計算 2 3 7 2 3" xfId="14035"/>
    <cellStyle name="計算 2 3 7 2 3 2" xfId="30024"/>
    <cellStyle name="計算 2 3 7 2 3 2 2" xfId="39059"/>
    <cellStyle name="計算 2 3 7 2 3 3" xfId="23388"/>
    <cellStyle name="計算 2 3 7 2 3 4" xfId="32424"/>
    <cellStyle name="計算 2 3 7 2 4" xfId="24900"/>
    <cellStyle name="計算 2 3 7 2 4 2" xfId="33935"/>
    <cellStyle name="計算 2 3 7 2 5" xfId="18461"/>
    <cellStyle name="計算 2 3 7 2 6" xfId="7376"/>
    <cellStyle name="計算 2 3 7 3" xfId="4681"/>
    <cellStyle name="計算 2 3 7 3 2" xfId="13031"/>
    <cellStyle name="計算 2 3 7 3 2 2" xfId="29019"/>
    <cellStyle name="計算 2 3 7 3 2 2 2" xfId="38054"/>
    <cellStyle name="計算 2 3 7 3 2 3" xfId="22384"/>
    <cellStyle name="計算 2 3 7 3 2 4" xfId="31419"/>
    <cellStyle name="計算 2 3 7 3 3" xfId="25771"/>
    <cellStyle name="計算 2 3 7 3 3 2" xfId="34806"/>
    <cellStyle name="計算 2 3 7 3 4" xfId="21121"/>
    <cellStyle name="計算 2 3 7 3 5" xfId="9471"/>
    <cellStyle name="計算 2 3 7 4" xfId="10544"/>
    <cellStyle name="計算 2 3 7 4 2" xfId="26542"/>
    <cellStyle name="計算 2 3 7 4 2 2" xfId="35577"/>
    <cellStyle name="計算 2 3 7 4 3" xfId="19898"/>
    <cellStyle name="計算 2 3 7 4 4" xfId="16623"/>
    <cellStyle name="計算 2 3 7 5" xfId="24784"/>
    <cellStyle name="計算 2 3 7 5 2" xfId="33819"/>
    <cellStyle name="計算 2 3 7 6" xfId="23023"/>
    <cellStyle name="計算 2 3 7 7" xfId="7130"/>
    <cellStyle name="計算 2 3 8" xfId="2851"/>
    <cellStyle name="計算 2 3 8 2" xfId="5192"/>
    <cellStyle name="計算 2 3 8 2 2" xfId="14310"/>
    <cellStyle name="計算 2 3 8 2 2 2" xfId="30301"/>
    <cellStyle name="計算 2 3 8 2 2 2 2" xfId="39336"/>
    <cellStyle name="計算 2 3 8 2 2 3" xfId="23665"/>
    <cellStyle name="計算 2 3 8 2 2 4" xfId="32701"/>
    <cellStyle name="計算 2 3 8 2 3" xfId="26017"/>
    <cellStyle name="計算 2 3 8 2 3 2" xfId="35052"/>
    <cellStyle name="計算 2 3 8 2 4" xfId="23375"/>
    <cellStyle name="計算 2 3 8 2 5" xfId="9982"/>
    <cellStyle name="計算 2 3 8 3" xfId="12456"/>
    <cellStyle name="計算 2 3 8 3 2" xfId="28447"/>
    <cellStyle name="計算 2 3 8 3 2 2" xfId="37482"/>
    <cellStyle name="計算 2 3 8 3 3" xfId="21808"/>
    <cellStyle name="計算 2 3 8 3 4" xfId="30847"/>
    <cellStyle name="計算 2 3 8 4" xfId="25030"/>
    <cellStyle name="計算 2 3 8 4 2" xfId="34065"/>
    <cellStyle name="計算 2 3 8 5" xfId="22298"/>
    <cellStyle name="計算 2 3 8 6" xfId="7641"/>
    <cellStyle name="計算 2 3 9" xfId="3115"/>
    <cellStyle name="計算 2 3 9 2" xfId="12864"/>
    <cellStyle name="計算 2 3 9 2 2" xfId="28852"/>
    <cellStyle name="計算 2 3 9 2 2 2" xfId="37887"/>
    <cellStyle name="計算 2 3 9 2 3" xfId="22217"/>
    <cellStyle name="計算 2 3 9 2 4" xfId="31252"/>
    <cellStyle name="計算 2 3 9 3" xfId="25177"/>
    <cellStyle name="計算 2 3 9 3 2" xfId="34212"/>
    <cellStyle name="計算 2 3 9 4" xfId="18246"/>
    <cellStyle name="計算 2 3 9 5" xfId="7905"/>
    <cellStyle name="計算 2 4" xfId="1137"/>
    <cellStyle name="計算 2 4 10" xfId="24350"/>
    <cellStyle name="計算 2 4 10 2" xfId="33385"/>
    <cellStyle name="計算 2 4 11" xfId="14735"/>
    <cellStyle name="計算 2 4 12" xfId="14653"/>
    <cellStyle name="計算 2 4 13" xfId="5935"/>
    <cellStyle name="計算 2 4 2" xfId="1875"/>
    <cellStyle name="計算 2 4 2 2" xfId="2894"/>
    <cellStyle name="計算 2 4 2 2 2" xfId="5235"/>
    <cellStyle name="計算 2 4 2 2 2 2" xfId="14353"/>
    <cellStyle name="計算 2 4 2 2 2 2 2" xfId="30344"/>
    <cellStyle name="計算 2 4 2 2 2 2 2 2" xfId="39379"/>
    <cellStyle name="計算 2 4 2 2 2 2 3" xfId="23708"/>
    <cellStyle name="計算 2 4 2 2 2 2 4" xfId="32744"/>
    <cellStyle name="計算 2 4 2 2 2 3" xfId="26049"/>
    <cellStyle name="計算 2 4 2 2 2 3 2" xfId="35084"/>
    <cellStyle name="計算 2 4 2 2 2 4" xfId="19702"/>
    <cellStyle name="計算 2 4 2 2 2 5" xfId="10025"/>
    <cellStyle name="計算 2 4 2 2 3" xfId="10724"/>
    <cellStyle name="計算 2 4 2 2 3 2" xfId="26718"/>
    <cellStyle name="計算 2 4 2 2 3 2 2" xfId="35753"/>
    <cellStyle name="計算 2 4 2 2 3 3" xfId="20078"/>
    <cellStyle name="計算 2 4 2 2 3 4" xfId="21716"/>
    <cellStyle name="計算 2 4 2 2 4" xfId="25062"/>
    <cellStyle name="計算 2 4 2 2 4 2" xfId="34097"/>
    <cellStyle name="計算 2 4 2 2 5" xfId="17928"/>
    <cellStyle name="計算 2 4 2 2 6" xfId="7684"/>
    <cellStyle name="計算 2 4 2 3" xfId="4216"/>
    <cellStyle name="計算 2 4 2 3 2" xfId="10615"/>
    <cellStyle name="計算 2 4 2 3 2 2" xfId="26609"/>
    <cellStyle name="計算 2 4 2 3 2 2 2" xfId="35644"/>
    <cellStyle name="計算 2 4 2 3 2 3" xfId="19969"/>
    <cellStyle name="計算 2 4 2 3 2 4" xfId="15893"/>
    <cellStyle name="計算 2 4 2 3 3" xfId="25619"/>
    <cellStyle name="計算 2 4 2 3 3 2" xfId="34654"/>
    <cellStyle name="計算 2 4 2 3 4" xfId="17623"/>
    <cellStyle name="計算 2 4 2 3 5" xfId="9006"/>
    <cellStyle name="計算 2 4 2 4" xfId="13823"/>
    <cellStyle name="計算 2 4 2 4 2" xfId="29812"/>
    <cellStyle name="計算 2 4 2 4 2 2" xfId="38847"/>
    <cellStyle name="計算 2 4 2 4 3" xfId="23176"/>
    <cellStyle name="計算 2 4 2 4 4" xfId="32212"/>
    <cellStyle name="計算 2 4 2 5" xfId="24632"/>
    <cellStyle name="計算 2 4 2 5 2" xfId="33667"/>
    <cellStyle name="計算 2 4 2 6" xfId="16654"/>
    <cellStyle name="計算 2 4 2 7" xfId="6665"/>
    <cellStyle name="計算 2 4 3" xfId="2016"/>
    <cellStyle name="計算 2 4 3 2" xfId="797"/>
    <cellStyle name="計算 2 4 3 2 2" xfId="3145"/>
    <cellStyle name="計算 2 4 3 2 2 2" xfId="14073"/>
    <cellStyle name="計算 2 4 3 2 2 2 2" xfId="30062"/>
    <cellStyle name="計算 2 4 3 2 2 2 2 2" xfId="39097"/>
    <cellStyle name="計算 2 4 3 2 2 2 3" xfId="23426"/>
    <cellStyle name="計算 2 4 3 2 2 2 4" xfId="32462"/>
    <cellStyle name="計算 2 4 3 2 2 3" xfId="25200"/>
    <cellStyle name="計算 2 4 3 2 2 3 2" xfId="34235"/>
    <cellStyle name="計算 2 4 3 2 2 4" xfId="15853"/>
    <cellStyle name="計算 2 4 3 2 2 5" xfId="7935"/>
    <cellStyle name="計算 2 4 3 2 3" xfId="13655"/>
    <cellStyle name="計算 2 4 3 2 3 2" xfId="29643"/>
    <cellStyle name="計算 2 4 3 2 3 2 2" xfId="38678"/>
    <cellStyle name="計算 2 4 3 2 3 3" xfId="23008"/>
    <cellStyle name="計算 2 4 3 2 3 4" xfId="32043"/>
    <cellStyle name="計算 2 4 3 2 4" xfId="24213"/>
    <cellStyle name="計算 2 4 3 2 4 2" xfId="33248"/>
    <cellStyle name="計算 2 4 3 2 5" xfId="18261"/>
    <cellStyle name="計算 2 4 3 2 6" xfId="5596"/>
    <cellStyle name="計算 2 4 3 3" xfId="4357"/>
    <cellStyle name="計算 2 4 3 3 2" xfId="13560"/>
    <cellStyle name="計算 2 4 3 3 2 2" xfId="29548"/>
    <cellStyle name="計算 2 4 3 3 2 2 2" xfId="38583"/>
    <cellStyle name="計算 2 4 3 3 2 3" xfId="22913"/>
    <cellStyle name="計算 2 4 3 3 2 4" xfId="31948"/>
    <cellStyle name="計算 2 4 3 3 3" xfId="25669"/>
    <cellStyle name="計算 2 4 3 3 3 2" xfId="34704"/>
    <cellStyle name="計算 2 4 3 3 4" xfId="20395"/>
    <cellStyle name="計算 2 4 3 3 5" xfId="9147"/>
    <cellStyle name="計算 2 4 3 4" xfId="10548"/>
    <cellStyle name="計算 2 4 3 4 2" xfId="26546"/>
    <cellStyle name="計算 2 4 3 4 2 2" xfId="35581"/>
    <cellStyle name="計算 2 4 3 4 3" xfId="19902"/>
    <cellStyle name="計算 2 4 3 4 4" xfId="16506"/>
    <cellStyle name="計算 2 4 3 5" xfId="24682"/>
    <cellStyle name="計算 2 4 3 5 2" xfId="33717"/>
    <cellStyle name="計算 2 4 3 6" xfId="19269"/>
    <cellStyle name="計算 2 4 3 7" xfId="6806"/>
    <cellStyle name="計算 2 4 4" xfId="2282"/>
    <cellStyle name="計算 2 4 4 2" xfId="2627"/>
    <cellStyle name="計算 2 4 4 2 2" xfId="4968"/>
    <cellStyle name="計算 2 4 4 2 2 2" xfId="10321"/>
    <cellStyle name="計算 2 4 4 2 2 2 2" xfId="26319"/>
    <cellStyle name="計算 2 4 4 2 2 2 2 2" xfId="35354"/>
    <cellStyle name="計算 2 4 4 2 2 2 3" xfId="19676"/>
    <cellStyle name="計算 2 4 4 2 2 2 4" xfId="19279"/>
    <cellStyle name="計算 2 4 4 2 2 3" xfId="25914"/>
    <cellStyle name="計算 2 4 4 2 2 3 2" xfId="34949"/>
    <cellStyle name="計算 2 4 4 2 2 4" xfId="15954"/>
    <cellStyle name="計算 2 4 4 2 2 5" xfId="9758"/>
    <cellStyle name="計算 2 4 4 2 3" xfId="11780"/>
    <cellStyle name="計算 2 4 4 2 3 2" xfId="27774"/>
    <cellStyle name="計算 2 4 4 2 3 2 2" xfId="36809"/>
    <cellStyle name="計算 2 4 4 2 3 3" xfId="21132"/>
    <cellStyle name="計算 2 4 4 2 3 4" xfId="15523"/>
    <cellStyle name="計算 2 4 4 2 4" xfId="24927"/>
    <cellStyle name="計算 2 4 4 2 4 2" xfId="33962"/>
    <cellStyle name="計算 2 4 4 2 5" xfId="19309"/>
    <cellStyle name="計算 2 4 4 2 6" xfId="7417"/>
    <cellStyle name="計算 2 4 4 3" xfId="4623"/>
    <cellStyle name="計算 2 4 4 3 2" xfId="12232"/>
    <cellStyle name="計算 2 4 4 3 2 2" xfId="28227"/>
    <cellStyle name="計算 2 4 4 3 2 2 2" xfId="37262"/>
    <cellStyle name="計算 2 4 4 3 2 3" xfId="21584"/>
    <cellStyle name="計算 2 4 4 3 2 4" xfId="15685"/>
    <cellStyle name="計算 2 4 4 3 3" xfId="25755"/>
    <cellStyle name="計算 2 4 4 3 3 2" xfId="34790"/>
    <cellStyle name="計算 2 4 4 3 4" xfId="18302"/>
    <cellStyle name="計算 2 4 4 3 5" xfId="9413"/>
    <cellStyle name="計算 2 4 4 4" xfId="11632"/>
    <cellStyle name="計算 2 4 4 4 2" xfId="27626"/>
    <cellStyle name="計算 2 4 4 4 2 2" xfId="36661"/>
    <cellStyle name="計算 2 4 4 4 3" xfId="20984"/>
    <cellStyle name="計算 2 4 4 4 4" xfId="18733"/>
    <cellStyle name="計算 2 4 4 5" xfId="24768"/>
    <cellStyle name="計算 2 4 4 5 2" xfId="33803"/>
    <cellStyle name="計算 2 4 4 6" xfId="17645"/>
    <cellStyle name="計算 2 4 4 7" xfId="7072"/>
    <cellStyle name="計算 2 4 5" xfId="2409"/>
    <cellStyle name="計算 2 4 5 2" xfId="961"/>
    <cellStyle name="計算 2 4 5 2 2" xfId="3309"/>
    <cellStyle name="計算 2 4 5 2 2 2" xfId="13043"/>
    <cellStyle name="計算 2 4 5 2 2 2 2" xfId="29031"/>
    <cellStyle name="計算 2 4 5 2 2 2 2 2" xfId="38066"/>
    <cellStyle name="計算 2 4 5 2 2 2 3" xfId="22396"/>
    <cellStyle name="計算 2 4 5 2 2 2 4" xfId="31431"/>
    <cellStyle name="計算 2 4 5 2 2 3" xfId="25261"/>
    <cellStyle name="計算 2 4 5 2 2 3 2" xfId="34296"/>
    <cellStyle name="計算 2 4 5 2 2 4" xfId="16467"/>
    <cellStyle name="計算 2 4 5 2 2 5" xfId="8099"/>
    <cellStyle name="計算 2 4 5 2 3" xfId="11736"/>
    <cellStyle name="計算 2 4 5 2 3 2" xfId="27730"/>
    <cellStyle name="計算 2 4 5 2 3 2 2" xfId="36765"/>
    <cellStyle name="計算 2 4 5 2 3 3" xfId="21088"/>
    <cellStyle name="計算 2 4 5 2 3 4" xfId="19374"/>
    <cellStyle name="計算 2 4 5 2 4" xfId="24274"/>
    <cellStyle name="計算 2 4 5 2 4 2" xfId="33309"/>
    <cellStyle name="計算 2 4 5 2 5" xfId="16931"/>
    <cellStyle name="計算 2 4 5 2 6" xfId="5760"/>
    <cellStyle name="計算 2 4 5 3" xfId="4750"/>
    <cellStyle name="計算 2 4 5 3 2" xfId="13076"/>
    <cellStyle name="計算 2 4 5 3 2 2" xfId="29064"/>
    <cellStyle name="計算 2 4 5 3 2 2 2" xfId="38099"/>
    <cellStyle name="計算 2 4 5 3 2 3" xfId="22429"/>
    <cellStyle name="計算 2 4 5 3 2 4" xfId="31464"/>
    <cellStyle name="計算 2 4 5 3 3" xfId="25798"/>
    <cellStyle name="計算 2 4 5 3 3 2" xfId="34833"/>
    <cellStyle name="計算 2 4 5 3 4" xfId="23606"/>
    <cellStyle name="計算 2 4 5 3 5" xfId="9540"/>
    <cellStyle name="計算 2 4 5 4" xfId="12825"/>
    <cellStyle name="計算 2 4 5 4 2" xfId="28813"/>
    <cellStyle name="計算 2 4 5 4 2 2" xfId="37848"/>
    <cellStyle name="計算 2 4 5 4 3" xfId="22178"/>
    <cellStyle name="計算 2 4 5 4 4" xfId="31213"/>
    <cellStyle name="計算 2 4 5 5" xfId="24811"/>
    <cellStyle name="計算 2 4 5 5 2" xfId="33846"/>
    <cellStyle name="計算 2 4 5 6" xfId="21555"/>
    <cellStyle name="計算 2 4 5 7" xfId="7199"/>
    <cellStyle name="計算 2 4 6" xfId="1716"/>
    <cellStyle name="計算 2 4 6 2" xfId="4057"/>
    <cellStyle name="計算 2 4 6 2 2" xfId="11477"/>
    <cellStyle name="計算 2 4 6 2 2 2" xfId="27471"/>
    <cellStyle name="計算 2 4 6 2 2 2 2" xfId="36506"/>
    <cellStyle name="計算 2 4 6 2 2 3" xfId="20829"/>
    <cellStyle name="計算 2 4 6 2 2 4" xfId="21655"/>
    <cellStyle name="計算 2 4 6 2 3" xfId="25552"/>
    <cellStyle name="計算 2 4 6 2 3 2" xfId="34587"/>
    <cellStyle name="計算 2 4 6 2 4" xfId="22194"/>
    <cellStyle name="計算 2 4 6 2 5" xfId="8847"/>
    <cellStyle name="計算 2 4 6 3" xfId="11447"/>
    <cellStyle name="計算 2 4 6 3 2" xfId="27441"/>
    <cellStyle name="計算 2 4 6 3 2 2" xfId="36476"/>
    <cellStyle name="計算 2 4 6 3 3" xfId="20799"/>
    <cellStyle name="計算 2 4 6 3 4" xfId="23213"/>
    <cellStyle name="計算 2 4 6 4" xfId="24565"/>
    <cellStyle name="計算 2 4 6 4 2" xfId="33600"/>
    <cellStyle name="計算 2 4 6 5" xfId="18774"/>
    <cellStyle name="計算 2 4 6 6" xfId="6506"/>
    <cellStyle name="計算 2 4 7" xfId="3485"/>
    <cellStyle name="計算 2 4 7 2" xfId="12684"/>
    <cellStyle name="計算 2 4 7 2 2" xfId="28671"/>
    <cellStyle name="計算 2 4 7 2 2 2" xfId="37706"/>
    <cellStyle name="計算 2 4 7 2 3" xfId="22036"/>
    <cellStyle name="計算 2 4 7 2 4" xfId="31071"/>
    <cellStyle name="計算 2 4 7 3" xfId="25337"/>
    <cellStyle name="計算 2 4 7 3 2" xfId="34372"/>
    <cellStyle name="計算 2 4 7 4" xfId="15244"/>
    <cellStyle name="計算 2 4 7 5" xfId="8275"/>
    <cellStyle name="計算 2 4 8" xfId="13432"/>
    <cellStyle name="計算 2 4 8 2" xfId="29420"/>
    <cellStyle name="計算 2 4 8 2 2" xfId="38455"/>
    <cellStyle name="計算 2 4 8 3" xfId="22785"/>
    <cellStyle name="計算 2 4 8 4" xfId="31820"/>
    <cellStyle name="計算 2 4 9" xfId="15680"/>
    <cellStyle name="計算 2 4 9 2" xfId="19165"/>
    <cellStyle name="計算 2 5" xfId="1512"/>
    <cellStyle name="計算 2 5 2" xfId="800"/>
    <cellStyle name="計算 2 5 2 2" xfId="3148"/>
    <cellStyle name="計算 2 5 2 2 2" xfId="10820"/>
    <cellStyle name="計算 2 5 2 2 2 2" xfId="26814"/>
    <cellStyle name="計算 2 5 2 2 2 2 2" xfId="35849"/>
    <cellStyle name="計算 2 5 2 2 2 3" xfId="20174"/>
    <cellStyle name="計算 2 5 2 2 2 4" xfId="23499"/>
    <cellStyle name="計算 2 5 2 2 3" xfId="25202"/>
    <cellStyle name="計算 2 5 2 2 3 2" xfId="34237"/>
    <cellStyle name="計算 2 5 2 2 4" xfId="18053"/>
    <cellStyle name="計算 2 5 2 2 5" xfId="7938"/>
    <cellStyle name="計算 2 5 2 3" xfId="11737"/>
    <cellStyle name="計算 2 5 2 3 2" xfId="27731"/>
    <cellStyle name="計算 2 5 2 3 2 2" xfId="36766"/>
    <cellStyle name="計算 2 5 2 3 3" xfId="21089"/>
    <cellStyle name="計算 2 5 2 3 4" xfId="17253"/>
    <cellStyle name="計算 2 5 2 4" xfId="24215"/>
    <cellStyle name="計算 2 5 2 4 2" xfId="33250"/>
    <cellStyle name="計算 2 5 2 5" xfId="16140"/>
    <cellStyle name="計算 2 5 2 6" xfId="5599"/>
    <cellStyle name="計算 2 5 3" xfId="3853"/>
    <cellStyle name="計算 2 5 3 2" xfId="12529"/>
    <cellStyle name="計算 2 5 3 2 2" xfId="28516"/>
    <cellStyle name="計算 2 5 3 2 2 2" xfId="37551"/>
    <cellStyle name="計算 2 5 3 2 3" xfId="21881"/>
    <cellStyle name="計算 2 5 3 2 4" xfId="30916"/>
    <cellStyle name="計算 2 5 3 3" xfId="25448"/>
    <cellStyle name="計算 2 5 3 3 2" xfId="34483"/>
    <cellStyle name="計算 2 5 3 4" xfId="17619"/>
    <cellStyle name="計算 2 5 3 5" xfId="8643"/>
    <cellStyle name="計算 2 5 4" xfId="14213"/>
    <cellStyle name="計算 2 5 4 2" xfId="30202"/>
    <cellStyle name="計算 2 5 4 2 2" xfId="39237"/>
    <cellStyle name="計算 2 5 4 3" xfId="23566"/>
    <cellStyle name="計算 2 5 4 4" xfId="32602"/>
    <cellStyle name="計算 2 5 5" xfId="24461"/>
    <cellStyle name="計算 2 5 5 2" xfId="33496"/>
    <cellStyle name="計算 2 5 6" xfId="16602"/>
    <cellStyle name="計算 2 5 7" xfId="6303"/>
    <cellStyle name="計算 2 6" xfId="1259"/>
    <cellStyle name="計算 2 6 2" xfId="2773"/>
    <cellStyle name="計算 2 6 2 2" xfId="5114"/>
    <cellStyle name="計算 2 6 2 2 2" xfId="10196"/>
    <cellStyle name="計算 2 6 2 2 2 2" xfId="26194"/>
    <cellStyle name="計算 2 6 2 2 2 2 2" xfId="35229"/>
    <cellStyle name="計算 2 6 2 2 2 3" xfId="19551"/>
    <cellStyle name="計算 2 6 2 2 2 4" xfId="16249"/>
    <cellStyle name="計算 2 6 2 2 3" xfId="25958"/>
    <cellStyle name="計算 2 6 2 2 3 2" xfId="34993"/>
    <cellStyle name="計算 2 6 2 2 4" xfId="19701"/>
    <cellStyle name="計算 2 6 2 2 5" xfId="9904"/>
    <cellStyle name="計算 2 6 2 3" xfId="13525"/>
    <cellStyle name="計算 2 6 2 3 2" xfId="29513"/>
    <cellStyle name="計算 2 6 2 3 2 2" xfId="38548"/>
    <cellStyle name="計算 2 6 2 3 3" xfId="22878"/>
    <cellStyle name="計算 2 6 2 3 4" xfId="31913"/>
    <cellStyle name="計算 2 6 2 4" xfId="24971"/>
    <cellStyle name="計算 2 6 2 4 2" xfId="34006"/>
    <cellStyle name="計算 2 6 2 5" xfId="17932"/>
    <cellStyle name="計算 2 6 2 6" xfId="7563"/>
    <cellStyle name="計算 2 6 3" xfId="3600"/>
    <cellStyle name="計算 2 6 3 2" xfId="10874"/>
    <cellStyle name="計算 2 6 3 2 2" xfId="26868"/>
    <cellStyle name="計算 2 6 3 2 2 2" xfId="35903"/>
    <cellStyle name="計算 2 6 3 2 3" xfId="20228"/>
    <cellStyle name="計算 2 6 3 2 4" xfId="18806"/>
    <cellStyle name="計算 2 6 3 3" xfId="25397"/>
    <cellStyle name="計算 2 6 3 3 2" xfId="34432"/>
    <cellStyle name="計算 2 6 3 4" xfId="16121"/>
    <cellStyle name="計算 2 6 3 5" xfId="8390"/>
    <cellStyle name="計算 2 6 4" xfId="11929"/>
    <cellStyle name="計算 2 6 4 2" xfId="27924"/>
    <cellStyle name="計算 2 6 4 2 2" xfId="36959"/>
    <cellStyle name="計算 2 6 4 3" xfId="21282"/>
    <cellStyle name="計算 2 6 4 4" xfId="15985"/>
    <cellStyle name="計算 2 6 5" xfId="24410"/>
    <cellStyle name="計算 2 6 5 2" xfId="33445"/>
    <cellStyle name="計算 2 6 6" xfId="15010"/>
    <cellStyle name="計算 2 6 7" xfId="6050"/>
    <cellStyle name="計算 2 7" xfId="1223"/>
    <cellStyle name="計算 2 7 2" xfId="979"/>
    <cellStyle name="計算 2 7 2 2" xfId="3327"/>
    <cellStyle name="計算 2 7 2 2 2" xfId="11302"/>
    <cellStyle name="計算 2 7 2 2 2 2" xfId="27296"/>
    <cellStyle name="計算 2 7 2 2 2 2 2" xfId="36331"/>
    <cellStyle name="計算 2 7 2 2 2 3" xfId="20654"/>
    <cellStyle name="計算 2 7 2 2 2 4" xfId="23296"/>
    <cellStyle name="計算 2 7 2 2 3" xfId="25278"/>
    <cellStyle name="計算 2 7 2 2 3 2" xfId="34313"/>
    <cellStyle name="計算 2 7 2 2 4" xfId="19697"/>
    <cellStyle name="計算 2 7 2 2 5" xfId="8117"/>
    <cellStyle name="計算 2 7 2 3" xfId="12418"/>
    <cellStyle name="計算 2 7 2 3 2" xfId="28409"/>
    <cellStyle name="計算 2 7 2 3 2 2" xfId="37444"/>
    <cellStyle name="計算 2 7 2 3 3" xfId="21770"/>
    <cellStyle name="計算 2 7 2 3 4" xfId="30809"/>
    <cellStyle name="計算 2 7 2 4" xfId="24291"/>
    <cellStyle name="計算 2 7 2 4 2" xfId="33326"/>
    <cellStyle name="計算 2 7 2 5" xfId="17479"/>
    <cellStyle name="計算 2 7 2 6" xfId="5778"/>
    <cellStyle name="計算 2 7 3" xfId="3564"/>
    <cellStyle name="計算 2 7 3 2" xfId="10945"/>
    <cellStyle name="計算 2 7 3 2 2" xfId="26939"/>
    <cellStyle name="計算 2 7 3 2 2 2" xfId="35974"/>
    <cellStyle name="計算 2 7 3 2 3" xfId="20298"/>
    <cellStyle name="計算 2 7 3 2 4" xfId="14928"/>
    <cellStyle name="計算 2 7 3 3" xfId="25368"/>
    <cellStyle name="計算 2 7 3 3 2" xfId="34403"/>
    <cellStyle name="計算 2 7 3 4" xfId="19911"/>
    <cellStyle name="計算 2 7 3 5" xfId="8354"/>
    <cellStyle name="計算 2 7 4" xfId="13239"/>
    <cellStyle name="計算 2 7 4 2" xfId="29227"/>
    <cellStyle name="計算 2 7 4 2 2" xfId="38262"/>
    <cellStyle name="計算 2 7 4 3" xfId="22592"/>
    <cellStyle name="計算 2 7 4 4" xfId="31627"/>
    <cellStyle name="計算 2 7 5" xfId="24381"/>
    <cellStyle name="計算 2 7 5 2" xfId="33416"/>
    <cellStyle name="計算 2 7 6" xfId="15039"/>
    <cellStyle name="計算 2 7 7" xfId="6014"/>
    <cellStyle name="計算 2 8" xfId="1586"/>
    <cellStyle name="計算 2 8 2" xfId="857"/>
    <cellStyle name="計算 2 8 2 2" xfId="3205"/>
    <cellStyle name="計算 2 8 2 2 2" xfId="11660"/>
    <cellStyle name="計算 2 8 2 2 2 2" xfId="27654"/>
    <cellStyle name="計算 2 8 2 2 2 2 2" xfId="36689"/>
    <cellStyle name="計算 2 8 2 2 2 3" xfId="21012"/>
    <cellStyle name="計算 2 8 2 2 2 4" xfId="15300"/>
    <cellStyle name="計算 2 8 2 2 3" xfId="25242"/>
    <cellStyle name="計算 2 8 2 2 3 2" xfId="34277"/>
    <cellStyle name="計算 2 8 2 2 4" xfId="22995"/>
    <cellStyle name="計算 2 8 2 2 5" xfId="7995"/>
    <cellStyle name="計算 2 8 2 3" xfId="13891"/>
    <cellStyle name="計算 2 8 2 3 2" xfId="29880"/>
    <cellStyle name="計算 2 8 2 3 2 2" xfId="38915"/>
    <cellStyle name="計算 2 8 2 3 3" xfId="23244"/>
    <cellStyle name="計算 2 8 2 3 4" xfId="32280"/>
    <cellStyle name="計算 2 8 2 4" xfId="24255"/>
    <cellStyle name="計算 2 8 2 4 2" xfId="33290"/>
    <cellStyle name="計算 2 8 2 5" xfId="19339"/>
    <cellStyle name="計算 2 8 2 6" xfId="5656"/>
    <cellStyle name="計算 2 8 3" xfId="3927"/>
    <cellStyle name="計算 2 8 3 2" xfId="13395"/>
    <cellStyle name="計算 2 8 3 2 2" xfId="29383"/>
    <cellStyle name="計算 2 8 3 2 2 2" xfId="38418"/>
    <cellStyle name="計算 2 8 3 2 3" xfId="22748"/>
    <cellStyle name="計算 2 8 3 2 4" xfId="31783"/>
    <cellStyle name="計算 2 8 3 3" xfId="25506"/>
    <cellStyle name="計算 2 8 3 3 2" xfId="34541"/>
    <cellStyle name="計算 2 8 3 4" xfId="20565"/>
    <cellStyle name="計算 2 8 3 5" xfId="8717"/>
    <cellStyle name="計算 2 8 4" xfId="13121"/>
    <cellStyle name="計算 2 8 4 2" xfId="29109"/>
    <cellStyle name="計算 2 8 4 2 2" xfId="38144"/>
    <cellStyle name="計算 2 8 4 3" xfId="22474"/>
    <cellStyle name="計算 2 8 4 4" xfId="31509"/>
    <cellStyle name="計算 2 8 5" xfId="24519"/>
    <cellStyle name="計算 2 8 5 2" xfId="33554"/>
    <cellStyle name="計算 2 8 6" xfId="19383"/>
    <cellStyle name="計算 2 8 7" xfId="6377"/>
    <cellStyle name="計算 2 9" xfId="1568"/>
    <cellStyle name="計算 2 9 2" xfId="2783"/>
    <cellStyle name="計算 2 9 2 2" xfId="5124"/>
    <cellStyle name="計算 2 9 2 2 2" xfId="10186"/>
    <cellStyle name="計算 2 9 2 2 2 2" xfId="26184"/>
    <cellStyle name="計算 2 9 2 2 2 2 2" xfId="35219"/>
    <cellStyle name="計算 2 9 2 2 2 3" xfId="19541"/>
    <cellStyle name="計算 2 9 2 2 2 4" xfId="22743"/>
    <cellStyle name="計算 2 9 2 2 3" xfId="25966"/>
    <cellStyle name="計算 2 9 2 2 3 2" xfId="35001"/>
    <cellStyle name="計算 2 9 2 2 4" xfId="16452"/>
    <cellStyle name="計算 2 9 2 2 5" xfId="9914"/>
    <cellStyle name="計算 2 9 2 3" xfId="10719"/>
    <cellStyle name="計算 2 9 2 3 2" xfId="26713"/>
    <cellStyle name="計算 2 9 2 3 2 2" xfId="35748"/>
    <cellStyle name="計算 2 9 2 3 3" xfId="20073"/>
    <cellStyle name="計算 2 9 2 3 4" xfId="15835"/>
    <cellStyle name="計算 2 9 2 4" xfId="24979"/>
    <cellStyle name="計算 2 9 2 4 2" xfId="34014"/>
    <cellStyle name="計算 2 9 2 5" xfId="21430"/>
    <cellStyle name="計算 2 9 2 6" xfId="7573"/>
    <cellStyle name="計算 2 9 3" xfId="3909"/>
    <cellStyle name="計算 2 9 3 2" xfId="11649"/>
    <cellStyle name="計算 2 9 3 2 2" xfId="27643"/>
    <cellStyle name="計算 2 9 3 2 2 2" xfId="36678"/>
    <cellStyle name="計算 2 9 3 2 3" xfId="21001"/>
    <cellStyle name="計算 2 9 3 2 4" xfId="16237"/>
    <cellStyle name="計算 2 9 3 3" xfId="25491"/>
    <cellStyle name="計算 2 9 3 3 2" xfId="34526"/>
    <cellStyle name="計算 2 9 3 4" xfId="18703"/>
    <cellStyle name="計算 2 9 3 5" xfId="8699"/>
    <cellStyle name="計算 2 9 4" xfId="14190"/>
    <cellStyle name="計算 2 9 4 2" xfId="30179"/>
    <cellStyle name="計算 2 9 4 2 2" xfId="39214"/>
    <cellStyle name="計算 2 9 4 3" xfId="23543"/>
    <cellStyle name="計算 2 9 4 4" xfId="32579"/>
    <cellStyle name="計算 2 9 5" xfId="24504"/>
    <cellStyle name="計算 2 9 5 2" xfId="33539"/>
    <cellStyle name="計算 2 9 6" xfId="16672"/>
    <cellStyle name="計算 2 9 7" xfId="6359"/>
    <cellStyle name="計算 3" xfId="367"/>
    <cellStyle name="計算 3 10" xfId="3049"/>
    <cellStyle name="計算 3 10 2" xfId="13077"/>
    <cellStyle name="計算 3 10 2 2" xfId="29065"/>
    <cellStyle name="計算 3 10 2 2 2" xfId="38100"/>
    <cellStyle name="計算 3 10 2 3" xfId="22430"/>
    <cellStyle name="計算 3 10 2 4" xfId="31465"/>
    <cellStyle name="計算 3 10 3" xfId="25153"/>
    <cellStyle name="計算 3 10 3 2" xfId="34188"/>
    <cellStyle name="計算 3 10 4" xfId="22684"/>
    <cellStyle name="計算 3 10 5" xfId="7839"/>
    <cellStyle name="計算 3 11" xfId="691"/>
    <cellStyle name="計算 3 11 2" xfId="24124"/>
    <cellStyle name="計算 3 11 2 2" xfId="33159"/>
    <cellStyle name="計算 3 11 3" xfId="15280"/>
    <cellStyle name="計算 3 11 4" xfId="17324"/>
    <cellStyle name="計算 3 11 5" xfId="5500"/>
    <cellStyle name="計算 3 12" xfId="13889"/>
    <cellStyle name="計算 3 12 2" xfId="29878"/>
    <cellStyle name="計算 3 12 2 2" xfId="38913"/>
    <cellStyle name="計算 3 12 3" xfId="23242"/>
    <cellStyle name="計算 3 12 4" xfId="32278"/>
    <cellStyle name="計算 3 13" xfId="24015"/>
    <cellStyle name="計算 3 13 2" xfId="33051"/>
    <cellStyle name="計算 3 14" xfId="16051"/>
    <cellStyle name="計算 3 15" xfId="5348"/>
    <cellStyle name="計算 3 2" xfId="566"/>
    <cellStyle name="計算 3 2 10" xfId="769"/>
    <cellStyle name="計算 3 2 10 2" xfId="24192"/>
    <cellStyle name="計算 3 2 10 2 2" xfId="33227"/>
    <cellStyle name="計算 3 2 10 3" xfId="15349"/>
    <cellStyle name="計算 3 2 10 4" xfId="18272"/>
    <cellStyle name="計算 3 2 10 5" xfId="5568"/>
    <cellStyle name="計算 3 2 11" xfId="11339"/>
    <cellStyle name="計算 3 2 11 2" xfId="27333"/>
    <cellStyle name="計算 3 2 11 2 2" xfId="36368"/>
    <cellStyle name="計算 3 2 11 3" xfId="20691"/>
    <cellStyle name="計算 3 2 11 4" xfId="22085"/>
    <cellStyle name="計算 3 2 12" xfId="24042"/>
    <cellStyle name="計算 3 2 12 2" xfId="33077"/>
    <cellStyle name="計算 3 2 13" xfId="15410"/>
    <cellStyle name="計算 3 2 14" xfId="5415"/>
    <cellStyle name="計算 3 2 2" xfId="1643"/>
    <cellStyle name="計算 3 2 2 2" xfId="2617"/>
    <cellStyle name="計算 3 2 2 2 2" xfId="4958"/>
    <cellStyle name="計算 3 2 2 2 2 2" xfId="10334"/>
    <cellStyle name="計算 3 2 2 2 2 2 2" xfId="26332"/>
    <cellStyle name="計算 3 2 2 2 2 2 2 2" xfId="35367"/>
    <cellStyle name="計算 3 2 2 2 2 2 3" xfId="19689"/>
    <cellStyle name="計算 3 2 2 2 2 2 4" xfId="17372"/>
    <cellStyle name="計算 3 2 2 2 2 3" xfId="25905"/>
    <cellStyle name="計算 3 2 2 2 2 3 2" xfId="34940"/>
    <cellStyle name="計算 3 2 2 2 2 4" xfId="23418"/>
    <cellStyle name="計算 3 2 2 2 2 5" xfId="9748"/>
    <cellStyle name="計算 3 2 2 2 3" xfId="11060"/>
    <cellStyle name="計算 3 2 2 2 3 2" xfId="27054"/>
    <cellStyle name="計算 3 2 2 2 3 2 2" xfId="36089"/>
    <cellStyle name="計算 3 2 2 2 3 3" xfId="20413"/>
    <cellStyle name="計算 3 2 2 2 3 4" xfId="22320"/>
    <cellStyle name="計算 3 2 2 2 4" xfId="24918"/>
    <cellStyle name="計算 3 2 2 2 4 2" xfId="33953"/>
    <cellStyle name="計算 3 2 2 2 5" xfId="20107"/>
    <cellStyle name="計算 3 2 2 2 6" xfId="7407"/>
    <cellStyle name="計算 3 2 2 3" xfId="3984"/>
    <cellStyle name="計算 3 2 2 3 2" xfId="12787"/>
    <cellStyle name="計算 3 2 2 3 2 2" xfId="28775"/>
    <cellStyle name="計算 3 2 2 3 2 2 2" xfId="37810"/>
    <cellStyle name="計算 3 2 2 3 2 3" xfId="22140"/>
    <cellStyle name="計算 3 2 2 3 2 4" xfId="31175"/>
    <cellStyle name="計算 3 2 2 3 3" xfId="25521"/>
    <cellStyle name="計算 3 2 2 3 3 2" xfId="34556"/>
    <cellStyle name="計算 3 2 2 3 4" xfId="15803"/>
    <cellStyle name="計算 3 2 2 3 5" xfId="8774"/>
    <cellStyle name="計算 3 2 2 4" xfId="10707"/>
    <cellStyle name="計算 3 2 2 4 2" xfId="26701"/>
    <cellStyle name="計算 3 2 2 4 2 2" xfId="35736"/>
    <cellStyle name="計算 3 2 2 4 3" xfId="20061"/>
    <cellStyle name="計算 3 2 2 4 4" xfId="16042"/>
    <cellStyle name="計算 3 2 2 5" xfId="24534"/>
    <cellStyle name="計算 3 2 2 5 2" xfId="33569"/>
    <cellStyle name="計算 3 2 2 6" xfId="17252"/>
    <cellStyle name="計算 3 2 2 7" xfId="6434"/>
    <cellStyle name="計算 3 2 3" xfId="1804"/>
    <cellStyle name="計算 3 2 3 2" xfId="2818"/>
    <cellStyle name="計算 3 2 3 2 2" xfId="5159"/>
    <cellStyle name="計算 3 2 3 2 2 2" xfId="14277"/>
    <cellStyle name="計算 3 2 3 2 2 2 2" xfId="30268"/>
    <cellStyle name="計算 3 2 3 2 2 2 2 2" xfId="39303"/>
    <cellStyle name="計算 3 2 3 2 2 2 3" xfId="23632"/>
    <cellStyle name="計算 3 2 3 2 2 2 4" xfId="32668"/>
    <cellStyle name="計算 3 2 3 2 2 3" xfId="25992"/>
    <cellStyle name="計算 3 2 3 2 2 3 2" xfId="35027"/>
    <cellStyle name="計算 3 2 3 2 2 4" xfId="18371"/>
    <cellStyle name="計算 3 2 3 2 2 5" xfId="9949"/>
    <cellStyle name="計算 3 2 3 2 3" xfId="13694"/>
    <cellStyle name="計算 3 2 3 2 3 2" xfId="29682"/>
    <cellStyle name="計算 3 2 3 2 3 2 2" xfId="38717"/>
    <cellStyle name="計算 3 2 3 2 3 3" xfId="23047"/>
    <cellStyle name="計算 3 2 3 2 3 4" xfId="32082"/>
    <cellStyle name="計算 3 2 3 2 4" xfId="25005"/>
    <cellStyle name="計算 3 2 3 2 4 2" xfId="34040"/>
    <cellStyle name="計算 3 2 3 2 5" xfId="21547"/>
    <cellStyle name="計算 3 2 3 2 6" xfId="7608"/>
    <cellStyle name="計算 3 2 3 3" xfId="4145"/>
    <cellStyle name="計算 3 2 3 3 2" xfId="10978"/>
    <cellStyle name="計算 3 2 3 3 2 2" xfId="26972"/>
    <cellStyle name="計算 3 2 3 3 2 2 2" xfId="36007"/>
    <cellStyle name="計算 3 2 3 3 2 3" xfId="20331"/>
    <cellStyle name="計算 3 2 3 3 2 4" xfId="15890"/>
    <cellStyle name="計算 3 2 3 3 3" xfId="25594"/>
    <cellStyle name="計算 3 2 3 3 3 2" xfId="34629"/>
    <cellStyle name="計算 3 2 3 3 4" xfId="23509"/>
    <cellStyle name="計算 3 2 3 3 5" xfId="8935"/>
    <cellStyle name="計算 3 2 3 4" xfId="10613"/>
    <cellStyle name="計算 3 2 3 4 2" xfId="26607"/>
    <cellStyle name="計算 3 2 3 4 2 2" xfId="35642"/>
    <cellStyle name="計算 3 2 3 4 3" xfId="19967"/>
    <cellStyle name="計算 3 2 3 4 4" xfId="21221"/>
    <cellStyle name="計算 3 2 3 5" xfId="24607"/>
    <cellStyle name="計算 3 2 3 5 2" xfId="33642"/>
    <cellStyle name="計算 3 2 3 6" xfId="15883"/>
    <cellStyle name="計算 3 2 3 7" xfId="6594"/>
    <cellStyle name="計算 3 2 4" xfId="1944"/>
    <cellStyle name="計算 3 2 4 2" xfId="2649"/>
    <cellStyle name="計算 3 2 4 2 2" xfId="4990"/>
    <cellStyle name="計算 3 2 4 2 2 2" xfId="10306"/>
    <cellStyle name="計算 3 2 4 2 2 2 2" xfId="26304"/>
    <cellStyle name="計算 3 2 4 2 2 2 2 2" xfId="35339"/>
    <cellStyle name="計算 3 2 4 2 2 2 3" xfId="19661"/>
    <cellStyle name="計算 3 2 4 2 2 2 4" xfId="23352"/>
    <cellStyle name="計算 3 2 4 2 2 3" xfId="25935"/>
    <cellStyle name="計算 3 2 4 2 2 3 2" xfId="34970"/>
    <cellStyle name="計算 3 2 4 2 2 4" xfId="18935"/>
    <cellStyle name="計算 3 2 4 2 2 5" xfId="9780"/>
    <cellStyle name="計算 3 2 4 2 3" xfId="13291"/>
    <cellStyle name="計算 3 2 4 2 3 2" xfId="29279"/>
    <cellStyle name="計算 3 2 4 2 3 2 2" xfId="38314"/>
    <cellStyle name="計算 3 2 4 2 3 3" xfId="22644"/>
    <cellStyle name="計算 3 2 4 2 3 4" xfId="31679"/>
    <cellStyle name="計算 3 2 4 2 4" xfId="24948"/>
    <cellStyle name="計算 3 2 4 2 4 2" xfId="33983"/>
    <cellStyle name="計算 3 2 4 2 5" xfId="15871"/>
    <cellStyle name="計算 3 2 4 2 6" xfId="7439"/>
    <cellStyle name="計算 3 2 4 3" xfId="4285"/>
    <cellStyle name="計算 3 2 4 3 2" xfId="14112"/>
    <cellStyle name="計算 3 2 4 3 2 2" xfId="30101"/>
    <cellStyle name="計算 3 2 4 3 2 2 2" xfId="39136"/>
    <cellStyle name="計算 3 2 4 3 2 3" xfId="23465"/>
    <cellStyle name="計算 3 2 4 3 2 4" xfId="32501"/>
    <cellStyle name="計算 3 2 4 3 3" xfId="25641"/>
    <cellStyle name="計算 3 2 4 3 3 2" xfId="34676"/>
    <cellStyle name="計算 3 2 4 3 4" xfId="16326"/>
    <cellStyle name="計算 3 2 4 3 5" xfId="9075"/>
    <cellStyle name="計算 3 2 4 4" xfId="11387"/>
    <cellStyle name="計算 3 2 4 4 2" xfId="27381"/>
    <cellStyle name="計算 3 2 4 4 2 2" xfId="36416"/>
    <cellStyle name="計算 3 2 4 4 3" xfId="20739"/>
    <cellStyle name="計算 3 2 4 4 4" xfId="16739"/>
    <cellStyle name="計算 3 2 4 5" xfId="24654"/>
    <cellStyle name="計算 3 2 4 5 2" xfId="33689"/>
    <cellStyle name="計算 3 2 4 6" xfId="22503"/>
    <cellStyle name="計算 3 2 4 7" xfId="6734"/>
    <cellStyle name="計算 3 2 5" xfId="2084"/>
    <cellStyle name="計算 3 2 5 2" xfId="2711"/>
    <cellStyle name="計算 3 2 5 2 2" xfId="5052"/>
    <cellStyle name="計算 3 2 5 2 2 2" xfId="10252"/>
    <cellStyle name="計算 3 2 5 2 2 2 2" xfId="26250"/>
    <cellStyle name="計算 3 2 5 2 2 2 2 2" xfId="35285"/>
    <cellStyle name="計算 3 2 5 2 2 2 3" xfId="19607"/>
    <cellStyle name="計算 3 2 5 2 2 2 4" xfId="15442"/>
    <cellStyle name="計算 3 2 5 2 2 3" xfId="25945"/>
    <cellStyle name="計算 3 2 5 2 2 3 2" xfId="34980"/>
    <cellStyle name="計算 3 2 5 2 2 4" xfId="16109"/>
    <cellStyle name="計算 3 2 5 2 2 5" xfId="9842"/>
    <cellStyle name="計算 3 2 5 2 3" xfId="13412"/>
    <cellStyle name="計算 3 2 5 2 3 2" xfId="29400"/>
    <cellStyle name="計算 3 2 5 2 3 2 2" xfId="38435"/>
    <cellStyle name="計算 3 2 5 2 3 3" xfId="22765"/>
    <cellStyle name="計算 3 2 5 2 3 4" xfId="31800"/>
    <cellStyle name="計算 3 2 5 2 4" xfId="24958"/>
    <cellStyle name="計算 3 2 5 2 4 2" xfId="33993"/>
    <cellStyle name="計算 3 2 5 2 5" xfId="17142"/>
    <cellStyle name="計算 3 2 5 2 6" xfId="7501"/>
    <cellStyle name="計算 3 2 5 3" xfId="4425"/>
    <cellStyle name="計算 3 2 5 3 2" xfId="13325"/>
    <cellStyle name="計算 3 2 5 3 2 2" xfId="29313"/>
    <cellStyle name="計算 3 2 5 3 2 2 2" xfId="38348"/>
    <cellStyle name="計算 3 2 5 3 2 3" xfId="22678"/>
    <cellStyle name="計算 3 2 5 3 2 4" xfId="31713"/>
    <cellStyle name="計算 3 2 5 3 3" xfId="25695"/>
    <cellStyle name="計算 3 2 5 3 3 2" xfId="34730"/>
    <cellStyle name="計算 3 2 5 3 4" xfId="18634"/>
    <cellStyle name="計算 3 2 5 3 5" xfId="9215"/>
    <cellStyle name="計算 3 2 5 4" xfId="10387"/>
    <cellStyle name="計算 3 2 5 4 2" xfId="26385"/>
    <cellStyle name="計算 3 2 5 4 2 2" xfId="35420"/>
    <cellStyle name="計算 3 2 5 4 3" xfId="19741"/>
    <cellStyle name="計算 3 2 5 4 4" xfId="22786"/>
    <cellStyle name="計算 3 2 5 5" xfId="24708"/>
    <cellStyle name="計算 3 2 5 5 2" xfId="33743"/>
    <cellStyle name="計算 3 2 5 6" xfId="18838"/>
    <cellStyle name="計算 3 2 5 7" xfId="6874"/>
    <cellStyle name="計算 3 2 6" xfId="2209"/>
    <cellStyle name="計算 3 2 6 2" xfId="1003"/>
    <cellStyle name="計算 3 2 6 2 2" xfId="3351"/>
    <cellStyle name="計算 3 2 6 2 2 2" xfId="13404"/>
    <cellStyle name="計算 3 2 6 2 2 2 2" xfId="29392"/>
    <cellStyle name="計算 3 2 6 2 2 2 2 2" xfId="38427"/>
    <cellStyle name="計算 3 2 6 2 2 2 3" xfId="22757"/>
    <cellStyle name="計算 3 2 6 2 2 2 4" xfId="31792"/>
    <cellStyle name="計算 3 2 6 2 2 3" xfId="25294"/>
    <cellStyle name="計算 3 2 6 2 2 3 2" xfId="34329"/>
    <cellStyle name="計算 3 2 6 2 2 4" xfId="17729"/>
    <cellStyle name="計算 3 2 6 2 2 5" xfId="8141"/>
    <cellStyle name="計算 3 2 6 2 3" xfId="11328"/>
    <cellStyle name="計算 3 2 6 2 3 2" xfId="27322"/>
    <cellStyle name="計算 3 2 6 2 3 2 2" xfId="36357"/>
    <cellStyle name="計算 3 2 6 2 3 3" xfId="20680"/>
    <cellStyle name="計算 3 2 6 2 3 4" xfId="20414"/>
    <cellStyle name="計算 3 2 6 2 4" xfId="24307"/>
    <cellStyle name="計算 3 2 6 2 4 2" xfId="33342"/>
    <cellStyle name="計算 3 2 6 2 5" xfId="17672"/>
    <cellStyle name="計算 3 2 6 2 6" xfId="5802"/>
    <cellStyle name="計算 3 2 6 3" xfId="4550"/>
    <cellStyle name="計算 3 2 6 3 2" xfId="11639"/>
    <cellStyle name="計算 3 2 6 3 2 2" xfId="27633"/>
    <cellStyle name="計算 3 2 6 3 2 2 2" xfId="36668"/>
    <cellStyle name="計算 3 2 6 3 2 3" xfId="20991"/>
    <cellStyle name="計算 3 2 6 3 2 4" xfId="20765"/>
    <cellStyle name="計算 3 2 6 3 3" xfId="25724"/>
    <cellStyle name="計算 3 2 6 3 3 2" xfId="34759"/>
    <cellStyle name="計算 3 2 6 3 4" xfId="18508"/>
    <cellStyle name="計算 3 2 6 3 5" xfId="9340"/>
    <cellStyle name="計算 3 2 6 4" xfId="12137"/>
    <cellStyle name="計算 3 2 6 4 2" xfId="28132"/>
    <cellStyle name="計算 3 2 6 4 2 2" xfId="37167"/>
    <cellStyle name="計算 3 2 6 4 3" xfId="21489"/>
    <cellStyle name="計算 3 2 6 4 4" xfId="14825"/>
    <cellStyle name="計算 3 2 6 5" xfId="24737"/>
    <cellStyle name="計算 3 2 6 5 2" xfId="33772"/>
    <cellStyle name="計算 3 2 6 6" xfId="18716"/>
    <cellStyle name="計算 3 2 6 7" xfId="6999"/>
    <cellStyle name="計算 3 2 7" xfId="2342"/>
    <cellStyle name="計算 3 2 7 2" xfId="2644"/>
    <cellStyle name="計算 3 2 7 2 2" xfId="4985"/>
    <cellStyle name="計算 3 2 7 2 2 2" xfId="10310"/>
    <cellStyle name="計算 3 2 7 2 2 2 2" xfId="26308"/>
    <cellStyle name="計算 3 2 7 2 2 2 2 2" xfId="35343"/>
    <cellStyle name="計算 3 2 7 2 2 2 3" xfId="19665"/>
    <cellStyle name="計算 3 2 7 2 2 2 4" xfId="23512"/>
    <cellStyle name="計算 3 2 7 2 2 3" xfId="25930"/>
    <cellStyle name="計算 3 2 7 2 2 3 2" xfId="34965"/>
    <cellStyle name="計算 3 2 7 2 2 4" xfId="22304"/>
    <cellStyle name="計算 3 2 7 2 2 5" xfId="9775"/>
    <cellStyle name="計算 3 2 7 2 3" xfId="11719"/>
    <cellStyle name="計算 3 2 7 2 3 2" xfId="27713"/>
    <cellStyle name="計算 3 2 7 2 3 2 2" xfId="36748"/>
    <cellStyle name="計算 3 2 7 2 3 3" xfId="21071"/>
    <cellStyle name="計算 3 2 7 2 3 4" xfId="15632"/>
    <cellStyle name="計算 3 2 7 2 4" xfId="24943"/>
    <cellStyle name="計算 3 2 7 2 4 2" xfId="33978"/>
    <cellStyle name="計算 3 2 7 2 5" xfId="15483"/>
    <cellStyle name="計算 3 2 7 2 6" xfId="7434"/>
    <cellStyle name="計算 3 2 7 3" xfId="4683"/>
    <cellStyle name="計算 3 2 7 3 2" xfId="10607"/>
    <cellStyle name="計算 3 2 7 3 2 2" xfId="26601"/>
    <cellStyle name="計算 3 2 7 3 2 2 2" xfId="35636"/>
    <cellStyle name="計算 3 2 7 3 2 3" xfId="19961"/>
    <cellStyle name="計算 3 2 7 3 2 4" xfId="20842"/>
    <cellStyle name="計算 3 2 7 3 3" xfId="25773"/>
    <cellStyle name="計算 3 2 7 3 3 2" xfId="34808"/>
    <cellStyle name="計算 3 2 7 3 4" xfId="22282"/>
    <cellStyle name="計算 3 2 7 3 5" xfId="9473"/>
    <cellStyle name="計算 3 2 7 4" xfId="12585"/>
    <cellStyle name="計算 3 2 7 4 2" xfId="28572"/>
    <cellStyle name="計算 3 2 7 4 2 2" xfId="37607"/>
    <cellStyle name="計算 3 2 7 4 3" xfId="21937"/>
    <cellStyle name="計算 3 2 7 4 4" xfId="30972"/>
    <cellStyle name="計算 3 2 7 5" xfId="24786"/>
    <cellStyle name="計算 3 2 7 5 2" xfId="33821"/>
    <cellStyle name="計算 3 2 7 6" xfId="16596"/>
    <cellStyle name="計算 3 2 7 7" xfId="7132"/>
    <cellStyle name="計算 3 2 8" xfId="2830"/>
    <cellStyle name="計算 3 2 8 2" xfId="5171"/>
    <cellStyle name="計算 3 2 8 2 2" xfId="14289"/>
    <cellStyle name="計算 3 2 8 2 2 2" xfId="30280"/>
    <cellStyle name="計算 3 2 8 2 2 2 2" xfId="39315"/>
    <cellStyle name="計算 3 2 8 2 2 3" xfId="23644"/>
    <cellStyle name="計算 3 2 8 2 2 4" xfId="32680"/>
    <cellStyle name="計算 3 2 8 2 3" xfId="26000"/>
    <cellStyle name="計算 3 2 8 2 3 2" xfId="35035"/>
    <cellStyle name="計算 3 2 8 2 4" xfId="20290"/>
    <cellStyle name="計算 3 2 8 2 5" xfId="9961"/>
    <cellStyle name="計算 3 2 8 3" xfId="12136"/>
    <cellStyle name="計算 3 2 8 3 2" xfId="28131"/>
    <cellStyle name="計算 3 2 8 3 2 2" xfId="37166"/>
    <cellStyle name="計算 3 2 8 3 3" xfId="21488"/>
    <cellStyle name="計算 3 2 8 3 4" xfId="14694"/>
    <cellStyle name="計算 3 2 8 4" xfId="25013"/>
    <cellStyle name="計算 3 2 8 4 2" xfId="34048"/>
    <cellStyle name="計算 3 2 8 5" xfId="19568"/>
    <cellStyle name="計算 3 2 8 6" xfId="7620"/>
    <cellStyle name="計算 3 2 9" xfId="3117"/>
    <cellStyle name="計算 3 2 9 2" xfId="13039"/>
    <cellStyle name="計算 3 2 9 2 2" xfId="29027"/>
    <cellStyle name="計算 3 2 9 2 2 2" xfId="38062"/>
    <cellStyle name="計算 3 2 9 2 3" xfId="22392"/>
    <cellStyle name="計算 3 2 9 2 4" xfId="31427"/>
    <cellStyle name="計算 3 2 9 3" xfId="25179"/>
    <cellStyle name="計算 3 2 9 3 2" xfId="34214"/>
    <cellStyle name="計算 3 2 9 4" xfId="15606"/>
    <cellStyle name="計算 3 2 9 5" xfId="7907"/>
    <cellStyle name="計算 3 3" xfId="1514"/>
    <cellStyle name="計算 3 3 2" xfId="2886"/>
    <cellStyle name="計算 3 3 2 2" xfId="5227"/>
    <cellStyle name="計算 3 3 2 2 2" xfId="14345"/>
    <cellStyle name="計算 3 3 2 2 2 2" xfId="30336"/>
    <cellStyle name="計算 3 3 2 2 2 2 2" xfId="39371"/>
    <cellStyle name="計算 3 3 2 2 2 3" xfId="23700"/>
    <cellStyle name="計算 3 3 2 2 2 4" xfId="32736"/>
    <cellStyle name="計算 3 3 2 2 3" xfId="26041"/>
    <cellStyle name="計算 3 3 2 2 3 2" xfId="35076"/>
    <cellStyle name="計算 3 3 2 2 4" xfId="23301"/>
    <cellStyle name="計算 3 3 2 2 5" xfId="10017"/>
    <cellStyle name="計算 3 3 2 3" xfId="13468"/>
    <cellStyle name="計算 3 3 2 3 2" xfId="29456"/>
    <cellStyle name="計算 3 3 2 3 2 2" xfId="38491"/>
    <cellStyle name="計算 3 3 2 3 3" xfId="22821"/>
    <cellStyle name="計算 3 3 2 3 4" xfId="31856"/>
    <cellStyle name="計算 3 3 2 4" xfId="25054"/>
    <cellStyle name="計算 3 3 2 4 2" xfId="34089"/>
    <cellStyle name="計算 3 3 2 5" xfId="15485"/>
    <cellStyle name="計算 3 3 2 6" xfId="7676"/>
    <cellStyle name="計算 3 3 3" xfId="3855"/>
    <cellStyle name="計算 3 3 3 2" xfId="12789"/>
    <cellStyle name="計算 3 3 3 2 2" xfId="28777"/>
    <cellStyle name="計算 3 3 3 2 2 2" xfId="37812"/>
    <cellStyle name="計算 3 3 3 2 3" xfId="22142"/>
    <cellStyle name="計算 3 3 3 2 4" xfId="31177"/>
    <cellStyle name="計算 3 3 3 3" xfId="25450"/>
    <cellStyle name="計算 3 3 3 3 2" xfId="34485"/>
    <cellStyle name="計算 3 3 3 4" xfId="14946"/>
    <cellStyle name="計算 3 3 3 5" xfId="8645"/>
    <cellStyle name="計算 3 3 4" xfId="11391"/>
    <cellStyle name="計算 3 3 4 2" xfId="27385"/>
    <cellStyle name="計算 3 3 4 2 2" xfId="36420"/>
    <cellStyle name="計算 3 3 4 3" xfId="20743"/>
    <cellStyle name="計算 3 3 4 4" xfId="16616"/>
    <cellStyle name="計算 3 3 5" xfId="24463"/>
    <cellStyle name="計算 3 3 5 2" xfId="33498"/>
    <cellStyle name="計算 3 3 6" xfId="19345"/>
    <cellStyle name="計算 3 3 7" xfId="6305"/>
    <cellStyle name="計算 3 4" xfId="1257"/>
    <cellStyle name="計算 3 4 2" xfId="2800"/>
    <cellStyle name="計算 3 4 2 2" xfId="5141"/>
    <cellStyle name="計算 3 4 2 2 2" xfId="10174"/>
    <cellStyle name="計算 3 4 2 2 2 2" xfId="26172"/>
    <cellStyle name="計算 3 4 2 2 2 2 2" xfId="35207"/>
    <cellStyle name="計算 3 4 2 2 2 3" xfId="19529"/>
    <cellStyle name="計算 3 4 2 2 2 4" xfId="23333"/>
    <cellStyle name="計算 3 4 2 2 3" xfId="25978"/>
    <cellStyle name="計算 3 4 2 2 3 2" xfId="35013"/>
    <cellStyle name="計算 3 4 2 2 4" xfId="21135"/>
    <cellStyle name="計算 3 4 2 2 5" xfId="9931"/>
    <cellStyle name="計算 3 4 2 3" xfId="11001"/>
    <cellStyle name="計算 3 4 2 3 2" xfId="26995"/>
    <cellStyle name="計算 3 4 2 3 2 2" xfId="36030"/>
    <cellStyle name="計算 3 4 2 3 3" xfId="20354"/>
    <cellStyle name="計算 3 4 2 3 4" xfId="20008"/>
    <cellStyle name="計算 3 4 2 4" xfId="24991"/>
    <cellStyle name="計算 3 4 2 4 2" xfId="34026"/>
    <cellStyle name="計算 3 4 2 5" xfId="15464"/>
    <cellStyle name="計算 3 4 2 6" xfId="7590"/>
    <cellStyle name="計算 3 4 3" xfId="3598"/>
    <cellStyle name="計算 3 4 3 2" xfId="12342"/>
    <cellStyle name="計算 3 4 3 2 2" xfId="28337"/>
    <cellStyle name="計算 3 4 3 2 2 2" xfId="37372"/>
    <cellStyle name="計算 3 4 3 2 3" xfId="21694"/>
    <cellStyle name="計算 3 4 3 2 4" xfId="30737"/>
    <cellStyle name="計算 3 4 3 3" xfId="25395"/>
    <cellStyle name="計算 3 4 3 3 2" xfId="34430"/>
    <cellStyle name="計算 3 4 3 4" xfId="20392"/>
    <cellStyle name="計算 3 4 3 5" xfId="8388"/>
    <cellStyle name="計算 3 4 4" xfId="12828"/>
    <cellStyle name="計算 3 4 4 2" xfId="28816"/>
    <cellStyle name="計算 3 4 4 2 2" xfId="37851"/>
    <cellStyle name="計算 3 4 4 3" xfId="22181"/>
    <cellStyle name="計算 3 4 4 4" xfId="31216"/>
    <cellStyle name="計算 3 4 5" xfId="24408"/>
    <cellStyle name="計算 3 4 5 2" xfId="33443"/>
    <cellStyle name="計算 3 4 6" xfId="15011"/>
    <cellStyle name="計算 3 4 7" xfId="6048"/>
    <cellStyle name="計算 3 5" xfId="1549"/>
    <cellStyle name="計算 3 5 2" xfId="841"/>
    <cellStyle name="計算 3 5 2 2" xfId="3189"/>
    <cellStyle name="計算 3 5 2 2 2" xfId="12560"/>
    <cellStyle name="計算 3 5 2 2 2 2" xfId="28547"/>
    <cellStyle name="計算 3 5 2 2 2 2 2" xfId="37582"/>
    <cellStyle name="計算 3 5 2 2 2 3" xfId="21912"/>
    <cellStyle name="計算 3 5 2 2 2 4" xfId="30947"/>
    <cellStyle name="計算 3 5 2 2 3" xfId="25231"/>
    <cellStyle name="計算 3 5 2 2 3 2" xfId="34266"/>
    <cellStyle name="計算 3 5 2 2 4" xfId="20373"/>
    <cellStyle name="計算 3 5 2 2 5" xfId="7979"/>
    <cellStyle name="計算 3 5 2 3" xfId="10492"/>
    <cellStyle name="計算 3 5 2 3 2" xfId="26490"/>
    <cellStyle name="計算 3 5 2 3 2 2" xfId="35525"/>
    <cellStyle name="計算 3 5 2 3 3" xfId="19846"/>
    <cellStyle name="計算 3 5 2 3 4" xfId="23035"/>
    <cellStyle name="計算 3 5 2 4" xfId="24244"/>
    <cellStyle name="計算 3 5 2 4 2" xfId="33279"/>
    <cellStyle name="計算 3 5 2 5" xfId="19157"/>
    <cellStyle name="計算 3 5 2 6" xfId="5640"/>
    <cellStyle name="計算 3 5 3" xfId="3890"/>
    <cellStyle name="計算 3 5 3 2" xfId="13920"/>
    <cellStyle name="計算 3 5 3 2 2" xfId="29909"/>
    <cellStyle name="計算 3 5 3 2 2 2" xfId="38944"/>
    <cellStyle name="計算 3 5 3 2 3" xfId="23273"/>
    <cellStyle name="計算 3 5 3 2 4" xfId="32309"/>
    <cellStyle name="計算 3 5 3 3" xfId="25472"/>
    <cellStyle name="計算 3 5 3 3 2" xfId="34507"/>
    <cellStyle name="計算 3 5 3 4" xfId="22813"/>
    <cellStyle name="計算 3 5 3 5" xfId="8680"/>
    <cellStyle name="計算 3 5 4" xfId="13236"/>
    <cellStyle name="計算 3 5 4 2" xfId="29224"/>
    <cellStyle name="計算 3 5 4 2 2" xfId="38259"/>
    <cellStyle name="計算 3 5 4 3" xfId="22589"/>
    <cellStyle name="計算 3 5 4 4" xfId="31624"/>
    <cellStyle name="計算 3 5 5" xfId="24485"/>
    <cellStyle name="計算 3 5 5 2" xfId="33520"/>
    <cellStyle name="計算 3 5 6" xfId="18547"/>
    <cellStyle name="計算 3 5 7" xfId="6340"/>
    <cellStyle name="計算 3 6" xfId="1585"/>
    <cellStyle name="計算 3 6 2" xfId="2632"/>
    <cellStyle name="計算 3 6 2 2" xfId="4973"/>
    <cellStyle name="計算 3 6 2 2 2" xfId="10317"/>
    <cellStyle name="計算 3 6 2 2 2 2" xfId="26315"/>
    <cellStyle name="計算 3 6 2 2 2 2 2" xfId="35350"/>
    <cellStyle name="計算 3 6 2 2 2 3" xfId="19672"/>
    <cellStyle name="計算 3 6 2 2 2 4" xfId="16248"/>
    <cellStyle name="計算 3 6 2 2 3" xfId="25918"/>
    <cellStyle name="計算 3 6 2 2 3 2" xfId="34953"/>
    <cellStyle name="計算 3 6 2 2 4" xfId="17018"/>
    <cellStyle name="計算 3 6 2 2 5" xfId="9763"/>
    <cellStyle name="計算 3 6 2 3" xfId="13353"/>
    <cellStyle name="計算 3 6 2 3 2" xfId="29341"/>
    <cellStyle name="計算 3 6 2 3 2 2" xfId="38376"/>
    <cellStyle name="計算 3 6 2 3 3" xfId="22706"/>
    <cellStyle name="計算 3 6 2 3 4" xfId="31741"/>
    <cellStyle name="計算 3 6 2 4" xfId="24931"/>
    <cellStyle name="計算 3 6 2 4 2" xfId="33966"/>
    <cellStyle name="計算 3 6 2 5" xfId="16129"/>
    <cellStyle name="計算 3 6 2 6" xfId="7422"/>
    <cellStyle name="計算 3 6 3" xfId="3926"/>
    <cellStyle name="計算 3 6 3 2" xfId="11593"/>
    <cellStyle name="計算 3 6 3 2 2" xfId="27587"/>
    <cellStyle name="計算 3 6 3 2 2 2" xfId="36622"/>
    <cellStyle name="計算 3 6 3 2 3" xfId="20945"/>
    <cellStyle name="計算 3 6 3 2 4" xfId="16162"/>
    <cellStyle name="計算 3 6 3 3" xfId="25505"/>
    <cellStyle name="計算 3 6 3 3 2" xfId="34540"/>
    <cellStyle name="計算 3 6 3 4" xfId="17193"/>
    <cellStyle name="計算 3 6 3 5" xfId="8716"/>
    <cellStyle name="計算 3 6 4" xfId="11343"/>
    <cellStyle name="計算 3 6 4 2" xfId="27337"/>
    <cellStyle name="計算 3 6 4 2 2" xfId="36372"/>
    <cellStyle name="計算 3 6 4 3" xfId="20695"/>
    <cellStyle name="計算 3 6 4 4" xfId="20344"/>
    <cellStyle name="計算 3 6 5" xfId="24518"/>
    <cellStyle name="計算 3 6 5 2" xfId="33553"/>
    <cellStyle name="計算 3 6 6" xfId="18794"/>
    <cellStyle name="計算 3 6 7" xfId="6376"/>
    <cellStyle name="計算 3 7" xfId="1567"/>
    <cellStyle name="計算 3 7 2" xfId="2952"/>
    <cellStyle name="計算 3 7 2 2" xfId="5293"/>
    <cellStyle name="計算 3 7 2 2 2" xfId="14411"/>
    <cellStyle name="計算 3 7 2 2 2 2" xfId="30402"/>
    <cellStyle name="計算 3 7 2 2 2 2 2" xfId="39437"/>
    <cellStyle name="計算 3 7 2 2 2 3" xfId="23766"/>
    <cellStyle name="計算 3 7 2 2 2 4" xfId="32802"/>
    <cellStyle name="計算 3 7 2 2 3" xfId="26098"/>
    <cellStyle name="計算 3 7 2 2 3 2" xfId="35133"/>
    <cellStyle name="計算 3 7 2 2 4" xfId="18228"/>
    <cellStyle name="計算 3 7 2 2 5" xfId="10083"/>
    <cellStyle name="計算 3 7 2 3" xfId="13348"/>
    <cellStyle name="計算 3 7 2 3 2" xfId="29336"/>
    <cellStyle name="計算 3 7 2 3 2 2" xfId="38371"/>
    <cellStyle name="計算 3 7 2 3 3" xfId="22701"/>
    <cellStyle name="計算 3 7 2 3 4" xfId="31736"/>
    <cellStyle name="計算 3 7 2 4" xfId="25111"/>
    <cellStyle name="計算 3 7 2 4 2" xfId="34146"/>
    <cellStyle name="計算 3 7 2 5" xfId="19260"/>
    <cellStyle name="計算 3 7 2 6" xfId="7742"/>
    <cellStyle name="計算 3 7 3" xfId="3908"/>
    <cellStyle name="計算 3 7 3 2" xfId="13567"/>
    <cellStyle name="計算 3 7 3 2 2" xfId="29555"/>
    <cellStyle name="計算 3 7 3 2 2 2" xfId="38590"/>
    <cellStyle name="計算 3 7 3 2 3" xfId="22920"/>
    <cellStyle name="計算 3 7 3 2 4" xfId="31955"/>
    <cellStyle name="計算 3 7 3 3" xfId="25490"/>
    <cellStyle name="計算 3 7 3 3 2" xfId="34525"/>
    <cellStyle name="計算 3 7 3 4" xfId="21879"/>
    <cellStyle name="計算 3 7 3 5" xfId="8698"/>
    <cellStyle name="計算 3 7 4" xfId="13365"/>
    <cellStyle name="計算 3 7 4 2" xfId="29353"/>
    <cellStyle name="計算 3 7 4 2 2" xfId="38388"/>
    <cellStyle name="計算 3 7 4 3" xfId="22718"/>
    <cellStyle name="計算 3 7 4 4" xfId="31753"/>
    <cellStyle name="計算 3 7 5" xfId="24503"/>
    <cellStyle name="計算 3 7 5 2" xfId="33538"/>
    <cellStyle name="計算 3 7 6" xfId="17297"/>
    <cellStyle name="計算 3 7 7" xfId="6358"/>
    <cellStyle name="計算 3 8" xfId="1738"/>
    <cellStyle name="計算 3 8 2" xfId="994"/>
    <cellStyle name="計算 3 8 2 2" xfId="3342"/>
    <cellStyle name="計算 3 8 2 2 2" xfId="11963"/>
    <cellStyle name="計算 3 8 2 2 2 2" xfId="27958"/>
    <cellStyle name="計算 3 8 2 2 2 2 2" xfId="36993"/>
    <cellStyle name="計算 3 8 2 2 2 3" xfId="21316"/>
    <cellStyle name="計算 3 8 2 2 2 4" xfId="16897"/>
    <cellStyle name="計算 3 8 2 2 3" xfId="25288"/>
    <cellStyle name="計算 3 8 2 2 3 2" xfId="34323"/>
    <cellStyle name="計算 3 8 2 2 4" xfId="21083"/>
    <cellStyle name="計算 3 8 2 2 5" xfId="8132"/>
    <cellStyle name="計算 3 8 2 3" xfId="14103"/>
    <cellStyle name="計算 3 8 2 3 2" xfId="30092"/>
    <cellStyle name="計算 3 8 2 3 2 2" xfId="39127"/>
    <cellStyle name="計算 3 8 2 3 3" xfId="23456"/>
    <cellStyle name="計算 3 8 2 3 4" xfId="32492"/>
    <cellStyle name="計算 3 8 2 4" xfId="24301"/>
    <cellStyle name="計算 3 8 2 4 2" xfId="33336"/>
    <cellStyle name="計算 3 8 2 5" xfId="18536"/>
    <cellStyle name="計算 3 8 2 6" xfId="5793"/>
    <cellStyle name="計算 3 8 3" xfId="4079"/>
    <cellStyle name="計算 3 8 3 2" xfId="11145"/>
    <cellStyle name="計算 3 8 3 2 2" xfId="27139"/>
    <cellStyle name="計算 3 8 3 2 2 2" xfId="36174"/>
    <cellStyle name="計算 3 8 3 2 3" xfId="20498"/>
    <cellStyle name="計算 3 8 3 2 4" xfId="16741"/>
    <cellStyle name="計算 3 8 3 3" xfId="25573"/>
    <cellStyle name="計算 3 8 3 3 2" xfId="34608"/>
    <cellStyle name="計算 3 8 3 4" xfId="19223"/>
    <cellStyle name="計算 3 8 3 5" xfId="8869"/>
    <cellStyle name="計算 3 8 4" xfId="12639"/>
    <cellStyle name="計算 3 8 4 2" xfId="28626"/>
    <cellStyle name="計算 3 8 4 2 2" xfId="37661"/>
    <cellStyle name="計算 3 8 4 3" xfId="21991"/>
    <cellStyle name="計算 3 8 4 4" xfId="31026"/>
    <cellStyle name="計算 3 8 5" xfId="24586"/>
    <cellStyle name="計算 3 8 5 2" xfId="33621"/>
    <cellStyle name="計算 3 8 6" xfId="17050"/>
    <cellStyle name="計算 3 8 7" xfId="6528"/>
    <cellStyle name="計算 3 9" xfId="2587"/>
    <cellStyle name="計算 3 9 2" xfId="4928"/>
    <cellStyle name="計算 3 9 2 2" xfId="13714"/>
    <cellStyle name="計算 3 9 2 2 2" xfId="29702"/>
    <cellStyle name="計算 3 9 2 2 2 2" xfId="38737"/>
    <cellStyle name="計算 3 9 2 2 3" xfId="23067"/>
    <cellStyle name="計算 3 9 2 2 4" xfId="32102"/>
    <cellStyle name="計算 3 9 2 3" xfId="25888"/>
    <cellStyle name="計算 3 9 2 3 2" xfId="34923"/>
    <cellStyle name="計算 3 9 2 4" xfId="22010"/>
    <cellStyle name="計算 3 9 2 5" xfId="9718"/>
    <cellStyle name="計算 3 9 3" xfId="12126"/>
    <cellStyle name="計算 3 9 3 2" xfId="28121"/>
    <cellStyle name="計算 3 9 3 2 2" xfId="37156"/>
    <cellStyle name="計算 3 9 3 3" xfId="21478"/>
    <cellStyle name="計算 3 9 3 4" xfId="14841"/>
    <cellStyle name="計算 3 9 4" xfId="24901"/>
    <cellStyle name="計算 3 9 4 2" xfId="33936"/>
    <cellStyle name="計算 3 9 5" xfId="22100"/>
    <cellStyle name="計算 3 9 6" xfId="7377"/>
    <cellStyle name="計算 4" xfId="364"/>
    <cellStyle name="計算 4 10" xfId="688"/>
    <cellStyle name="計算 4 10 2" xfId="24121"/>
    <cellStyle name="計算 4 10 2 2" xfId="33156"/>
    <cellStyle name="計算 4 10 3" xfId="15277"/>
    <cellStyle name="計算 4 10 4" xfId="15765"/>
    <cellStyle name="計算 4 10 5" xfId="5497"/>
    <cellStyle name="計算 4 11" xfId="11957"/>
    <cellStyle name="計算 4 11 2" xfId="27952"/>
    <cellStyle name="計算 4 11 2 2" xfId="36987"/>
    <cellStyle name="計算 4 11 3" xfId="21310"/>
    <cellStyle name="計算 4 11 4" xfId="18851"/>
    <cellStyle name="計算 4 12" xfId="24012"/>
    <cellStyle name="計算 4 12 2" xfId="33048"/>
    <cellStyle name="計算 4 13" xfId="18169"/>
    <cellStyle name="計算 4 14" xfId="5345"/>
    <cellStyle name="計算 4 2" xfId="973"/>
    <cellStyle name="計算 4 2 2" xfId="2964"/>
    <cellStyle name="計算 4 2 2 2" xfId="5305"/>
    <cellStyle name="計算 4 2 2 2 2" xfId="14423"/>
    <cellStyle name="計算 4 2 2 2 2 2" xfId="30414"/>
    <cellStyle name="計算 4 2 2 2 2 2 2" xfId="39449"/>
    <cellStyle name="計算 4 2 2 2 2 3" xfId="23778"/>
    <cellStyle name="計算 4 2 2 2 2 4" xfId="32814"/>
    <cellStyle name="計算 4 2 2 2 3" xfId="26106"/>
    <cellStyle name="計算 4 2 2 2 3 2" xfId="35141"/>
    <cellStyle name="計算 4 2 2 2 4" xfId="17632"/>
    <cellStyle name="計算 4 2 2 2 5" xfId="10095"/>
    <cellStyle name="計算 4 2 2 3" xfId="11715"/>
    <cellStyle name="計算 4 2 2 3 2" xfId="27709"/>
    <cellStyle name="計算 4 2 2 3 2 2" xfId="36744"/>
    <cellStyle name="計算 4 2 2 3 3" xfId="21067"/>
    <cellStyle name="計算 4 2 2 3 4" xfId="18425"/>
    <cellStyle name="計算 4 2 2 4" xfId="25119"/>
    <cellStyle name="計算 4 2 2 4 2" xfId="34154"/>
    <cellStyle name="計算 4 2 2 5" xfId="23497"/>
    <cellStyle name="計算 4 2 2 6" xfId="7754"/>
    <cellStyle name="計算 4 2 3" xfId="3321"/>
    <cellStyle name="計算 4 2 3 2" xfId="11049"/>
    <cellStyle name="計算 4 2 3 2 2" xfId="27043"/>
    <cellStyle name="計算 4 2 3 2 2 2" xfId="36078"/>
    <cellStyle name="計算 4 2 3 2 3" xfId="20402"/>
    <cellStyle name="計算 4 2 3 2 4" xfId="16854"/>
    <cellStyle name="計算 4 2 3 3" xfId="25273"/>
    <cellStyle name="計算 4 2 3 3 2" xfId="34308"/>
    <cellStyle name="計算 4 2 3 4" xfId="15391"/>
    <cellStyle name="計算 4 2 3 5" xfId="8111"/>
    <cellStyle name="計算 4 2 4" xfId="11393"/>
    <cellStyle name="計算 4 2 4 2" xfId="27387"/>
    <cellStyle name="計算 4 2 4 2 2" xfId="36422"/>
    <cellStyle name="計算 4 2 4 3" xfId="20745"/>
    <cellStyle name="計算 4 2 4 4" xfId="22619"/>
    <cellStyle name="計算 4 2 5" xfId="24286"/>
    <cellStyle name="計算 4 2 5 2" xfId="33321"/>
    <cellStyle name="計算 4 2 6" xfId="17022"/>
    <cellStyle name="計算 4 2 7" xfId="5772"/>
    <cellStyle name="計算 4 3" xfId="1260"/>
    <cellStyle name="計算 4 3 2" xfId="786"/>
    <cellStyle name="計算 4 3 2 2" xfId="3134"/>
    <cellStyle name="計算 4 3 2 2 2" xfId="13216"/>
    <cellStyle name="計算 4 3 2 2 2 2" xfId="29204"/>
    <cellStyle name="計算 4 3 2 2 2 2 2" xfId="38239"/>
    <cellStyle name="計算 4 3 2 2 2 3" xfId="22569"/>
    <cellStyle name="計算 4 3 2 2 2 4" xfId="31604"/>
    <cellStyle name="計算 4 3 2 2 3" xfId="25194"/>
    <cellStyle name="計算 4 3 2 2 3 2" xfId="34229"/>
    <cellStyle name="計算 4 3 2 2 4" xfId="20686"/>
    <cellStyle name="計算 4 3 2 2 5" xfId="7924"/>
    <cellStyle name="計算 4 3 2 3" xfId="13101"/>
    <cellStyle name="計算 4 3 2 3 2" xfId="29089"/>
    <cellStyle name="計算 4 3 2 3 2 2" xfId="38124"/>
    <cellStyle name="計算 4 3 2 3 3" xfId="22454"/>
    <cellStyle name="計算 4 3 2 3 4" xfId="31489"/>
    <cellStyle name="計算 4 3 2 4" xfId="24207"/>
    <cellStyle name="計算 4 3 2 4 2" xfId="33242"/>
    <cellStyle name="計算 4 3 2 5" xfId="19420"/>
    <cellStyle name="計算 4 3 2 6" xfId="5585"/>
    <cellStyle name="計算 4 3 3" xfId="3601"/>
    <cellStyle name="計算 4 3 3 2" xfId="13735"/>
    <cellStyle name="計算 4 3 3 2 2" xfId="29723"/>
    <cellStyle name="計算 4 3 3 2 2 2" xfId="38758"/>
    <cellStyle name="計算 4 3 3 2 3" xfId="23088"/>
    <cellStyle name="計算 4 3 3 2 4" xfId="32123"/>
    <cellStyle name="計算 4 3 3 3" xfId="25398"/>
    <cellStyle name="計算 4 3 3 3 2" xfId="34433"/>
    <cellStyle name="計算 4 3 3 4" xfId="15602"/>
    <cellStyle name="計算 4 3 3 5" xfId="8391"/>
    <cellStyle name="計算 4 3 4" xfId="10906"/>
    <cellStyle name="計算 4 3 4 2" xfId="26900"/>
    <cellStyle name="計算 4 3 4 2 2" xfId="35935"/>
    <cellStyle name="計算 4 3 4 3" xfId="20259"/>
    <cellStyle name="計算 4 3 4 4" xfId="18739"/>
    <cellStyle name="計算 4 3 5" xfId="24411"/>
    <cellStyle name="計算 4 3 5 2" xfId="33446"/>
    <cellStyle name="計算 4 3 6" xfId="14646"/>
    <cellStyle name="計算 4 3 7" xfId="6051"/>
    <cellStyle name="計算 4 4" xfId="1551"/>
    <cellStyle name="計算 4 4 2" xfId="2443"/>
    <cellStyle name="計算 4 4 2 2" xfId="4784"/>
    <cellStyle name="計算 4 4 2 2 2" xfId="11405"/>
    <cellStyle name="計算 4 4 2 2 2 2" xfId="27399"/>
    <cellStyle name="計算 4 4 2 2 2 2 2" xfId="36434"/>
    <cellStyle name="計算 4 4 2 2 2 3" xfId="20757"/>
    <cellStyle name="計算 4 4 2 2 2 4" xfId="19182"/>
    <cellStyle name="計算 4 4 2 2 3" xfId="25821"/>
    <cellStyle name="計算 4 4 2 2 3 2" xfId="34856"/>
    <cellStyle name="計算 4 4 2 2 4" xfId="18750"/>
    <cellStyle name="計算 4 4 2 2 5" xfId="9574"/>
    <cellStyle name="計算 4 4 2 3" xfId="11439"/>
    <cellStyle name="計算 4 4 2 3 2" xfId="27433"/>
    <cellStyle name="計算 4 4 2 3 2 2" xfId="36468"/>
    <cellStyle name="計算 4 4 2 3 3" xfId="20791"/>
    <cellStyle name="計算 4 4 2 3 4" xfId="22083"/>
    <cellStyle name="計算 4 4 2 4" xfId="24834"/>
    <cellStyle name="計算 4 4 2 4 2" xfId="33869"/>
    <cellStyle name="計算 4 4 2 5" xfId="22908"/>
    <cellStyle name="計算 4 4 2 6" xfId="7233"/>
    <cellStyle name="計算 4 4 3" xfId="3892"/>
    <cellStyle name="計算 4 4 3 2" xfId="11103"/>
    <cellStyle name="計算 4 4 3 2 2" xfId="27097"/>
    <cellStyle name="計算 4 4 3 2 2 2" xfId="36132"/>
    <cellStyle name="計算 4 4 3 2 3" xfId="20456"/>
    <cellStyle name="計算 4 4 3 2 4" xfId="19539"/>
    <cellStyle name="計算 4 4 3 3" xfId="25474"/>
    <cellStyle name="計算 4 4 3 3 2" xfId="34509"/>
    <cellStyle name="計算 4 4 3 4" xfId="21319"/>
    <cellStyle name="計算 4 4 3 5" xfId="8682"/>
    <cellStyle name="計算 4 4 4" xfId="13813"/>
    <cellStyle name="計算 4 4 4 2" xfId="29801"/>
    <cellStyle name="計算 4 4 4 2 2" xfId="38836"/>
    <cellStyle name="計算 4 4 4 3" xfId="23165"/>
    <cellStyle name="計算 4 4 4 4" xfId="32201"/>
    <cellStyle name="計算 4 4 5" xfId="24487"/>
    <cellStyle name="計算 4 4 5 2" xfId="33522"/>
    <cellStyle name="計算 4 4 6" xfId="17300"/>
    <cellStyle name="計算 4 4 7" xfId="6342"/>
    <cellStyle name="計算 4 5" xfId="1227"/>
    <cellStyle name="計算 4 5 2" xfId="2815"/>
    <cellStyle name="計算 4 5 2 2" xfId="5156"/>
    <cellStyle name="計算 4 5 2 2 2" xfId="14274"/>
    <cellStyle name="計算 4 5 2 2 2 2" xfId="30265"/>
    <cellStyle name="計算 4 5 2 2 2 2 2" xfId="39300"/>
    <cellStyle name="計算 4 5 2 2 2 3" xfId="23629"/>
    <cellStyle name="計算 4 5 2 2 2 4" xfId="32665"/>
    <cellStyle name="計算 4 5 2 2 3" xfId="25989"/>
    <cellStyle name="計算 4 5 2 2 3 2" xfId="35024"/>
    <cellStyle name="計算 4 5 2 2 4" xfId="16384"/>
    <cellStyle name="計算 4 5 2 2 5" xfId="9946"/>
    <cellStyle name="計算 4 5 2 3" xfId="11309"/>
    <cellStyle name="計算 4 5 2 3 2" xfId="27303"/>
    <cellStyle name="計算 4 5 2 3 2 2" xfId="36338"/>
    <cellStyle name="計算 4 5 2 3 3" xfId="20661"/>
    <cellStyle name="計算 4 5 2 3 4" xfId="20747"/>
    <cellStyle name="計算 4 5 2 4" xfId="25002"/>
    <cellStyle name="計算 4 5 2 4 2" xfId="34037"/>
    <cellStyle name="計算 4 5 2 5" xfId="20324"/>
    <cellStyle name="計算 4 5 2 6" xfId="7605"/>
    <cellStyle name="計算 4 5 3" xfId="3568"/>
    <cellStyle name="計算 4 5 3 2" xfId="10985"/>
    <cellStyle name="計算 4 5 3 2 2" xfId="26979"/>
    <cellStyle name="計算 4 5 3 2 2 2" xfId="36014"/>
    <cellStyle name="計算 4 5 3 2 3" xfId="20338"/>
    <cellStyle name="計算 4 5 3 2 4" xfId="22009"/>
    <cellStyle name="計算 4 5 3 3" xfId="25372"/>
    <cellStyle name="計算 4 5 3 3 2" xfId="34407"/>
    <cellStyle name="計算 4 5 3 4" xfId="20244"/>
    <cellStyle name="計算 4 5 3 5" xfId="8358"/>
    <cellStyle name="計算 4 5 4" xfId="10699"/>
    <cellStyle name="計算 4 5 4 2" xfId="26693"/>
    <cellStyle name="計算 4 5 4 2 2" xfId="35728"/>
    <cellStyle name="計算 4 5 4 3" xfId="20053"/>
    <cellStyle name="計算 4 5 4 4" xfId="22437"/>
    <cellStyle name="計算 4 5 5" xfId="24385"/>
    <cellStyle name="計算 4 5 5 2" xfId="33420"/>
    <cellStyle name="計算 4 5 6" xfId="15268"/>
    <cellStyle name="計算 4 5 7" xfId="6018"/>
    <cellStyle name="計算 4 6" xfId="1552"/>
    <cellStyle name="計算 4 6 2" xfId="2893"/>
    <cellStyle name="計算 4 6 2 2" xfId="5234"/>
    <cellStyle name="計算 4 6 2 2 2" xfId="14352"/>
    <cellStyle name="計算 4 6 2 2 2 2" xfId="30343"/>
    <cellStyle name="計算 4 6 2 2 2 2 2" xfId="39378"/>
    <cellStyle name="計算 4 6 2 2 2 3" xfId="23707"/>
    <cellStyle name="計算 4 6 2 2 2 4" xfId="32743"/>
    <cellStyle name="計算 4 6 2 2 3" xfId="26048"/>
    <cellStyle name="計算 4 6 2 2 3 2" xfId="35083"/>
    <cellStyle name="計算 4 6 2 2 4" xfId="23401"/>
    <cellStyle name="計算 4 6 2 2 5" xfId="10024"/>
    <cellStyle name="計算 4 6 2 3" xfId="12644"/>
    <cellStyle name="計算 4 6 2 3 2" xfId="28631"/>
    <cellStyle name="計算 4 6 2 3 2 2" xfId="37666"/>
    <cellStyle name="計算 4 6 2 3 3" xfId="21996"/>
    <cellStyle name="計算 4 6 2 3 4" xfId="31031"/>
    <cellStyle name="計算 4 6 2 4" xfId="25061"/>
    <cellStyle name="計算 4 6 2 4 2" xfId="34096"/>
    <cellStyle name="計算 4 6 2 5" xfId="22255"/>
    <cellStyle name="計算 4 6 2 6" xfId="7683"/>
    <cellStyle name="計算 4 6 3" xfId="3893"/>
    <cellStyle name="計算 4 6 3 2" xfId="12549"/>
    <cellStyle name="計算 4 6 3 2 2" xfId="28536"/>
    <cellStyle name="計算 4 6 3 2 2 2" xfId="37571"/>
    <cellStyle name="計算 4 6 3 2 3" xfId="21901"/>
    <cellStyle name="計算 4 6 3 2 4" xfId="30936"/>
    <cellStyle name="計算 4 6 3 3" xfId="25475"/>
    <cellStyle name="計算 4 6 3 3 2" xfId="34510"/>
    <cellStyle name="計算 4 6 3 4" xfId="19010"/>
    <cellStyle name="計算 4 6 3 5" xfId="8683"/>
    <cellStyle name="計算 4 6 4" xfId="12623"/>
    <cellStyle name="計算 4 6 4 2" xfId="28610"/>
    <cellStyle name="計算 4 6 4 2 2" xfId="37645"/>
    <cellStyle name="計算 4 6 4 3" xfId="21975"/>
    <cellStyle name="計算 4 6 4 4" xfId="31010"/>
    <cellStyle name="計算 4 6 5" xfId="24488"/>
    <cellStyle name="計算 4 6 5 2" xfId="33523"/>
    <cellStyle name="計算 4 6 6" xfId="16431"/>
    <cellStyle name="計算 4 6 7" xfId="6343"/>
    <cellStyle name="計算 4 7" xfId="1577"/>
    <cellStyle name="計算 4 7 2" xfId="2821"/>
    <cellStyle name="計算 4 7 2 2" xfId="5162"/>
    <cellStyle name="計算 4 7 2 2 2" xfId="14280"/>
    <cellStyle name="計算 4 7 2 2 2 2" xfId="30271"/>
    <cellStyle name="計算 4 7 2 2 2 2 2" xfId="39306"/>
    <cellStyle name="計算 4 7 2 2 2 3" xfId="23635"/>
    <cellStyle name="計算 4 7 2 2 2 4" xfId="32671"/>
    <cellStyle name="計算 4 7 2 2 3" xfId="25994"/>
    <cellStyle name="計算 4 7 2 2 3 2" xfId="35029"/>
    <cellStyle name="計算 4 7 2 2 4" xfId="19194"/>
    <cellStyle name="計算 4 7 2 2 5" xfId="9952"/>
    <cellStyle name="計算 4 7 2 3" xfId="11666"/>
    <cellStyle name="計算 4 7 2 3 2" xfId="27660"/>
    <cellStyle name="計算 4 7 2 3 2 2" xfId="36695"/>
    <cellStyle name="計算 4 7 2 3 3" xfId="21018"/>
    <cellStyle name="計算 4 7 2 3 4" xfId="17361"/>
    <cellStyle name="計算 4 7 2 4" xfId="25007"/>
    <cellStyle name="計算 4 7 2 4 2" xfId="34042"/>
    <cellStyle name="計算 4 7 2 5" xfId="16593"/>
    <cellStyle name="計算 4 7 2 6" xfId="7611"/>
    <cellStyle name="計算 4 7 3" xfId="3918"/>
    <cellStyle name="計算 4 7 3 2" xfId="11974"/>
    <cellStyle name="計算 4 7 3 2 2" xfId="27969"/>
    <cellStyle name="計算 4 7 3 2 2 2" xfId="37004"/>
    <cellStyle name="計算 4 7 3 2 3" xfId="21326"/>
    <cellStyle name="計算 4 7 3 2 4" xfId="19375"/>
    <cellStyle name="計算 4 7 3 3" xfId="25500"/>
    <cellStyle name="計算 4 7 3 3 2" xfId="34535"/>
    <cellStyle name="計算 4 7 3 4" xfId="20355"/>
    <cellStyle name="計算 4 7 3 5" xfId="8708"/>
    <cellStyle name="計算 4 7 4" xfId="10914"/>
    <cellStyle name="計算 4 7 4 2" xfId="26908"/>
    <cellStyle name="計算 4 7 4 2 2" xfId="35943"/>
    <cellStyle name="計算 4 7 4 3" xfId="20267"/>
    <cellStyle name="計算 4 7 4 4" xfId="18495"/>
    <cellStyle name="計算 4 7 5" xfId="24513"/>
    <cellStyle name="計算 4 7 5 2" xfId="33548"/>
    <cellStyle name="計算 4 7 6" xfId="15624"/>
    <cellStyle name="計算 4 7 7" xfId="6368"/>
    <cellStyle name="計算 4 8" xfId="2754"/>
    <cellStyle name="計算 4 8 2" xfId="5095"/>
    <cellStyle name="計算 4 8 2 2" xfId="10205"/>
    <cellStyle name="計算 4 8 2 2 2" xfId="26203"/>
    <cellStyle name="計算 4 8 2 2 2 2" xfId="35238"/>
    <cellStyle name="計算 4 8 2 2 3" xfId="19560"/>
    <cellStyle name="計算 4 8 2 2 4" xfId="16106"/>
    <cellStyle name="計算 4 8 2 3" xfId="25946"/>
    <cellStyle name="計算 4 8 2 3 2" xfId="34981"/>
    <cellStyle name="計算 4 8 2 4" xfId="19773"/>
    <cellStyle name="計算 4 8 2 5" xfId="9885"/>
    <cellStyle name="計算 4 8 3" xfId="13695"/>
    <cellStyle name="計算 4 8 3 2" xfId="29683"/>
    <cellStyle name="計算 4 8 3 2 2" xfId="38718"/>
    <cellStyle name="計算 4 8 3 3" xfId="23048"/>
    <cellStyle name="計算 4 8 3 4" xfId="32083"/>
    <cellStyle name="計算 4 8 4" xfId="24959"/>
    <cellStyle name="計算 4 8 4 2" xfId="33994"/>
    <cellStyle name="計算 4 8 5" xfId="15609"/>
    <cellStyle name="計算 4 8 6" xfId="7544"/>
    <cellStyle name="計算 4 9" xfId="3046"/>
    <cellStyle name="計算 4 9 2" xfId="12595"/>
    <cellStyle name="計算 4 9 2 2" xfId="28582"/>
    <cellStyle name="計算 4 9 2 2 2" xfId="37617"/>
    <cellStyle name="計算 4 9 2 3" xfId="21947"/>
    <cellStyle name="計算 4 9 2 4" xfId="30982"/>
    <cellStyle name="計算 4 9 3" xfId="25150"/>
    <cellStyle name="計算 4 9 3 2" xfId="34185"/>
    <cellStyle name="計算 4 9 4" xfId="18984"/>
    <cellStyle name="計算 4 9 5" xfId="7836"/>
    <cellStyle name="計算 5" xfId="563"/>
    <cellStyle name="計算 5 10" xfId="766"/>
    <cellStyle name="計算 5 10 2" xfId="24189"/>
    <cellStyle name="計算 5 10 2 2" xfId="33224"/>
    <cellStyle name="計算 5 10 3" xfId="15346"/>
    <cellStyle name="計算 5 10 4" xfId="17499"/>
    <cellStyle name="計算 5 10 5" xfId="5565"/>
    <cellStyle name="計算 5 11" xfId="13251"/>
    <cellStyle name="計算 5 11 2" xfId="29239"/>
    <cellStyle name="計算 5 11 2 2" xfId="38274"/>
    <cellStyle name="計算 5 11 3" xfId="22604"/>
    <cellStyle name="計算 5 11 4" xfId="31639"/>
    <cellStyle name="計算 5 12" xfId="24039"/>
    <cellStyle name="計算 5 12 2" xfId="33074"/>
    <cellStyle name="計算 5 13" xfId="16420"/>
    <cellStyle name="計算 5 14" xfId="5412"/>
    <cellStyle name="計算 5 2" xfId="1640"/>
    <cellStyle name="計算 5 2 2" xfId="2971"/>
    <cellStyle name="計算 5 2 2 2" xfId="5312"/>
    <cellStyle name="計算 5 2 2 2 2" xfId="14430"/>
    <cellStyle name="計算 5 2 2 2 2 2" xfId="30421"/>
    <cellStyle name="計算 5 2 2 2 2 2 2" xfId="39456"/>
    <cellStyle name="計算 5 2 2 2 2 3" xfId="23785"/>
    <cellStyle name="計算 5 2 2 2 2 4" xfId="32821"/>
    <cellStyle name="計算 5 2 2 2 3" xfId="26110"/>
    <cellStyle name="計算 5 2 2 2 3 2" xfId="35145"/>
    <cellStyle name="計算 5 2 2 2 4" xfId="22210"/>
    <cellStyle name="計算 5 2 2 2 5" xfId="10102"/>
    <cellStyle name="計算 5 2 2 3" xfId="12120"/>
    <cellStyle name="計算 5 2 2 3 2" xfId="28115"/>
    <cellStyle name="計算 5 2 2 3 2 2" xfId="37150"/>
    <cellStyle name="計算 5 2 2 3 3" xfId="21472"/>
    <cellStyle name="計算 5 2 2 3 4" xfId="14846"/>
    <cellStyle name="計算 5 2 2 4" xfId="25123"/>
    <cellStyle name="計算 5 2 2 4 2" xfId="34158"/>
    <cellStyle name="計算 5 2 2 5" xfId="22773"/>
    <cellStyle name="計算 5 2 2 6" xfId="7761"/>
    <cellStyle name="計算 5 2 3" xfId="3981"/>
    <cellStyle name="計算 5 2 3 2" xfId="10807"/>
    <cellStyle name="計算 5 2 3 2 2" xfId="26801"/>
    <cellStyle name="計算 5 2 3 2 2 2" xfId="35836"/>
    <cellStyle name="計算 5 2 3 2 3" xfId="20161"/>
    <cellStyle name="計算 5 2 3 2 4" xfId="17156"/>
    <cellStyle name="計算 5 2 3 3" xfId="25518"/>
    <cellStyle name="計算 5 2 3 3 2" xfId="34553"/>
    <cellStyle name="計算 5 2 3 4" xfId="23462"/>
    <cellStyle name="計算 5 2 3 5" xfId="8771"/>
    <cellStyle name="計算 5 2 4" xfId="11276"/>
    <cellStyle name="計算 5 2 4 2" xfId="27270"/>
    <cellStyle name="計算 5 2 4 2 2" xfId="36305"/>
    <cellStyle name="計算 5 2 4 3" xfId="20628"/>
    <cellStyle name="計算 5 2 4 4" xfId="19959"/>
    <cellStyle name="計算 5 2 5" xfId="24531"/>
    <cellStyle name="計算 5 2 5 2" xfId="33566"/>
    <cellStyle name="計算 5 2 6" xfId="16279"/>
    <cellStyle name="計算 5 2 7" xfId="6431"/>
    <cellStyle name="計算 5 3" xfId="1801"/>
    <cellStyle name="計算 5 3 2" xfId="2472"/>
    <cellStyle name="計算 5 3 2 2" xfId="4813"/>
    <cellStyle name="計算 5 3 2 2 2" xfId="10506"/>
    <cellStyle name="計算 5 3 2 2 2 2" xfId="26504"/>
    <cellStyle name="計算 5 3 2 2 2 2 2" xfId="35539"/>
    <cellStyle name="計算 5 3 2 2 2 3" xfId="19860"/>
    <cellStyle name="計算 5 3 2 2 2 4" xfId="21601"/>
    <cellStyle name="計算 5 3 2 2 3" xfId="25842"/>
    <cellStyle name="計算 5 3 2 2 3 2" xfId="34877"/>
    <cellStyle name="計算 5 3 2 2 4" xfId="23494"/>
    <cellStyle name="計算 5 3 2 2 5" xfId="9603"/>
    <cellStyle name="計算 5 3 2 3" xfId="10382"/>
    <cellStyle name="計算 5 3 2 3 2" xfId="26380"/>
    <cellStyle name="計算 5 3 2 3 2 2" xfId="35415"/>
    <cellStyle name="計算 5 3 2 3 3" xfId="19736"/>
    <cellStyle name="計算 5 3 2 3 4" xfId="16172"/>
    <cellStyle name="計算 5 3 2 4" xfId="24855"/>
    <cellStyle name="計算 5 3 2 4 2" xfId="33890"/>
    <cellStyle name="計算 5 3 2 5" xfId="18274"/>
    <cellStyle name="計算 5 3 2 6" xfId="7262"/>
    <cellStyle name="計算 5 3 3" xfId="4142"/>
    <cellStyle name="計算 5 3 3 2" xfId="13052"/>
    <cellStyle name="計算 5 3 3 2 2" xfId="29040"/>
    <cellStyle name="計算 5 3 3 2 2 2" xfId="38075"/>
    <cellStyle name="計算 5 3 3 2 3" xfId="22405"/>
    <cellStyle name="計算 5 3 3 2 4" xfId="31440"/>
    <cellStyle name="計算 5 3 3 3" xfId="25591"/>
    <cellStyle name="計算 5 3 3 3 2" xfId="34626"/>
    <cellStyle name="計算 5 3 3 4" xfId="20818"/>
    <cellStyle name="計算 5 3 3 5" xfId="8932"/>
    <cellStyle name="計算 5 3 4" xfId="10551"/>
    <cellStyle name="計算 5 3 4 2" xfId="26549"/>
    <cellStyle name="計算 5 3 4 2 2" xfId="35584"/>
    <cellStyle name="計算 5 3 4 3" xfId="19905"/>
    <cellStyle name="計算 5 3 4 4" xfId="18498"/>
    <cellStyle name="計算 5 3 5" xfId="24604"/>
    <cellStyle name="計算 5 3 5 2" xfId="33639"/>
    <cellStyle name="計算 5 3 6" xfId="19789"/>
    <cellStyle name="計算 5 3 7" xfId="6591"/>
    <cellStyle name="計算 5 4" xfId="1941"/>
    <cellStyle name="計算 5 4 2" xfId="915"/>
    <cellStyle name="計算 5 4 2 2" xfId="3263"/>
    <cellStyle name="計算 5 4 2 2 2" xfId="11303"/>
    <cellStyle name="計算 5 4 2 2 2 2" xfId="27297"/>
    <cellStyle name="計算 5 4 2 2 2 2 2" xfId="36332"/>
    <cellStyle name="計算 5 4 2 2 2 3" xfId="20655"/>
    <cellStyle name="計算 5 4 2 2 2 4" xfId="17364"/>
    <cellStyle name="計算 5 4 2 2 3" xfId="25256"/>
    <cellStyle name="計算 5 4 2 2 3 2" xfId="34291"/>
    <cellStyle name="計算 5 4 2 2 4" xfId="19810"/>
    <cellStyle name="計算 5 4 2 2 5" xfId="8053"/>
    <cellStyle name="計算 5 4 2 3" xfId="11202"/>
    <cellStyle name="計算 5 4 2 3 2" xfId="27196"/>
    <cellStyle name="計算 5 4 2 3 2 2" xfId="36231"/>
    <cellStyle name="計算 5 4 2 3 3" xfId="20555"/>
    <cellStyle name="計算 5 4 2 3 4" xfId="17948"/>
    <cellStyle name="計算 5 4 2 4" xfId="24269"/>
    <cellStyle name="計算 5 4 2 4 2" xfId="33304"/>
    <cellStyle name="計算 5 4 2 5" xfId="19153"/>
    <cellStyle name="計算 5 4 2 6" xfId="5714"/>
    <cellStyle name="計算 5 4 3" xfId="4282"/>
    <cellStyle name="計算 5 4 3 2" xfId="11034"/>
    <cellStyle name="計算 5 4 3 2 2" xfId="27028"/>
    <cellStyle name="計算 5 4 3 2 2 2" xfId="36063"/>
    <cellStyle name="計算 5 4 3 2 3" xfId="20387"/>
    <cellStyle name="計算 5 4 3 2 4" xfId="20218"/>
    <cellStyle name="計算 5 4 3 3" xfId="25638"/>
    <cellStyle name="計算 5 4 3 3 2" xfId="34673"/>
    <cellStyle name="計算 5 4 3 4" xfId="19587"/>
    <cellStyle name="計算 5 4 3 5" xfId="9072"/>
    <cellStyle name="計算 5 4 4" xfId="13301"/>
    <cellStyle name="計算 5 4 4 2" xfId="29289"/>
    <cellStyle name="計算 5 4 4 2 2" xfId="38324"/>
    <cellStyle name="計算 5 4 4 3" xfId="22654"/>
    <cellStyle name="計算 5 4 4 4" xfId="31689"/>
    <cellStyle name="計算 5 4 5" xfId="24651"/>
    <cellStyle name="計算 5 4 5 2" xfId="33686"/>
    <cellStyle name="計算 5 4 6" xfId="18971"/>
    <cellStyle name="計算 5 4 7" xfId="6731"/>
    <cellStyle name="計算 5 5" xfId="2081"/>
    <cellStyle name="計算 5 5 2" xfId="2926"/>
    <cellStyle name="計算 5 5 2 2" xfId="5267"/>
    <cellStyle name="計算 5 5 2 2 2" xfId="14385"/>
    <cellStyle name="計算 5 5 2 2 2 2" xfId="30376"/>
    <cellStyle name="計算 5 5 2 2 2 2 2" xfId="39411"/>
    <cellStyle name="計算 5 5 2 2 2 3" xfId="23740"/>
    <cellStyle name="計算 5 5 2 2 2 4" xfId="32776"/>
    <cellStyle name="計算 5 5 2 2 3" xfId="26075"/>
    <cellStyle name="計算 5 5 2 2 3 2" xfId="35110"/>
    <cellStyle name="計算 5 5 2 2 4" xfId="20578"/>
    <cellStyle name="計算 5 5 2 2 5" xfId="10057"/>
    <cellStyle name="計算 5 5 2 3" xfId="11127"/>
    <cellStyle name="計算 5 5 2 3 2" xfId="27121"/>
    <cellStyle name="計算 5 5 2 3 2 2" xfId="36156"/>
    <cellStyle name="計算 5 5 2 3 3" xfId="20480"/>
    <cellStyle name="計算 5 5 2 3 4" xfId="20158"/>
    <cellStyle name="計算 5 5 2 4" xfId="25088"/>
    <cellStyle name="計算 5 5 2 4 2" xfId="34123"/>
    <cellStyle name="計算 5 5 2 5" xfId="17236"/>
    <cellStyle name="計算 5 5 2 6" xfId="7716"/>
    <cellStyle name="計算 5 5 3" xfId="4422"/>
    <cellStyle name="計算 5 5 3 2" xfId="11641"/>
    <cellStyle name="計算 5 5 3 2 2" xfId="27635"/>
    <cellStyle name="計算 5 5 3 2 2 2" xfId="36670"/>
    <cellStyle name="計算 5 5 3 2 3" xfId="20993"/>
    <cellStyle name="計算 5 5 3 2 4" xfId="16370"/>
    <cellStyle name="計算 5 5 3 3" xfId="25692"/>
    <cellStyle name="計算 5 5 3 3 2" xfId="34727"/>
    <cellStyle name="計算 5 5 3 4" xfId="16634"/>
    <cellStyle name="計算 5 5 3 5" xfId="9212"/>
    <cellStyle name="計算 5 5 4" xfId="12406"/>
    <cellStyle name="計算 5 5 4 2" xfId="28397"/>
    <cellStyle name="計算 5 5 4 2 2" xfId="37432"/>
    <cellStyle name="計算 5 5 4 3" xfId="21758"/>
    <cellStyle name="計算 5 5 4 4" xfId="30797"/>
    <cellStyle name="計算 5 5 5" xfId="24705"/>
    <cellStyle name="計算 5 5 5 2" xfId="33740"/>
    <cellStyle name="計算 5 5 6" xfId="16840"/>
    <cellStyle name="計算 5 5 7" xfId="6871"/>
    <cellStyle name="計算 5 6" xfId="2206"/>
    <cellStyle name="計算 5 6 2" xfId="2435"/>
    <cellStyle name="計算 5 6 2 2" xfId="4776"/>
    <cellStyle name="計算 5 6 2 2 2" xfId="11748"/>
    <cellStyle name="計算 5 6 2 2 2 2" xfId="27742"/>
    <cellStyle name="計算 5 6 2 2 2 2 2" xfId="36777"/>
    <cellStyle name="計算 5 6 2 2 2 3" xfId="21100"/>
    <cellStyle name="計算 5 6 2 2 2 4" xfId="17359"/>
    <cellStyle name="計算 5 6 2 2 3" xfId="25814"/>
    <cellStyle name="計算 5 6 2 2 3 2" xfId="34849"/>
    <cellStyle name="計算 5 6 2 2 4" xfId="17836"/>
    <cellStyle name="計算 5 6 2 2 5" xfId="9566"/>
    <cellStyle name="計算 5 6 2 3" xfId="11781"/>
    <cellStyle name="計算 5 6 2 3 2" xfId="27775"/>
    <cellStyle name="計算 5 6 2 3 2 2" xfId="36810"/>
    <cellStyle name="計算 5 6 2 3 3" xfId="21133"/>
    <cellStyle name="計算 5 6 2 3 4" xfId="16801"/>
    <cellStyle name="計算 5 6 2 4" xfId="24827"/>
    <cellStyle name="計算 5 6 2 4 2" xfId="33862"/>
    <cellStyle name="計算 5 6 2 5" xfId="22309"/>
    <cellStyle name="計算 5 6 2 6" xfId="7225"/>
    <cellStyle name="計算 5 6 3" xfId="4547"/>
    <cellStyle name="計算 5 6 3 2" xfId="13669"/>
    <cellStyle name="計算 5 6 3 2 2" xfId="29657"/>
    <cellStyle name="計算 5 6 3 2 2 2" xfId="38692"/>
    <cellStyle name="計算 5 6 3 2 3" xfId="23022"/>
    <cellStyle name="計算 5 6 3 2 4" xfId="32057"/>
    <cellStyle name="計算 5 6 3 3" xfId="25721"/>
    <cellStyle name="計算 5 6 3 3 2" xfId="34756"/>
    <cellStyle name="計算 5 6 3 4" xfId="16516"/>
    <cellStyle name="計算 5 6 3 5" xfId="9337"/>
    <cellStyle name="計算 5 6 4" xfId="11383"/>
    <cellStyle name="計算 5 6 4 2" xfId="27377"/>
    <cellStyle name="計算 5 6 4 2 2" xfId="36412"/>
    <cellStyle name="計算 5 6 4 3" xfId="20735"/>
    <cellStyle name="計算 5 6 4 4" xfId="15705"/>
    <cellStyle name="計算 5 6 5" xfId="24734"/>
    <cellStyle name="計算 5 6 5 2" xfId="33769"/>
    <cellStyle name="計算 5 6 6" xfId="16718"/>
    <cellStyle name="計算 5 6 7" xfId="6996"/>
    <cellStyle name="計算 5 7" xfId="2339"/>
    <cellStyle name="計算 5 7 2" xfId="2444"/>
    <cellStyle name="計算 5 7 2 2" xfId="4785"/>
    <cellStyle name="計算 5 7 2 2 2" xfId="10795"/>
    <cellStyle name="計算 5 7 2 2 2 2" xfId="26789"/>
    <cellStyle name="計算 5 7 2 2 2 2 2" xfId="35824"/>
    <cellStyle name="計算 5 7 2 2 2 3" xfId="20149"/>
    <cellStyle name="計算 5 7 2 2 2 4" xfId="21875"/>
    <cellStyle name="計算 5 7 2 2 3" xfId="25822"/>
    <cellStyle name="計算 5 7 2 2 3 2" xfId="34857"/>
    <cellStyle name="計算 5 7 2 2 4" xfId="16631"/>
    <cellStyle name="計算 5 7 2 2 5" xfId="9575"/>
    <cellStyle name="計算 5 7 2 3" xfId="10829"/>
    <cellStyle name="計算 5 7 2 3 2" xfId="26823"/>
    <cellStyle name="計算 5 7 2 3 2 2" xfId="35858"/>
    <cellStyle name="計算 5 7 2 3 3" xfId="20183"/>
    <cellStyle name="計算 5 7 2 3 4" xfId="23001"/>
    <cellStyle name="計算 5 7 2 4" xfId="24835"/>
    <cellStyle name="計算 5 7 2 4 2" xfId="33870"/>
    <cellStyle name="計算 5 7 2 5" xfId="17869"/>
    <cellStyle name="計算 5 7 2 6" xfId="7234"/>
    <cellStyle name="計算 5 7 3" xfId="4680"/>
    <cellStyle name="計算 5 7 3 2" xfId="10967"/>
    <cellStyle name="計算 5 7 3 2 2" xfId="26961"/>
    <cellStyle name="計算 5 7 3 2 2 2" xfId="35996"/>
    <cellStyle name="計算 5 7 3 2 3" xfId="20320"/>
    <cellStyle name="計算 5 7 3 2 4" xfId="19087"/>
    <cellStyle name="計算 5 7 3 3" xfId="25770"/>
    <cellStyle name="計算 5 7 3 3 2" xfId="34805"/>
    <cellStyle name="計算 5 7 3 4" xfId="16255"/>
    <cellStyle name="計算 5 7 3 5" xfId="9470"/>
    <cellStyle name="計算 5 7 4" xfId="12463"/>
    <cellStyle name="計算 5 7 4 2" xfId="28454"/>
    <cellStyle name="計算 5 7 4 2 2" xfId="37489"/>
    <cellStyle name="計算 5 7 4 3" xfId="21815"/>
    <cellStyle name="計算 5 7 4 4" xfId="30854"/>
    <cellStyle name="計算 5 7 5" xfId="24783"/>
    <cellStyle name="計算 5 7 5 2" xfId="33818"/>
    <cellStyle name="計算 5 7 6" xfId="20135"/>
    <cellStyle name="計算 5 7 7" xfId="7129"/>
    <cellStyle name="計算 5 8" xfId="2940"/>
    <cellStyle name="計算 5 8 2" xfId="5281"/>
    <cellStyle name="計算 5 8 2 2" xfId="14399"/>
    <cellStyle name="計算 5 8 2 2 2" xfId="30390"/>
    <cellStyle name="計算 5 8 2 2 2 2" xfId="39425"/>
    <cellStyle name="計算 5 8 2 2 3" xfId="23754"/>
    <cellStyle name="計算 5 8 2 2 4" xfId="32790"/>
    <cellStyle name="計算 5 8 2 3" xfId="26087"/>
    <cellStyle name="計算 5 8 2 3 2" xfId="35122"/>
    <cellStyle name="計算 5 8 2 4" xfId="21340"/>
    <cellStyle name="計算 5 8 2 5" xfId="10071"/>
    <cellStyle name="計算 5 8 3" xfId="12501"/>
    <cellStyle name="計算 5 8 3 2" xfId="28488"/>
    <cellStyle name="計算 5 8 3 2 2" xfId="37523"/>
    <cellStyle name="計算 5 8 3 3" xfId="21853"/>
    <cellStyle name="計算 5 8 3 4" xfId="30888"/>
    <cellStyle name="計算 5 8 4" xfId="25100"/>
    <cellStyle name="計算 5 8 4 2" xfId="34135"/>
    <cellStyle name="計算 5 8 5" xfId="22548"/>
    <cellStyle name="計算 5 8 6" xfId="7730"/>
    <cellStyle name="計算 5 9" xfId="3114"/>
    <cellStyle name="計算 5 9 2" xfId="11638"/>
    <cellStyle name="計算 5 9 2 2" xfId="27632"/>
    <cellStyle name="計算 5 9 2 2 2" xfId="36667"/>
    <cellStyle name="計算 5 9 2 3" xfId="20990"/>
    <cellStyle name="計算 5 9 2 4" xfId="22606"/>
    <cellStyle name="計算 5 9 3" xfId="25176"/>
    <cellStyle name="計算 5 9 3 2" xfId="34211"/>
    <cellStyle name="計算 5 9 4" xfId="21657"/>
    <cellStyle name="計算 5 9 5" xfId="7904"/>
    <cellStyle name="計算 6" xfId="580"/>
    <cellStyle name="計算 6 10" xfId="24056"/>
    <cellStyle name="計算 6 10 2" xfId="33091"/>
    <cellStyle name="計算 6 11" xfId="17873"/>
    <cellStyle name="計算 6 2" xfId="1657"/>
    <cellStyle name="計算 6 2 2" xfId="2624"/>
    <cellStyle name="計算 6 2 2 2" xfId="4965"/>
    <cellStyle name="計算 6 2 2 2 2" xfId="10327"/>
    <cellStyle name="計算 6 2 2 2 2 2" xfId="26325"/>
    <cellStyle name="計算 6 2 2 2 2 2 2" xfId="35360"/>
    <cellStyle name="計算 6 2 2 2 2 3" xfId="19682"/>
    <cellStyle name="計算 6 2 2 2 2 4" xfId="15586"/>
    <cellStyle name="計算 6 2 2 2 3" xfId="25912"/>
    <cellStyle name="計算 6 2 2 2 3 2" xfId="34947"/>
    <cellStyle name="計算 6 2 2 2 4" xfId="23531"/>
    <cellStyle name="計算 6 2 2 2 5" xfId="9755"/>
    <cellStyle name="計算 6 2 2 3" xfId="13801"/>
    <cellStyle name="計算 6 2 2 3 2" xfId="29789"/>
    <cellStyle name="計算 6 2 2 3 2 2" xfId="38824"/>
    <cellStyle name="計算 6 2 2 3 3" xfId="23153"/>
    <cellStyle name="計算 6 2 2 3 4" xfId="32189"/>
    <cellStyle name="計算 6 2 2 4" xfId="24925"/>
    <cellStyle name="計算 6 2 2 4 2" xfId="33960"/>
    <cellStyle name="計算 6 2 2 5" xfId="21060"/>
    <cellStyle name="計算 6 2 2 6" xfId="7414"/>
    <cellStyle name="計算 6 2 3" xfId="3998"/>
    <cellStyle name="計算 6 2 3 2" xfId="12676"/>
    <cellStyle name="計算 6 2 3 2 2" xfId="28663"/>
    <cellStyle name="計算 6 2 3 2 2 2" xfId="37698"/>
    <cellStyle name="計算 6 2 3 2 3" xfId="22028"/>
    <cellStyle name="計算 6 2 3 2 4" xfId="31063"/>
    <cellStyle name="計算 6 2 3 3" xfId="25535"/>
    <cellStyle name="計算 6 2 3 3 2" xfId="34570"/>
    <cellStyle name="計算 6 2 3 4" xfId="19069"/>
    <cellStyle name="計算 6 2 3 5" xfId="8788"/>
    <cellStyle name="計算 6 2 4" xfId="10791"/>
    <cellStyle name="計算 6 2 4 2" xfId="26785"/>
    <cellStyle name="計算 6 2 4 2 2" xfId="35820"/>
    <cellStyle name="計算 6 2 4 3" xfId="20145"/>
    <cellStyle name="計算 6 2 4 4" xfId="23247"/>
    <cellStyle name="計算 6 2 5" xfId="24548"/>
    <cellStyle name="計算 6 2 5 2" xfId="33583"/>
    <cellStyle name="計算 6 2 6" xfId="18607"/>
    <cellStyle name="計算 6 2 7" xfId="6448"/>
    <cellStyle name="計算 6 3" xfId="1957"/>
    <cellStyle name="計算 6 3 2" xfId="794"/>
    <cellStyle name="計算 6 3 2 2" xfId="3142"/>
    <cellStyle name="計算 6 3 2 2 2" xfId="13465"/>
    <cellStyle name="計算 6 3 2 2 2 2" xfId="29453"/>
    <cellStyle name="計算 6 3 2 2 2 2 2" xfId="38488"/>
    <cellStyle name="計算 6 3 2 2 2 3" xfId="22818"/>
    <cellStyle name="計算 6 3 2 2 2 4" xfId="31853"/>
    <cellStyle name="計算 6 3 2 2 3" xfId="25197"/>
    <cellStyle name="計算 6 3 2 2 3 2" xfId="34232"/>
    <cellStyle name="計算 6 3 2 2 4" xfId="19512"/>
    <cellStyle name="計算 6 3 2 2 5" xfId="7932"/>
    <cellStyle name="計算 6 3 2 3" xfId="13950"/>
    <cellStyle name="計算 6 3 2 3 2" xfId="29939"/>
    <cellStyle name="計算 6 3 2 3 2 2" xfId="38974"/>
    <cellStyle name="計算 6 3 2 3 3" xfId="23303"/>
    <cellStyle name="計算 6 3 2 3 4" xfId="32339"/>
    <cellStyle name="計算 6 3 2 4" xfId="24210"/>
    <cellStyle name="計算 6 3 2 4 2" xfId="33245"/>
    <cellStyle name="計算 6 3 2 5" xfId="19016"/>
    <cellStyle name="計算 6 3 2 6" xfId="5593"/>
    <cellStyle name="計算 6 3 3" xfId="4298"/>
    <cellStyle name="計算 6 3 3 2" xfId="14055"/>
    <cellStyle name="計算 6 3 3 2 2" xfId="30044"/>
    <cellStyle name="計算 6 3 3 2 2 2" xfId="39079"/>
    <cellStyle name="計算 6 3 3 2 3" xfId="23408"/>
    <cellStyle name="計算 6 3 3 2 4" xfId="32444"/>
    <cellStyle name="計算 6 3 3 3" xfId="25654"/>
    <cellStyle name="計算 6 3 3 3 2" xfId="34689"/>
    <cellStyle name="計算 6 3 3 4" xfId="21136"/>
    <cellStyle name="計算 6 3 3 5" xfId="9088"/>
    <cellStyle name="計算 6 3 4" xfId="13551"/>
    <cellStyle name="計算 6 3 4 2" xfId="29539"/>
    <cellStyle name="計算 6 3 4 2 2" xfId="38574"/>
    <cellStyle name="計算 6 3 4 3" xfId="22904"/>
    <cellStyle name="計算 6 3 4 4" xfId="31939"/>
    <cellStyle name="計算 6 3 5" xfId="24667"/>
    <cellStyle name="計算 6 3 5 2" xfId="33702"/>
    <cellStyle name="計算 6 3 6" xfId="21814"/>
    <cellStyle name="計算 6 3 7" xfId="6747"/>
    <cellStyle name="計算 6 4" xfId="2223"/>
    <cellStyle name="計算 6 4 2" xfId="2509"/>
    <cellStyle name="計算 6 4 2 2" xfId="4850"/>
    <cellStyle name="計算 6 4 2 2 2" xfId="11917"/>
    <cellStyle name="計算 6 4 2 2 2 2" xfId="27912"/>
    <cellStyle name="計算 6 4 2 2 2 2 2" xfId="36947"/>
    <cellStyle name="計算 6 4 2 2 2 3" xfId="21270"/>
    <cellStyle name="計算 6 4 2 2 2 4" xfId="15767"/>
    <cellStyle name="計算 6 4 2 2 3" xfId="25860"/>
    <cellStyle name="計算 6 4 2 2 3 2" xfId="34895"/>
    <cellStyle name="計算 6 4 2 2 4" xfId="23634"/>
    <cellStyle name="計算 6 4 2 2 5" xfId="9640"/>
    <cellStyle name="計算 6 4 2 3" xfId="14098"/>
    <cellStyle name="計算 6 4 2 3 2" xfId="30087"/>
    <cellStyle name="計算 6 4 2 3 2 2" xfId="39122"/>
    <cellStyle name="計算 6 4 2 3 3" xfId="23451"/>
    <cellStyle name="計算 6 4 2 3 4" xfId="32487"/>
    <cellStyle name="計算 6 4 2 4" xfId="24873"/>
    <cellStyle name="計算 6 4 2 4 2" xfId="33908"/>
    <cellStyle name="計算 6 4 2 5" xfId="17061"/>
    <cellStyle name="計算 6 4 2 6" xfId="7299"/>
    <cellStyle name="計算 6 4 3" xfId="4564"/>
    <cellStyle name="計算 6 4 3 2" xfId="13609"/>
    <cellStyle name="計算 6 4 3 2 2" xfId="29597"/>
    <cellStyle name="計算 6 4 3 2 2 2" xfId="38632"/>
    <cellStyle name="計算 6 4 3 2 3" xfId="22962"/>
    <cellStyle name="計算 6 4 3 2 4" xfId="31997"/>
    <cellStyle name="計算 6 4 3 3" xfId="25738"/>
    <cellStyle name="計算 6 4 3 3 2" xfId="34773"/>
    <cellStyle name="計算 6 4 3 4" xfId="17249"/>
    <cellStyle name="計算 6 4 3 5" xfId="9354"/>
    <cellStyle name="計算 6 4 4" xfId="12889"/>
    <cellStyle name="計算 6 4 4 2" xfId="28877"/>
    <cellStyle name="計算 6 4 4 2 2" xfId="37912"/>
    <cellStyle name="計算 6 4 4 3" xfId="22242"/>
    <cellStyle name="計算 6 4 4 4" xfId="31277"/>
    <cellStyle name="計算 6 4 5" xfId="24751"/>
    <cellStyle name="計算 6 4 5 2" xfId="33786"/>
    <cellStyle name="計算 6 4 6" xfId="15670"/>
    <cellStyle name="計算 6 4 7" xfId="7013"/>
    <cellStyle name="計算 6 5" xfId="2354"/>
    <cellStyle name="計算 6 5 2" xfId="978"/>
    <cellStyle name="計算 6 5 2 2" xfId="3326"/>
    <cellStyle name="計算 6 5 2 2 2" xfId="13213"/>
    <cellStyle name="計算 6 5 2 2 2 2" xfId="29201"/>
    <cellStyle name="計算 6 5 2 2 2 2 2" xfId="38236"/>
    <cellStyle name="計算 6 5 2 2 2 3" xfId="22566"/>
    <cellStyle name="計算 6 5 2 2 2 4" xfId="31601"/>
    <cellStyle name="計算 6 5 2 2 3" xfId="25277"/>
    <cellStyle name="計算 6 5 2 2 3 2" xfId="34312"/>
    <cellStyle name="計算 6 5 2 2 4" xfId="21186"/>
    <cellStyle name="計算 6 5 2 2 5" xfId="8116"/>
    <cellStyle name="計算 6 5 2 3" xfId="10555"/>
    <cellStyle name="計算 6 5 2 3 2" xfId="26553"/>
    <cellStyle name="計算 6 5 2 3 2 2" xfId="35588"/>
    <cellStyle name="計算 6 5 2 3 3" xfId="19909"/>
    <cellStyle name="計算 6 5 2 3 4" xfId="18366"/>
    <cellStyle name="計算 6 5 2 4" xfId="24290"/>
    <cellStyle name="計算 6 5 2 4 2" xfId="33325"/>
    <cellStyle name="計算 6 5 2 5" xfId="16033"/>
    <cellStyle name="計算 6 5 2 6" xfId="5777"/>
    <cellStyle name="計算 6 5 3" xfId="4695"/>
    <cellStyle name="計算 6 5 3 2" xfId="11855"/>
    <cellStyle name="計算 6 5 3 2 2" xfId="27849"/>
    <cellStyle name="計算 6 5 3 2 2 2" xfId="36884"/>
    <cellStyle name="計算 6 5 3 2 3" xfId="21207"/>
    <cellStyle name="計算 6 5 3 2 4" xfId="15983"/>
    <cellStyle name="計算 6 5 3 3" xfId="25785"/>
    <cellStyle name="計算 6 5 3 3 2" xfId="34820"/>
    <cellStyle name="計算 6 5 3 4" xfId="15234"/>
    <cellStyle name="計算 6 5 3 5" xfId="9485"/>
    <cellStyle name="計算 6 5 4" xfId="13900"/>
    <cellStyle name="計算 6 5 4 2" xfId="29889"/>
    <cellStyle name="計算 6 5 4 2 2" xfId="38924"/>
    <cellStyle name="計算 6 5 4 3" xfId="23253"/>
    <cellStyle name="計算 6 5 4 4" xfId="32289"/>
    <cellStyle name="計算 6 5 5" xfId="24798"/>
    <cellStyle name="計算 6 5 5 2" xfId="33833"/>
    <cellStyle name="計算 6 5 6" xfId="16341"/>
    <cellStyle name="計算 6 5 7" xfId="7144"/>
    <cellStyle name="計算 6 6" xfId="1218"/>
    <cellStyle name="計算 6 6 2" xfId="3559"/>
    <cellStyle name="計算 6 6 2 2" xfId="10678"/>
    <cellStyle name="計算 6 6 2 2 2" xfId="26672"/>
    <cellStyle name="計算 6 6 2 2 2 2" xfId="35707"/>
    <cellStyle name="計算 6 6 2 2 3" xfId="20032"/>
    <cellStyle name="計算 6 6 2 2 4" xfId="19643"/>
    <cellStyle name="計算 6 6 2 3" xfId="25365"/>
    <cellStyle name="計算 6 6 2 3 2" xfId="34400"/>
    <cellStyle name="計算 6 6 2 4" xfId="16332"/>
    <cellStyle name="計算 6 6 2 5" xfId="8349"/>
    <cellStyle name="計算 6 6 3" xfId="13070"/>
    <cellStyle name="計算 6 6 3 2" xfId="29058"/>
    <cellStyle name="計算 6 6 3 2 2" xfId="38093"/>
    <cellStyle name="計算 6 6 3 3" xfId="22423"/>
    <cellStyle name="計算 6 6 3 4" xfId="31458"/>
    <cellStyle name="計算 6 6 4" xfId="24378"/>
    <cellStyle name="計算 6 6 4 2" xfId="33413"/>
    <cellStyle name="計算 6 6 5" xfId="15042"/>
    <cellStyle name="計算 6 6 6" xfId="6009"/>
    <cellStyle name="計算 6 7" xfId="3426"/>
    <cellStyle name="計算 6 7 2" xfId="10764"/>
    <cellStyle name="計算 6 7 2 2" xfId="26758"/>
    <cellStyle name="計算 6 7 2 2 2" xfId="35793"/>
    <cellStyle name="計算 6 7 2 3" xfId="20118"/>
    <cellStyle name="計算 6 7 2 4" xfId="22137"/>
    <cellStyle name="計算 6 7 3" xfId="25320"/>
    <cellStyle name="計算 6 7 3 2" xfId="34355"/>
    <cellStyle name="計算 6 7 4" xfId="16588"/>
    <cellStyle name="計算 6 7 5" xfId="8216"/>
    <cellStyle name="計算 6 8" xfId="1078"/>
    <cellStyle name="計算 6 8 2" xfId="24333"/>
    <cellStyle name="計算 6 8 2 2" xfId="33368"/>
    <cellStyle name="計算 6 8 3" xfId="15622"/>
    <cellStyle name="計算 6 8 4" xfId="15744"/>
    <cellStyle name="計算 6 8 5" xfId="5877"/>
    <cellStyle name="計算 6 9" xfId="13761"/>
    <cellStyle name="計算 6 9 2" xfId="29749"/>
    <cellStyle name="計算 6 9 2 2" xfId="38784"/>
    <cellStyle name="計算 6 9 3" xfId="23113"/>
    <cellStyle name="計算 6 9 4" xfId="32149"/>
    <cellStyle name="警告文 2" xfId="369"/>
    <cellStyle name="警告文 2 2" xfId="370"/>
    <cellStyle name="警告文 2 3" xfId="692"/>
    <cellStyle name="警告文 2 4" xfId="15066"/>
    <cellStyle name="警告文 3" xfId="368"/>
    <cellStyle name="桁蟻唇Ｆ [0.00]_Sheet1" xfId="371"/>
    <cellStyle name="桁蟻唇Ｆ_Sheet1" xfId="372"/>
    <cellStyle name="桁区切り 2" xfId="374"/>
    <cellStyle name="桁区切り 2 2" xfId="375"/>
    <cellStyle name="桁区切り 3" xfId="376"/>
    <cellStyle name="桁区切り 3 2" xfId="377"/>
    <cellStyle name="桁区切り 3 3" xfId="378"/>
    <cellStyle name="桁区切り 4" xfId="373"/>
    <cellStyle name="見出し 1 2" xfId="380"/>
    <cellStyle name="見出し 1 3" xfId="381"/>
    <cellStyle name="見出し 1 4" xfId="379"/>
    <cellStyle name="見出し 2 2" xfId="383"/>
    <cellStyle name="見出し 2 3" xfId="384"/>
    <cellStyle name="見出し 2 4" xfId="382"/>
    <cellStyle name="見出し 3 2" xfId="386"/>
    <cellStyle name="見出し 3 3" xfId="387"/>
    <cellStyle name="見出し 3 4" xfId="385"/>
    <cellStyle name="見出し 4 2" xfId="389"/>
    <cellStyle name="見出し 4 3" xfId="390"/>
    <cellStyle name="見出し 4 4" xfId="388"/>
    <cellStyle name="集計 2" xfId="392"/>
    <cellStyle name="集計 2 10" xfId="1741"/>
    <cellStyle name="集計 2 10 2" xfId="836"/>
    <cellStyle name="集計 2 10 2 2" xfId="3184"/>
    <cellStyle name="集計 2 10 2 2 2" xfId="10995"/>
    <cellStyle name="集計 2 10 2 2 2 2" xfId="26989"/>
    <cellStyle name="集計 2 10 2 2 2 2 2" xfId="36024"/>
    <cellStyle name="集計 2 10 2 2 2 3" xfId="20348"/>
    <cellStyle name="集計 2 10 2 2 2 4" xfId="18805"/>
    <cellStyle name="集計 2 10 2 2 3" xfId="25227"/>
    <cellStyle name="集計 2 10 2 2 3 2" xfId="34262"/>
    <cellStyle name="集計 2 10 2 2 4" xfId="16590"/>
    <cellStyle name="集計 2 10 2 2 5" xfId="7974"/>
    <cellStyle name="集計 2 10 2 3" xfId="10494"/>
    <cellStyle name="集計 2 10 2 3 2" xfId="26492"/>
    <cellStyle name="集計 2 10 2 3 2 2" xfId="35527"/>
    <cellStyle name="集計 2 10 2 3 3" xfId="19848"/>
    <cellStyle name="集計 2 10 2 3 4" xfId="15894"/>
    <cellStyle name="集計 2 10 2 4" xfId="24240"/>
    <cellStyle name="集計 2 10 2 4 2" xfId="33275"/>
    <cellStyle name="集計 2 10 2 5" xfId="18194"/>
    <cellStyle name="集計 2 10 2 6" xfId="5635"/>
    <cellStyle name="集計 2 10 3" xfId="4082"/>
    <cellStyle name="集計 2 10 3 2" xfId="13015"/>
    <cellStyle name="集計 2 10 3 2 2" xfId="29003"/>
    <cellStyle name="集計 2 10 3 2 2 2" xfId="38038"/>
    <cellStyle name="集計 2 10 3 2 3" xfId="22368"/>
    <cellStyle name="集計 2 10 3 2 4" xfId="31403"/>
    <cellStyle name="集計 2 10 3 3" xfId="25576"/>
    <cellStyle name="集計 2 10 3 3 2" xfId="34611"/>
    <cellStyle name="集計 2 10 3 4" xfId="21900"/>
    <cellStyle name="集計 2 10 3 5" xfId="8872"/>
    <cellStyle name="集計 2 10 4" xfId="13178"/>
    <cellStyle name="集計 2 10 4 2" xfId="29166"/>
    <cellStyle name="集計 2 10 4 2 2" xfId="38201"/>
    <cellStyle name="集計 2 10 4 3" xfId="22531"/>
    <cellStyle name="集計 2 10 4 4" xfId="31566"/>
    <cellStyle name="集計 2 10 5" xfId="24589"/>
    <cellStyle name="集計 2 10 5 2" xfId="33624"/>
    <cellStyle name="集計 2 10 6" xfId="17604"/>
    <cellStyle name="集計 2 10 7" xfId="6531"/>
    <cellStyle name="集計 2 11" xfId="3051"/>
    <cellStyle name="集計 2 11 2" xfId="12868"/>
    <cellStyle name="集計 2 11 2 2" xfId="28856"/>
    <cellStyle name="集計 2 11 2 2 2" xfId="37891"/>
    <cellStyle name="集計 2 11 2 3" xfId="22221"/>
    <cellStyle name="集計 2 11 2 4" xfId="31256"/>
    <cellStyle name="集計 2 11 3" xfId="25155"/>
    <cellStyle name="集計 2 11 3 2" xfId="34190"/>
    <cellStyle name="集計 2 11 4" xfId="16193"/>
    <cellStyle name="集計 2 11 5" xfId="7841"/>
    <cellStyle name="集計 2 12" xfId="694"/>
    <cellStyle name="集計 2 12 2" xfId="10501"/>
    <cellStyle name="集計 2 12 2 2" xfId="26499"/>
    <cellStyle name="集計 2 12 2 2 2" xfId="35534"/>
    <cellStyle name="集計 2 12 2 3" xfId="19855"/>
    <cellStyle name="集計 2 12 2 4" xfId="22066"/>
    <cellStyle name="集計 2 12 3" xfId="24126"/>
    <cellStyle name="集計 2 12 3 2" xfId="33161"/>
    <cellStyle name="集計 2 12 4" xfId="17537"/>
    <cellStyle name="集計 2 12 5" xfId="5502"/>
    <cellStyle name="集計 2 13" xfId="592"/>
    <cellStyle name="集計 2 13 2" xfId="24060"/>
    <cellStyle name="集計 2 13 2 2" xfId="33095"/>
    <cellStyle name="集計 2 13 3" xfId="15184"/>
    <cellStyle name="集計 2 13 4" xfId="19295"/>
    <cellStyle name="集計 2 13 5" xfId="5432"/>
    <cellStyle name="集計 2 14" xfId="585"/>
    <cellStyle name="集計 2 14 2" xfId="29804"/>
    <cellStyle name="集計 2 14 2 2" xfId="38839"/>
    <cellStyle name="集計 2 14 3" xfId="23168"/>
    <cellStyle name="集計 2 14 4" xfId="32204"/>
    <cellStyle name="集計 2 15" xfId="14702"/>
    <cellStyle name="集計 2 15 2" xfId="15082"/>
    <cellStyle name="集計 2 15 3" xfId="18411"/>
    <cellStyle name="集計 2 16" xfId="24017"/>
    <cellStyle name="集計 2 16 2" xfId="33053"/>
    <cellStyle name="集計 2 17" xfId="14656"/>
    <cellStyle name="集計 2 18" xfId="5350"/>
    <cellStyle name="集計 2 2" xfId="393"/>
    <cellStyle name="集計 2 2 10" xfId="3052"/>
    <cellStyle name="集計 2 2 10 2" xfId="10952"/>
    <cellStyle name="集計 2 2 10 2 2" xfId="26946"/>
    <cellStyle name="集計 2 2 10 2 2 2" xfId="35981"/>
    <cellStyle name="集計 2 2 10 2 3" xfId="20305"/>
    <cellStyle name="集計 2 2 10 2 4" xfId="17901"/>
    <cellStyle name="集計 2 2 10 3" xfId="25156"/>
    <cellStyle name="集計 2 2 10 3 2" xfId="34191"/>
    <cellStyle name="集計 2 2 10 4" xfId="21481"/>
    <cellStyle name="集計 2 2 10 5" xfId="7842"/>
    <cellStyle name="集計 2 2 11" xfId="695"/>
    <cellStyle name="集計 2 2 11 2" xfId="24127"/>
    <cellStyle name="集計 2 2 11 2 2" xfId="33162"/>
    <cellStyle name="集計 2 2 11 3" xfId="15284"/>
    <cellStyle name="集計 2 2 11 4" xfId="15411"/>
    <cellStyle name="集計 2 2 11 5" xfId="5503"/>
    <cellStyle name="集計 2 2 12" xfId="12421"/>
    <cellStyle name="集計 2 2 12 2" xfId="28412"/>
    <cellStyle name="集計 2 2 12 2 2" xfId="37447"/>
    <cellStyle name="集計 2 2 12 3" xfId="21773"/>
    <cellStyle name="集計 2 2 12 4" xfId="30812"/>
    <cellStyle name="集計 2 2 13" xfId="15083"/>
    <cellStyle name="集計 2 2 13 2" xfId="19468"/>
    <cellStyle name="集計 2 2 14" xfId="24018"/>
    <cellStyle name="集計 2 2 14 2" xfId="33054"/>
    <cellStyle name="集計 2 2 15" xfId="14729"/>
    <cellStyle name="集計 2 2 16" xfId="15096"/>
    <cellStyle name="集計 2 2 17" xfId="5351"/>
    <cellStyle name="集計 2 2 2" xfId="569"/>
    <cellStyle name="集計 2 2 2 10" xfId="772"/>
    <cellStyle name="集計 2 2 2 10 2" xfId="24195"/>
    <cellStyle name="集計 2 2 2 10 2 2" xfId="33230"/>
    <cellStyle name="集計 2 2 2 10 3" xfId="15352"/>
    <cellStyle name="集計 2 2 2 10 4" xfId="16150"/>
    <cellStyle name="集計 2 2 2 10 5" xfId="5571"/>
    <cellStyle name="集計 2 2 2 11" xfId="12045"/>
    <cellStyle name="集計 2 2 2 11 2" xfId="28040"/>
    <cellStyle name="集計 2 2 2 11 2 2" xfId="37075"/>
    <cellStyle name="集計 2 2 2 11 3" xfId="21397"/>
    <cellStyle name="集計 2 2 2 11 4" xfId="17425"/>
    <cellStyle name="集計 2 2 2 12" xfId="24045"/>
    <cellStyle name="集計 2 2 2 12 2" xfId="33080"/>
    <cellStyle name="集計 2 2 2 13" xfId="17518"/>
    <cellStyle name="集計 2 2 2 14" xfId="5418"/>
    <cellStyle name="集計 2 2 2 2" xfId="1646"/>
    <cellStyle name="集計 2 2 2 2 2" xfId="815"/>
    <cellStyle name="集計 2 2 2 2 2 2" xfId="3163"/>
    <cellStyle name="集計 2 2 2 2 2 2 2" xfId="12117"/>
    <cellStyle name="集計 2 2 2 2 2 2 2 2" xfId="28112"/>
    <cellStyle name="集計 2 2 2 2 2 2 2 2 2" xfId="37147"/>
    <cellStyle name="集計 2 2 2 2 2 2 2 3" xfId="21469"/>
    <cellStyle name="集計 2 2 2 2 2 2 2 4" xfId="14849"/>
    <cellStyle name="集計 2 2 2 2 2 2 3" xfId="25213"/>
    <cellStyle name="集計 2 2 2 2 2 2 3 2" xfId="34248"/>
    <cellStyle name="集計 2 2 2 2 2 2 4" xfId="15461"/>
    <cellStyle name="集計 2 2 2 2 2 2 5" xfId="7953"/>
    <cellStyle name="集計 2 2 2 2 2 3" xfId="10584"/>
    <cellStyle name="集計 2 2 2 2 2 3 2" xfId="26578"/>
    <cellStyle name="集計 2 2 2 2 2 3 2 2" xfId="35613"/>
    <cellStyle name="集計 2 2 2 2 2 3 3" xfId="19938"/>
    <cellStyle name="集計 2 2 2 2 2 3 4" xfId="22861"/>
    <cellStyle name="集計 2 2 2 2 2 4" xfId="24226"/>
    <cellStyle name="集計 2 2 2 2 2 4 2" xfId="33261"/>
    <cellStyle name="集計 2 2 2 2 2 5" xfId="17205"/>
    <cellStyle name="集計 2 2 2 2 2 6" xfId="5614"/>
    <cellStyle name="集計 2 2 2 2 3" xfId="3987"/>
    <cellStyle name="集計 2 2 2 2 3 2" xfId="11812"/>
    <cellStyle name="集計 2 2 2 2 3 2 2" xfId="27806"/>
    <cellStyle name="集計 2 2 2 2 3 2 2 2" xfId="36841"/>
    <cellStyle name="集計 2 2 2 2 3 2 3" xfId="21164"/>
    <cellStyle name="集計 2 2 2 2 3 2 4" xfId="15697"/>
    <cellStyle name="集計 2 2 2 2 3 3" xfId="25524"/>
    <cellStyle name="集計 2 2 2 2 3 3 2" xfId="34559"/>
    <cellStyle name="集計 2 2 2 2 3 4" xfId="18101"/>
    <cellStyle name="集計 2 2 2 2 3 5" xfId="8777"/>
    <cellStyle name="集計 2 2 2 2 4" xfId="14117"/>
    <cellStyle name="集計 2 2 2 2 4 2" xfId="30106"/>
    <cellStyle name="集計 2 2 2 2 4 2 2" xfId="39141"/>
    <cellStyle name="集計 2 2 2 2 4 3" xfId="23470"/>
    <cellStyle name="集計 2 2 2 2 4 4" xfId="32506"/>
    <cellStyle name="集計 2 2 2 2 5" xfId="24537"/>
    <cellStyle name="集計 2 2 2 2 5 2" xfId="33572"/>
    <cellStyle name="集計 2 2 2 2 6" xfId="17424"/>
    <cellStyle name="集計 2 2 2 2 7" xfId="6437"/>
    <cellStyle name="集計 2 2 2 3" xfId="1807"/>
    <cellStyle name="集計 2 2 2 3 2" xfId="2823"/>
    <cellStyle name="集計 2 2 2 3 2 2" xfId="5164"/>
    <cellStyle name="集計 2 2 2 3 2 2 2" xfId="14282"/>
    <cellStyle name="集計 2 2 2 3 2 2 2 2" xfId="30273"/>
    <cellStyle name="集計 2 2 2 3 2 2 2 2 2" xfId="39308"/>
    <cellStyle name="集計 2 2 2 3 2 2 2 3" xfId="23637"/>
    <cellStyle name="集計 2 2 2 3 2 2 2 4" xfId="32673"/>
    <cellStyle name="集計 2 2 2 3 2 2 3" xfId="25996"/>
    <cellStyle name="集計 2 2 2 3 2 2 3 2" xfId="35031"/>
    <cellStyle name="集計 2 2 2 3 2 2 4" xfId="16251"/>
    <cellStyle name="集計 2 2 2 3 2 2 5" xfId="9954"/>
    <cellStyle name="集計 2 2 2 3 2 3" xfId="11556"/>
    <cellStyle name="集計 2 2 2 3 2 3 2" xfId="27550"/>
    <cellStyle name="集計 2 2 2 3 2 3 2 2" xfId="36585"/>
    <cellStyle name="集計 2 2 2 3 2 3 3" xfId="20908"/>
    <cellStyle name="集計 2 2 2 3 2 3 4" xfId="21510"/>
    <cellStyle name="集計 2 2 2 3 2 4" xfId="25009"/>
    <cellStyle name="集計 2 2 2 3 2 4 2" xfId="34044"/>
    <cellStyle name="集計 2 2 2 3 2 5" xfId="23607"/>
    <cellStyle name="集計 2 2 2 3 2 6" xfId="7613"/>
    <cellStyle name="集計 2 2 2 3 3" xfId="4148"/>
    <cellStyle name="集計 2 2 2 3 3 2" xfId="12011"/>
    <cellStyle name="集計 2 2 2 3 3 2 2" xfId="28006"/>
    <cellStyle name="集計 2 2 2 3 3 2 2 2" xfId="37041"/>
    <cellStyle name="集計 2 2 2 3 3 2 3" xfId="21363"/>
    <cellStyle name="集計 2 2 2 3 3 2 4" xfId="16157"/>
    <cellStyle name="集計 2 2 2 3 3 3" xfId="25597"/>
    <cellStyle name="集計 2 2 2 3 3 3 2" xfId="34632"/>
    <cellStyle name="集計 2 2 2 3 3 4" xfId="16703"/>
    <cellStyle name="集計 2 2 2 3 3 5" xfId="8938"/>
    <cellStyle name="集計 2 2 2 3 4" xfId="14158"/>
    <cellStyle name="集計 2 2 2 3 4 2" xfId="30147"/>
    <cellStyle name="集計 2 2 2 3 4 2 2" xfId="39182"/>
    <cellStyle name="集計 2 2 2 3 4 3" xfId="23511"/>
    <cellStyle name="集計 2 2 2 3 4 4" xfId="32547"/>
    <cellStyle name="集計 2 2 2 3 5" xfId="24610"/>
    <cellStyle name="集計 2 2 2 3 5 2" xfId="33645"/>
    <cellStyle name="集計 2 2 2 3 6" xfId="17985"/>
    <cellStyle name="集計 2 2 2 3 7" xfId="6597"/>
    <cellStyle name="集計 2 2 2 4" xfId="1947"/>
    <cellStyle name="集計 2 2 2 4 2" xfId="2833"/>
    <cellStyle name="集計 2 2 2 4 2 2" xfId="5174"/>
    <cellStyle name="集計 2 2 2 4 2 2 2" xfId="14292"/>
    <cellStyle name="集計 2 2 2 4 2 2 2 2" xfId="30283"/>
    <cellStyle name="集計 2 2 2 4 2 2 2 2 2" xfId="39318"/>
    <cellStyle name="集計 2 2 2 4 2 2 2 3" xfId="23647"/>
    <cellStyle name="集計 2 2 2 4 2 2 2 4" xfId="32683"/>
    <cellStyle name="集計 2 2 2 4 2 2 3" xfId="26002"/>
    <cellStyle name="集計 2 2 2 4 2 2 3 2" xfId="35037"/>
    <cellStyle name="集計 2 2 2 4 2 2 4" xfId="15589"/>
    <cellStyle name="集計 2 2 2 4 2 2 5" xfId="9964"/>
    <cellStyle name="集計 2 2 2 4 2 3" xfId="13746"/>
    <cellStyle name="集計 2 2 2 4 2 3 2" xfId="29734"/>
    <cellStyle name="集計 2 2 2 4 2 3 2 2" xfId="38769"/>
    <cellStyle name="集計 2 2 2 4 2 3 3" xfId="23098"/>
    <cellStyle name="集計 2 2 2 4 2 3 4" xfId="32134"/>
    <cellStyle name="集計 2 2 2 4 2 4" xfId="25015"/>
    <cellStyle name="集計 2 2 2 4 2 4 2" xfId="34050"/>
    <cellStyle name="集計 2 2 2 4 2 5" xfId="16338"/>
    <cellStyle name="集計 2 2 2 4 2 6" xfId="7623"/>
    <cellStyle name="集計 2 2 2 4 3" xfId="4288"/>
    <cellStyle name="集計 2 2 2 4 3 2" xfId="11287"/>
    <cellStyle name="集計 2 2 2 4 3 2 2" xfId="27281"/>
    <cellStyle name="集計 2 2 2 4 3 2 2 2" xfId="36316"/>
    <cellStyle name="集計 2 2 2 4 3 2 3" xfId="20639"/>
    <cellStyle name="集計 2 2 2 4 3 2 4" xfId="20447"/>
    <cellStyle name="集計 2 2 2 4 3 3" xfId="25644"/>
    <cellStyle name="集計 2 2 2 4 3 3 2" xfId="34679"/>
    <cellStyle name="集計 2 2 2 4 3 4" xfId="17543"/>
    <cellStyle name="集計 2 2 2 4 3 5" xfId="9078"/>
    <cellStyle name="集計 2 2 2 4 4" xfId="12313"/>
    <cellStyle name="集計 2 2 2 4 4 2" xfId="28308"/>
    <cellStyle name="集計 2 2 2 4 4 2 2" xfId="37343"/>
    <cellStyle name="集計 2 2 2 4 4 3" xfId="21665"/>
    <cellStyle name="集計 2 2 2 4 4 4" xfId="30708"/>
    <cellStyle name="集計 2 2 2 4 5" xfId="24657"/>
    <cellStyle name="集計 2 2 2 4 5 2" xfId="33692"/>
    <cellStyle name="集計 2 2 2 4 6" xfId="15470"/>
    <cellStyle name="集計 2 2 2 4 7" xfId="6737"/>
    <cellStyle name="集計 2 2 2 5" xfId="2087"/>
    <cellStyle name="集計 2 2 2 5 2" xfId="2873"/>
    <cellStyle name="集計 2 2 2 5 2 2" xfId="5214"/>
    <cellStyle name="集計 2 2 2 5 2 2 2" xfId="14332"/>
    <cellStyle name="集計 2 2 2 5 2 2 2 2" xfId="30323"/>
    <cellStyle name="集計 2 2 2 5 2 2 2 2 2" xfId="39358"/>
    <cellStyle name="集計 2 2 2 5 2 2 2 3" xfId="23687"/>
    <cellStyle name="集計 2 2 2 5 2 2 2 4" xfId="32723"/>
    <cellStyle name="集計 2 2 2 5 2 2 3" xfId="26033"/>
    <cellStyle name="集計 2 2 2 5 2 2 3 2" xfId="35068"/>
    <cellStyle name="集計 2 2 2 5 2 2 4" xfId="19027"/>
    <cellStyle name="集計 2 2 2 5 2 2 5" xfId="10004"/>
    <cellStyle name="集計 2 2 2 5 2 3" xfId="11056"/>
    <cellStyle name="集計 2 2 2 5 2 3 2" xfId="27050"/>
    <cellStyle name="集計 2 2 2 5 2 3 2 2" xfId="36085"/>
    <cellStyle name="集計 2 2 2 5 2 3 3" xfId="20409"/>
    <cellStyle name="集計 2 2 2 5 2 3 4" xfId="21231"/>
    <cellStyle name="集計 2 2 2 5 2 4" xfId="25046"/>
    <cellStyle name="集計 2 2 2 5 2 4 2" xfId="34081"/>
    <cellStyle name="集計 2 2 2 5 2 5" xfId="18248"/>
    <cellStyle name="集計 2 2 2 5 2 6" xfId="7663"/>
    <cellStyle name="集計 2 2 2 5 3" xfId="4428"/>
    <cellStyle name="集計 2 2 2 5 3 2" xfId="11410"/>
    <cellStyle name="集計 2 2 2 5 3 2 2" xfId="27404"/>
    <cellStyle name="集計 2 2 2 5 3 2 2 2" xfId="36439"/>
    <cellStyle name="集計 2 2 2 5 3 2 3" xfId="20762"/>
    <cellStyle name="集計 2 2 2 5 3 2 4" xfId="20596"/>
    <cellStyle name="集計 2 2 2 5 3 3" xfId="25698"/>
    <cellStyle name="集計 2 2 2 5 3 3 2" xfId="34733"/>
    <cellStyle name="集計 2 2 2 5 3 4" xfId="21257"/>
    <cellStyle name="集計 2 2 2 5 3 5" xfId="9218"/>
    <cellStyle name="集計 2 2 2 5 4" xfId="13599"/>
    <cellStyle name="集計 2 2 2 5 4 2" xfId="29587"/>
    <cellStyle name="集計 2 2 2 5 4 2 2" xfId="38622"/>
    <cellStyle name="集計 2 2 2 5 4 3" xfId="22952"/>
    <cellStyle name="集計 2 2 2 5 4 4" xfId="31987"/>
    <cellStyle name="集計 2 2 2 5 5" xfId="24711"/>
    <cellStyle name="集計 2 2 2 5 5 2" xfId="33746"/>
    <cellStyle name="集計 2 2 2 5 6" xfId="22911"/>
    <cellStyle name="集計 2 2 2 5 7" xfId="6877"/>
    <cellStyle name="集計 2 2 2 6" xfId="2212"/>
    <cellStyle name="集計 2 2 2 6 2" xfId="2467"/>
    <cellStyle name="集計 2 2 2 6 2 2" xfId="4808"/>
    <cellStyle name="集計 2 2 2 6 2 2 2" xfId="11347"/>
    <cellStyle name="集計 2 2 2 6 2 2 2 2" xfId="27341"/>
    <cellStyle name="集計 2 2 2 6 2 2 2 2 2" xfId="36376"/>
    <cellStyle name="集計 2 2 2 6 2 2 2 3" xfId="20699"/>
    <cellStyle name="集計 2 2 2 6 2 2 2 4" xfId="16916"/>
    <cellStyle name="集計 2 2 2 6 2 2 3" xfId="25838"/>
    <cellStyle name="集計 2 2 2 6 2 2 3 2" xfId="34873"/>
    <cellStyle name="集計 2 2 2 6 2 2 4" xfId="22248"/>
    <cellStyle name="集計 2 2 2 6 2 2 5" xfId="9598"/>
    <cellStyle name="集計 2 2 2 6 2 3" xfId="12461"/>
    <cellStyle name="集計 2 2 2 6 2 3 2" xfId="28452"/>
    <cellStyle name="集計 2 2 2 6 2 3 2 2" xfId="37487"/>
    <cellStyle name="集計 2 2 2 6 2 3 3" xfId="21813"/>
    <cellStyle name="集計 2 2 2 6 2 3 4" xfId="30852"/>
    <cellStyle name="集計 2 2 2 6 2 4" xfId="24851"/>
    <cellStyle name="集計 2 2 2 6 2 4 2" xfId="33886"/>
    <cellStyle name="集計 2 2 2 6 2 5" xfId="19225"/>
    <cellStyle name="集計 2 2 2 6 2 6" xfId="7257"/>
    <cellStyle name="集計 2 2 2 6 3" xfId="4553"/>
    <cellStyle name="集計 2 2 2 6 3 2" xfId="13323"/>
    <cellStyle name="集計 2 2 2 6 3 2 2" xfId="29311"/>
    <cellStyle name="集計 2 2 2 6 3 2 2 2" xfId="38346"/>
    <cellStyle name="集計 2 2 2 6 3 2 3" xfId="22676"/>
    <cellStyle name="集計 2 2 2 6 3 2 4" xfId="31711"/>
    <cellStyle name="集計 2 2 2 6 3 3" xfId="25727"/>
    <cellStyle name="集計 2 2 2 6 3 3 2" xfId="34762"/>
    <cellStyle name="集計 2 2 2 6 3 4" xfId="21162"/>
    <cellStyle name="集計 2 2 2 6 3 5" xfId="9343"/>
    <cellStyle name="集計 2 2 2 6 4" xfId="10780"/>
    <cellStyle name="集計 2 2 2 6 4 2" xfId="26774"/>
    <cellStyle name="集計 2 2 2 6 4 2 2" xfId="35809"/>
    <cellStyle name="集計 2 2 2 6 4 3" xfId="20134"/>
    <cellStyle name="集計 2 2 2 6 4 4" xfId="22960"/>
    <cellStyle name="集計 2 2 2 6 5" xfId="24740"/>
    <cellStyle name="集計 2 2 2 6 5 2" xfId="33775"/>
    <cellStyle name="集計 2 2 2 6 6" xfId="19975"/>
    <cellStyle name="集計 2 2 2 6 7" xfId="7002"/>
    <cellStyle name="集計 2 2 2 7" xfId="2345"/>
    <cellStyle name="集計 2 2 2 7 2" xfId="2579"/>
    <cellStyle name="集計 2 2 2 7 2 2" xfId="4920"/>
    <cellStyle name="集計 2 2 2 7 2 2 2" xfId="14180"/>
    <cellStyle name="集計 2 2 2 7 2 2 2 2" xfId="30169"/>
    <cellStyle name="集計 2 2 2 7 2 2 2 2 2" xfId="39204"/>
    <cellStyle name="集計 2 2 2 7 2 2 2 3" xfId="23533"/>
    <cellStyle name="集計 2 2 2 7 2 2 2 4" xfId="32569"/>
    <cellStyle name="集計 2 2 2 7 2 2 3" xfId="25880"/>
    <cellStyle name="集計 2 2 2 7 2 2 3 2" xfId="34915"/>
    <cellStyle name="集計 2 2 2 7 2 2 4" xfId="19196"/>
    <cellStyle name="集計 2 2 2 7 2 2 5" xfId="9710"/>
    <cellStyle name="集計 2 2 2 7 2 3" xfId="13639"/>
    <cellStyle name="集計 2 2 2 7 2 3 2" xfId="29627"/>
    <cellStyle name="集計 2 2 2 7 2 3 2 2" xfId="38662"/>
    <cellStyle name="集計 2 2 2 7 2 3 3" xfId="22992"/>
    <cellStyle name="集計 2 2 2 7 2 3 4" xfId="32027"/>
    <cellStyle name="集計 2 2 2 7 2 4" xfId="24893"/>
    <cellStyle name="集計 2 2 2 7 2 4 2" xfId="33928"/>
    <cellStyle name="集計 2 2 2 7 2 5" xfId="16595"/>
    <cellStyle name="集計 2 2 2 7 2 6" xfId="7369"/>
    <cellStyle name="集計 2 2 2 7 3" xfId="4686"/>
    <cellStyle name="集計 2 2 2 7 3 2" xfId="14244"/>
    <cellStyle name="集計 2 2 2 7 3 2 2" xfId="30234"/>
    <cellStyle name="集計 2 2 2 7 3 2 2 2" xfId="39269"/>
    <cellStyle name="集計 2 2 2 7 3 2 3" xfId="23598"/>
    <cellStyle name="集計 2 2 2 7 3 2 4" xfId="32634"/>
    <cellStyle name="集計 2 2 2 7 3 3" xfId="25776"/>
    <cellStyle name="集計 2 2 2 7 3 3 2" xfId="34811"/>
    <cellStyle name="集計 2 2 2 7 3 4" xfId="21030"/>
    <cellStyle name="集計 2 2 2 7 3 5" xfId="9476"/>
    <cellStyle name="集計 2 2 2 7 4" xfId="12930"/>
    <cellStyle name="集計 2 2 2 7 4 2" xfId="28918"/>
    <cellStyle name="集計 2 2 2 7 4 2 2" xfId="37953"/>
    <cellStyle name="集計 2 2 2 7 4 3" xfId="22283"/>
    <cellStyle name="集計 2 2 2 7 4 4" xfId="31318"/>
    <cellStyle name="集計 2 2 2 7 5" xfId="24789"/>
    <cellStyle name="集計 2 2 2 7 5 2" xfId="33824"/>
    <cellStyle name="集計 2 2 2 7 6" xfId="18590"/>
    <cellStyle name="集計 2 2 2 7 7" xfId="7135"/>
    <cellStyle name="集計 2 2 2 8" xfId="844"/>
    <cellStyle name="集計 2 2 2 8 2" xfId="3192"/>
    <cellStyle name="集計 2 2 2 8 2 2" xfId="12964"/>
    <cellStyle name="集計 2 2 2 8 2 2 2" xfId="28952"/>
    <cellStyle name="集計 2 2 2 8 2 2 2 2" xfId="37987"/>
    <cellStyle name="集計 2 2 2 8 2 2 3" xfId="22317"/>
    <cellStyle name="集計 2 2 2 8 2 2 4" xfId="31352"/>
    <cellStyle name="集計 2 2 2 8 2 3" xfId="25234"/>
    <cellStyle name="集計 2 2 2 8 2 3 2" xfId="34269"/>
    <cellStyle name="集計 2 2 2 8 2 4" xfId="21983"/>
    <cellStyle name="集計 2 2 2 8 2 5" xfId="7982"/>
    <cellStyle name="集計 2 2 2 8 3" xfId="10489"/>
    <cellStyle name="集計 2 2 2 8 3 2" xfId="26487"/>
    <cellStyle name="集計 2 2 2 8 3 2 2" xfId="35522"/>
    <cellStyle name="集計 2 2 2 8 3 3" xfId="19843"/>
    <cellStyle name="集計 2 2 2 8 3 4" xfId="19003"/>
    <cellStyle name="集計 2 2 2 8 4" xfId="24247"/>
    <cellStyle name="集計 2 2 2 8 4 2" xfId="33282"/>
    <cellStyle name="集計 2 2 2 8 5" xfId="18181"/>
    <cellStyle name="集計 2 2 2 8 6" xfId="5643"/>
    <cellStyle name="集計 2 2 2 9" xfId="3120"/>
    <cellStyle name="集計 2 2 2 9 2" xfId="10996"/>
    <cellStyle name="集計 2 2 2 9 2 2" xfId="26990"/>
    <cellStyle name="集計 2 2 2 9 2 2 2" xfId="36025"/>
    <cellStyle name="集計 2 2 2 9 2 3" xfId="20349"/>
    <cellStyle name="集計 2 2 2 9 2 4" xfId="16686"/>
    <cellStyle name="集計 2 2 2 9 3" xfId="25182"/>
    <cellStyle name="集計 2 2 2 9 3 2" xfId="34217"/>
    <cellStyle name="集計 2 2 2 9 4" xfId="17462"/>
    <cellStyle name="集計 2 2 2 9 5" xfId="7910"/>
    <cellStyle name="集計 2 2 3" xfId="1532"/>
    <cellStyle name="集計 2 2 3 2" xfId="2954"/>
    <cellStyle name="集計 2 2 3 2 2" xfId="5295"/>
    <cellStyle name="集計 2 2 3 2 2 2" xfId="14413"/>
    <cellStyle name="集計 2 2 3 2 2 2 2" xfId="30404"/>
    <cellStyle name="集計 2 2 3 2 2 2 2 2" xfId="39439"/>
    <cellStyle name="集計 2 2 3 2 2 2 3" xfId="23768"/>
    <cellStyle name="集計 2 2 3 2 2 2 4" xfId="32804"/>
    <cellStyle name="集計 2 2 3 2 2 3" xfId="26100"/>
    <cellStyle name="集計 2 2 3 2 2 3 2" xfId="35135"/>
    <cellStyle name="集計 2 2 3 2 2 4" xfId="15588"/>
    <cellStyle name="集計 2 2 3 2 2 5" xfId="10085"/>
    <cellStyle name="集計 2 2 3 2 3" xfId="12168"/>
    <cellStyle name="集計 2 2 3 2 3 2" xfId="28163"/>
    <cellStyle name="集計 2 2 3 2 3 2 2" xfId="37198"/>
    <cellStyle name="集計 2 2 3 2 3 3" xfId="21520"/>
    <cellStyle name="集計 2 2 3 2 3 4" xfId="14803"/>
    <cellStyle name="集計 2 2 3 2 4" xfId="25113"/>
    <cellStyle name="集計 2 2 3 2 4 2" xfId="34148"/>
    <cellStyle name="集計 2 2 3 2 5" xfId="16337"/>
    <cellStyle name="集計 2 2 3 2 6" xfId="7744"/>
    <cellStyle name="集計 2 2 3 3" xfId="3873"/>
    <cellStyle name="集計 2 2 3 3 2" xfId="11235"/>
    <cellStyle name="集計 2 2 3 3 2 2" xfId="27229"/>
    <cellStyle name="集計 2 2 3 3 2 2 2" xfId="36264"/>
    <cellStyle name="集計 2 2 3 3 2 3" xfId="20588"/>
    <cellStyle name="集計 2 2 3 3 2 4" xfId="20255"/>
    <cellStyle name="集計 2 2 3 3 3" xfId="25455"/>
    <cellStyle name="集計 2 2 3 3 3 2" xfId="34490"/>
    <cellStyle name="集計 2 2 3 3 4" xfId="23271"/>
    <cellStyle name="集計 2 2 3 3 5" xfId="8663"/>
    <cellStyle name="集計 2 2 3 4" xfId="12880"/>
    <cellStyle name="集計 2 2 3 4 2" xfId="28868"/>
    <cellStyle name="集計 2 2 3 4 2 2" xfId="37903"/>
    <cellStyle name="集計 2 2 3 4 3" xfId="22233"/>
    <cellStyle name="集計 2 2 3 4 4" xfId="31268"/>
    <cellStyle name="集計 2 2 3 5" xfId="24468"/>
    <cellStyle name="集計 2 2 3 5 2" xfId="33503"/>
    <cellStyle name="集計 2 2 3 6" xfId="14974"/>
    <cellStyle name="集計 2 2 3 7" xfId="6323"/>
    <cellStyle name="集計 2 2 4" xfId="1242"/>
    <cellStyle name="集計 2 2 4 2" xfId="2914"/>
    <cellStyle name="集計 2 2 4 2 2" xfId="5255"/>
    <cellStyle name="集計 2 2 4 2 2 2" xfId="14373"/>
    <cellStyle name="集計 2 2 4 2 2 2 2" xfId="30364"/>
    <cellStyle name="集計 2 2 4 2 2 2 2 2" xfId="39399"/>
    <cellStyle name="集計 2 2 4 2 2 2 3" xfId="23728"/>
    <cellStyle name="集計 2 2 4 2 2 2 4" xfId="32764"/>
    <cellStyle name="集計 2 2 4 2 2 3" xfId="26065"/>
    <cellStyle name="集計 2 2 4 2 2 3 2" xfId="35100"/>
    <cellStyle name="集計 2 2 4 2 2 4" xfId="19654"/>
    <cellStyle name="集計 2 2 4 2 2 5" xfId="10045"/>
    <cellStyle name="集計 2 2 4 2 3" xfId="10772"/>
    <cellStyle name="集計 2 2 4 2 3 2" xfId="26766"/>
    <cellStyle name="集計 2 2 4 2 3 2 2" xfId="35801"/>
    <cellStyle name="集計 2 2 4 2 3 3" xfId="20126"/>
    <cellStyle name="集計 2 2 4 2 3 4" xfId="22544"/>
    <cellStyle name="集計 2 2 4 2 4" xfId="25078"/>
    <cellStyle name="集計 2 2 4 2 4 2" xfId="34113"/>
    <cellStyle name="集計 2 2 4 2 5" xfId="23041"/>
    <cellStyle name="集計 2 2 4 2 6" xfId="7704"/>
    <cellStyle name="集計 2 2 4 3" xfId="3583"/>
    <cellStyle name="集計 2 2 4 3 2" xfId="11298"/>
    <cellStyle name="集計 2 2 4 3 2 2" xfId="27292"/>
    <cellStyle name="集計 2 2 4 3 2 2 2" xfId="36327"/>
    <cellStyle name="集計 2 2 4 3 2 3" xfId="20650"/>
    <cellStyle name="集計 2 2 4 3 2 4" xfId="20658"/>
    <cellStyle name="集計 2 2 4 3 3" xfId="25387"/>
    <cellStyle name="集計 2 2 4 3 3 2" xfId="34422"/>
    <cellStyle name="集計 2 2 4 3 4" xfId="16397"/>
    <cellStyle name="集計 2 2 4 3 5" xfId="8373"/>
    <cellStyle name="集計 2 2 4 4" xfId="14233"/>
    <cellStyle name="集計 2 2 4 4 2" xfId="30222"/>
    <cellStyle name="集計 2 2 4 4 2 2" xfId="39257"/>
    <cellStyle name="集計 2 2 4 4 3" xfId="23586"/>
    <cellStyle name="集計 2 2 4 4 4" xfId="32622"/>
    <cellStyle name="集計 2 2 4 5" xfId="24400"/>
    <cellStyle name="集計 2 2 4 5 2" xfId="33435"/>
    <cellStyle name="集計 2 2 4 6" xfId="15023"/>
    <cellStyle name="集計 2 2 4 7" xfId="6033"/>
    <cellStyle name="集計 2 2 5" xfId="1221"/>
    <cellStyle name="集計 2 2 5 2" xfId="2826"/>
    <cellStyle name="集計 2 2 5 2 2" xfId="5167"/>
    <cellStyle name="集計 2 2 5 2 2 2" xfId="14285"/>
    <cellStyle name="集計 2 2 5 2 2 2 2" xfId="30276"/>
    <cellStyle name="集計 2 2 5 2 2 2 2 2" xfId="39311"/>
    <cellStyle name="集計 2 2 5 2 2 2 3" xfId="23640"/>
    <cellStyle name="集計 2 2 5 2 2 2 4" xfId="32676"/>
    <cellStyle name="集計 2 2 5 2 2 3" xfId="25998"/>
    <cellStyle name="集計 2 2 5 2 2 3 2" xfId="35033"/>
    <cellStyle name="集計 2 2 5 2 2 4" xfId="23775"/>
    <cellStyle name="集計 2 2 5 2 2 5" xfId="9957"/>
    <cellStyle name="集計 2 2 5 2 3" xfId="12170"/>
    <cellStyle name="集計 2 2 5 2 3 2" xfId="28165"/>
    <cellStyle name="集計 2 2 5 2 3 2 2" xfId="37200"/>
    <cellStyle name="集計 2 2 5 2 3 3" xfId="21522"/>
    <cellStyle name="集計 2 2 5 2 3 4" xfId="14801"/>
    <cellStyle name="集計 2 2 5 2 4" xfId="25011"/>
    <cellStyle name="集計 2 2 5 2 4 2" xfId="34046"/>
    <cellStyle name="集計 2 2 5 2 5" xfId="20086"/>
    <cellStyle name="集計 2 2 5 2 6" xfId="7616"/>
    <cellStyle name="集計 2 2 5 3" xfId="3562"/>
    <cellStyle name="集計 2 2 5 3 2" xfId="11637"/>
    <cellStyle name="集計 2 2 5 3 2 2" xfId="27631"/>
    <cellStyle name="集計 2 2 5 3 2 2 2" xfId="36666"/>
    <cellStyle name="集計 2 2 5 3 2 3" xfId="20989"/>
    <cellStyle name="集計 2 2 5 3 2 4" xfId="16497"/>
    <cellStyle name="集計 2 2 5 3 3" xfId="25367"/>
    <cellStyle name="集計 2 2 5 3 3 2" xfId="34402"/>
    <cellStyle name="集計 2 2 5 3 4" xfId="19221"/>
    <cellStyle name="集計 2 2 5 3 5" xfId="8352"/>
    <cellStyle name="集計 2 2 5 4" xfId="11161"/>
    <cellStyle name="集計 2 2 5 4 2" xfId="27155"/>
    <cellStyle name="集計 2 2 5 4 2 2" xfId="36190"/>
    <cellStyle name="集計 2 2 5 4 3" xfId="20514"/>
    <cellStyle name="集計 2 2 5 4 4" xfId="20380"/>
    <cellStyle name="集計 2 2 5 5" xfId="24380"/>
    <cellStyle name="集計 2 2 5 5 2" xfId="33415"/>
    <cellStyle name="集計 2 2 5 6" xfId="15037"/>
    <cellStyle name="集計 2 2 5 7" xfId="6012"/>
    <cellStyle name="集計 2 2 6" xfId="1725"/>
    <cellStyle name="集計 2 2 6 2" xfId="913"/>
    <cellStyle name="集計 2 2 6 2 2" xfId="3261"/>
    <cellStyle name="集計 2 2 6 2 2 2" xfId="12060"/>
    <cellStyle name="集計 2 2 6 2 2 2 2" xfId="28055"/>
    <cellStyle name="集計 2 2 6 2 2 2 2 2" xfId="37090"/>
    <cellStyle name="集計 2 2 6 2 2 2 3" xfId="21412"/>
    <cellStyle name="集計 2 2 6 2 2 2 4" xfId="14897"/>
    <cellStyle name="集計 2 2 6 2 2 3" xfId="25254"/>
    <cellStyle name="集計 2 2 6 2 2 3 2" xfId="34289"/>
    <cellStyle name="集計 2 2 6 2 2 4" xfId="18203"/>
    <cellStyle name="集計 2 2 6 2 2 5" xfId="8051"/>
    <cellStyle name="集計 2 2 6 2 3" xfId="13838"/>
    <cellStyle name="集計 2 2 6 2 3 2" xfId="29827"/>
    <cellStyle name="集計 2 2 6 2 3 2 2" xfId="38862"/>
    <cellStyle name="集計 2 2 6 2 3 3" xfId="23191"/>
    <cellStyle name="集計 2 2 6 2 3 4" xfId="32227"/>
    <cellStyle name="集計 2 2 6 2 4" xfId="24267"/>
    <cellStyle name="集計 2 2 6 2 4 2" xfId="33302"/>
    <cellStyle name="集計 2 2 6 2 5" xfId="16847"/>
    <cellStyle name="集計 2 2 6 2 6" xfId="5712"/>
    <cellStyle name="集計 2 2 6 3" xfId="4066"/>
    <cellStyle name="集計 2 2 6 3 2" xfId="11232"/>
    <cellStyle name="集計 2 2 6 3 2 2" xfId="27226"/>
    <cellStyle name="集計 2 2 6 3 2 2 2" xfId="36261"/>
    <cellStyle name="集計 2 2 6 3 2 3" xfId="20585"/>
    <cellStyle name="集計 2 2 6 3 2 4" xfId="20150"/>
    <cellStyle name="集計 2 2 6 3 3" xfId="25560"/>
    <cellStyle name="集計 2 2 6 3 3 2" xfId="34595"/>
    <cellStyle name="集計 2 2 6 3 4" xfId="18512"/>
    <cellStyle name="集計 2 2 6 3 5" xfId="8856"/>
    <cellStyle name="集計 2 2 6 4" xfId="13650"/>
    <cellStyle name="集計 2 2 6 4 2" xfId="29638"/>
    <cellStyle name="集計 2 2 6 4 2 2" xfId="38673"/>
    <cellStyle name="集計 2 2 6 4 3" xfId="23003"/>
    <cellStyle name="集計 2 2 6 4 4" xfId="32038"/>
    <cellStyle name="集計 2 2 6 5" xfId="24573"/>
    <cellStyle name="集計 2 2 6 5 2" xfId="33608"/>
    <cellStyle name="集計 2 2 6 6" xfId="19303"/>
    <cellStyle name="集計 2 2 6 7" xfId="6515"/>
    <cellStyle name="集計 2 2 7" xfId="1571"/>
    <cellStyle name="集計 2 2 7 2" xfId="2590"/>
    <cellStyle name="集計 2 2 7 2 2" xfId="4931"/>
    <cellStyle name="集計 2 2 7 2 2 2" xfId="11797"/>
    <cellStyle name="集計 2 2 7 2 2 2 2" xfId="27791"/>
    <cellStyle name="集計 2 2 7 2 2 2 2 2" xfId="36826"/>
    <cellStyle name="集計 2 2 7 2 2 2 3" xfId="21149"/>
    <cellStyle name="集計 2 2 7 2 2 2 4" xfId="15406"/>
    <cellStyle name="集計 2 2 7 2 2 3" xfId="25890"/>
    <cellStyle name="集計 2 2 7 2 2 3 2" xfId="34925"/>
    <cellStyle name="集計 2 2 7 2 2 4" xfId="16110"/>
    <cellStyle name="集計 2 2 7 2 2 5" xfId="9721"/>
    <cellStyle name="集計 2 2 7 2 3" xfId="12771"/>
    <cellStyle name="集計 2 2 7 2 3 2" xfId="28758"/>
    <cellStyle name="集計 2 2 7 2 3 2 2" xfId="37793"/>
    <cellStyle name="集計 2 2 7 2 3 3" xfId="22123"/>
    <cellStyle name="集計 2 2 7 2 3 4" xfId="31158"/>
    <cellStyle name="集計 2 2 7 2 4" xfId="24903"/>
    <cellStyle name="集計 2 2 7 2 4 2" xfId="33938"/>
    <cellStyle name="集計 2 2 7 2 5" xfId="17143"/>
    <cellStyle name="集計 2 2 7 2 6" xfId="7380"/>
    <cellStyle name="集計 2 2 7 3" xfId="3912"/>
    <cellStyle name="集計 2 2 7 3 2" xfId="13333"/>
    <cellStyle name="集計 2 2 7 3 2 2" xfId="29321"/>
    <cellStyle name="集計 2 2 7 3 2 2 2" xfId="38356"/>
    <cellStyle name="集計 2 2 7 3 2 3" xfId="22686"/>
    <cellStyle name="集計 2 2 7 3 2 4" xfId="31721"/>
    <cellStyle name="集計 2 2 7 3 3" xfId="25494"/>
    <cellStyle name="集計 2 2 7 3 3 2" xfId="34529"/>
    <cellStyle name="集計 2 2 7 3 4" xfId="22408"/>
    <cellStyle name="集計 2 2 7 3 5" xfId="8702"/>
    <cellStyle name="集計 2 2 7 4" xfId="10839"/>
    <cellStyle name="集計 2 2 7 4 2" xfId="26833"/>
    <cellStyle name="集計 2 2 7 4 2 2" xfId="35868"/>
    <cellStyle name="集計 2 2 7 4 3" xfId="20193"/>
    <cellStyle name="集計 2 2 7 4 4" xfId="17947"/>
    <cellStyle name="集計 2 2 7 5" xfId="24507"/>
    <cellStyle name="集計 2 2 7 5 2" xfId="33542"/>
    <cellStyle name="集計 2 2 7 6" xfId="17185"/>
    <cellStyle name="集計 2 2 7 7" xfId="6362"/>
    <cellStyle name="集計 2 2 8" xfId="1742"/>
    <cellStyle name="集計 2 2 8 2" xfId="1208"/>
    <cellStyle name="集計 2 2 8 2 2" xfId="3549"/>
    <cellStyle name="集計 2 2 8 2 2 2" xfId="12683"/>
    <cellStyle name="集計 2 2 8 2 2 2 2" xfId="28670"/>
    <cellStyle name="集計 2 2 8 2 2 2 2 2" xfId="37705"/>
    <cellStyle name="集計 2 2 8 2 2 2 3" xfId="22035"/>
    <cellStyle name="集計 2 2 8 2 2 2 4" xfId="31070"/>
    <cellStyle name="集計 2 2 8 2 2 3" xfId="25355"/>
    <cellStyle name="集計 2 2 8 2 2 3 2" xfId="34390"/>
    <cellStyle name="集計 2 2 8 2 2 4" xfId="20332"/>
    <cellStyle name="集計 2 2 8 2 2 5" xfId="8339"/>
    <cellStyle name="集計 2 2 8 2 3" xfId="12245"/>
    <cellStyle name="集計 2 2 8 2 3 2" xfId="28240"/>
    <cellStyle name="集計 2 2 8 2 3 2 2" xfId="37275"/>
    <cellStyle name="集計 2 2 8 2 3 3" xfId="21597"/>
    <cellStyle name="集計 2 2 8 2 3 4" xfId="30640"/>
    <cellStyle name="集計 2 2 8 2 4" xfId="24368"/>
    <cellStyle name="集計 2 2 8 2 4 2" xfId="33403"/>
    <cellStyle name="集計 2 2 8 2 5" xfId="19400"/>
    <cellStyle name="集計 2 2 8 2 6" xfId="5999"/>
    <cellStyle name="集計 2 2 8 3" xfId="4083"/>
    <cellStyle name="集計 2 2 8 3 2" xfId="13923"/>
    <cellStyle name="集計 2 2 8 3 2 2" xfId="29912"/>
    <cellStyle name="集計 2 2 8 3 2 2 2" xfId="38947"/>
    <cellStyle name="集計 2 2 8 3 2 3" xfId="23276"/>
    <cellStyle name="集計 2 2 8 3 2 4" xfId="32312"/>
    <cellStyle name="集計 2 2 8 3 3" xfId="25577"/>
    <cellStyle name="集計 2 2 8 3 3 2" xfId="34612"/>
    <cellStyle name="集計 2 2 8 3 4" xfId="18238"/>
    <cellStyle name="集計 2 2 8 3 5" xfId="8873"/>
    <cellStyle name="集計 2 2 8 4" xfId="14176"/>
    <cellStyle name="集計 2 2 8 4 2" xfId="30165"/>
    <cellStyle name="集計 2 2 8 4 2 2" xfId="39200"/>
    <cellStyle name="集計 2 2 8 4 3" xfId="23529"/>
    <cellStyle name="集計 2 2 8 4 4" xfId="32565"/>
    <cellStyle name="集計 2 2 8 5" xfId="24590"/>
    <cellStyle name="集計 2 2 8 5 2" xfId="33625"/>
    <cellStyle name="集計 2 2 8 6" xfId="15478"/>
    <cellStyle name="集計 2 2 8 7" xfId="6532"/>
    <cellStyle name="集計 2 2 9" xfId="2840"/>
    <cellStyle name="集計 2 2 9 2" xfId="5181"/>
    <cellStyle name="集計 2 2 9 2 2" xfId="14299"/>
    <cellStyle name="集計 2 2 9 2 2 2" xfId="30290"/>
    <cellStyle name="集計 2 2 9 2 2 2 2" xfId="39325"/>
    <cellStyle name="集計 2 2 9 2 2 3" xfId="23654"/>
    <cellStyle name="集計 2 2 9 2 2 4" xfId="32690"/>
    <cellStyle name="集計 2 2 9 2 3" xfId="26008"/>
    <cellStyle name="集計 2 2 9 2 3 2" xfId="35043"/>
    <cellStyle name="集計 2 2 9 2 4" xfId="17375"/>
    <cellStyle name="集計 2 2 9 2 5" xfId="9971"/>
    <cellStyle name="集計 2 2 9 3" xfId="11496"/>
    <cellStyle name="集計 2 2 9 3 2" xfId="27490"/>
    <cellStyle name="集計 2 2 9 3 2 2" xfId="36525"/>
    <cellStyle name="集計 2 2 9 3 3" xfId="20848"/>
    <cellStyle name="集計 2 2 9 3 4" xfId="16306"/>
    <cellStyle name="集計 2 2 9 4" xfId="25021"/>
    <cellStyle name="集計 2 2 9 4 2" xfId="34056"/>
    <cellStyle name="集計 2 2 9 5" xfId="17852"/>
    <cellStyle name="集計 2 2 9 6" xfId="7630"/>
    <cellStyle name="集計 2 3" xfId="568"/>
    <cellStyle name="集計 2 3 10" xfId="771"/>
    <cellStyle name="集計 2 3 10 2" xfId="24194"/>
    <cellStyle name="集計 2 3 10 2 2" xfId="33229"/>
    <cellStyle name="集計 2 3 10 3" xfId="15351"/>
    <cellStyle name="集計 2 3 10 4" xfId="17032"/>
    <cellStyle name="集計 2 3 10 5" xfId="5570"/>
    <cellStyle name="集計 2 3 11" xfId="13959"/>
    <cellStyle name="集計 2 3 11 2" xfId="29948"/>
    <cellStyle name="集計 2 3 11 2 2" xfId="38983"/>
    <cellStyle name="集計 2 3 11 3" xfId="23312"/>
    <cellStyle name="集計 2 3 11 4" xfId="32348"/>
    <cellStyle name="集計 2 3 12" xfId="15168"/>
    <cellStyle name="集計 2 3 12 2" xfId="18265"/>
    <cellStyle name="集計 2 3 13" xfId="24044"/>
    <cellStyle name="集計 2 3 13 2" xfId="33079"/>
    <cellStyle name="集計 2 3 14" xfId="14736"/>
    <cellStyle name="集計 2 3 15" xfId="14715"/>
    <cellStyle name="集計 2 3 16" xfId="5417"/>
    <cellStyle name="集計 2 3 2" xfId="1645"/>
    <cellStyle name="集計 2 3 2 2" xfId="1215"/>
    <cellStyle name="集計 2 3 2 2 2" xfId="3556"/>
    <cellStyle name="集計 2 3 2 2 2 2" xfId="10526"/>
    <cellStyle name="集計 2 3 2 2 2 2 2" xfId="26524"/>
    <cellStyle name="集計 2 3 2 2 2 2 2 2" xfId="35559"/>
    <cellStyle name="集計 2 3 2 2 2 2 3" xfId="19880"/>
    <cellStyle name="集計 2 3 2 2 2 2 4" xfId="19237"/>
    <cellStyle name="集計 2 3 2 2 2 3" xfId="25362"/>
    <cellStyle name="集計 2 3 2 2 2 3 2" xfId="34397"/>
    <cellStyle name="集計 2 3 2 2 2 4" xfId="19577"/>
    <cellStyle name="集計 2 3 2 2 2 5" xfId="8346"/>
    <cellStyle name="集計 2 3 2 2 3" xfId="14227"/>
    <cellStyle name="集計 2 3 2 2 3 2" xfId="30216"/>
    <cellStyle name="集計 2 3 2 2 3 2 2" xfId="39251"/>
    <cellStyle name="集計 2 3 2 2 3 3" xfId="23580"/>
    <cellStyle name="集計 2 3 2 2 3 4" xfId="32616"/>
    <cellStyle name="集計 2 3 2 2 4" xfId="24375"/>
    <cellStyle name="集計 2 3 2 2 4 2" xfId="33410"/>
    <cellStyle name="集計 2 3 2 2 5" xfId="15045"/>
    <cellStyle name="集計 2 3 2 2 6" xfId="6006"/>
    <cellStyle name="集計 2 3 2 3" xfId="3986"/>
    <cellStyle name="集計 2 3 2 3 2" xfId="13729"/>
    <cellStyle name="集計 2 3 2 3 2 2" xfId="29717"/>
    <cellStyle name="集計 2 3 2 3 2 2 2" xfId="38752"/>
    <cellStyle name="集計 2 3 2 3 2 3" xfId="23082"/>
    <cellStyle name="集計 2 3 2 3 2 4" xfId="32117"/>
    <cellStyle name="集計 2 3 2 3 3" xfId="25523"/>
    <cellStyle name="集計 2 3 2 3 3 2" xfId="34558"/>
    <cellStyle name="集計 2 3 2 3 4" xfId="22031"/>
    <cellStyle name="集計 2 3 2 3 5" xfId="8776"/>
    <cellStyle name="集計 2 3 2 4" xfId="13662"/>
    <cellStyle name="集計 2 3 2 4 2" xfId="29650"/>
    <cellStyle name="集計 2 3 2 4 2 2" xfId="38685"/>
    <cellStyle name="集計 2 3 2 4 3" xfId="23015"/>
    <cellStyle name="集計 2 3 2 4 4" xfId="32050"/>
    <cellStyle name="集計 2 3 2 5" xfId="24536"/>
    <cellStyle name="集計 2 3 2 5 2" xfId="33571"/>
    <cellStyle name="集計 2 3 2 6" xfId="15160"/>
    <cellStyle name="集計 2 3 2 7" xfId="6436"/>
    <cellStyle name="集計 2 3 3" xfId="1806"/>
    <cellStyle name="集計 2 3 3 2" xfId="2928"/>
    <cellStyle name="集計 2 3 3 2 2" xfId="5269"/>
    <cellStyle name="集計 2 3 3 2 2 2" xfId="14387"/>
    <cellStyle name="集計 2 3 3 2 2 2 2" xfId="30378"/>
    <cellStyle name="集計 2 3 3 2 2 2 2 2" xfId="39413"/>
    <cellStyle name="集計 2 3 3 2 2 2 3" xfId="23742"/>
    <cellStyle name="集計 2 3 3 2 2 2 4" xfId="32778"/>
    <cellStyle name="集計 2 3 3 2 2 3" xfId="26077"/>
    <cellStyle name="集計 2 3 3 2 2 3 2" xfId="35112"/>
    <cellStyle name="集計 2 3 3 2 2 4" xfId="16627"/>
    <cellStyle name="集計 2 3 3 2 2 5" xfId="10059"/>
    <cellStyle name="集計 2 3 3 2 3" xfId="10999"/>
    <cellStyle name="集計 2 3 3 2 3 2" xfId="26993"/>
    <cellStyle name="集計 2 3 3 2 3 2 2" xfId="36028"/>
    <cellStyle name="集計 2 3 3 2 3 3" xfId="20352"/>
    <cellStyle name="集計 2 3 3 2 3 4" xfId="18684"/>
    <cellStyle name="集計 2 3 3 2 4" xfId="25090"/>
    <cellStyle name="集計 2 3 3 2 4 2" xfId="34125"/>
    <cellStyle name="集計 2 3 3 2 5" xfId="23412"/>
    <cellStyle name="集計 2 3 3 2 6" xfId="7718"/>
    <cellStyle name="集計 2 3 3 3" xfId="4147"/>
    <cellStyle name="集計 2 3 3 3 2" xfId="13924"/>
    <cellStyle name="集計 2 3 3 3 2 2" xfId="29913"/>
    <cellStyle name="集計 2 3 3 3 2 2 2" xfId="38948"/>
    <cellStyle name="集計 2 3 3 3 2 3" xfId="23277"/>
    <cellStyle name="集計 2 3 3 3 2 4" xfId="32313"/>
    <cellStyle name="集計 2 3 3 3 3" xfId="25596"/>
    <cellStyle name="集計 2 3 3 3 3 2" xfId="34631"/>
    <cellStyle name="集計 2 3 3 3 4" xfId="18822"/>
    <cellStyle name="集計 2 3 3 3 5" xfId="8937"/>
    <cellStyle name="集計 2 3 3 4" xfId="12318"/>
    <cellStyle name="集計 2 3 3 4 2" xfId="28313"/>
    <cellStyle name="集計 2 3 3 4 2 2" xfId="37348"/>
    <cellStyle name="集計 2 3 3 4 3" xfId="21670"/>
    <cellStyle name="集計 2 3 3 4 4" xfId="30713"/>
    <cellStyle name="集計 2 3 3 5" xfId="24609"/>
    <cellStyle name="集計 2 3 3 5 2" xfId="33644"/>
    <cellStyle name="集計 2 3 3 6" xfId="19719"/>
    <cellStyle name="集計 2 3 3 7" xfId="6596"/>
    <cellStyle name="集計 2 3 4" xfId="1946"/>
    <cellStyle name="集計 2 3 4 2" xfId="2583"/>
    <cellStyle name="集計 2 3 4 2 2" xfId="4924"/>
    <cellStyle name="集計 2 3 4 2 2 2" xfId="13988"/>
    <cellStyle name="集計 2 3 4 2 2 2 2" xfId="29977"/>
    <cellStyle name="集計 2 3 4 2 2 2 2 2" xfId="39012"/>
    <cellStyle name="集計 2 3 4 2 2 2 3" xfId="23341"/>
    <cellStyle name="集計 2 3 4 2 2 2 4" xfId="32377"/>
    <cellStyle name="集計 2 3 4 2 2 3" xfId="25884"/>
    <cellStyle name="集計 2 3 4 2 2 3 2" xfId="34919"/>
    <cellStyle name="集計 2 3 4 2 2 4" xfId="17716"/>
    <cellStyle name="集計 2 3 4 2 2 5" xfId="9714"/>
    <cellStyle name="集計 2 3 4 2 3" xfId="13414"/>
    <cellStyle name="集計 2 3 4 2 3 2" xfId="29402"/>
    <cellStyle name="集計 2 3 4 2 3 2 2" xfId="38437"/>
    <cellStyle name="集計 2 3 4 2 3 3" xfId="22767"/>
    <cellStyle name="集計 2 3 4 2 3 4" xfId="31802"/>
    <cellStyle name="集計 2 3 4 2 4" xfId="24897"/>
    <cellStyle name="集計 2 3 4 2 4 2" xfId="33932"/>
    <cellStyle name="集計 2 3 4 2 5" xfId="16473"/>
    <cellStyle name="集計 2 3 4 2 6" xfId="7373"/>
    <cellStyle name="集計 2 3 4 3" xfId="4287"/>
    <cellStyle name="集計 2 3 4 3 2" xfId="13198"/>
    <cellStyle name="集計 2 3 4 3 2 2" xfId="29186"/>
    <cellStyle name="集計 2 3 4 3 2 2 2" xfId="38221"/>
    <cellStyle name="集計 2 3 4 3 2 3" xfId="22551"/>
    <cellStyle name="集計 2 3 4 3 2 4" xfId="31586"/>
    <cellStyle name="集計 2 3 4 3 3" xfId="25643"/>
    <cellStyle name="集計 2 3 4 3 3 2" xfId="34678"/>
    <cellStyle name="集計 2 3 4 3 4" xfId="22568"/>
    <cellStyle name="集計 2 3 4 3 5" xfId="9077"/>
    <cellStyle name="集計 2 3 4 4" xfId="14216"/>
    <cellStyle name="集計 2 3 4 4 2" xfId="30205"/>
    <cellStyle name="集計 2 3 4 4 2 2" xfId="39240"/>
    <cellStyle name="集計 2 3 4 4 3" xfId="23569"/>
    <cellStyle name="集計 2 3 4 4 4" xfId="32605"/>
    <cellStyle name="集計 2 3 4 5" xfId="24656"/>
    <cellStyle name="集計 2 3 4 5 2" xfId="33691"/>
    <cellStyle name="集計 2 3 4 6" xfId="15924"/>
    <cellStyle name="集計 2 3 4 7" xfId="6736"/>
    <cellStyle name="集計 2 3 5" xfId="2086"/>
    <cellStyle name="集計 2 3 5 2" xfId="828"/>
    <cellStyle name="集計 2 3 5 2 2" xfId="3176"/>
    <cellStyle name="集計 2 3 5 2 2 2" xfId="10373"/>
    <cellStyle name="集計 2 3 5 2 2 2 2" xfId="26371"/>
    <cellStyle name="集計 2 3 5 2 2 2 2 2" xfId="35406"/>
    <cellStyle name="集計 2 3 5 2 2 2 3" xfId="19727"/>
    <cellStyle name="集計 2 3 5 2 2 2 4" xfId="14721"/>
    <cellStyle name="集計 2 3 5 2 2 3" xfId="25221"/>
    <cellStyle name="集計 2 3 5 2 2 3 2" xfId="34256"/>
    <cellStyle name="集計 2 3 5 2 2 4" xfId="16832"/>
    <cellStyle name="集計 2 3 5 2 2 5" xfId="7966"/>
    <cellStyle name="集計 2 3 5 2 3" xfId="10498"/>
    <cellStyle name="集計 2 3 5 2 3 2" xfId="26496"/>
    <cellStyle name="集計 2 3 5 2 3 2 2" xfId="35531"/>
    <cellStyle name="集計 2 3 5 2 3 3" xfId="19852"/>
    <cellStyle name="集計 2 3 5 2 3 4" xfId="23726"/>
    <cellStyle name="集計 2 3 5 2 4" xfId="24234"/>
    <cellStyle name="集計 2 3 5 2 4 2" xfId="33269"/>
    <cellStyle name="集計 2 3 5 2 5" xfId="15531"/>
    <cellStyle name="集計 2 3 5 2 6" xfId="5627"/>
    <cellStyle name="集計 2 3 5 3" xfId="4427"/>
    <cellStyle name="集計 2 3 5 3 2" xfId="12145"/>
    <cellStyle name="集計 2 3 5 3 2 2" xfId="28140"/>
    <cellStyle name="集計 2 3 5 3 2 2 2" xfId="37175"/>
    <cellStyle name="集計 2 3 5 3 2 3" xfId="21497"/>
    <cellStyle name="集計 2 3 5 3 2 4" xfId="14824"/>
    <cellStyle name="集計 2 3 5 3 3" xfId="25697"/>
    <cellStyle name="集計 2 3 5 3 3 2" xfId="34732"/>
    <cellStyle name="集計 2 3 5 3 4" xfId="20673"/>
    <cellStyle name="集計 2 3 5 3 5" xfId="9217"/>
    <cellStyle name="集計 2 3 5 4" xfId="11634"/>
    <cellStyle name="集計 2 3 5 4 2" xfId="27628"/>
    <cellStyle name="集計 2 3 5 4 2 2" xfId="36663"/>
    <cellStyle name="集計 2 3 5 4 3" xfId="20986"/>
    <cellStyle name="集計 2 3 5 4 4" xfId="21686"/>
    <cellStyle name="集計 2 3 5 5" xfId="24710"/>
    <cellStyle name="集計 2 3 5 5 2" xfId="33745"/>
    <cellStyle name="集計 2 3 5 6" xfId="19900"/>
    <cellStyle name="集計 2 3 5 7" xfId="6876"/>
    <cellStyle name="集計 2 3 6" xfId="2211"/>
    <cellStyle name="集計 2 3 6 2" xfId="2447"/>
    <cellStyle name="集計 2 3 6 2 2" xfId="4788"/>
    <cellStyle name="集計 2 3 6 2 2 2" xfId="12289"/>
    <cellStyle name="集計 2 3 6 2 2 2 2" xfId="28284"/>
    <cellStyle name="集計 2 3 6 2 2 2 2 2" xfId="37319"/>
    <cellStyle name="集計 2 3 6 2 2 2 3" xfId="21641"/>
    <cellStyle name="集計 2 3 6 2 2 2 4" xfId="30684"/>
    <cellStyle name="集計 2 3 6 2 2 3" xfId="25825"/>
    <cellStyle name="集計 2 3 6 2 2 3 2" xfId="34860"/>
    <cellStyle name="集計 2 3 6 2 2 4" xfId="18631"/>
    <cellStyle name="集計 2 3 6 2 2 5" xfId="9578"/>
    <cellStyle name="集計 2 3 6 2 3" xfId="12809"/>
    <cellStyle name="集計 2 3 6 2 3 2" xfId="28797"/>
    <cellStyle name="集計 2 3 6 2 3 2 2" xfId="37832"/>
    <cellStyle name="集計 2 3 6 2 3 3" xfId="22162"/>
    <cellStyle name="集計 2 3 6 2 3 4" xfId="31197"/>
    <cellStyle name="集計 2 3 6 2 4" xfId="24838"/>
    <cellStyle name="集計 2 3 6 2 4 2" xfId="33873"/>
    <cellStyle name="集計 2 3 6 2 5" xfId="23246"/>
    <cellStyle name="集計 2 3 6 2 6" xfId="7237"/>
    <cellStyle name="集計 2 3 6 3" xfId="4552"/>
    <cellStyle name="集計 2 3 6 3 2" xfId="11529"/>
    <cellStyle name="集計 2 3 6 3 2 2" xfId="27523"/>
    <cellStyle name="集計 2 3 6 3 2 2 2" xfId="36558"/>
    <cellStyle name="集計 2 3 6 3 2 3" xfId="20881"/>
    <cellStyle name="集計 2 3 6 3 2 4" xfId="23265"/>
    <cellStyle name="集計 2 3 6 3 3" xfId="25726"/>
    <cellStyle name="集計 2 3 6 3 3 2" xfId="34761"/>
    <cellStyle name="集計 2 3 6 3 4" xfId="21822"/>
    <cellStyle name="集計 2 3 6 3 5" xfId="9342"/>
    <cellStyle name="集計 2 3 6 4" xfId="11259"/>
    <cellStyle name="集計 2 3 6 4 2" xfId="27253"/>
    <cellStyle name="集計 2 3 6 4 2 2" xfId="36288"/>
    <cellStyle name="集計 2 3 6 4 3" xfId="20612"/>
    <cellStyle name="集計 2 3 6 4 4" xfId="19942"/>
    <cellStyle name="集計 2 3 6 5" xfId="24739"/>
    <cellStyle name="集計 2 3 6 5 2" xfId="33774"/>
    <cellStyle name="集計 2 3 6 6" xfId="23396"/>
    <cellStyle name="集計 2 3 6 7" xfId="7001"/>
    <cellStyle name="集計 2 3 7" xfId="2344"/>
    <cellStyle name="集計 2 3 7 2" xfId="2411"/>
    <cellStyle name="集計 2 3 7 2 2" xfId="4752"/>
    <cellStyle name="集計 2 3 7 2 2 2" xfId="12061"/>
    <cellStyle name="集計 2 3 7 2 2 2 2" xfId="28056"/>
    <cellStyle name="集計 2 3 7 2 2 2 2 2" xfId="37091"/>
    <cellStyle name="集計 2 3 7 2 2 2 3" xfId="21413"/>
    <cellStyle name="集計 2 3 7 2 2 2 4" xfId="14893"/>
    <cellStyle name="集計 2 3 7 2 2 3" xfId="25800"/>
    <cellStyle name="集計 2 3 7 2 2 3 2" xfId="34835"/>
    <cellStyle name="集計 2 3 7 2 2 4" xfId="18817"/>
    <cellStyle name="集計 2 3 7 2 2 5" xfId="9542"/>
    <cellStyle name="集計 2 3 7 2 3" xfId="12877"/>
    <cellStyle name="集計 2 3 7 2 3 2" xfId="28865"/>
    <cellStyle name="集計 2 3 7 2 3 2 2" xfId="37900"/>
    <cellStyle name="集計 2 3 7 2 3 3" xfId="22230"/>
    <cellStyle name="集計 2 3 7 2 3 4" xfId="31265"/>
    <cellStyle name="集計 2 3 7 2 4" xfId="24813"/>
    <cellStyle name="集計 2 3 7 2 4 2" xfId="33848"/>
    <cellStyle name="集計 2 3 7 2 5" xfId="17890"/>
    <cellStyle name="集計 2 3 7 2 6" xfId="7201"/>
    <cellStyle name="集計 2 3 7 3" xfId="4685"/>
    <cellStyle name="集計 2 3 7 3 2" xfId="12935"/>
    <cellStyle name="集計 2 3 7 3 2 2" xfId="28923"/>
    <cellStyle name="集計 2 3 7 3 2 2 2" xfId="37958"/>
    <cellStyle name="集計 2 3 7 3 2 3" xfId="22288"/>
    <cellStyle name="集計 2 3 7 3 2 4" xfId="31323"/>
    <cellStyle name="集計 2 3 7 3 3" xfId="25775"/>
    <cellStyle name="集計 2 3 7 3 3 2" xfId="34810"/>
    <cellStyle name="集計 2 3 7 3 4" xfId="16990"/>
    <cellStyle name="集計 2 3 7 3 5" xfId="9475"/>
    <cellStyle name="集計 2 3 7 4" xfId="10384"/>
    <cellStyle name="集計 2 3 7 4 2" xfId="26382"/>
    <cellStyle name="集計 2 3 7 4 2 2" xfId="35417"/>
    <cellStyle name="集計 2 3 7 4 3" xfId="19738"/>
    <cellStyle name="集計 2 3 7 4 4" xfId="21152"/>
    <cellStyle name="集計 2 3 7 5" xfId="24788"/>
    <cellStyle name="集計 2 3 7 5 2" xfId="33823"/>
    <cellStyle name="集計 2 3 7 6" xfId="20386"/>
    <cellStyle name="集計 2 3 7 7" xfId="7134"/>
    <cellStyle name="集計 2 3 8" xfId="2494"/>
    <cellStyle name="集計 2 3 8 2" xfId="4835"/>
    <cellStyle name="集計 2 3 8 2 2" xfId="11968"/>
    <cellStyle name="集計 2 3 8 2 2 2" xfId="27963"/>
    <cellStyle name="集計 2 3 8 2 2 2 2" xfId="36998"/>
    <cellStyle name="集計 2 3 8 2 2 3" xfId="21321"/>
    <cellStyle name="集計 2 3 8 2 2 4" xfId="16492"/>
    <cellStyle name="集計 2 3 8 2 3" xfId="25851"/>
    <cellStyle name="集計 2 3 8 2 3 2" xfId="34886"/>
    <cellStyle name="集計 2 3 8 2 4" xfId="15992"/>
    <cellStyle name="集計 2 3 8 2 5" xfId="9625"/>
    <cellStyle name="集計 2 3 8 3" xfId="13225"/>
    <cellStyle name="集計 2 3 8 3 2" xfId="29213"/>
    <cellStyle name="集計 2 3 8 3 2 2" xfId="38248"/>
    <cellStyle name="集計 2 3 8 3 3" xfId="22578"/>
    <cellStyle name="集計 2 3 8 3 4" xfId="31613"/>
    <cellStyle name="集計 2 3 8 4" xfId="24864"/>
    <cellStyle name="集計 2 3 8 4 2" xfId="33899"/>
    <cellStyle name="集計 2 3 8 5" xfId="16613"/>
    <cellStyle name="集計 2 3 8 6" xfId="7284"/>
    <cellStyle name="集計 2 3 9" xfId="3119"/>
    <cellStyle name="集計 2 3 9 2" xfId="12910"/>
    <cellStyle name="集計 2 3 9 2 2" xfId="28898"/>
    <cellStyle name="集計 2 3 9 2 2 2" xfId="37933"/>
    <cellStyle name="集計 2 3 9 2 3" xfId="22263"/>
    <cellStyle name="集計 2 3 9 2 4" xfId="31298"/>
    <cellStyle name="集計 2 3 9 3" xfId="25181"/>
    <cellStyle name="集計 2 3 9 3 2" xfId="34216"/>
    <cellStyle name="集計 2 3 9 4" xfId="21470"/>
    <cellStyle name="集計 2 3 9 5" xfId="7909"/>
    <cellStyle name="集計 2 4" xfId="1138"/>
    <cellStyle name="集計 2 4 10" xfId="14737"/>
    <cellStyle name="集計 2 4 11" xfId="15092"/>
    <cellStyle name="集計 2 4 12" xfId="5936"/>
    <cellStyle name="集計 2 4 2" xfId="1876"/>
    <cellStyle name="集計 2 4 2 2" xfId="1159"/>
    <cellStyle name="集計 2 4 2 2 2" xfId="3500"/>
    <cellStyle name="集計 2 4 2 2 2 2" xfId="10946"/>
    <cellStyle name="集計 2 4 2 2 2 2 2" xfId="26940"/>
    <cellStyle name="集計 2 4 2 2 2 2 2 2" xfId="35975"/>
    <cellStyle name="集計 2 4 2 2 2 2 3" xfId="20299"/>
    <cellStyle name="集計 2 4 2 2 2 2 4" xfId="21764"/>
    <cellStyle name="集計 2 4 2 2 2 3" xfId="25348"/>
    <cellStyle name="集計 2 4 2 2 2 3 2" xfId="34383"/>
    <cellStyle name="集計 2 4 2 2 2 4" xfId="15806"/>
    <cellStyle name="集計 2 4 2 2 2 5" xfId="8290"/>
    <cellStyle name="集計 2 4 2 2 3" xfId="12253"/>
    <cellStyle name="集計 2 4 2 2 3 2" xfId="28248"/>
    <cellStyle name="集計 2 4 2 2 3 2 2" xfId="37283"/>
    <cellStyle name="集計 2 4 2 2 3 3" xfId="21605"/>
    <cellStyle name="集計 2 4 2 2 3 4" xfId="30648"/>
    <cellStyle name="集計 2 4 2 2 4" xfId="24361"/>
    <cellStyle name="集計 2 4 2 2 4 2" xfId="33396"/>
    <cellStyle name="集計 2 4 2 2 5" xfId="16072"/>
    <cellStyle name="集計 2 4 2 2 6" xfId="5950"/>
    <cellStyle name="集計 2 4 2 3" xfId="4217"/>
    <cellStyle name="集計 2 4 2 3 2" xfId="12948"/>
    <cellStyle name="集計 2 4 2 3 2 2" xfId="28936"/>
    <cellStyle name="集計 2 4 2 3 2 2 2" xfId="37971"/>
    <cellStyle name="集計 2 4 2 3 2 3" xfId="22301"/>
    <cellStyle name="集計 2 4 2 3 2 4" xfId="31336"/>
    <cellStyle name="集計 2 4 2 3 3" xfId="25620"/>
    <cellStyle name="集計 2 4 2 3 3 2" xfId="34655"/>
    <cellStyle name="集計 2 4 2 3 4" xfId="15497"/>
    <cellStyle name="集計 2 4 2 3 5" xfId="9007"/>
    <cellStyle name="集計 2 4 2 4" xfId="11906"/>
    <cellStyle name="集計 2 4 2 4 2" xfId="27901"/>
    <cellStyle name="集計 2 4 2 4 2 2" xfId="36936"/>
    <cellStyle name="集計 2 4 2 4 3" xfId="21259"/>
    <cellStyle name="集計 2 4 2 4 4" xfId="15113"/>
    <cellStyle name="集計 2 4 2 5" xfId="24633"/>
    <cellStyle name="集計 2 4 2 5 2" xfId="33668"/>
    <cellStyle name="集計 2 4 2 6" xfId="21376"/>
    <cellStyle name="集計 2 4 2 7" xfId="6666"/>
    <cellStyle name="集計 2 4 3" xfId="2017"/>
    <cellStyle name="集計 2 4 3 2" xfId="2560"/>
    <cellStyle name="集計 2 4 3 2 2" xfId="4901"/>
    <cellStyle name="集計 2 4 3 2 2 2" xfId="14162"/>
    <cellStyle name="集計 2 4 3 2 2 2 2" xfId="30151"/>
    <cellStyle name="集計 2 4 3 2 2 2 2 2" xfId="39186"/>
    <cellStyle name="集計 2 4 3 2 2 2 3" xfId="23515"/>
    <cellStyle name="集計 2 4 3 2 2 2 4" xfId="32551"/>
    <cellStyle name="集計 2 4 3 2 2 3" xfId="25868"/>
    <cellStyle name="集計 2 4 3 2 2 3 2" xfId="34903"/>
    <cellStyle name="集計 2 4 3 2 2 4" xfId="18872"/>
    <cellStyle name="集計 2 4 3 2 2 5" xfId="9691"/>
    <cellStyle name="集計 2 4 3 2 3" xfId="13802"/>
    <cellStyle name="集計 2 4 3 2 3 2" xfId="29790"/>
    <cellStyle name="集計 2 4 3 2 3 2 2" xfId="38825"/>
    <cellStyle name="集計 2 4 3 2 3 3" xfId="23154"/>
    <cellStyle name="集計 2 4 3 2 3 4" xfId="32190"/>
    <cellStyle name="集計 2 4 3 2 4" xfId="24881"/>
    <cellStyle name="集計 2 4 3 2 4 2" xfId="33916"/>
    <cellStyle name="集計 2 4 3 2 5" xfId="17791"/>
    <cellStyle name="集計 2 4 3 2 6" xfId="7350"/>
    <cellStyle name="集計 2 4 3 3" xfId="4358"/>
    <cellStyle name="集計 2 4 3 3 2" xfId="11642"/>
    <cellStyle name="集計 2 4 3 3 2 2" xfId="27636"/>
    <cellStyle name="集計 2 4 3 3 2 2 2" xfId="36671"/>
    <cellStyle name="集計 2 4 3 3 2 3" xfId="20994"/>
    <cellStyle name="集計 2 4 3 3 2 4" xfId="21420"/>
    <cellStyle name="集計 2 4 3 3 3" xfId="25670"/>
    <cellStyle name="集計 2 4 3 3 3 2" xfId="34705"/>
    <cellStyle name="集計 2 4 3 3 4" xfId="18066"/>
    <cellStyle name="集計 2 4 3 3 5" xfId="9148"/>
    <cellStyle name="集計 2 4 3 4" xfId="12407"/>
    <cellStyle name="集計 2 4 3 4 2" xfId="28398"/>
    <cellStyle name="集計 2 4 3 4 2 2" xfId="37433"/>
    <cellStyle name="集計 2 4 3 4 3" xfId="21759"/>
    <cellStyle name="集計 2 4 3 4 4" xfId="30798"/>
    <cellStyle name="集計 2 4 3 5" xfId="24683"/>
    <cellStyle name="集計 2 4 3 5 2" xfId="33718"/>
    <cellStyle name="集計 2 4 3 6" xfId="17149"/>
    <cellStyle name="集計 2 4 3 7" xfId="6807"/>
    <cellStyle name="集計 2 4 4" xfId="2283"/>
    <cellStyle name="集計 2 4 4 2" xfId="2792"/>
    <cellStyle name="集計 2 4 4 2 2" xfId="5133"/>
    <cellStyle name="集計 2 4 4 2 2 2" xfId="10177"/>
    <cellStyle name="集計 2 4 4 2 2 2 2" xfId="26175"/>
    <cellStyle name="集計 2 4 4 2 2 2 2 2" xfId="35210"/>
    <cellStyle name="集計 2 4 4 2 2 2 3" xfId="19532"/>
    <cellStyle name="集計 2 4 4 2 2 2 4" xfId="20005"/>
    <cellStyle name="集計 2 4 4 2 2 3" xfId="25973"/>
    <cellStyle name="集計 2 4 4 2 2 3 2" xfId="35008"/>
    <cellStyle name="集計 2 4 4 2 2 4" xfId="15647"/>
    <cellStyle name="集計 2 4 4 2 2 5" xfId="9923"/>
    <cellStyle name="集計 2 4 4 2 3" xfId="10378"/>
    <cellStyle name="集計 2 4 4 2 3 2" xfId="26376"/>
    <cellStyle name="集計 2 4 4 2 3 2 2" xfId="35411"/>
    <cellStyle name="集計 2 4 4 2 3 3" xfId="19732"/>
    <cellStyle name="集計 2 4 4 2 3 4" xfId="16865"/>
    <cellStyle name="集計 2 4 4 2 4" xfId="24986"/>
    <cellStyle name="集計 2 4 4 2 4 2" xfId="34021"/>
    <cellStyle name="集計 2 4 4 2 5" xfId="17591"/>
    <cellStyle name="集計 2 4 4 2 6" xfId="7582"/>
    <cellStyle name="集計 2 4 4 3" xfId="4624"/>
    <cellStyle name="集計 2 4 4 3 2" xfId="11750"/>
    <cellStyle name="集計 2 4 4 3 2 2" xfId="27744"/>
    <cellStyle name="集計 2 4 4 3 2 2 2" xfId="36779"/>
    <cellStyle name="集計 2 4 4 3 2 3" xfId="21102"/>
    <cellStyle name="集計 2 4 4 3 2 4" xfId="14682"/>
    <cellStyle name="集計 2 4 4 3 3" xfId="25756"/>
    <cellStyle name="集計 2 4 4 3 3 2" xfId="34791"/>
    <cellStyle name="集計 2 4 4 3 4" xfId="16180"/>
    <cellStyle name="集計 2 4 4 3 5" xfId="9414"/>
    <cellStyle name="集計 2 4 4 4" xfId="13438"/>
    <cellStyle name="集計 2 4 4 4 2" xfId="29426"/>
    <cellStyle name="集計 2 4 4 4 2 2" xfId="38461"/>
    <cellStyle name="集計 2 4 4 4 3" xfId="22791"/>
    <cellStyle name="集計 2 4 4 4 4" xfId="31826"/>
    <cellStyle name="集計 2 4 4 5" xfId="24769"/>
    <cellStyle name="集計 2 4 4 5 2" xfId="33804"/>
    <cellStyle name="集計 2 4 4 6" xfId="15519"/>
    <cellStyle name="集計 2 4 4 7" xfId="7073"/>
    <cellStyle name="集計 2 4 5" xfId="1717"/>
    <cellStyle name="集計 2 4 5 2" xfId="4058"/>
    <cellStyle name="集計 2 4 5 2 2" xfId="13271"/>
    <cellStyle name="集計 2 4 5 2 2 2" xfId="29259"/>
    <cellStyle name="集計 2 4 5 2 2 2 2" xfId="38294"/>
    <cellStyle name="集計 2 4 5 2 2 3" xfId="22624"/>
    <cellStyle name="集計 2 4 5 2 2 4" xfId="31659"/>
    <cellStyle name="集計 2 4 5 2 3" xfId="25553"/>
    <cellStyle name="集計 2 4 5 2 3 2" xfId="34588"/>
    <cellStyle name="集計 2 4 5 2 4" xfId="18756"/>
    <cellStyle name="集計 2 4 5 2 5" xfId="8848"/>
    <cellStyle name="集計 2 4 5 3" xfId="10837"/>
    <cellStyle name="集計 2 4 5 3 2" xfId="26831"/>
    <cellStyle name="集計 2 4 5 3 2 2" xfId="35866"/>
    <cellStyle name="集計 2 4 5 3 3" xfId="20191"/>
    <cellStyle name="集計 2 4 5 3 4" xfId="20685"/>
    <cellStyle name="集計 2 4 5 4" xfId="24566"/>
    <cellStyle name="集計 2 4 5 4 2" xfId="33601"/>
    <cellStyle name="集計 2 4 5 5" xfId="19009"/>
    <cellStyle name="集計 2 4 5 6" xfId="6507"/>
    <cellStyle name="集計 2 4 6" xfId="3486"/>
    <cellStyle name="集計 2 4 6 2" xfId="13868"/>
    <cellStyle name="集計 2 4 6 2 2" xfId="29857"/>
    <cellStyle name="集計 2 4 6 2 2 2" xfId="38892"/>
    <cellStyle name="集計 2 4 6 2 3" xfId="23221"/>
    <cellStyle name="集計 2 4 6 2 4" xfId="32257"/>
    <cellStyle name="集計 2 4 6 3" xfId="25338"/>
    <cellStyle name="集計 2 4 6 3 2" xfId="34373"/>
    <cellStyle name="集計 2 4 6 4" xfId="22155"/>
    <cellStyle name="集計 2 4 6 5" xfId="8276"/>
    <cellStyle name="集計 2 4 7" xfId="12637"/>
    <cellStyle name="集計 2 4 7 2" xfId="28624"/>
    <cellStyle name="集計 2 4 7 2 2" xfId="37659"/>
    <cellStyle name="集計 2 4 7 3" xfId="21989"/>
    <cellStyle name="集計 2 4 7 4" xfId="31024"/>
    <cellStyle name="集計 2 4 8" xfId="15681"/>
    <cellStyle name="集計 2 4 8 2" xfId="17047"/>
    <cellStyle name="集計 2 4 9" xfId="24351"/>
    <cellStyle name="集計 2 4 9 2" xfId="33386"/>
    <cellStyle name="集計 2 5" xfId="1531"/>
    <cellStyle name="集計 2 5 2" xfId="2776"/>
    <cellStyle name="集計 2 5 2 2" xfId="5117"/>
    <cellStyle name="集計 2 5 2 2 2" xfId="10194"/>
    <cellStyle name="集計 2 5 2 2 2 2" xfId="26192"/>
    <cellStyle name="集計 2 5 2 2 2 2 2" xfId="35227"/>
    <cellStyle name="集計 2 5 2 2 2 3" xfId="19549"/>
    <cellStyle name="集計 2 5 2 2 2 4" xfId="19192"/>
    <cellStyle name="集計 2 5 2 2 3" xfId="25961"/>
    <cellStyle name="集計 2 5 2 2 3 2" xfId="34996"/>
    <cellStyle name="集計 2 5 2 2 4" xfId="20187"/>
    <cellStyle name="集計 2 5 2 2 5" xfId="9907"/>
    <cellStyle name="集計 2 5 2 3" xfId="11497"/>
    <cellStyle name="集計 2 5 2 3 2" xfId="27491"/>
    <cellStyle name="集計 2 5 2 3 2 2" xfId="36526"/>
    <cellStyle name="集計 2 5 2 3 3" xfId="20849"/>
    <cellStyle name="集計 2 5 2 3 4" xfId="15634"/>
    <cellStyle name="集計 2 5 2 4" xfId="24974"/>
    <cellStyle name="集計 2 5 2 4 2" xfId="34009"/>
    <cellStyle name="集計 2 5 2 5" xfId="22750"/>
    <cellStyle name="集計 2 5 2 6" xfId="7566"/>
    <cellStyle name="集計 2 5 3" xfId="3872"/>
    <cellStyle name="集計 2 5 3 2" xfId="13148"/>
    <cellStyle name="集計 2 5 3 2 2" xfId="29136"/>
    <cellStyle name="集計 2 5 3 2 2 2" xfId="38171"/>
    <cellStyle name="集計 2 5 3 2 3" xfId="22501"/>
    <cellStyle name="集計 2 5 3 2 4" xfId="31536"/>
    <cellStyle name="集計 2 5 3 3" xfId="25454"/>
    <cellStyle name="集計 2 5 3 3 2" xfId="34489"/>
    <cellStyle name="集計 2 5 3 4" xfId="20096"/>
    <cellStyle name="集計 2 5 3 5" xfId="8662"/>
    <cellStyle name="集計 2 5 4" xfId="11156"/>
    <cellStyle name="集計 2 5 4 2" xfId="27150"/>
    <cellStyle name="集計 2 5 4 2 2" xfId="36185"/>
    <cellStyle name="集計 2 5 4 3" xfId="20509"/>
    <cellStyle name="集計 2 5 4 4" xfId="18493"/>
    <cellStyle name="集計 2 5 5" xfId="24467"/>
    <cellStyle name="集計 2 5 5 2" xfId="33502"/>
    <cellStyle name="集計 2 5 6" xfId="14975"/>
    <cellStyle name="集計 2 5 7" xfId="6322"/>
    <cellStyle name="集計 2 6" xfId="1243"/>
    <cellStyle name="集計 2 6 2" xfId="2885"/>
    <cellStyle name="集計 2 6 2 2" xfId="5226"/>
    <cellStyle name="集計 2 6 2 2 2" xfId="14344"/>
    <cellStyle name="集計 2 6 2 2 2 2" xfId="30335"/>
    <cellStyle name="集計 2 6 2 2 2 2 2" xfId="39370"/>
    <cellStyle name="集計 2 6 2 2 2 3" xfId="23699"/>
    <cellStyle name="集計 2 6 2 2 2 4" xfId="32735"/>
    <cellStyle name="集計 2 6 2 2 3" xfId="26040"/>
    <cellStyle name="集計 2 6 2 2 3 2" xfId="35075"/>
    <cellStyle name="集計 2 6 2 2 4" xfId="23443"/>
    <cellStyle name="集計 2 6 2 2 5" xfId="10016"/>
    <cellStyle name="集計 2 6 2 3" xfId="11665"/>
    <cellStyle name="集計 2 6 2 3 2" xfId="27659"/>
    <cellStyle name="集計 2 6 2 3 2 2" xfId="36694"/>
    <cellStyle name="集計 2 6 2 3 3" xfId="21017"/>
    <cellStyle name="集計 2 6 2 3 4" xfId="21345"/>
    <cellStyle name="集計 2 6 2 4" xfId="25053"/>
    <cellStyle name="集計 2 6 2 4 2" xfId="34088"/>
    <cellStyle name="集計 2 6 2 5" xfId="17611"/>
    <cellStyle name="集計 2 6 2 6" xfId="7675"/>
    <cellStyle name="集計 2 6 3" xfId="3584"/>
    <cellStyle name="集計 2 6 3 2" xfId="13787"/>
    <cellStyle name="集計 2 6 3 2 2" xfId="29775"/>
    <cellStyle name="集計 2 6 3 2 2 2" xfId="38810"/>
    <cellStyle name="集計 2 6 3 2 3" xfId="23139"/>
    <cellStyle name="集計 2 6 3 2 4" xfId="32175"/>
    <cellStyle name="集計 2 6 3 3" xfId="25388"/>
    <cellStyle name="集計 2 6 3 3 2" xfId="34423"/>
    <cellStyle name="集計 2 6 3 4" xfId="23306"/>
    <cellStyle name="集計 2 6 3 5" xfId="8374"/>
    <cellStyle name="集計 2 6 4" xfId="12330"/>
    <cellStyle name="集計 2 6 4 2" xfId="28325"/>
    <cellStyle name="集計 2 6 4 2 2" xfId="37360"/>
    <cellStyle name="集計 2 6 4 3" xfId="21682"/>
    <cellStyle name="集計 2 6 4 4" xfId="30725"/>
    <cellStyle name="集計 2 6 5" xfId="24401"/>
    <cellStyle name="集計 2 6 5 2" xfId="33436"/>
    <cellStyle name="集計 2 6 6" xfId="15266"/>
    <cellStyle name="集計 2 6 7" xfId="6034"/>
    <cellStyle name="集計 2 7" xfId="1553"/>
    <cellStyle name="集計 2 7 2" xfId="2429"/>
    <cellStyle name="集計 2 7 2 2" xfId="4770"/>
    <cellStyle name="集計 2 7 2 2 2" xfId="12626"/>
    <cellStyle name="集計 2 7 2 2 2 2" xfId="28613"/>
    <cellStyle name="集計 2 7 2 2 2 2 2" xfId="37648"/>
    <cellStyle name="集計 2 7 2 2 2 3" xfId="21978"/>
    <cellStyle name="集計 2 7 2 2 2 4" xfId="31013"/>
    <cellStyle name="集計 2 7 2 2 3" xfId="25811"/>
    <cellStyle name="集計 2 7 2 2 3 2" xfId="34846"/>
    <cellStyle name="集計 2 7 2 2 4" xfId="15650"/>
    <cellStyle name="集計 2 7 2 2 5" xfId="9560"/>
    <cellStyle name="集計 2 7 2 3" xfId="10717"/>
    <cellStyle name="集計 2 7 2 3 2" xfId="26711"/>
    <cellStyle name="集計 2 7 2 3 2 2" xfId="35746"/>
    <cellStyle name="集計 2 7 2 3 3" xfId="20071"/>
    <cellStyle name="集計 2 7 2 3 4" xfId="20895"/>
    <cellStyle name="集計 2 7 2 4" xfId="24824"/>
    <cellStyle name="集計 2 7 2 4 2" xfId="33859"/>
    <cellStyle name="集計 2 7 2 5" xfId="22152"/>
    <cellStyle name="集計 2 7 2 6" xfId="7219"/>
    <cellStyle name="集計 2 7 3" xfId="3894"/>
    <cellStyle name="集計 2 7 3 2" xfId="14203"/>
    <cellStyle name="集計 2 7 3 2 2" xfId="30192"/>
    <cellStyle name="集計 2 7 3 2 2 2" xfId="39227"/>
    <cellStyle name="集計 2 7 3 2 3" xfId="23556"/>
    <cellStyle name="集計 2 7 3 2 4" xfId="32592"/>
    <cellStyle name="集計 2 7 3 3" xfId="25476"/>
    <cellStyle name="集計 2 7 3 3 2" xfId="34511"/>
    <cellStyle name="集計 2 7 3 4" xfId="16893"/>
    <cellStyle name="集計 2 7 3 5" xfId="8684"/>
    <cellStyle name="集計 2 7 4" xfId="10701"/>
    <cellStyle name="集計 2 7 4 2" xfId="26695"/>
    <cellStyle name="集計 2 7 4 2 2" xfId="35730"/>
    <cellStyle name="集計 2 7 4 3" xfId="20055"/>
    <cellStyle name="集計 2 7 4 4" xfId="17633"/>
    <cellStyle name="集計 2 7 5" xfId="24489"/>
    <cellStyle name="集計 2 7 5 2" xfId="33524"/>
    <cellStyle name="集計 2 7 6" xfId="18419"/>
    <cellStyle name="集計 2 7 7" xfId="6344"/>
    <cellStyle name="集計 2 8" xfId="1729"/>
    <cellStyle name="集計 2 8 2" xfId="825"/>
    <cellStyle name="集計 2 8 2 2" xfId="3173"/>
    <cellStyle name="集計 2 8 2 2 2" xfId="12391"/>
    <cellStyle name="集計 2 8 2 2 2 2" xfId="28382"/>
    <cellStyle name="集計 2 8 2 2 2 2 2" xfId="37417"/>
    <cellStyle name="集計 2 8 2 2 2 3" xfId="21743"/>
    <cellStyle name="集計 2 8 2 2 2 4" xfId="30782"/>
    <cellStyle name="集計 2 8 2 2 3" xfId="25220"/>
    <cellStyle name="集計 2 8 2 2 3 2" xfId="34255"/>
    <cellStyle name="集計 2 8 2 2 4" xfId="23391"/>
    <cellStyle name="集計 2 8 2 2 5" xfId="7963"/>
    <cellStyle name="集計 2 8 2 3" xfId="11338"/>
    <cellStyle name="集計 2 8 2 3 2" xfId="27332"/>
    <cellStyle name="集計 2 8 2 3 2 2" xfId="36367"/>
    <cellStyle name="集計 2 8 2 3 3" xfId="20690"/>
    <cellStyle name="集計 2 8 2 3 4" xfId="19785"/>
    <cellStyle name="集計 2 8 2 4" xfId="24233"/>
    <cellStyle name="集計 2 8 2 4 2" xfId="33268"/>
    <cellStyle name="集計 2 8 2 5" xfId="17657"/>
    <cellStyle name="集計 2 8 2 6" xfId="5624"/>
    <cellStyle name="集計 2 8 3" xfId="4070"/>
    <cellStyle name="集計 2 8 3 2" xfId="12377"/>
    <cellStyle name="集計 2 8 3 2 2" xfId="28368"/>
    <cellStyle name="集計 2 8 3 2 2 2" xfId="37403"/>
    <cellStyle name="集計 2 8 3 2 3" xfId="21729"/>
    <cellStyle name="集計 2 8 3 2 4" xfId="30768"/>
    <cellStyle name="集計 2 8 3 3" xfId="25564"/>
    <cellStyle name="集計 2 8 3 3 2" xfId="34599"/>
    <cellStyle name="集計 2 8 3 4" xfId="18380"/>
    <cellStyle name="集計 2 8 3 5" xfId="8860"/>
    <cellStyle name="集計 2 8 4" xfId="13540"/>
    <cellStyle name="集計 2 8 4 2" xfId="29528"/>
    <cellStyle name="集計 2 8 4 2 2" xfId="38563"/>
    <cellStyle name="集計 2 8 4 3" xfId="22893"/>
    <cellStyle name="集計 2 8 4 4" xfId="31928"/>
    <cellStyle name="集計 2 8 5" xfId="24577"/>
    <cellStyle name="集計 2 8 5 2" xfId="33612"/>
    <cellStyle name="集計 2 8 6" xfId="19111"/>
    <cellStyle name="集計 2 8 7" xfId="6519"/>
    <cellStyle name="集計 2 9" xfId="1572"/>
    <cellStyle name="集計 2 9 2" xfId="2898"/>
    <cellStyle name="集計 2 9 2 2" xfId="5239"/>
    <cellStyle name="集計 2 9 2 2 2" xfId="14357"/>
    <cellStyle name="集計 2 9 2 2 2 2" xfId="30348"/>
    <cellStyle name="集計 2 9 2 2 2 2 2" xfId="39383"/>
    <cellStyle name="集計 2 9 2 2 2 3" xfId="23712"/>
    <cellStyle name="集計 2 9 2 2 2 4" xfId="32748"/>
    <cellStyle name="集計 2 9 2 2 3" xfId="26053"/>
    <cellStyle name="集計 2 9 2 2 3 2" xfId="35088"/>
    <cellStyle name="集計 2 9 2 2 4" xfId="22196"/>
    <cellStyle name="集計 2 9 2 2 5" xfId="10029"/>
    <cellStyle name="集計 2 9 2 3" xfId="11828"/>
    <cellStyle name="集計 2 9 2 3 2" xfId="27822"/>
    <cellStyle name="集計 2 9 2 3 2 2" xfId="36857"/>
    <cellStyle name="集計 2 9 2 3 3" xfId="21180"/>
    <cellStyle name="集計 2 9 2 3 4" xfId="14740"/>
    <cellStyle name="集計 2 9 2 4" xfId="25066"/>
    <cellStyle name="集計 2 9 2 4 2" xfId="34101"/>
    <cellStyle name="集計 2 9 2 5" xfId="18093"/>
    <cellStyle name="集計 2 9 2 6" xfId="7688"/>
    <cellStyle name="集計 2 9 3" xfId="3913"/>
    <cellStyle name="集計 2 9 3 2" xfId="14061"/>
    <cellStyle name="集計 2 9 3 2 2" xfId="30050"/>
    <cellStyle name="集計 2 9 3 2 2 2" xfId="39085"/>
    <cellStyle name="集計 2 9 3 2 3" xfId="23414"/>
    <cellStyle name="集計 2 9 3 2 4" xfId="32450"/>
    <cellStyle name="集計 2 9 3 3" xfId="25495"/>
    <cellStyle name="集計 2 9 3 3 2" xfId="34530"/>
    <cellStyle name="集計 2 9 3 4" xfId="18578"/>
    <cellStyle name="集計 2 9 3 5" xfId="8703"/>
    <cellStyle name="集計 2 9 4" xfId="10411"/>
    <cellStyle name="集計 2 9 4 2" xfId="26409"/>
    <cellStyle name="集計 2 9 4 2 2" xfId="35444"/>
    <cellStyle name="集計 2 9 4 3" xfId="19765"/>
    <cellStyle name="集計 2 9 4 4" xfId="21769"/>
    <cellStyle name="集計 2 9 5" xfId="24508"/>
    <cellStyle name="集計 2 9 5 2" xfId="33543"/>
    <cellStyle name="集計 2 9 6" xfId="16429"/>
    <cellStyle name="集計 2 9 7" xfId="6363"/>
    <cellStyle name="集計 3" xfId="394"/>
    <cellStyle name="集計 3 10" xfId="13249"/>
    <cellStyle name="集計 3 10 2" xfId="29237"/>
    <cellStyle name="集計 3 10 2 2" xfId="38272"/>
    <cellStyle name="集計 3 10 3" xfId="22602"/>
    <cellStyle name="集計 3 10 4" xfId="31637"/>
    <cellStyle name="集計 3 11" xfId="24019"/>
    <cellStyle name="集計 3 11 2" xfId="33055"/>
    <cellStyle name="集計 3 12" xfId="15084"/>
    <cellStyle name="集計 3 13" xfId="17347"/>
    <cellStyle name="集計 3 2" xfId="1241"/>
    <cellStyle name="集計 3 2 2" xfId="2854"/>
    <cellStyle name="集計 3 2 2 2" xfId="5195"/>
    <cellStyle name="集計 3 2 2 2 2" xfId="14313"/>
    <cellStyle name="集計 3 2 2 2 2 2" xfId="30304"/>
    <cellStyle name="集計 3 2 2 2 2 2 2" xfId="39339"/>
    <cellStyle name="集計 3 2 2 2 2 3" xfId="23668"/>
    <cellStyle name="集計 3 2 2 2 2 4" xfId="32704"/>
    <cellStyle name="集計 3 2 2 2 3" xfId="26020"/>
    <cellStyle name="集計 3 2 2 2 3 2" xfId="35055"/>
    <cellStyle name="集計 3 2 2 2 4" xfId="19361"/>
    <cellStyle name="集計 3 2 2 2 5" xfId="20357"/>
    <cellStyle name="集計 3 2 2 2 6" xfId="9985"/>
    <cellStyle name="集計 3 2 2 3" xfId="12592"/>
    <cellStyle name="集計 3 2 2 3 2" xfId="28579"/>
    <cellStyle name="集計 3 2 2 3 2 2" xfId="37614"/>
    <cellStyle name="集計 3 2 2 3 3" xfId="21944"/>
    <cellStyle name="集計 3 2 2 3 4" xfId="30979"/>
    <cellStyle name="集計 3 2 2 4" xfId="25033"/>
    <cellStyle name="集計 3 2 2 4 2" xfId="34068"/>
    <cellStyle name="集計 3 2 2 5" xfId="17240"/>
    <cellStyle name="集計 3 2 2 6" xfId="20190"/>
    <cellStyle name="集計 3 2 2 7" xfId="7644"/>
    <cellStyle name="集計 3 2 3" xfId="3582"/>
    <cellStyle name="集計 3 2 3 2" xfId="13209"/>
    <cellStyle name="集計 3 2 3 2 2" xfId="29197"/>
    <cellStyle name="集計 3 2 3 2 2 2" xfId="38232"/>
    <cellStyle name="集計 3 2 3 2 3" xfId="22562"/>
    <cellStyle name="集計 3 2 3 2 4" xfId="31597"/>
    <cellStyle name="集計 3 2 3 3" xfId="25386"/>
    <cellStyle name="集計 3 2 3 3 2" xfId="34421"/>
    <cellStyle name="集計 3 2 3 4" xfId="17881"/>
    <cellStyle name="集計 3 2 3 5" xfId="18516"/>
    <cellStyle name="集計 3 2 3 6" xfId="8372"/>
    <cellStyle name="集計 3 2 4" xfId="13368"/>
    <cellStyle name="集計 3 2 4 2" xfId="29356"/>
    <cellStyle name="集計 3 2 4 2 2" xfId="38391"/>
    <cellStyle name="集計 3 2 4 3" xfId="22721"/>
    <cellStyle name="集計 3 2 4 4" xfId="31756"/>
    <cellStyle name="集計 3 2 5" xfId="24399"/>
    <cellStyle name="集計 3 2 5 2" xfId="33434"/>
    <cellStyle name="集計 3 2 6" xfId="15764"/>
    <cellStyle name="集計 3 2 7" xfId="15020"/>
    <cellStyle name="集計 3 2 8" xfId="6032"/>
    <cellStyle name="集計 3 3" xfId="1556"/>
    <cellStyle name="集計 3 3 2" xfId="1012"/>
    <cellStyle name="集計 3 3 2 2" xfId="3360"/>
    <cellStyle name="集計 3 3 2 2 2" xfId="13156"/>
    <cellStyle name="集計 3 3 2 2 2 2" xfId="29144"/>
    <cellStyle name="集計 3 3 2 2 2 2 2" xfId="38179"/>
    <cellStyle name="集計 3 3 2 2 2 3" xfId="22509"/>
    <cellStyle name="集計 3 3 2 2 2 4" xfId="31544"/>
    <cellStyle name="集計 3 3 2 2 3" xfId="25303"/>
    <cellStyle name="集計 3 3 2 2 3 2" xfId="34338"/>
    <cellStyle name="集計 3 3 2 2 4" xfId="17685"/>
    <cellStyle name="集計 3 3 2 2 5" xfId="15329"/>
    <cellStyle name="集計 3 3 2 2 6" xfId="8150"/>
    <cellStyle name="集計 3 3 2 3" xfId="13487"/>
    <cellStyle name="集計 3 3 2 3 2" xfId="29475"/>
    <cellStyle name="集計 3 3 2 3 2 2" xfId="38510"/>
    <cellStyle name="集計 3 3 2 3 3" xfId="22840"/>
    <cellStyle name="集計 3 3 2 3 4" xfId="31875"/>
    <cellStyle name="集計 3 3 2 4" xfId="24316"/>
    <cellStyle name="集計 3 3 2 4 2" xfId="33351"/>
    <cellStyle name="集計 3 3 2 5" xfId="15560"/>
    <cellStyle name="集計 3 3 2 6" xfId="17041"/>
    <cellStyle name="集計 3 3 2 7" xfId="5811"/>
    <cellStyle name="集計 3 3 3" xfId="3897"/>
    <cellStyle name="集計 3 3 3 2" xfId="11040"/>
    <cellStyle name="集計 3 3 3 2 2" xfId="27034"/>
    <cellStyle name="集計 3 3 3 2 2 2" xfId="36069"/>
    <cellStyle name="集計 3 3 3 2 3" xfId="20393"/>
    <cellStyle name="集計 3 3 3 2 4" xfId="22227"/>
    <cellStyle name="集計 3 3 3 3" xfId="25479"/>
    <cellStyle name="集計 3 3 3 3 2" xfId="34514"/>
    <cellStyle name="集計 3 3 3 4" xfId="18187"/>
    <cellStyle name="集計 3 3 3 5" xfId="18308"/>
    <cellStyle name="集計 3 3 3 6" xfId="8687"/>
    <cellStyle name="集計 3 3 4" xfId="12522"/>
    <cellStyle name="集計 3 3 4 2" xfId="28509"/>
    <cellStyle name="集計 3 3 4 2 2" xfId="37544"/>
    <cellStyle name="集計 3 3 4 3" xfId="21874"/>
    <cellStyle name="集計 3 3 4 4" xfId="30909"/>
    <cellStyle name="集計 3 3 5" xfId="24492"/>
    <cellStyle name="集計 3 3 5 2" xfId="33527"/>
    <cellStyle name="集計 3 3 6" xfId="16069"/>
    <cellStyle name="集計 3 3 7" xfId="16298"/>
    <cellStyle name="集計 3 3 8" xfId="6347"/>
    <cellStyle name="集計 3 4" xfId="1723"/>
    <cellStyle name="集計 3 4 2" xfId="862"/>
    <cellStyle name="集計 3 4 2 2" xfId="3210"/>
    <cellStyle name="集計 3 4 2 2 2" xfId="12164"/>
    <cellStyle name="集計 3 4 2 2 2 2" xfId="28159"/>
    <cellStyle name="集計 3 4 2 2 2 2 2" xfId="37194"/>
    <cellStyle name="集計 3 4 2 2 2 3" xfId="21516"/>
    <cellStyle name="集計 3 4 2 2 2 4" xfId="14805"/>
    <cellStyle name="集計 3 4 2 2 3" xfId="25247"/>
    <cellStyle name="集計 3 4 2 2 3 2" xfId="34282"/>
    <cellStyle name="集計 3 4 2 2 4" xfId="17553"/>
    <cellStyle name="集計 3 4 2 2 5" xfId="23283"/>
    <cellStyle name="集計 3 4 2 2 6" xfId="8000"/>
    <cellStyle name="集計 3 4 2 3" xfId="10569"/>
    <cellStyle name="集計 3 4 2 3 2" xfId="26563"/>
    <cellStyle name="集計 3 4 2 3 2 2" xfId="35598"/>
    <cellStyle name="集計 3 4 2 3 3" xfId="19923"/>
    <cellStyle name="集計 3 4 2 3 4" xfId="16103"/>
    <cellStyle name="集計 3 4 2 4" xfId="24260"/>
    <cellStyle name="集計 3 4 2 4 2" xfId="33295"/>
    <cellStyle name="集計 3 4 2 5" xfId="15427"/>
    <cellStyle name="集計 3 4 2 6" xfId="16786"/>
    <cellStyle name="集計 3 4 2 7" xfId="5661"/>
    <cellStyle name="集計 3 4 3" xfId="4064"/>
    <cellStyle name="集計 3 4 3 2" xfId="10720"/>
    <cellStyle name="集計 3 4 3 2 2" xfId="26714"/>
    <cellStyle name="集計 3 4 3 2 2 2" xfId="35749"/>
    <cellStyle name="集計 3 4 3 2 3" xfId="20074"/>
    <cellStyle name="集計 3 4 3 2 4" xfId="22533"/>
    <cellStyle name="集計 3 4 3 3" xfId="25558"/>
    <cellStyle name="集計 3 4 3 3 2" xfId="34593"/>
    <cellStyle name="集計 3 4 3 4" xfId="18335"/>
    <cellStyle name="集計 3 4 3 5" xfId="23058"/>
    <cellStyle name="集計 3 4 3 6" xfId="8854"/>
    <cellStyle name="集計 3 4 4" xfId="10787"/>
    <cellStyle name="集計 3 4 4 2" xfId="26781"/>
    <cellStyle name="集計 3 4 4 2 2" xfId="35816"/>
    <cellStyle name="集計 3 4 4 3" xfId="20141"/>
    <cellStyle name="集計 3 4 4 4" xfId="22584"/>
    <cellStyle name="集計 3 4 5" xfId="24571"/>
    <cellStyle name="集計 3 4 5 2" xfId="33606"/>
    <cellStyle name="集計 3 4 6" xfId="16213"/>
    <cellStyle name="集計 3 4 7" xfId="16538"/>
    <cellStyle name="集計 3 4 8" xfId="6513"/>
    <cellStyle name="集計 3 5" xfId="1573"/>
    <cellStyle name="集計 3 5 2" xfId="2877"/>
    <cellStyle name="集計 3 5 2 2" xfId="5218"/>
    <cellStyle name="集計 3 5 2 2 2" xfId="14336"/>
    <cellStyle name="集計 3 5 2 2 2 2" xfId="30327"/>
    <cellStyle name="集計 3 5 2 2 2 2 2" xfId="39362"/>
    <cellStyle name="集計 3 5 2 2 2 3" xfId="23691"/>
    <cellStyle name="集計 3 5 2 2 2 4" xfId="32727"/>
    <cellStyle name="集計 3 5 2 2 3" xfId="26036"/>
    <cellStyle name="集計 3 5 2 2 3 2" xfId="35071"/>
    <cellStyle name="集計 3 5 2 2 4" xfId="19380"/>
    <cellStyle name="集計 3 5 2 2 5" xfId="18015"/>
    <cellStyle name="集計 3 5 2 2 6" xfId="10008"/>
    <cellStyle name="集計 3 5 2 3" xfId="12339"/>
    <cellStyle name="集計 3 5 2 3 2" xfId="28334"/>
    <cellStyle name="集計 3 5 2 3 2 2" xfId="37369"/>
    <cellStyle name="集計 3 5 2 3 3" xfId="21691"/>
    <cellStyle name="集計 3 5 2 3 4" xfId="30734"/>
    <cellStyle name="集計 3 5 2 4" xfId="25049"/>
    <cellStyle name="集計 3 5 2 4 2" xfId="34084"/>
    <cellStyle name="集計 3 5 2 5" xfId="17259"/>
    <cellStyle name="集計 3 5 2 6" xfId="22042"/>
    <cellStyle name="集計 3 5 2 7" xfId="7667"/>
    <cellStyle name="集計 3 5 3" xfId="3914"/>
    <cellStyle name="集計 3 5 3 2" xfId="12153"/>
    <cellStyle name="集計 3 5 3 2 2" xfId="28148"/>
    <cellStyle name="集計 3 5 3 2 2 2" xfId="37183"/>
    <cellStyle name="集計 3 5 3 2 3" xfId="21505"/>
    <cellStyle name="集計 3 5 3 2 4" xfId="14816"/>
    <cellStyle name="集計 3 5 3 3" xfId="25496"/>
    <cellStyle name="集計 3 5 3 3 2" xfId="34531"/>
    <cellStyle name="集計 3 5 3 4" xfId="18196"/>
    <cellStyle name="集計 3 5 3 5" xfId="16462"/>
    <cellStyle name="集計 3 5 3 6" xfId="8704"/>
    <cellStyle name="集計 3 5 4" xfId="12410"/>
    <cellStyle name="集計 3 5 4 2" xfId="28401"/>
    <cellStyle name="集計 3 5 4 2 2" xfId="37436"/>
    <cellStyle name="集計 3 5 4 3" xfId="21762"/>
    <cellStyle name="集計 3 5 4 4" xfId="30801"/>
    <cellStyle name="集計 3 5 5" xfId="24509"/>
    <cellStyle name="集計 3 5 5 2" xfId="33544"/>
    <cellStyle name="集計 3 5 6" xfId="16076"/>
    <cellStyle name="集計 3 5 7" xfId="18417"/>
    <cellStyle name="集計 3 5 8" xfId="6364"/>
    <cellStyle name="集計 3 6" xfId="2024"/>
    <cellStyle name="集計 3 6 2" xfId="2423"/>
    <cellStyle name="集計 3 6 2 2" xfId="4764"/>
    <cellStyle name="集計 3 6 2 2 2" xfId="12200"/>
    <cellStyle name="集計 3 6 2 2 2 2" xfId="28195"/>
    <cellStyle name="集計 3 6 2 2 2 2 2" xfId="37230"/>
    <cellStyle name="集計 3 6 2 2 2 3" xfId="21552"/>
    <cellStyle name="集計 3 6 2 2 2 4" xfId="15193"/>
    <cellStyle name="集計 3 6 2 2 3" xfId="25806"/>
    <cellStyle name="集計 3 6 2 2 3 2" xfId="34841"/>
    <cellStyle name="集計 3 6 2 2 4" xfId="18977"/>
    <cellStyle name="集計 3 6 2 2 5" xfId="18443"/>
    <cellStyle name="集計 3 6 2 2 6" xfId="9554"/>
    <cellStyle name="集計 3 6 2 3" xfId="12057"/>
    <cellStyle name="集計 3 6 2 3 2" xfId="28052"/>
    <cellStyle name="集計 3 6 2 3 2 2" xfId="37087"/>
    <cellStyle name="集計 3 6 2 3 3" xfId="21409"/>
    <cellStyle name="集計 3 6 2 3 4" xfId="14900"/>
    <cellStyle name="集計 3 6 2 4" xfId="24819"/>
    <cellStyle name="集計 3 6 2 4 2" xfId="33854"/>
    <cellStyle name="集計 3 6 2 5" xfId="16859"/>
    <cellStyle name="集計 3 6 2 6" xfId="18087"/>
    <cellStyle name="集計 3 6 2 7" xfId="7213"/>
    <cellStyle name="集計 3 6 3" xfId="4365"/>
    <cellStyle name="集計 3 6 3 2" xfId="10801"/>
    <cellStyle name="集計 3 6 3 2 2" xfId="26795"/>
    <cellStyle name="集計 3 6 3 2 2 2" xfId="35830"/>
    <cellStyle name="集計 3 6 3 2 3" xfId="20155"/>
    <cellStyle name="集計 3 6 3 2 4" xfId="17069"/>
    <cellStyle name="集計 3 6 3 3" xfId="25677"/>
    <cellStyle name="集計 3 6 3 3 2" xfId="34712"/>
    <cellStyle name="集計 3 6 3 4" xfId="18605"/>
    <cellStyle name="集計 3 6 3 5" xfId="17578"/>
    <cellStyle name="集計 3 6 3 6" xfId="9155"/>
    <cellStyle name="集計 3 6 4" xfId="11342"/>
    <cellStyle name="集計 3 6 4 2" xfId="27336"/>
    <cellStyle name="集計 3 6 4 2 2" xfId="36371"/>
    <cellStyle name="集計 3 6 4 3" xfId="20694"/>
    <cellStyle name="集計 3 6 4 4" xfId="15434"/>
    <cellStyle name="集計 3 6 5" xfId="24690"/>
    <cellStyle name="集計 3 6 5 2" xfId="33725"/>
    <cellStyle name="集計 3 6 6" xfId="16488"/>
    <cellStyle name="集計 3 6 7" xfId="21804"/>
    <cellStyle name="集計 3 6 8" xfId="6814"/>
    <cellStyle name="集計 3 7" xfId="910"/>
    <cellStyle name="集計 3 7 2" xfId="3258"/>
    <cellStyle name="集計 3 7 2 2" xfId="10638"/>
    <cellStyle name="集計 3 7 2 2 2" xfId="26632"/>
    <cellStyle name="集計 3 7 2 2 2 2" xfId="35667"/>
    <cellStyle name="集計 3 7 2 2 3" xfId="19992"/>
    <cellStyle name="集計 3 7 2 2 4" xfId="21636"/>
    <cellStyle name="集計 3 7 2 3" xfId="25251"/>
    <cellStyle name="集計 3 7 2 3 2" xfId="34286"/>
    <cellStyle name="集計 3 7 2 4" xfId="17600"/>
    <cellStyle name="集計 3 7 2 5" xfId="15812"/>
    <cellStyle name="集計 3 7 2 6" xfId="8048"/>
    <cellStyle name="集計 3 7 3" xfId="12231"/>
    <cellStyle name="集計 3 7 3 2" xfId="28226"/>
    <cellStyle name="集計 3 7 3 2 2" xfId="37261"/>
    <cellStyle name="集計 3 7 3 3" xfId="21583"/>
    <cellStyle name="集計 3 7 3 4" xfId="15686"/>
    <cellStyle name="集計 3 7 4" xfId="24264"/>
    <cellStyle name="集計 3 7 4 2" xfId="33299"/>
    <cellStyle name="集計 3 7 5" xfId="15473"/>
    <cellStyle name="集計 3 7 6" xfId="18965"/>
    <cellStyle name="集計 3 7 7" xfId="5709"/>
    <cellStyle name="集計 3 8" xfId="3053"/>
    <cellStyle name="集計 3 8 2" xfId="13034"/>
    <cellStyle name="集計 3 8 2 2" xfId="29022"/>
    <cellStyle name="集計 3 8 2 2 2" xfId="38057"/>
    <cellStyle name="集計 3 8 2 3" xfId="22387"/>
    <cellStyle name="集計 3 8 2 4" xfId="31422"/>
    <cellStyle name="集計 3 8 3" xfId="25157"/>
    <cellStyle name="集計 3 8 3 2" xfId="34192"/>
    <cellStyle name="集計 3 8 4" xfId="17419"/>
    <cellStyle name="集計 3 8 5" xfId="19861"/>
    <cellStyle name="集計 3 8 6" xfId="7843"/>
    <cellStyle name="集計 3 9" xfId="696"/>
    <cellStyle name="集計 3 9 2" xfId="24128"/>
    <cellStyle name="集計 3 9 2 2" xfId="33163"/>
    <cellStyle name="集計 3 9 3" xfId="15285"/>
    <cellStyle name="集計 3 9 4" xfId="18908"/>
    <cellStyle name="集計 3 9 5" xfId="5504"/>
    <cellStyle name="集計 4" xfId="391"/>
    <cellStyle name="集計 4 10" xfId="693"/>
    <cellStyle name="集計 4 10 2" xfId="24125"/>
    <cellStyle name="集計 4 10 2 2" xfId="33160"/>
    <cellStyle name="集計 4 10 3" xfId="15282"/>
    <cellStyle name="集計 4 10 4" xfId="17483"/>
    <cellStyle name="集計 4 10 5" xfId="5501"/>
    <cellStyle name="集計 4 11" xfId="10502"/>
    <cellStyle name="集計 4 11 2" xfId="26500"/>
    <cellStyle name="集計 4 11 2 2" xfId="35535"/>
    <cellStyle name="集計 4 11 3" xfId="19856"/>
    <cellStyle name="集計 4 11 4" xfId="23275"/>
    <cellStyle name="集計 4 12" xfId="24016"/>
    <cellStyle name="集計 4 12 2" xfId="33052"/>
    <cellStyle name="集計 4 13" xfId="16423"/>
    <cellStyle name="集計 4 14" xfId="5349"/>
    <cellStyle name="集計 4 2" xfId="980"/>
    <cellStyle name="集計 4 2 2" xfId="2561"/>
    <cellStyle name="集計 4 2 2 2" xfId="4902"/>
    <cellStyle name="集計 4 2 2 2 2" xfId="12258"/>
    <cellStyle name="集計 4 2 2 2 2 2" xfId="28253"/>
    <cellStyle name="集計 4 2 2 2 2 2 2" xfId="37288"/>
    <cellStyle name="集計 4 2 2 2 2 3" xfId="21610"/>
    <cellStyle name="集計 4 2 2 2 2 4" xfId="30653"/>
    <cellStyle name="集計 4 2 2 2 3" xfId="25869"/>
    <cellStyle name="集計 4 2 2 2 3 2" xfId="34904"/>
    <cellStyle name="集計 4 2 2 2 4" xfId="16753"/>
    <cellStyle name="集計 4 2 2 2 5" xfId="9692"/>
    <cellStyle name="集計 4 2 2 3" xfId="11886"/>
    <cellStyle name="集計 4 2 2 3 2" xfId="27880"/>
    <cellStyle name="集計 4 2 2 3 2 2" xfId="36915"/>
    <cellStyle name="集計 4 2 2 3 3" xfId="21238"/>
    <cellStyle name="集計 4 2 2 3 4" xfId="16733"/>
    <cellStyle name="集計 4 2 2 4" xfId="24882"/>
    <cellStyle name="集計 4 2 2 4 2" xfId="33917"/>
    <cellStyle name="集計 4 2 2 5" xfId="23646"/>
    <cellStyle name="集計 4 2 2 6" xfId="7351"/>
    <cellStyle name="集計 4 2 3" xfId="3328"/>
    <cellStyle name="集計 4 2 3 2" xfId="13791"/>
    <cellStyle name="集計 4 2 3 2 2" xfId="29779"/>
    <cellStyle name="集計 4 2 3 2 2 2" xfId="38814"/>
    <cellStyle name="集計 4 2 3 2 3" xfId="23143"/>
    <cellStyle name="集計 4 2 3 2 4" xfId="32179"/>
    <cellStyle name="集計 4 2 3 3" xfId="25279"/>
    <cellStyle name="集計 4 2 3 3 2" xfId="34314"/>
    <cellStyle name="集計 4 2 3 4" xfId="18885"/>
    <cellStyle name="集計 4 2 3 5" xfId="8118"/>
    <cellStyle name="集計 4 2 4" xfId="10484"/>
    <cellStyle name="集計 4 2 4 2" xfId="26482"/>
    <cellStyle name="集計 4 2 4 2 2" xfId="35517"/>
    <cellStyle name="集計 4 2 4 3" xfId="19838"/>
    <cellStyle name="集計 4 2 4 4" xfId="16967"/>
    <cellStyle name="集計 4 2 5" xfId="24292"/>
    <cellStyle name="集計 4 2 5 2" xfId="33327"/>
    <cellStyle name="集計 4 2 6" xfId="17806"/>
    <cellStyle name="集計 4 2 7" xfId="5779"/>
    <cellStyle name="集計 4 3" xfId="1236"/>
    <cellStyle name="集計 4 3 2" xfId="996"/>
    <cellStyle name="集計 4 3 2 2" xfId="3344"/>
    <cellStyle name="集計 4 3 2 2 2" xfId="10878"/>
    <cellStyle name="集計 4 3 2 2 2 2" xfId="26872"/>
    <cellStyle name="集計 4 3 2 2 2 2 2" xfId="35907"/>
    <cellStyle name="集計 4 3 2 2 2 3" xfId="20232"/>
    <cellStyle name="集計 4 3 2 2 2 4" xfId="18685"/>
    <cellStyle name="集計 4 3 2 2 3" xfId="25290"/>
    <cellStyle name="集計 4 3 2 2 3 2" xfId="34325"/>
    <cellStyle name="集計 4 3 2 2 4" xfId="18386"/>
    <cellStyle name="集計 4 3 2 2 5" xfId="8134"/>
    <cellStyle name="集計 4 3 2 3" xfId="10929"/>
    <cellStyle name="集計 4 3 2 3 2" xfId="26923"/>
    <cellStyle name="集計 4 3 2 3 2 2" xfId="35958"/>
    <cellStyle name="集計 4 3 2 3 3" xfId="20282"/>
    <cellStyle name="集計 4 3 2 3 4" xfId="20675"/>
    <cellStyle name="集計 4 3 2 4" xfId="24303"/>
    <cellStyle name="集計 4 3 2 4 2" xfId="33338"/>
    <cellStyle name="集計 4 3 2 5" xfId="15387"/>
    <cellStyle name="集計 4 3 2 6" xfId="5795"/>
    <cellStyle name="集計 4 3 3" xfId="3577"/>
    <cellStyle name="集計 4 3 3 2" xfId="11045"/>
    <cellStyle name="集計 4 3 3 2 2" xfId="27039"/>
    <cellStyle name="集計 4 3 3 2 2 2" xfId="36074"/>
    <cellStyle name="集計 4 3 3 2 3" xfId="20398"/>
    <cellStyle name="集計 4 3 3 2 4" xfId="23350"/>
    <cellStyle name="集計 4 3 3 3" xfId="25381"/>
    <cellStyle name="集計 4 3 3 3 2" xfId="34416"/>
    <cellStyle name="集計 4 3 3 4" xfId="23281"/>
    <cellStyle name="集計 4 3 3 5" xfId="8367"/>
    <cellStyle name="集計 4 3 4" xfId="11682"/>
    <cellStyle name="集計 4 3 4 2" xfId="27676"/>
    <cellStyle name="集計 4 3 4 2 2" xfId="36711"/>
    <cellStyle name="集計 4 3 4 3" xfId="21034"/>
    <cellStyle name="集計 4 3 4 4" xfId="15389"/>
    <cellStyle name="集計 4 3 5" xfId="24394"/>
    <cellStyle name="集計 4 3 5 2" xfId="33429"/>
    <cellStyle name="集計 4 3 6" xfId="15024"/>
    <cellStyle name="集計 4 3 7" xfId="6027"/>
    <cellStyle name="集計 4 4" xfId="1555"/>
    <cellStyle name="集計 4 4 2" xfId="2781"/>
    <cellStyle name="集計 4 4 2 2" xfId="5122"/>
    <cellStyle name="集計 4 4 2 2 2" xfId="10188"/>
    <cellStyle name="集計 4 4 2 2 2 2" xfId="26186"/>
    <cellStyle name="集計 4 4 2 2 2 2 2" xfId="35221"/>
    <cellStyle name="集計 4 4 2 2 2 3" xfId="19543"/>
    <cellStyle name="集計 4 4 2 2 2 4" xfId="16382"/>
    <cellStyle name="集計 4 4 2 2 3" xfId="25965"/>
    <cellStyle name="集計 4 4 2 2 3 2" xfId="35000"/>
    <cellStyle name="集計 4 4 2 2 4" xfId="21785"/>
    <cellStyle name="集計 4 4 2 2 5" xfId="9912"/>
    <cellStyle name="集計 4 4 2 3" xfId="12694"/>
    <cellStyle name="集計 4 4 2 3 2" xfId="28681"/>
    <cellStyle name="集計 4 4 2 3 2 2" xfId="37716"/>
    <cellStyle name="集計 4 4 2 3 3" xfId="22046"/>
    <cellStyle name="集計 4 4 2 3 4" xfId="31081"/>
    <cellStyle name="集計 4 4 2 4" xfId="24978"/>
    <cellStyle name="集計 4 4 2 4 2" xfId="34013"/>
    <cellStyle name="集計 4 4 2 5" xfId="17977"/>
    <cellStyle name="集計 4 4 2 6" xfId="7571"/>
    <cellStyle name="集計 4 4 3" xfId="3896"/>
    <cellStyle name="集計 4 4 3 2" xfId="12953"/>
    <cellStyle name="集計 4 4 3 2 2" xfId="28941"/>
    <cellStyle name="集計 4 4 3 2 2 2" xfId="37976"/>
    <cellStyle name="集計 4 4 3 2 3" xfId="22306"/>
    <cellStyle name="集計 4 4 3 2 4" xfId="31341"/>
    <cellStyle name="集計 4 4 3 3" xfId="25478"/>
    <cellStyle name="集計 4 4 3 3 2" xfId="34513"/>
    <cellStyle name="集計 4 4 3 4" xfId="21216"/>
    <cellStyle name="集計 4 4 3 5" xfId="8686"/>
    <cellStyle name="集計 4 4 4" xfId="13708"/>
    <cellStyle name="集計 4 4 4 2" xfId="29696"/>
    <cellStyle name="集計 4 4 4 2 2" xfId="38731"/>
    <cellStyle name="集計 4 4 4 3" xfId="23061"/>
    <cellStyle name="集計 4 4 4 4" xfId="32096"/>
    <cellStyle name="集計 4 4 5" xfId="24491"/>
    <cellStyle name="集計 4 4 5 2" xfId="33526"/>
    <cellStyle name="集計 4 4 6" xfId="16894"/>
    <cellStyle name="集計 4 4 7" xfId="6346"/>
    <cellStyle name="集計 4 5" xfId="1724"/>
    <cellStyle name="集計 4 5 2" xfId="2907"/>
    <cellStyle name="集計 4 5 2 2" xfId="5248"/>
    <cellStyle name="集計 4 5 2 2 2" xfId="14366"/>
    <cellStyle name="集計 4 5 2 2 2 2" xfId="30357"/>
    <cellStyle name="集計 4 5 2 2 2 2 2" xfId="39392"/>
    <cellStyle name="集計 4 5 2 2 2 3" xfId="23721"/>
    <cellStyle name="集計 4 5 2 2 2 4" xfId="32757"/>
    <cellStyle name="集計 4 5 2 2 3" xfId="26060"/>
    <cellStyle name="集計 4 5 2 2 3 2" xfId="35095"/>
    <cellStyle name="集計 4 5 2 2 4" xfId="18439"/>
    <cellStyle name="集計 4 5 2 2 5" xfId="10038"/>
    <cellStyle name="集計 4 5 2 3" xfId="12121"/>
    <cellStyle name="集計 4 5 2 3 2" xfId="28116"/>
    <cellStyle name="集計 4 5 2 3 2 2" xfId="37151"/>
    <cellStyle name="集計 4 5 2 3 3" xfId="21473"/>
    <cellStyle name="集計 4 5 2 3 4" xfId="14845"/>
    <cellStyle name="集計 4 5 2 4" xfId="25073"/>
    <cellStyle name="集計 4 5 2 4 2" xfId="34108"/>
    <cellStyle name="集計 4 5 2 5" xfId="23389"/>
    <cellStyle name="集計 4 5 2 6" xfId="7697"/>
    <cellStyle name="集計 4 5 3" xfId="4065"/>
    <cellStyle name="集計 4 5 3 2" xfId="13145"/>
    <cellStyle name="集計 4 5 3 2 2" xfId="29133"/>
    <cellStyle name="集計 4 5 3 2 2 2" xfId="38168"/>
    <cellStyle name="集計 4 5 3 2 3" xfId="22498"/>
    <cellStyle name="集計 4 5 3 2 4" xfId="31533"/>
    <cellStyle name="集計 4 5 3 3" xfId="25559"/>
    <cellStyle name="集計 4 5 3 3 2" xfId="34594"/>
    <cellStyle name="集計 4 5 3 4" xfId="20105"/>
    <cellStyle name="集計 4 5 3 5" xfId="8855"/>
    <cellStyle name="集計 4 5 4" xfId="11842"/>
    <cellStyle name="集計 4 5 4 2" xfId="27836"/>
    <cellStyle name="集計 4 5 4 2 2" xfId="36871"/>
    <cellStyle name="集計 4 5 4 3" xfId="21194"/>
    <cellStyle name="集計 4 5 4 4" xfId="15549"/>
    <cellStyle name="集計 4 5 5" xfId="24572"/>
    <cellStyle name="集計 4 5 5 2" xfId="33607"/>
    <cellStyle name="集計 4 5 6" xfId="18530"/>
    <cellStyle name="集計 4 5 7" xfId="6514"/>
    <cellStyle name="集計 4 6" xfId="1224"/>
    <cellStyle name="集計 4 6 2" xfId="2568"/>
    <cellStyle name="集計 4 6 2 2" xfId="4909"/>
    <cellStyle name="集計 4 6 2 2 2" xfId="13881"/>
    <cellStyle name="集計 4 6 2 2 2 2" xfId="29870"/>
    <cellStyle name="集計 4 6 2 2 2 2 2" xfId="38905"/>
    <cellStyle name="集計 4 6 2 2 2 3" xfId="23234"/>
    <cellStyle name="集計 4 6 2 2 2 4" xfId="32270"/>
    <cellStyle name="集計 4 6 2 2 3" xfId="25874"/>
    <cellStyle name="集計 4 6 2 2 3 2" xfId="34909"/>
    <cellStyle name="集計 4 6 2 2 4" xfId="18630"/>
    <cellStyle name="集計 4 6 2 2 5" xfId="9699"/>
    <cellStyle name="集計 4 6 2 3" xfId="13354"/>
    <cellStyle name="集計 4 6 2 3 2" xfId="29342"/>
    <cellStyle name="集計 4 6 2 3 2 2" xfId="38377"/>
    <cellStyle name="集計 4 6 2 3 3" xfId="22707"/>
    <cellStyle name="集計 4 6 2 3 4" xfId="31742"/>
    <cellStyle name="集計 4 6 2 4" xfId="24887"/>
    <cellStyle name="集計 4 6 2 4 2" xfId="33922"/>
    <cellStyle name="集計 4 6 2 5" xfId="21325"/>
    <cellStyle name="集計 4 6 2 6" xfId="7358"/>
    <cellStyle name="集計 4 6 3" xfId="3565"/>
    <cellStyle name="集計 4 6 3 2" xfId="13046"/>
    <cellStyle name="集計 4 6 3 2 2" xfId="29034"/>
    <cellStyle name="集計 4 6 3 2 2 2" xfId="38069"/>
    <cellStyle name="集計 4 6 3 2 3" xfId="22399"/>
    <cellStyle name="集計 4 6 3 2 4" xfId="31434"/>
    <cellStyle name="集計 4 6 3 3" xfId="25369"/>
    <cellStyle name="集計 4 6 3 3 2" xfId="34404"/>
    <cellStyle name="集計 4 6 3 4" xfId="20168"/>
    <cellStyle name="集計 4 6 3 5" xfId="8355"/>
    <cellStyle name="集計 4 6 4" xfId="11327"/>
    <cellStyle name="集計 4 6 4 2" xfId="27321"/>
    <cellStyle name="集計 4 6 4 2 2" xfId="36356"/>
    <cellStyle name="集計 4 6 4 3" xfId="20679"/>
    <cellStyle name="集計 4 6 4 4" xfId="18084"/>
    <cellStyle name="集計 4 6 5" xfId="24382"/>
    <cellStyle name="集計 4 6 5 2" xfId="33417"/>
    <cellStyle name="集計 4 6 6" xfId="14667"/>
    <cellStyle name="集計 4 6 7" xfId="6015"/>
    <cellStyle name="集計 4 7" xfId="1740"/>
    <cellStyle name="集計 4 7 2" xfId="842"/>
    <cellStyle name="集計 4 7 2 2" xfId="3190"/>
    <cellStyle name="集計 4 7 2 2 2" xfId="12477"/>
    <cellStyle name="集計 4 7 2 2 2 2" xfId="28468"/>
    <cellStyle name="集計 4 7 2 2 2 2 2" xfId="37503"/>
    <cellStyle name="集計 4 7 2 2 2 3" xfId="21829"/>
    <cellStyle name="集計 4 7 2 2 2 4" xfId="30868"/>
    <cellStyle name="集計 4 7 2 2 3" xfId="25232"/>
    <cellStyle name="集計 4 7 2 2 3 2" xfId="34267"/>
    <cellStyle name="集計 4 7 2 2 4" xfId="21966"/>
    <cellStyle name="集計 4 7 2 2 5" xfId="7980"/>
    <cellStyle name="集計 4 7 2 3" xfId="10491"/>
    <cellStyle name="集計 4 7 2 3 2" xfId="26489"/>
    <cellStyle name="集計 4 7 2 3 2 2" xfId="35524"/>
    <cellStyle name="集計 4 7 2 3 3" xfId="19845"/>
    <cellStyle name="集計 4 7 2 3 4" xfId="19778"/>
    <cellStyle name="集計 4 7 2 4" xfId="24245"/>
    <cellStyle name="集計 4 7 2 4 2" xfId="33280"/>
    <cellStyle name="集計 4 7 2 5" xfId="17039"/>
    <cellStyle name="集計 4 7 2 6" xfId="5641"/>
    <cellStyle name="集計 4 7 3" xfId="4081"/>
    <cellStyle name="集計 4 7 3 2" xfId="10983"/>
    <cellStyle name="集計 4 7 3 2 2" xfId="26977"/>
    <cellStyle name="集計 4 7 3 2 2 2" xfId="36012"/>
    <cellStyle name="集計 4 7 3 2 3" xfId="20336"/>
    <cellStyle name="集計 4 7 3 2 4" xfId="19447"/>
    <cellStyle name="集計 4 7 3 3" xfId="25575"/>
    <cellStyle name="集計 4 7 3 3 2" xfId="34610"/>
    <cellStyle name="集計 4 7 3 4" xfId="22717"/>
    <cellStyle name="集計 4 7 3 5" xfId="8871"/>
    <cellStyle name="集計 4 7 4" xfId="11390"/>
    <cellStyle name="集計 4 7 4 2" xfId="27384"/>
    <cellStyle name="集計 4 7 4 2 2" xfId="36419"/>
    <cellStyle name="集計 4 7 4 3" xfId="20742"/>
    <cellStyle name="集計 4 7 4 4" xfId="18735"/>
    <cellStyle name="集計 4 7 5" xfId="24588"/>
    <cellStyle name="集計 4 7 5 2" xfId="33623"/>
    <cellStyle name="集計 4 7 6" xfId="15472"/>
    <cellStyle name="集計 4 7 7" xfId="6530"/>
    <cellStyle name="集計 4 8" xfId="2982"/>
    <cellStyle name="集計 4 8 2" xfId="5323"/>
    <cellStyle name="集計 4 8 2 2" xfId="14441"/>
    <cellStyle name="集計 4 8 2 2 2" xfId="30432"/>
    <cellStyle name="集計 4 8 2 2 2 2" xfId="39467"/>
    <cellStyle name="集計 4 8 2 2 3" xfId="23796"/>
    <cellStyle name="集計 4 8 2 2 4" xfId="32832"/>
    <cellStyle name="集計 4 8 2 3" xfId="26119"/>
    <cellStyle name="集計 4 8 2 3 2" xfId="35154"/>
    <cellStyle name="集計 4 8 2 4" xfId="15838"/>
    <cellStyle name="集計 4 8 2 5" xfId="10113"/>
    <cellStyle name="集計 4 8 3" xfId="12594"/>
    <cellStyle name="集計 4 8 3 2" xfId="28581"/>
    <cellStyle name="集計 4 8 3 2 2" xfId="37616"/>
    <cellStyle name="集計 4 8 3 3" xfId="21946"/>
    <cellStyle name="集計 4 8 3 4" xfId="30981"/>
    <cellStyle name="集計 4 8 4" xfId="25132"/>
    <cellStyle name="集計 4 8 4 2" xfId="34167"/>
    <cellStyle name="集計 4 8 5" xfId="22824"/>
    <cellStyle name="集計 4 8 6" xfId="7772"/>
    <cellStyle name="集計 4 9" xfId="3050"/>
    <cellStyle name="集計 4 9 2" xfId="11167"/>
    <cellStyle name="集計 4 9 2 2" xfId="27161"/>
    <cellStyle name="集計 4 9 2 2 2" xfId="36196"/>
    <cellStyle name="集計 4 9 2 3" xfId="20520"/>
    <cellStyle name="集計 4 9 2 4" xfId="17704"/>
    <cellStyle name="集計 4 9 3" xfId="25154"/>
    <cellStyle name="集計 4 9 3 2" xfId="34189"/>
    <cellStyle name="集計 4 9 4" xfId="18315"/>
    <cellStyle name="集計 4 9 5" xfId="7840"/>
    <cellStyle name="集計 5" xfId="567"/>
    <cellStyle name="集計 5 10" xfId="770"/>
    <cellStyle name="集計 5 10 2" xfId="24193"/>
    <cellStyle name="集計 5 10 2 2" xfId="33228"/>
    <cellStyle name="集計 5 10 3" xfId="15350"/>
    <cellStyle name="集計 5 10 4" xfId="19150"/>
    <cellStyle name="集計 5 10 5" xfId="5569"/>
    <cellStyle name="集計 5 11" xfId="13120"/>
    <cellStyle name="集計 5 11 2" xfId="29108"/>
    <cellStyle name="集計 5 11 2 2" xfId="38143"/>
    <cellStyle name="集計 5 11 3" xfId="22473"/>
    <cellStyle name="集計 5 11 4" xfId="31508"/>
    <cellStyle name="集計 5 12" xfId="24043"/>
    <cellStyle name="集計 5 12 2" xfId="33078"/>
    <cellStyle name="集計 5 13" xfId="16286"/>
    <cellStyle name="集計 5 14" xfId="5416"/>
    <cellStyle name="集計 5 2" xfId="1644"/>
    <cellStyle name="集計 5 2 2" xfId="818"/>
    <cellStyle name="集計 5 2 2 2" xfId="3166"/>
    <cellStyle name="集計 5 2 2 2 2" xfId="12486"/>
    <cellStyle name="集計 5 2 2 2 2 2" xfId="28473"/>
    <cellStyle name="集計 5 2 2 2 2 2 2" xfId="37508"/>
    <cellStyle name="集計 5 2 2 2 2 3" xfId="21838"/>
    <cellStyle name="集計 5 2 2 2 2 4" xfId="30873"/>
    <cellStyle name="集計 5 2 2 2 3" xfId="25215"/>
    <cellStyle name="集計 5 2 2 2 3 2" xfId="34250"/>
    <cellStyle name="集計 5 2 2 2 4" xfId="23747"/>
    <cellStyle name="集計 5 2 2 2 5" xfId="7956"/>
    <cellStyle name="集計 5 2 2 3" xfId="12419"/>
    <cellStyle name="集計 5 2 2 3 2" xfId="28410"/>
    <cellStyle name="集計 5 2 2 3 2 2" xfId="37445"/>
    <cellStyle name="集計 5 2 2 3 3" xfId="21771"/>
    <cellStyle name="集計 5 2 2 3 4" xfId="30810"/>
    <cellStyle name="集計 5 2 2 4" xfId="24228"/>
    <cellStyle name="集計 5 2 2 4 2" xfId="33263"/>
    <cellStyle name="集計 5 2 2 5" xfId="18992"/>
    <cellStyle name="集計 5 2 2 6" xfId="5617"/>
    <cellStyle name="集計 5 2 3" xfId="3985"/>
    <cellStyle name="集計 5 2 3 2" xfId="10868"/>
    <cellStyle name="集計 5 2 3 2 2" xfId="26862"/>
    <cellStyle name="集計 5 2 3 2 2 2" xfId="35897"/>
    <cellStyle name="集計 5 2 3 2 3" xfId="20222"/>
    <cellStyle name="集計 5 2 3 2 4" xfId="23052"/>
    <cellStyle name="集計 5 2 3 3" xfId="25522"/>
    <cellStyle name="集計 5 2 3 3 2" xfId="34557"/>
    <cellStyle name="集計 5 2 3 4" xfId="23332"/>
    <cellStyle name="集計 5 2 3 5" xfId="8775"/>
    <cellStyle name="集計 5 2 4" xfId="11851"/>
    <cellStyle name="集計 5 2 4 2" xfId="27845"/>
    <cellStyle name="集計 5 2 4 2 2" xfId="36880"/>
    <cellStyle name="集計 5 2 4 3" xfId="21203"/>
    <cellStyle name="集計 5 2 4 4" xfId="15821"/>
    <cellStyle name="集計 5 2 5" xfId="24535"/>
    <cellStyle name="集計 5 2 5 2" xfId="33570"/>
    <cellStyle name="集計 5 2 6" xfId="16137"/>
    <cellStyle name="集計 5 2 7" xfId="6435"/>
    <cellStyle name="集計 5 3" xfId="1805"/>
    <cellStyle name="集計 5 3 2" xfId="843"/>
    <cellStyle name="集計 5 3 2 2" xfId="3191"/>
    <cellStyle name="集計 5 3 2 2 2" xfId="10558"/>
    <cellStyle name="集計 5 3 2 2 2 2" xfId="26556"/>
    <cellStyle name="集計 5 3 2 2 2 2 2" xfId="35591"/>
    <cellStyle name="集計 5 3 2 2 2 3" xfId="19912"/>
    <cellStyle name="集計 5 3 2 2 2 4" xfId="19189"/>
    <cellStyle name="集計 5 3 2 2 3" xfId="25233"/>
    <cellStyle name="集計 5 3 2 2 3 2" xfId="34268"/>
    <cellStyle name="集計 5 3 2 2 4" xfId="18456"/>
    <cellStyle name="集計 5 3 2 2 5" xfId="7981"/>
    <cellStyle name="集計 5 3 2 3" xfId="10490"/>
    <cellStyle name="集計 5 3 2 3 2" xfId="26488"/>
    <cellStyle name="集計 5 3 2 3 2 2" xfId="35523"/>
    <cellStyle name="集計 5 3 2 3 3" xfId="19844"/>
    <cellStyle name="集計 5 3 2 3 4" xfId="16886"/>
    <cellStyle name="集計 5 3 2 4" xfId="24246"/>
    <cellStyle name="集計 5 3 2 4 2" xfId="33281"/>
    <cellStyle name="集計 5 3 2 5" xfId="16085"/>
    <cellStyle name="集計 5 3 2 6" xfId="5642"/>
    <cellStyle name="集計 5 3 3" xfId="4146"/>
    <cellStyle name="集計 5 3 3 2" xfId="13016"/>
    <cellStyle name="集計 5 3 3 2 2" xfId="29004"/>
    <cellStyle name="集計 5 3 3 2 2 2" xfId="38039"/>
    <cellStyle name="集計 5 3 3 2 3" xfId="22369"/>
    <cellStyle name="集計 5 3 3 2 4" xfId="31404"/>
    <cellStyle name="集計 5 3 3 3" xfId="25595"/>
    <cellStyle name="集計 5 3 3 3 2" xfId="34630"/>
    <cellStyle name="集計 5 3 3 4" xfId="22189"/>
    <cellStyle name="集計 5 3 3 5" xfId="8936"/>
    <cellStyle name="集計 5 3 4" xfId="14221"/>
    <cellStyle name="集計 5 3 4 2" xfId="30210"/>
    <cellStyle name="集計 5 3 4 2 2" xfId="39245"/>
    <cellStyle name="集計 5 3 4 3" xfId="23574"/>
    <cellStyle name="集計 5 3 4 4" xfId="32610"/>
    <cellStyle name="集計 5 3 5" xfId="24608"/>
    <cellStyle name="集計 5 3 5 2" xfId="33643"/>
    <cellStyle name="集計 5 3 6" xfId="19801"/>
    <cellStyle name="集計 5 3 7" xfId="6595"/>
    <cellStyle name="集計 5 4" xfId="1945"/>
    <cellStyle name="集計 5 4 2" xfId="2930"/>
    <cellStyle name="集計 5 4 2 2" xfId="5271"/>
    <cellStyle name="集計 5 4 2 2 2" xfId="14389"/>
    <cellStyle name="集計 5 4 2 2 2 2" xfId="30380"/>
    <cellStyle name="集計 5 4 2 2 2 2 2" xfId="39415"/>
    <cellStyle name="集計 5 4 2 2 2 3" xfId="23744"/>
    <cellStyle name="集計 5 4 2 2 2 4" xfId="32780"/>
    <cellStyle name="集計 5 4 2 2 3" xfId="26079"/>
    <cellStyle name="集計 5 4 2 2 3 2" xfId="35114"/>
    <cellStyle name="集計 5 4 2 2 4" xfId="19867"/>
    <cellStyle name="集計 5 4 2 2 5" xfId="10061"/>
    <cellStyle name="集計 5 4 2 3" xfId="13905"/>
    <cellStyle name="集計 5 4 2 3 2" xfId="29894"/>
    <cellStyle name="集計 5 4 2 3 2 2" xfId="38929"/>
    <cellStyle name="集計 5 4 2 3 3" xfId="23258"/>
    <cellStyle name="集計 5 4 2 3 4" xfId="32294"/>
    <cellStyle name="集計 5 4 2 4" xfId="25092"/>
    <cellStyle name="集計 5 4 2 4 2" xfId="34127"/>
    <cellStyle name="集計 5 4 2 5" xfId="16194"/>
    <cellStyle name="集計 5 4 2 6" xfId="7720"/>
    <cellStyle name="集計 5 4 3" xfId="4286"/>
    <cellStyle name="集計 5 4 3 2" xfId="12208"/>
    <cellStyle name="集計 5 4 3 2 2" xfId="28203"/>
    <cellStyle name="集計 5 4 3 2 2 2" xfId="37238"/>
    <cellStyle name="集計 5 4 3 2 3" xfId="21560"/>
    <cellStyle name="集計 5 4 3 2 4" xfId="14767"/>
    <cellStyle name="集計 5 4 3 3" xfId="25642"/>
    <cellStyle name="集計 5 4 3 3 2" xfId="34677"/>
    <cellStyle name="集計 5 4 3 4" xfId="15654"/>
    <cellStyle name="集計 5 4 3 5" xfId="9076"/>
    <cellStyle name="集計 5 4 4" xfId="12705"/>
    <cellStyle name="集計 5 4 4 2" xfId="28692"/>
    <cellStyle name="集計 5 4 4 2 2" xfId="37727"/>
    <cellStyle name="集計 5 4 4 3" xfId="22057"/>
    <cellStyle name="集計 5 4 4 4" xfId="31092"/>
    <cellStyle name="集計 5 4 5" xfId="24655"/>
    <cellStyle name="集計 5 4 5 2" xfId="33690"/>
    <cellStyle name="集計 5 4 6" xfId="18041"/>
    <cellStyle name="集計 5 4 7" xfId="6735"/>
    <cellStyle name="集計 5 5" xfId="2085"/>
    <cellStyle name="集計 5 5 2" xfId="2784"/>
    <cellStyle name="集計 5 5 2 2" xfId="5125"/>
    <cellStyle name="集計 5 5 2 2 2" xfId="10185"/>
    <cellStyle name="集計 5 5 2 2 2 2" xfId="26183"/>
    <cellStyle name="集計 5 5 2 2 2 2 2" xfId="35218"/>
    <cellStyle name="集計 5 5 2 2 2 3" xfId="19540"/>
    <cellStyle name="集計 5 5 2 2 2 4" xfId="21439"/>
    <cellStyle name="集計 5 5 2 2 3" xfId="25967"/>
    <cellStyle name="集計 5 5 2 2 3 2" xfId="35002"/>
    <cellStyle name="集計 5 5 2 2 4" xfId="20014"/>
    <cellStyle name="集計 5 5 2 2 5" xfId="9915"/>
    <cellStyle name="集計 5 5 2 3" xfId="13164"/>
    <cellStyle name="集計 5 5 2 3 2" xfId="29152"/>
    <cellStyle name="集計 5 5 2 3 2 2" xfId="38187"/>
    <cellStyle name="集計 5 5 2 3 3" xfId="22517"/>
    <cellStyle name="集計 5 5 2 3 4" xfId="31552"/>
    <cellStyle name="集計 5 5 2 4" xfId="24980"/>
    <cellStyle name="集計 5 5 2 4 2" xfId="34015"/>
    <cellStyle name="集計 5 5 2 5" xfId="22440"/>
    <cellStyle name="集計 5 5 2 6" xfId="7574"/>
    <cellStyle name="集計 5 5 3" xfId="4426"/>
    <cellStyle name="集計 5 5 3 2" xfId="14053"/>
    <cellStyle name="集計 5 5 3 2 2" xfId="30042"/>
    <cellStyle name="集計 5 5 3 2 2 2" xfId="39077"/>
    <cellStyle name="集計 5 5 3 2 3" xfId="23406"/>
    <cellStyle name="集計 5 5 3 2 4" xfId="32442"/>
    <cellStyle name="集計 5 5 3 3" xfId="25696"/>
    <cellStyle name="集計 5 5 3 3 2" xfId="34731"/>
    <cellStyle name="集計 5 5 3 4" xfId="16517"/>
    <cellStyle name="集計 5 5 3 5" xfId="9216"/>
    <cellStyle name="集計 5 5 4" xfId="13552"/>
    <cellStyle name="集計 5 5 4 2" xfId="29540"/>
    <cellStyle name="集計 5 5 4 2 2" xfId="38575"/>
    <cellStyle name="集計 5 5 4 3" xfId="22905"/>
    <cellStyle name="集計 5 5 4 4" xfId="31940"/>
    <cellStyle name="集計 5 5 5" xfId="24709"/>
    <cellStyle name="集計 5 5 5 2" xfId="33744"/>
    <cellStyle name="集計 5 5 6" xfId="16719"/>
    <cellStyle name="集計 5 5 7" xfId="6875"/>
    <cellStyle name="集計 5 6" xfId="2210"/>
    <cellStyle name="集計 5 6 2" xfId="2943"/>
    <cellStyle name="集計 5 6 2 2" xfId="5284"/>
    <cellStyle name="集計 5 6 2 2 2" xfId="14402"/>
    <cellStyle name="集計 5 6 2 2 2 2" xfId="30393"/>
    <cellStyle name="集計 5 6 2 2 2 2 2" xfId="39428"/>
    <cellStyle name="集計 5 6 2 2 2 3" xfId="23757"/>
    <cellStyle name="集計 5 6 2 2 2 4" xfId="32793"/>
    <cellStyle name="集計 5 6 2 2 3" xfId="26090"/>
    <cellStyle name="集計 5 6 2 2 3 2" xfId="35125"/>
    <cellStyle name="集計 5 6 2 2 4" xfId="17074"/>
    <cellStyle name="集計 5 6 2 2 5" xfId="10074"/>
    <cellStyle name="集計 5 6 2 3" xfId="11308"/>
    <cellStyle name="集計 5 6 2 3 2" xfId="27302"/>
    <cellStyle name="集計 5 6 2 3 2 2" xfId="36337"/>
    <cellStyle name="集計 5 6 2 3 3" xfId="20660"/>
    <cellStyle name="集計 5 6 2 3 4" xfId="14925"/>
    <cellStyle name="集計 5 6 2 4" xfId="25103"/>
    <cellStyle name="集計 5 6 2 4 2" xfId="34138"/>
    <cellStyle name="集計 5 6 2 5" xfId="22889"/>
    <cellStyle name="集計 5 6 2 6" xfId="7733"/>
    <cellStyle name="集計 5 6 3" xfId="4551"/>
    <cellStyle name="集計 5 6 3 2" xfId="13443"/>
    <cellStyle name="集計 5 6 3 2 2" xfId="29431"/>
    <cellStyle name="集計 5 6 3 2 2 2" xfId="38466"/>
    <cellStyle name="集計 5 6 3 2 3" xfId="22796"/>
    <cellStyle name="集計 5 6 3 2 4" xfId="31831"/>
    <cellStyle name="集計 5 6 3 3" xfId="25725"/>
    <cellStyle name="集計 5 6 3 3 2" xfId="34760"/>
    <cellStyle name="集計 5 6 3 4" xfId="16389"/>
    <cellStyle name="集計 5 6 3 5" xfId="9341"/>
    <cellStyle name="集計 5 6 4" xfId="13171"/>
    <cellStyle name="集計 5 6 4 2" xfId="29159"/>
    <cellStyle name="集計 5 6 4 2 2" xfId="38194"/>
    <cellStyle name="集計 5 6 4 3" xfId="22524"/>
    <cellStyle name="集計 5 6 4 4" xfId="31559"/>
    <cellStyle name="集計 5 6 5" xfId="24738"/>
    <cellStyle name="集計 5 6 5 2" xfId="33773"/>
    <cellStyle name="集計 5 6 6" xfId="16597"/>
    <cellStyle name="集計 5 6 7" xfId="7000"/>
    <cellStyle name="集計 5 7" xfId="2343"/>
    <cellStyle name="集計 5 7 2" xfId="975"/>
    <cellStyle name="集計 5 7 2 2" xfId="3323"/>
    <cellStyle name="集計 5 7 2 2 2" xfId="12739"/>
    <cellStyle name="集計 5 7 2 2 2 2" xfId="28726"/>
    <cellStyle name="集計 5 7 2 2 2 2 2" xfId="37761"/>
    <cellStyle name="集計 5 7 2 2 2 3" xfId="22091"/>
    <cellStyle name="集計 5 7 2 2 2 4" xfId="31126"/>
    <cellStyle name="集計 5 7 2 2 3" xfId="25275"/>
    <cellStyle name="集計 5 7 2 2 3 2" xfId="34310"/>
    <cellStyle name="集計 5 7 2 2 4" xfId="21563"/>
    <cellStyle name="集計 5 7 2 2 5" xfId="8113"/>
    <cellStyle name="集計 5 7 2 3" xfId="13978"/>
    <cellStyle name="集計 5 7 2 3 2" xfId="29967"/>
    <cellStyle name="集計 5 7 2 3 2 2" xfId="39002"/>
    <cellStyle name="集計 5 7 2 3 3" xfId="23331"/>
    <cellStyle name="集計 5 7 2 3 4" xfId="32367"/>
    <cellStyle name="集計 5 7 2 4" xfId="24288"/>
    <cellStyle name="集計 5 7 2 4 2" xfId="33323"/>
    <cellStyle name="集計 5 7 2 5" xfId="18150"/>
    <cellStyle name="集計 5 7 2 6" xfId="5774"/>
    <cellStyle name="集計 5 7 3" xfId="4684"/>
    <cellStyle name="集計 5 7 3 2" xfId="11123"/>
    <cellStyle name="集計 5 7 3 2 2" xfId="27117"/>
    <cellStyle name="集計 5 7 3 2 2 2" xfId="36152"/>
    <cellStyle name="集計 5 7 3 2 3" xfId="20476"/>
    <cellStyle name="集計 5 7 3 2 4" xfId="22620"/>
    <cellStyle name="集計 5 7 3 3" xfId="25774"/>
    <cellStyle name="集計 5 7 3 3 2" xfId="34809"/>
    <cellStyle name="集計 5 7 3 4" xfId="19107"/>
    <cellStyle name="集計 5 7 3 5" xfId="9474"/>
    <cellStyle name="集計 5 7 4" xfId="10665"/>
    <cellStyle name="集計 5 7 4 2" xfId="26659"/>
    <cellStyle name="集計 5 7 4 2 2" xfId="35694"/>
    <cellStyle name="集計 5 7 4 3" xfId="20019"/>
    <cellStyle name="集計 5 7 4 4" xfId="16622"/>
    <cellStyle name="集計 5 7 5" xfId="24787"/>
    <cellStyle name="集計 5 7 5 2" xfId="33822"/>
    <cellStyle name="集計 5 7 6" xfId="22653"/>
    <cellStyle name="集計 5 7 7" xfId="7133"/>
    <cellStyle name="集計 5 8" xfId="831"/>
    <cellStyle name="集計 5 8 2" xfId="3179"/>
    <cellStyle name="集計 5 8 2 2" xfId="12867"/>
    <cellStyle name="集計 5 8 2 2 2" xfId="28855"/>
    <cellStyle name="集計 5 8 2 2 2 2" xfId="37890"/>
    <cellStyle name="集計 5 8 2 2 3" xfId="22220"/>
    <cellStyle name="集計 5 8 2 2 4" xfId="31255"/>
    <cellStyle name="集計 5 8 2 3" xfId="25224"/>
    <cellStyle name="集計 5 8 2 3 2" xfId="34259"/>
    <cellStyle name="集計 5 8 2 4" xfId="18830"/>
    <cellStyle name="集計 5 8 2 5" xfId="7969"/>
    <cellStyle name="集計 5 8 3" xfId="10497"/>
    <cellStyle name="集計 5 8 3 2" xfId="26495"/>
    <cellStyle name="集計 5 8 3 2 2" xfId="35530"/>
    <cellStyle name="集計 5 8 3 3" xfId="19851"/>
    <cellStyle name="集計 5 8 3 4" xfId="17765"/>
    <cellStyle name="集計 5 8 4" xfId="24237"/>
    <cellStyle name="集計 5 8 4 2" xfId="33272"/>
    <cellStyle name="集計 5 8 5" xfId="17005"/>
    <cellStyle name="集計 5 8 6" xfId="5630"/>
    <cellStyle name="集計 5 9" xfId="3118"/>
    <cellStyle name="集計 5 9 2" xfId="11130"/>
    <cellStyle name="集計 5 9 2 2" xfId="27124"/>
    <cellStyle name="集計 5 9 2 2 2" xfId="36159"/>
    <cellStyle name="集計 5 9 2 3" xfId="20483"/>
    <cellStyle name="集計 5 9 2 4" xfId="19603"/>
    <cellStyle name="集計 5 9 3" xfId="25180"/>
    <cellStyle name="集計 5 9 3 2" xfId="34215"/>
    <cellStyle name="集計 5 9 4" xfId="15331"/>
    <cellStyle name="集計 5 9 5" xfId="7908"/>
    <cellStyle name="集計 6" xfId="579"/>
    <cellStyle name="集計 6 10" xfId="16222"/>
    <cellStyle name="集計 6 2" xfId="1656"/>
    <cellStyle name="集計 6 2 2" xfId="2623"/>
    <cellStyle name="集計 6 2 2 2" xfId="4964"/>
    <cellStyle name="集計 6 2 2 2 2" xfId="10328"/>
    <cellStyle name="集計 6 2 2 2 2 2" xfId="26326"/>
    <cellStyle name="集計 6 2 2 2 2 2 2" xfId="35361"/>
    <cellStyle name="集計 6 2 2 2 2 3" xfId="19683"/>
    <cellStyle name="集計 6 2 2 2 2 4" xfId="15311"/>
    <cellStyle name="集計 6 2 2 2 3" xfId="25911"/>
    <cellStyle name="集計 6 2 2 2 3 2" xfId="34946"/>
    <cellStyle name="集計 6 2 2 2 4" xfId="20311"/>
    <cellStyle name="集計 6 2 2 2 5" xfId="9754"/>
    <cellStyle name="集計 6 2 2 3" xfId="11312"/>
    <cellStyle name="集計 6 2 2 3 2" xfId="27306"/>
    <cellStyle name="集計 6 2 2 3 2 2" xfId="36341"/>
    <cellStyle name="集計 6 2 2 3 3" xfId="20664"/>
    <cellStyle name="集計 6 2 2 3 4" xfId="16047"/>
    <cellStyle name="集計 6 2 2 4" xfId="24924"/>
    <cellStyle name="集計 6 2 2 4 2" xfId="33959"/>
    <cellStyle name="集計 6 2 2 5" xfId="16271"/>
    <cellStyle name="集計 6 2 2 6" xfId="7413"/>
    <cellStyle name="集計 6 2 3" xfId="3997"/>
    <cellStyle name="集計 6 2 3 2" xfId="11360"/>
    <cellStyle name="集計 6 2 3 2 2" xfId="27354"/>
    <cellStyle name="集計 6 2 3 2 2 2" xfId="36389"/>
    <cellStyle name="集計 6 2 3 2 3" xfId="20712"/>
    <cellStyle name="集計 6 2 3 2 4" xfId="23159"/>
    <cellStyle name="集計 6 2 3 3" xfId="25534"/>
    <cellStyle name="集計 6 2 3 3 2" xfId="34569"/>
    <cellStyle name="集計 6 2 3 4" xfId="22845"/>
    <cellStyle name="集計 6 2 3 5" xfId="8787"/>
    <cellStyle name="集計 6 2 4" xfId="11401"/>
    <cellStyle name="集計 6 2 4 2" xfId="27395"/>
    <cellStyle name="集計 6 2 4 2 2" xfId="36430"/>
    <cellStyle name="集計 6 2 4 3" xfId="20753"/>
    <cellStyle name="集計 6 2 4 4" xfId="21215"/>
    <cellStyle name="集計 6 2 5" xfId="24547"/>
    <cellStyle name="集計 6 2 5 2" xfId="33582"/>
    <cellStyle name="集計 6 2 6" xfId="16607"/>
    <cellStyle name="集計 6 2 7" xfId="6447"/>
    <cellStyle name="集計 6 3" xfId="1956"/>
    <cellStyle name="集計 6 3 2" xfId="2456"/>
    <cellStyle name="集計 6 3 2 2" xfId="4797"/>
    <cellStyle name="集計 6 3 2 2 2" xfId="13493"/>
    <cellStyle name="集計 6 3 2 2 2 2" xfId="29481"/>
    <cellStyle name="集計 6 3 2 2 2 2 2" xfId="38516"/>
    <cellStyle name="集計 6 3 2 2 2 3" xfId="22846"/>
    <cellStyle name="集計 6 3 2 2 2 4" xfId="31881"/>
    <cellStyle name="集計 6 3 2 2 3" xfId="25828"/>
    <cellStyle name="集計 6 3 2 2 3 2" xfId="34863"/>
    <cellStyle name="集計 6 3 2 2 4" xfId="21548"/>
    <cellStyle name="集計 6 3 2 2 5" xfId="9587"/>
    <cellStyle name="集計 6 3 2 3" xfId="11502"/>
    <cellStyle name="集計 6 3 2 3 2" xfId="27496"/>
    <cellStyle name="集計 6 3 2 3 2 2" xfId="36531"/>
    <cellStyle name="集計 6 3 2 3 3" xfId="20854"/>
    <cellStyle name="集計 6 3 2 3 4" xfId="23267"/>
    <cellStyle name="集計 6 3 2 4" xfId="24841"/>
    <cellStyle name="集計 6 3 2 4 2" xfId="33876"/>
    <cellStyle name="集計 6 3 2 5" xfId="18669"/>
    <cellStyle name="集計 6 3 2 6" xfId="7246"/>
    <cellStyle name="集計 6 3 3" xfId="4297"/>
    <cellStyle name="集計 6 3 3 2" xfId="13327"/>
    <cellStyle name="集計 6 3 3 2 2" xfId="29315"/>
    <cellStyle name="集計 6 3 3 2 2 2" xfId="38350"/>
    <cellStyle name="集計 6 3 3 2 3" xfId="22680"/>
    <cellStyle name="集計 6 3 3 2 4" xfId="31715"/>
    <cellStyle name="集計 6 3 3 3" xfId="25653"/>
    <cellStyle name="集計 6 3 3 3 2" xfId="34688"/>
    <cellStyle name="集計 6 3 3 4" xfId="16758"/>
    <cellStyle name="集計 6 3 3 5" xfId="9087"/>
    <cellStyle name="集計 6 3 4" xfId="10389"/>
    <cellStyle name="集計 6 3 4 2" xfId="26387"/>
    <cellStyle name="集計 6 3 4 2 2" xfId="35422"/>
    <cellStyle name="集計 6 3 4 3" xfId="19743"/>
    <cellStyle name="集計 6 3 4 4" xfId="18810"/>
    <cellStyle name="集計 6 3 5" xfId="24666"/>
    <cellStyle name="集計 6 3 5 2" xfId="33701"/>
    <cellStyle name="集計 6 3 6" xfId="16201"/>
    <cellStyle name="集計 6 3 7" xfId="6746"/>
    <cellStyle name="集計 6 4" xfId="2222"/>
    <cellStyle name="集計 6 4 2" xfId="2881"/>
    <cellStyle name="集計 6 4 2 2" xfId="5222"/>
    <cellStyle name="集計 6 4 2 2 2" xfId="14340"/>
    <cellStyle name="集計 6 4 2 2 2 2" xfId="30331"/>
    <cellStyle name="集計 6 4 2 2 2 2 2" xfId="39366"/>
    <cellStyle name="集計 6 4 2 2 2 3" xfId="23695"/>
    <cellStyle name="集計 6 4 2 2 2 4" xfId="32731"/>
    <cellStyle name="集計 6 4 2 2 3" xfId="26038"/>
    <cellStyle name="集計 6 4 2 2 3 2" xfId="35073"/>
    <cellStyle name="集計 6 4 2 2 4" xfId="17769"/>
    <cellStyle name="集計 6 4 2 2 5" xfId="10012"/>
    <cellStyle name="集計 6 4 2 3" xfId="11882"/>
    <cellStyle name="集計 6 4 2 3 2" xfId="27876"/>
    <cellStyle name="集計 6 4 2 3 2 2" xfId="36911"/>
    <cellStyle name="集計 6 4 2 3 3" xfId="21234"/>
    <cellStyle name="集計 6 4 2 3 4" xfId="17271"/>
    <cellStyle name="集計 6 4 2 4" xfId="25051"/>
    <cellStyle name="集計 6 4 2 4 2" xfId="34086"/>
    <cellStyle name="集計 6 4 2 5" xfId="21066"/>
    <cellStyle name="集計 6 4 2 6" xfId="7671"/>
    <cellStyle name="集計 6 4 3" xfId="4563"/>
    <cellStyle name="集計 6 4 3 2" xfId="11803"/>
    <cellStyle name="集計 6 4 3 2 2" xfId="27797"/>
    <cellStyle name="集計 6 4 3 2 2 2" xfId="36832"/>
    <cellStyle name="集計 6 4 3 2 3" xfId="21155"/>
    <cellStyle name="集計 6 4 3 2 4" xfId="19022"/>
    <cellStyle name="集計 6 4 3 3" xfId="25737"/>
    <cellStyle name="集計 6 4 3 3 2" xfId="34772"/>
    <cellStyle name="集計 6 4 3 4" xfId="19370"/>
    <cellStyle name="集計 6 4 3 5" xfId="9353"/>
    <cellStyle name="集計 6 4 4" xfId="11147"/>
    <cellStyle name="集計 6 4 4 2" xfId="27141"/>
    <cellStyle name="集計 6 4 4 2 2" xfId="36176"/>
    <cellStyle name="集計 6 4 4 3" xfId="20500"/>
    <cellStyle name="集計 6 4 4 4" xfId="20822"/>
    <cellStyle name="集計 6 4 5" xfId="24750"/>
    <cellStyle name="集計 6 4 5 2" xfId="33785"/>
    <cellStyle name="集計 6 4 6" xfId="16342"/>
    <cellStyle name="集計 6 4 7" xfId="7012"/>
    <cellStyle name="集計 6 5" xfId="1217"/>
    <cellStyle name="集計 6 5 2" xfId="3558"/>
    <cellStyle name="集計 6 5 2 2" xfId="12600"/>
    <cellStyle name="集計 6 5 2 2 2" xfId="28587"/>
    <cellStyle name="集計 6 5 2 2 2 2" xfId="37622"/>
    <cellStyle name="集計 6 5 2 2 3" xfId="21952"/>
    <cellStyle name="集計 6 5 2 2 4" xfId="30987"/>
    <cellStyle name="集計 6 5 2 3" xfId="25364"/>
    <cellStyle name="集計 6 5 2 3 2" xfId="34399"/>
    <cellStyle name="集計 6 5 2 4" xfId="17135"/>
    <cellStyle name="集計 6 5 2 5" xfId="8348"/>
    <cellStyle name="集計 6 5 3" xfId="10943"/>
    <cellStyle name="集計 6 5 3 2" xfId="26937"/>
    <cellStyle name="集計 6 5 3 2 2" xfId="35972"/>
    <cellStyle name="集計 6 5 3 3" xfId="20296"/>
    <cellStyle name="集計 6 5 3 4" xfId="17639"/>
    <cellStyle name="集計 6 5 4" xfId="24377"/>
    <cellStyle name="集計 6 5 4 2" xfId="33412"/>
    <cellStyle name="集計 6 5 5" xfId="15043"/>
    <cellStyle name="集計 6 5 6" xfId="6008"/>
    <cellStyle name="集計 6 6" xfId="3425"/>
    <cellStyle name="集計 6 6 2" xfId="11242"/>
    <cellStyle name="集計 6 6 2 2" xfId="27236"/>
    <cellStyle name="集計 6 6 2 2 2" xfId="36271"/>
    <cellStyle name="集計 6 6 2 3" xfId="20595"/>
    <cellStyle name="集計 6 6 2 4" xfId="16563"/>
    <cellStyle name="集計 6 6 3" xfId="25319"/>
    <cellStyle name="集計 6 6 3 2" xfId="34354"/>
    <cellStyle name="集計 6 6 4" xfId="18707"/>
    <cellStyle name="集計 6 6 5" xfId="8215"/>
    <cellStyle name="集計 6 7" xfId="1077"/>
    <cellStyle name="集計 6 7 2" xfId="24332"/>
    <cellStyle name="集計 6 7 2 2" xfId="33367"/>
    <cellStyle name="集計 6 7 3" xfId="15621"/>
    <cellStyle name="集計 6 7 4" xfId="17860"/>
    <cellStyle name="集計 6 7 5" xfId="5876"/>
    <cellStyle name="集計 6 8" xfId="10849"/>
    <cellStyle name="集計 6 8 2" xfId="26843"/>
    <cellStyle name="集計 6 8 2 2" xfId="35878"/>
    <cellStyle name="集計 6 8 3" xfId="20203"/>
    <cellStyle name="集計 6 8 4" xfId="20956"/>
    <cellStyle name="集計 6 9" xfId="24055"/>
    <cellStyle name="集計 6 9 2" xfId="33090"/>
    <cellStyle name="出力 2" xfId="396"/>
    <cellStyle name="出力 2 10" xfId="1739"/>
    <cellStyle name="出力 2 10 2" xfId="1016"/>
    <cellStyle name="出力 2 10 2 2" xfId="3364"/>
    <cellStyle name="出力 2 10 2 2 2" xfId="10529"/>
    <cellStyle name="出力 2 10 2 2 2 2" xfId="26527"/>
    <cellStyle name="出力 2 10 2 2 2 2 2" xfId="35562"/>
    <cellStyle name="出力 2 10 2 2 2 3" xfId="19883"/>
    <cellStyle name="出力 2 10 2 2 2 4" xfId="15642"/>
    <cellStyle name="出力 2 10 2 2 3" xfId="25306"/>
    <cellStyle name="出力 2 10 2 2 3 2" xfId="34341"/>
    <cellStyle name="出力 2 10 2 2 4" xfId="15245"/>
    <cellStyle name="出力 2 10 2 2 5" xfId="8154"/>
    <cellStyle name="出力 2 10 2 3" xfId="13369"/>
    <cellStyle name="出力 2 10 2 3 2" xfId="29357"/>
    <cellStyle name="出力 2 10 2 3 2 2" xfId="38392"/>
    <cellStyle name="出力 2 10 2 3 3" xfId="22722"/>
    <cellStyle name="出力 2 10 2 3 4" xfId="31757"/>
    <cellStyle name="出力 2 10 2 4" xfId="24319"/>
    <cellStyle name="出力 2 10 2 4 2" xfId="33354"/>
    <cellStyle name="出力 2 10 2 5" xfId="15276"/>
    <cellStyle name="出力 2 10 2 6" xfId="5815"/>
    <cellStyle name="出力 2 10 3" xfId="4080"/>
    <cellStyle name="出力 2 10 3 2" xfId="12897"/>
    <cellStyle name="出力 2 10 3 2 2" xfId="28885"/>
    <cellStyle name="出力 2 10 3 2 2 2" xfId="37920"/>
    <cellStyle name="出力 2 10 3 2 3" xfId="22250"/>
    <cellStyle name="出力 2 10 3 2 4" xfId="31285"/>
    <cellStyle name="出力 2 10 3 3" xfId="25574"/>
    <cellStyle name="出力 2 10 3 3 2" xfId="34609"/>
    <cellStyle name="出力 2 10 3 4" xfId="17103"/>
    <cellStyle name="出力 2 10 3 5" xfId="8870"/>
    <cellStyle name="出力 2 10 4" xfId="10718"/>
    <cellStyle name="出力 2 10 4 2" xfId="26712"/>
    <cellStyle name="出力 2 10 4 2 2" xfId="35747"/>
    <cellStyle name="出力 2 10 4 3" xfId="20072"/>
    <cellStyle name="出力 2 10 4 4" xfId="17952"/>
    <cellStyle name="出力 2 10 5" xfId="24587"/>
    <cellStyle name="出力 2 10 5 2" xfId="33622"/>
    <cellStyle name="出力 2 10 6" xfId="17599"/>
    <cellStyle name="出力 2 10 7" xfId="6529"/>
    <cellStyle name="出力 2 11" xfId="3055"/>
    <cellStyle name="出力 2 11 2" xfId="12907"/>
    <cellStyle name="出力 2 11 2 2" xfId="28895"/>
    <cellStyle name="出力 2 11 2 2 2" xfId="37930"/>
    <cellStyle name="出力 2 11 2 3" xfId="22260"/>
    <cellStyle name="出力 2 11 2 4" xfId="31295"/>
    <cellStyle name="出力 2 11 3" xfId="25159"/>
    <cellStyle name="出力 2 11 3 2" xfId="34194"/>
    <cellStyle name="出力 2 11 4" xfId="16833"/>
    <cellStyle name="出力 2 11 5" xfId="7845"/>
    <cellStyle name="出力 2 12" xfId="698"/>
    <cellStyle name="出力 2 12 2" xfId="10735"/>
    <cellStyle name="出力 2 12 2 2" xfId="26729"/>
    <cellStyle name="出力 2 12 2 2 2" xfId="35764"/>
    <cellStyle name="出力 2 12 2 3" xfId="20089"/>
    <cellStyle name="出力 2 12 2 4" xfId="18009"/>
    <cellStyle name="出力 2 12 3" xfId="24130"/>
    <cellStyle name="出力 2 12 3 2" xfId="33165"/>
    <cellStyle name="出力 2 12 4" xfId="16998"/>
    <cellStyle name="出力 2 12 5" xfId="5506"/>
    <cellStyle name="出力 2 13" xfId="593"/>
    <cellStyle name="出力 2 13 2" xfId="24061"/>
    <cellStyle name="出力 2 13 2 2" xfId="33096"/>
    <cellStyle name="出力 2 13 3" xfId="15185"/>
    <cellStyle name="出力 2 13 4" xfId="17175"/>
    <cellStyle name="出力 2 13 5" xfId="5433"/>
    <cellStyle name="出力 2 14" xfId="584"/>
    <cellStyle name="出力 2 14 2" xfId="30253"/>
    <cellStyle name="出力 2 14 2 2" xfId="39288"/>
    <cellStyle name="出力 2 14 3" xfId="23617"/>
    <cellStyle name="出力 2 14 4" xfId="32653"/>
    <cellStyle name="出力 2 15" xfId="14703"/>
    <cellStyle name="出力 2 15 2" xfId="15085"/>
    <cellStyle name="出力 2 15 3" xfId="18269"/>
    <cellStyle name="出力 2 16" xfId="24021"/>
    <cellStyle name="出力 2 16 2" xfId="33057"/>
    <cellStyle name="出力 2 17" xfId="14655"/>
    <cellStyle name="出力 2 18" xfId="5353"/>
    <cellStyle name="出力 2 2" xfId="397"/>
    <cellStyle name="出力 2 2 10" xfId="2813"/>
    <cellStyle name="出力 2 2 10 2" xfId="5154"/>
    <cellStyle name="出力 2 2 10 2 2" xfId="14272"/>
    <cellStyle name="出力 2 2 10 2 2 2" xfId="30263"/>
    <cellStyle name="出力 2 2 10 2 2 2 2" xfId="39298"/>
    <cellStyle name="出力 2 2 10 2 2 3" xfId="23627"/>
    <cellStyle name="出力 2 2 10 2 2 4" xfId="32663"/>
    <cellStyle name="出力 2 2 10 2 3" xfId="25987"/>
    <cellStyle name="出力 2 2 10 2 3 2" xfId="35022"/>
    <cellStyle name="出力 2 2 10 2 4" xfId="22621"/>
    <cellStyle name="出力 2 2 10 2 5" xfId="9944"/>
    <cellStyle name="出力 2 2 10 3" xfId="10851"/>
    <cellStyle name="出力 2 2 10 3 2" xfId="26845"/>
    <cellStyle name="出力 2 2 10 3 2 2" xfId="35880"/>
    <cellStyle name="出力 2 2 10 3 3" xfId="20205"/>
    <cellStyle name="出力 2 2 10 3 4" xfId="23652"/>
    <cellStyle name="出力 2 2 10 4" xfId="25000"/>
    <cellStyle name="出力 2 2 10 4 2" xfId="34035"/>
    <cellStyle name="出力 2 2 10 5" xfId="16835"/>
    <cellStyle name="出力 2 2 10 6" xfId="7603"/>
    <cellStyle name="出力 2 2 11" xfId="3056"/>
    <cellStyle name="出力 2 2 11 2" xfId="10993"/>
    <cellStyle name="出力 2 2 11 2 2" xfId="26987"/>
    <cellStyle name="出力 2 2 11 2 2 2" xfId="36022"/>
    <cellStyle name="出力 2 2 11 2 3" xfId="20346"/>
    <cellStyle name="出力 2 2 11 2 4" xfId="21200"/>
    <cellStyle name="出力 2 2 11 3" xfId="25160"/>
    <cellStyle name="出力 2 2 11 3 2" xfId="34195"/>
    <cellStyle name="出力 2 2 11 4" xfId="20934"/>
    <cellStyle name="出力 2 2 11 5" xfId="7846"/>
    <cellStyle name="出力 2 2 12" xfId="699"/>
    <cellStyle name="出力 2 2 12 2" xfId="24131"/>
    <cellStyle name="出力 2 2 12 2 2" xfId="33166"/>
    <cellStyle name="出力 2 2 12 3" xfId="15288"/>
    <cellStyle name="出力 2 2 12 4" xfId="16789"/>
    <cellStyle name="出力 2 2 12 5" xfId="5507"/>
    <cellStyle name="出力 2 2 13" xfId="11337"/>
    <cellStyle name="出力 2 2 13 2" xfId="27331"/>
    <cellStyle name="出力 2 2 13 2 2" xfId="36366"/>
    <cellStyle name="出力 2 2 13 3" xfId="20689"/>
    <cellStyle name="出力 2 2 13 4" xfId="17335"/>
    <cellStyle name="出力 2 2 14" xfId="15086"/>
    <cellStyle name="出力 2 2 14 2" xfId="19284"/>
    <cellStyle name="出力 2 2 15" xfId="24022"/>
    <cellStyle name="出力 2 2 15 2" xfId="33058"/>
    <cellStyle name="出力 2 2 16" xfId="14730"/>
    <cellStyle name="出力 2 2 17" xfId="15095"/>
    <cellStyle name="出力 2 2 18" xfId="5354"/>
    <cellStyle name="出力 2 2 2" xfId="572"/>
    <cellStyle name="出力 2 2 2 10" xfId="3123"/>
    <cellStyle name="出力 2 2 2 10 2" xfId="11995"/>
    <cellStyle name="出力 2 2 2 10 2 2" xfId="27990"/>
    <cellStyle name="出力 2 2 2 10 2 2 2" xfId="37025"/>
    <cellStyle name="出力 2 2 2 10 2 3" xfId="21347"/>
    <cellStyle name="出力 2 2 2 10 2 4" xfId="17235"/>
    <cellStyle name="出力 2 2 2 10 3" xfId="25185"/>
    <cellStyle name="出力 2 2 2 10 3 2" xfId="34220"/>
    <cellStyle name="出力 2 2 2 10 4" xfId="21179"/>
    <cellStyle name="出力 2 2 2 10 5" xfId="7913"/>
    <cellStyle name="出力 2 2 2 11" xfId="775"/>
    <cellStyle name="出力 2 2 2 11 2" xfId="24198"/>
    <cellStyle name="出力 2 2 2 11 2 2" xfId="33233"/>
    <cellStyle name="出力 2 2 2 11 3" xfId="15355"/>
    <cellStyle name="出力 2 2 2 11 4" xfId="19433"/>
    <cellStyle name="出力 2 2 2 11 5" xfId="5574"/>
    <cellStyle name="出力 2 2 2 12" xfId="12578"/>
    <cellStyle name="出力 2 2 2 12 2" xfId="28565"/>
    <cellStyle name="出力 2 2 2 12 2 2" xfId="37600"/>
    <cellStyle name="出力 2 2 2 12 3" xfId="21930"/>
    <cellStyle name="出力 2 2 2 12 4" xfId="30965"/>
    <cellStyle name="出力 2 2 2 13" xfId="24048"/>
    <cellStyle name="出力 2 2 2 13 2" xfId="33083"/>
    <cellStyle name="出力 2 2 2 14" xfId="15167"/>
    <cellStyle name="出力 2 2 2 15" xfId="5421"/>
    <cellStyle name="出力 2 2 2 2" xfId="1649"/>
    <cellStyle name="出力 2 2 2 2 2" xfId="2564"/>
    <cellStyle name="出力 2 2 2 2 2 2" xfId="4905"/>
    <cellStyle name="出力 2 2 2 2 2 2 2" xfId="14191"/>
    <cellStyle name="出力 2 2 2 2 2 2 2 2" xfId="30180"/>
    <cellStyle name="出力 2 2 2 2 2 2 2 2 2" xfId="39215"/>
    <cellStyle name="出力 2 2 2 2 2 2 2 3" xfId="23544"/>
    <cellStyle name="出力 2 2 2 2 2 2 2 4" xfId="32580"/>
    <cellStyle name="出力 2 2 2 2 2 2 3" xfId="25871"/>
    <cellStyle name="出力 2 2 2 2 2 2 3 2" xfId="34906"/>
    <cellStyle name="出力 2 2 2 2 2 2 4" xfId="18749"/>
    <cellStyle name="出力 2 2 2 2 2 2 5" xfId="9695"/>
    <cellStyle name="出力 2 2 2 2 2 3" xfId="13586"/>
    <cellStyle name="出力 2 2 2 2 2 3 2" xfId="29574"/>
    <cellStyle name="出力 2 2 2 2 2 3 2 2" xfId="38609"/>
    <cellStyle name="出力 2 2 2 2 2 3 3" xfId="22939"/>
    <cellStyle name="出力 2 2 2 2 2 3 4" xfId="31974"/>
    <cellStyle name="出力 2 2 2 2 2 4" xfId="24884"/>
    <cellStyle name="出力 2 2 2 2 2 4 2" xfId="33919"/>
    <cellStyle name="出力 2 2 2 2 2 5" xfId="21247"/>
    <cellStyle name="出力 2 2 2 2 2 6" xfId="7354"/>
    <cellStyle name="出力 2 2 2 2 3" xfId="3990"/>
    <cellStyle name="出力 2 2 2 2 3 2" xfId="13506"/>
    <cellStyle name="出力 2 2 2 2 3 2 2" xfId="29494"/>
    <cellStyle name="出力 2 2 2 2 3 2 2 2" xfId="38529"/>
    <cellStyle name="出力 2 2 2 2 3 2 3" xfId="22859"/>
    <cellStyle name="出力 2 2 2 2 3 2 4" xfId="31894"/>
    <cellStyle name="出力 2 2 2 2 3 3" xfId="25527"/>
    <cellStyle name="出力 2 2 2 2 3 3 2" xfId="34562"/>
    <cellStyle name="出力 2 2 2 2 3 4" xfId="23087"/>
    <cellStyle name="出力 2 2 2 2 3 5" xfId="8780"/>
    <cellStyle name="出力 2 2 2 2 4" xfId="13436"/>
    <cellStyle name="出力 2 2 2 2 4 2" xfId="29424"/>
    <cellStyle name="出力 2 2 2 2 4 2 2" xfId="38459"/>
    <cellStyle name="出力 2 2 2 2 4 3" xfId="22789"/>
    <cellStyle name="出力 2 2 2 2 4 4" xfId="31824"/>
    <cellStyle name="出力 2 2 2 2 5" xfId="24540"/>
    <cellStyle name="出力 2 2 2 2 5 2" xfId="33575"/>
    <cellStyle name="出力 2 2 2 2 6" xfId="18849"/>
    <cellStyle name="出力 2 2 2 2 7" xfId="6440"/>
    <cellStyle name="出力 2 2 2 3" xfId="1810"/>
    <cellStyle name="出力 2 2 2 3 2" xfId="2594"/>
    <cellStyle name="出力 2 2 2 3 2 2" xfId="4935"/>
    <cellStyle name="出力 2 2 2 3 2 2 2" xfId="11684"/>
    <cellStyle name="出力 2 2 2 3 2 2 2 2" xfId="27678"/>
    <cellStyle name="出力 2 2 2 3 2 2 2 2 2" xfId="36713"/>
    <cellStyle name="出力 2 2 2 3 2 2 2 3" xfId="21036"/>
    <cellStyle name="出力 2 2 2 3 2 2 2 4" xfId="17887"/>
    <cellStyle name="出力 2 2 2 3 2 2 3" xfId="25893"/>
    <cellStyle name="出力 2 2 2 3 2 2 3 2" xfId="34928"/>
    <cellStyle name="出力 2 2 2 3 2 2 4" xfId="17447"/>
    <cellStyle name="出力 2 2 2 3 2 2 5" xfId="9725"/>
    <cellStyle name="出力 2 2 2 3 2 3" xfId="10775"/>
    <cellStyle name="出力 2 2 2 3 2 3 2" xfId="26769"/>
    <cellStyle name="出力 2 2 2 3 2 3 2 2" xfId="35804"/>
    <cellStyle name="出力 2 2 2 3 2 3 3" xfId="20129"/>
    <cellStyle name="出力 2 2 2 3 2 3 4" xfId="19968"/>
    <cellStyle name="出力 2 2 2 3 2 4" xfId="24906"/>
    <cellStyle name="出力 2 2 2 3 2 4 2" xfId="33941"/>
    <cellStyle name="出力 2 2 2 3 2 5" xfId="19402"/>
    <cellStyle name="出力 2 2 2 3 2 6" xfId="7384"/>
    <cellStyle name="出力 2 2 2 3 3" xfId="4151"/>
    <cellStyle name="出力 2 2 2 3 3 2" xfId="14153"/>
    <cellStyle name="出力 2 2 2 3 3 2 2" xfId="30142"/>
    <cellStyle name="出力 2 2 2 3 3 2 2 2" xfId="39177"/>
    <cellStyle name="出力 2 2 2 3 3 2 3" xfId="23506"/>
    <cellStyle name="出力 2 2 2 3 3 2 4" xfId="32542"/>
    <cellStyle name="出力 2 2 2 3 3 3" xfId="25600"/>
    <cellStyle name="出力 2 2 2 3 3 3 2" xfId="34635"/>
    <cellStyle name="出力 2 2 2 3 3 4" xfId="18701"/>
    <cellStyle name="出力 2 2 2 3 3 5" xfId="8941"/>
    <cellStyle name="出力 2 2 2 3 4" xfId="14092"/>
    <cellStyle name="出力 2 2 2 3 4 2" xfId="30081"/>
    <cellStyle name="出力 2 2 2 3 4 2 2" xfId="39116"/>
    <cellStyle name="出力 2 2 2 3 4 3" xfId="23445"/>
    <cellStyle name="出力 2 2 2 3 4 4" xfId="32481"/>
    <cellStyle name="出力 2 2 2 3 5" xfId="24613"/>
    <cellStyle name="出力 2 2 2 3 5 2" xfId="33648"/>
    <cellStyle name="出力 2 2 2 3 6" xfId="20113"/>
    <cellStyle name="出力 2 2 2 3 7" xfId="6600"/>
    <cellStyle name="出力 2 2 2 4" xfId="1950"/>
    <cellStyle name="出力 2 2 2 4 2" xfId="2500"/>
    <cellStyle name="出力 2 2 2 4 2 2" xfId="4841"/>
    <cellStyle name="出力 2 2 2 4 2 2 2" xfId="12716"/>
    <cellStyle name="出力 2 2 2 4 2 2 2 2" xfId="28703"/>
    <cellStyle name="出力 2 2 2 4 2 2 2 2 2" xfId="37738"/>
    <cellStyle name="出力 2 2 2 4 2 2 2 3" xfId="22068"/>
    <cellStyle name="出力 2 2 2 4 2 2 2 4" xfId="31103"/>
    <cellStyle name="出力 2 2 2 4 2 2 3" xfId="25856"/>
    <cellStyle name="出力 2 2 2 4 2 2 3 2" xfId="34891"/>
    <cellStyle name="出力 2 2 2 4 2 2 4" xfId="19970"/>
    <cellStyle name="出力 2 2 2 4 2 2 5" xfId="9631"/>
    <cellStyle name="出力 2 2 2 4 2 3" xfId="13587"/>
    <cellStyle name="出力 2 2 2 4 2 3 2" xfId="29575"/>
    <cellStyle name="出力 2 2 2 4 2 3 2 2" xfId="38610"/>
    <cellStyle name="出力 2 2 2 4 2 3 3" xfId="22940"/>
    <cellStyle name="出力 2 2 2 4 2 3 4" xfId="31975"/>
    <cellStyle name="出力 2 2 2 4 2 4" xfId="24869"/>
    <cellStyle name="出力 2 2 2 4 2 4 2" xfId="33904"/>
    <cellStyle name="出力 2 2 2 4 2 5" xfId="21500"/>
    <cellStyle name="出力 2 2 2 4 2 6" xfId="7290"/>
    <cellStyle name="出力 2 2 2 4 3" xfId="4291"/>
    <cellStyle name="出力 2 2 2 4 3 2" xfId="13673"/>
    <cellStyle name="出力 2 2 2 4 3 2 2" xfId="29661"/>
    <cellStyle name="出力 2 2 2 4 3 2 2 2" xfId="38696"/>
    <cellStyle name="出力 2 2 2 4 3 2 3" xfId="23026"/>
    <cellStyle name="出力 2 2 2 4 3 2 4" xfId="32061"/>
    <cellStyle name="出力 2 2 2 4 3 3" xfId="25647"/>
    <cellStyle name="出力 2 2 2 4 3 3 2" xfId="34682"/>
    <cellStyle name="出力 2 2 2 4 3 4" xfId="22812"/>
    <cellStyle name="出力 2 2 2 4 3 5" xfId="9081"/>
    <cellStyle name="出力 2 2 2 4 4" xfId="10784"/>
    <cellStyle name="出力 2 2 2 4 4 2" xfId="26778"/>
    <cellStyle name="出力 2 2 2 4 4 2 2" xfId="35813"/>
    <cellStyle name="出力 2 2 2 4 4 3" xfId="20138"/>
    <cellStyle name="出力 2 2 2 4 4 4" xfId="21448"/>
    <cellStyle name="出力 2 2 2 4 5" xfId="24660"/>
    <cellStyle name="出力 2 2 2 4 5 2" xfId="33695"/>
    <cellStyle name="出力 2 2 2 4 6" xfId="23697"/>
    <cellStyle name="出力 2 2 2 4 7" xfId="6740"/>
    <cellStyle name="出力 2 2 2 5" xfId="2090"/>
    <cellStyle name="出力 2 2 2 5 2" xfId="2506"/>
    <cellStyle name="出力 2 2 2 5 2 2" xfId="4847"/>
    <cellStyle name="出力 2 2 2 5 2 2 2" xfId="11853"/>
    <cellStyle name="出力 2 2 2 5 2 2 2 2" xfId="27847"/>
    <cellStyle name="出力 2 2 2 5 2 2 2 2 2" xfId="36882"/>
    <cellStyle name="出力 2 2 2 5 2 2 2 3" xfId="21205"/>
    <cellStyle name="出力 2 2 2 5 2 2 2 4" xfId="17490"/>
    <cellStyle name="出力 2 2 2 5 2 2 3" xfId="25857"/>
    <cellStyle name="出力 2 2 2 5 2 2 3 2" xfId="34892"/>
    <cellStyle name="出力 2 2 2 5 2 2 4" xfId="15953"/>
    <cellStyle name="出力 2 2 2 5 2 2 5" xfId="9637"/>
    <cellStyle name="出力 2 2 2 5 2 3" xfId="12174"/>
    <cellStyle name="出力 2 2 2 5 2 3 2" xfId="28169"/>
    <cellStyle name="出力 2 2 2 5 2 3 2 2" xfId="37204"/>
    <cellStyle name="出力 2 2 2 5 2 3 3" xfId="21526"/>
    <cellStyle name="出力 2 2 2 5 2 3 4" xfId="14798"/>
    <cellStyle name="出力 2 2 2 5 2 4" xfId="24870"/>
    <cellStyle name="出力 2 2 2 5 2 4 2" xfId="33905"/>
    <cellStyle name="出力 2 2 2 5 2 5" xfId="21751"/>
    <cellStyle name="出力 2 2 2 5 2 6" xfId="7296"/>
    <cellStyle name="出力 2 2 2 5 3" xfId="4431"/>
    <cellStyle name="出力 2 2 2 5 3 2" xfId="12049"/>
    <cellStyle name="出力 2 2 2 5 3 2 2" xfId="28044"/>
    <cellStyle name="出力 2 2 2 5 3 2 2 2" xfId="37079"/>
    <cellStyle name="出力 2 2 2 5 3 2 3" xfId="21401"/>
    <cellStyle name="出力 2 2 2 5 3 2 4" xfId="14908"/>
    <cellStyle name="出力 2 2 2 5 3 3" xfId="25701"/>
    <cellStyle name="出力 2 2 2 5 3 3 2" xfId="34736"/>
    <cellStyle name="出力 2 2 2 5 3 4" xfId="23288"/>
    <cellStyle name="出力 2 2 2 5 3 5" xfId="9221"/>
    <cellStyle name="出力 2 2 2 5 4" xfId="11118"/>
    <cellStyle name="出力 2 2 2 5 4 2" xfId="27112"/>
    <cellStyle name="出力 2 2 2 5 4 2 2" xfId="36147"/>
    <cellStyle name="出力 2 2 2 5 4 3" xfId="20471"/>
    <cellStyle name="出力 2 2 2 5 4 4" xfId="23055"/>
    <cellStyle name="出力 2 2 2 5 5" xfId="24714"/>
    <cellStyle name="出力 2 2 2 5 5 2" xfId="33749"/>
    <cellStyle name="出力 2 2 2 5 6" xfId="21486"/>
    <cellStyle name="出力 2 2 2 5 7" xfId="6880"/>
    <cellStyle name="出力 2 2 2 6" xfId="2215"/>
    <cellStyle name="出力 2 2 2 6 2" xfId="2485"/>
    <cellStyle name="出力 2 2 2 6 2 2" xfId="4826"/>
    <cellStyle name="出力 2 2 2 6 2 2 2" xfId="12655"/>
    <cellStyle name="出力 2 2 2 6 2 2 2 2" xfId="28642"/>
    <cellStyle name="出力 2 2 2 6 2 2 2 2 2" xfId="37677"/>
    <cellStyle name="出力 2 2 2 6 2 2 2 3" xfId="22007"/>
    <cellStyle name="出力 2 2 2 6 2 2 2 4" xfId="31042"/>
    <cellStyle name="出力 2 2 2 6 2 2 3" xfId="25848"/>
    <cellStyle name="出力 2 2 2 6 2 2 3 2" xfId="34883"/>
    <cellStyle name="出力 2 2 2 6 2 2 4" xfId="18147"/>
    <cellStyle name="出力 2 2 2 6 2 2 5" xfId="9616"/>
    <cellStyle name="出力 2 2 2 6 2 3" xfId="12568"/>
    <cellStyle name="出力 2 2 2 6 2 3 2" xfId="28555"/>
    <cellStyle name="出力 2 2 2 6 2 3 2 2" xfId="37590"/>
    <cellStyle name="出力 2 2 2 6 2 3 3" xfId="21920"/>
    <cellStyle name="出力 2 2 2 6 2 3 4" xfId="30955"/>
    <cellStyle name="出力 2 2 2 6 2 4" xfId="24861"/>
    <cellStyle name="出力 2 2 2 6 2 4 2" xfId="33896"/>
    <cellStyle name="出力 2 2 2 6 2 5" xfId="17818"/>
    <cellStyle name="出力 2 2 2 6 2 6" xfId="7275"/>
    <cellStyle name="出力 2 2 2 6 3" xfId="4556"/>
    <cellStyle name="出力 2 2 2 6 3 2" xfId="11408"/>
    <cellStyle name="出力 2 2 2 6 3 2 2" xfId="27402"/>
    <cellStyle name="出力 2 2 2 6 3 2 2 2" xfId="36437"/>
    <cellStyle name="出力 2 2 2 6 3 2 3" xfId="20760"/>
    <cellStyle name="出力 2 2 2 6 3 2 4" xfId="21351"/>
    <cellStyle name="出力 2 2 2 6 3 3" xfId="25730"/>
    <cellStyle name="出力 2 2 2 6 3 3 2" xfId="34765"/>
    <cellStyle name="出力 2 2 2 6 3 4" xfId="19634"/>
    <cellStyle name="出力 2 2 2 6 3 5" xfId="9346"/>
    <cellStyle name="出力 2 2 2 6 4" xfId="12404"/>
    <cellStyle name="出力 2 2 2 6 4 2" xfId="28395"/>
    <cellStyle name="出力 2 2 2 6 4 2 2" xfId="37430"/>
    <cellStyle name="出力 2 2 2 6 4 3" xfId="21756"/>
    <cellStyle name="出力 2 2 2 6 4 4" xfId="30795"/>
    <cellStyle name="出力 2 2 2 6 5" xfId="24743"/>
    <cellStyle name="出力 2 2 2 6 5 2" xfId="33778"/>
    <cellStyle name="出力 2 2 2 6 6" xfId="20253"/>
    <cellStyle name="出力 2 2 2 6 7" xfId="7005"/>
    <cellStyle name="出力 2 2 2 7" xfId="2348"/>
    <cellStyle name="出力 2 2 2 7 2" xfId="1072"/>
    <cellStyle name="出力 2 2 2 7 2 2" xfId="3420"/>
    <cellStyle name="出力 2 2 2 7 2 2 2" xfId="11369"/>
    <cellStyle name="出力 2 2 2 7 2 2 2 2" xfId="27363"/>
    <cellStyle name="出力 2 2 2 7 2 2 2 2 2" xfId="36398"/>
    <cellStyle name="出力 2 2 2 7 2 2 2 3" xfId="20721"/>
    <cellStyle name="出力 2 2 2 7 2 2 2 4" xfId="21501"/>
    <cellStyle name="出力 2 2 2 7 2 2 3" xfId="25314"/>
    <cellStyle name="出力 2 2 2 7 2 2 3 2" xfId="34349"/>
    <cellStyle name="出力 2 2 2 7 2 2 4" xfId="21315"/>
    <cellStyle name="出力 2 2 2 7 2 2 5" xfId="8210"/>
    <cellStyle name="出力 2 2 2 7 2 3" xfId="14179"/>
    <cellStyle name="出力 2 2 2 7 2 3 2" xfId="30168"/>
    <cellStyle name="出力 2 2 2 7 2 3 2 2" xfId="39203"/>
    <cellStyle name="出力 2 2 2 7 2 3 3" xfId="23532"/>
    <cellStyle name="出力 2 2 2 7 2 3 4" xfId="32568"/>
    <cellStyle name="出力 2 2 2 7 2 4" xfId="24327"/>
    <cellStyle name="出力 2 2 2 7 2 4 2" xfId="33362"/>
    <cellStyle name="出力 2 2 2 7 2 5" xfId="17554"/>
    <cellStyle name="出力 2 2 2 7 2 6" xfId="5871"/>
    <cellStyle name="出力 2 2 2 7 3" xfId="4689"/>
    <cellStyle name="出力 2 2 2 7 3 2" xfId="12718"/>
    <cellStyle name="出力 2 2 2 7 3 2 2" xfId="28705"/>
    <cellStyle name="出力 2 2 2 7 3 2 2 2" xfId="37740"/>
    <cellStyle name="出力 2 2 2 7 3 2 3" xfId="22070"/>
    <cellStyle name="出力 2 2 2 7 3 2 4" xfId="31105"/>
    <cellStyle name="出力 2 2 2 7 3 3" xfId="25779"/>
    <cellStyle name="出力 2 2 2 7 3 3 2" xfId="34814"/>
    <cellStyle name="出力 2 2 2 7 3 4" xfId="16112"/>
    <cellStyle name="出力 2 2 2 7 3 5" xfId="9479"/>
    <cellStyle name="出力 2 2 2 7 4" xfId="10961"/>
    <cellStyle name="出力 2 2 2 7 4 2" xfId="26955"/>
    <cellStyle name="出力 2 2 2 7 4 2 2" xfId="35990"/>
    <cellStyle name="出力 2 2 2 7 4 3" xfId="20314"/>
    <cellStyle name="出力 2 2 2 7 4 4" xfId="15829"/>
    <cellStyle name="出力 2 2 2 7 5" xfId="24792"/>
    <cellStyle name="出力 2 2 2 7 5 2" xfId="33827"/>
    <cellStyle name="出力 2 2 2 7 6" xfId="20285"/>
    <cellStyle name="出力 2 2 2 7 7" xfId="7138"/>
    <cellStyle name="出力 2 2 2 8" xfId="1213"/>
    <cellStyle name="出力 2 2 2 8 2" xfId="3554"/>
    <cellStyle name="出力 2 2 2 8 2 2" xfId="10762"/>
    <cellStyle name="出力 2 2 2 8 2 2 2" xfId="26756"/>
    <cellStyle name="出力 2 2 2 8 2 2 2 2" xfId="35791"/>
    <cellStyle name="出力 2 2 2 8 2 2 3" xfId="20116"/>
    <cellStyle name="出力 2 2 2 8 2 2 4" xfId="16445"/>
    <cellStyle name="出力 2 2 2 8 2 3" xfId="25360"/>
    <cellStyle name="出力 2 2 2 8 2 3 2" xfId="34395"/>
    <cellStyle name="出力 2 2 2 8 2 4" xfId="18453"/>
    <cellStyle name="出力 2 2 2 8 2 5" xfId="8344"/>
    <cellStyle name="出力 2 2 2 8 3" xfId="11191"/>
    <cellStyle name="出力 2 2 2 8 3 2" xfId="27185"/>
    <cellStyle name="出力 2 2 2 8 3 2 2" xfId="36220"/>
    <cellStyle name="出力 2 2 2 8 3 3" xfId="20544"/>
    <cellStyle name="出力 2 2 2 8 3 4" xfId="16045"/>
    <cellStyle name="出力 2 2 2 8 4" xfId="24373"/>
    <cellStyle name="出力 2 2 2 8 4 2" xfId="33408"/>
    <cellStyle name="出力 2 2 2 8 5" xfId="15047"/>
    <cellStyle name="出力 2 2 2 8 6" xfId="6004"/>
    <cellStyle name="出力 2 2 2 9" xfId="2604"/>
    <cellStyle name="出力 2 2 2 9 2" xfId="4945"/>
    <cellStyle name="出力 2 2 2 9 2 2" xfId="12532"/>
    <cellStyle name="出力 2 2 2 9 2 2 2" xfId="28519"/>
    <cellStyle name="出力 2 2 2 9 2 2 2 2" xfId="37554"/>
    <cellStyle name="出力 2 2 2 9 2 2 3" xfId="21884"/>
    <cellStyle name="出力 2 2 2 9 2 2 4" xfId="30919"/>
    <cellStyle name="出力 2 2 2 9 2 3" xfId="25898"/>
    <cellStyle name="出力 2 2 2 9 2 3 2" xfId="34933"/>
    <cellStyle name="出力 2 2 2 9 2 4" xfId="22108"/>
    <cellStyle name="出力 2 2 2 9 2 5" xfId="9735"/>
    <cellStyle name="出力 2 2 2 9 3" xfId="10950"/>
    <cellStyle name="出力 2 2 2 9 3 2" xfId="26944"/>
    <cellStyle name="出力 2 2 2 9 3 2 2" xfId="35979"/>
    <cellStyle name="出力 2 2 2 9 3 3" xfId="20303"/>
    <cellStyle name="出力 2 2 2 9 3 4" xfId="21865"/>
    <cellStyle name="出力 2 2 2 9 4" xfId="24911"/>
    <cellStyle name="出力 2 2 2 9 4 2" xfId="33946"/>
    <cellStyle name="出力 2 2 2 9 5" xfId="23103"/>
    <cellStyle name="出力 2 2 2 9 6" xfId="7394"/>
    <cellStyle name="出力 2 2 3" xfId="1535"/>
    <cellStyle name="出力 2 2 3 2" xfId="2760"/>
    <cellStyle name="出力 2 2 3 2 2" xfId="5101"/>
    <cellStyle name="出力 2 2 3 2 2 2" xfId="10208"/>
    <cellStyle name="出力 2 2 3 2 2 2 2" xfId="26206"/>
    <cellStyle name="出力 2 2 3 2 2 2 2 2" xfId="35241"/>
    <cellStyle name="出力 2 2 3 2 2 2 3" xfId="19563"/>
    <cellStyle name="出力 2 2 3 2 2 2 4" xfId="22699"/>
    <cellStyle name="出力 2 2 3 2 2 3" xfId="25951"/>
    <cellStyle name="出力 2 2 3 2 2 3 2" xfId="34986"/>
    <cellStyle name="出力 2 2 3 2 2 4" xfId="17770"/>
    <cellStyle name="出力 2 2 3 2 2 5" xfId="9891"/>
    <cellStyle name="出力 2 2 3 2 3" xfId="13351"/>
    <cellStyle name="出力 2 2 3 2 3 2" xfId="29339"/>
    <cellStyle name="出力 2 2 3 2 3 2 2" xfId="38374"/>
    <cellStyle name="出力 2 2 3 2 3 3" xfId="22704"/>
    <cellStyle name="出力 2 2 3 2 3 4" xfId="31739"/>
    <cellStyle name="出力 2 2 3 2 4" xfId="24964"/>
    <cellStyle name="出力 2 2 3 2 4 2" xfId="33999"/>
    <cellStyle name="出力 2 2 3 2 5" xfId="22874"/>
    <cellStyle name="出力 2 2 3 2 6" xfId="7550"/>
    <cellStyle name="出力 2 2 3 3" xfId="3876"/>
    <cellStyle name="出力 2 2 3 3 2" xfId="10521"/>
    <cellStyle name="出力 2 2 3 3 2 2" xfId="26519"/>
    <cellStyle name="出力 2 2 3 3 2 2 2" xfId="35554"/>
    <cellStyle name="出力 2 2 3 3 2 3" xfId="19875"/>
    <cellStyle name="出力 2 2 3 3 2 4" xfId="23348"/>
    <cellStyle name="出力 2 2 3 3 3" xfId="25458"/>
    <cellStyle name="出力 2 2 3 3 3 2" xfId="34493"/>
    <cellStyle name="出力 2 2 3 3 4" xfId="21037"/>
    <cellStyle name="出力 2 2 3 3 5" xfId="8666"/>
    <cellStyle name="出力 2 2 3 4" xfId="10966"/>
    <cellStyle name="出力 2 2 3 4 2" xfId="26960"/>
    <cellStyle name="出力 2 2 3 4 2 2" xfId="35995"/>
    <cellStyle name="出力 2 2 3 4 3" xfId="20319"/>
    <cellStyle name="出力 2 2 3 4 4" xfId="19692"/>
    <cellStyle name="出力 2 2 3 5" xfId="24471"/>
    <cellStyle name="出力 2 2 3 5 2" xfId="33506"/>
    <cellStyle name="出力 2 2 3 6" xfId="14971"/>
    <cellStyle name="出力 2 2 3 7" xfId="6326"/>
    <cellStyle name="出力 2 2 4" xfId="1238"/>
    <cellStyle name="出力 2 2 4 2" xfId="2812"/>
    <cellStyle name="出力 2 2 4 2 2" xfId="5153"/>
    <cellStyle name="出力 2 2 4 2 2 2" xfId="14271"/>
    <cellStyle name="出力 2 2 4 2 2 2 2" xfId="30262"/>
    <cellStyle name="出力 2 2 4 2 2 2 2 2" xfId="39297"/>
    <cellStyle name="出力 2 2 4 2 2 2 3" xfId="23626"/>
    <cellStyle name="出力 2 2 4 2 2 2 4" xfId="32662"/>
    <cellStyle name="出力 2 2 4 2 2 3" xfId="25986"/>
    <cellStyle name="出力 2 2 4 2 2 3 2" xfId="35021"/>
    <cellStyle name="出力 2 2 4 2 2 4" xfId="20422"/>
    <cellStyle name="出力 2 2 4 2 2 5" xfId="9943"/>
    <cellStyle name="出力 2 2 4 2 3" xfId="12769"/>
    <cellStyle name="出力 2 2 4 2 3 2" xfId="28756"/>
    <cellStyle name="出力 2 2 4 2 3 2 2" xfId="37791"/>
    <cellStyle name="出力 2 2 4 2 3 3" xfId="22121"/>
    <cellStyle name="出力 2 2 4 2 3 4" xfId="31156"/>
    <cellStyle name="出力 2 2 4 2 4" xfId="24999"/>
    <cellStyle name="出力 2 2 4 2 4 2" xfId="34034"/>
    <cellStyle name="出力 2 2 4 2 5" xfId="18953"/>
    <cellStyle name="出力 2 2 4 2 6" xfId="7602"/>
    <cellStyle name="出力 2 2 4 3" xfId="3579"/>
    <cellStyle name="出力 2 2 4 3 2" xfId="12735"/>
    <cellStyle name="出力 2 2 4 3 2 2" xfId="28722"/>
    <cellStyle name="出力 2 2 4 3 2 2 2" xfId="37757"/>
    <cellStyle name="出力 2 2 4 3 2 3" xfId="22087"/>
    <cellStyle name="出力 2 2 4 3 2 4" xfId="31122"/>
    <cellStyle name="出力 2 2 4 3 3" xfId="25383"/>
    <cellStyle name="出力 2 2 4 3 3 2" xfId="34418"/>
    <cellStyle name="出力 2 2 4 3 4" xfId="16524"/>
    <cellStyle name="出力 2 2 4 3 5" xfId="8369"/>
    <cellStyle name="出力 2 2 4 4" xfId="12518"/>
    <cellStyle name="出力 2 2 4 4 2" xfId="28505"/>
    <cellStyle name="出力 2 2 4 4 2 2" xfId="37540"/>
    <cellStyle name="出力 2 2 4 4 3" xfId="21870"/>
    <cellStyle name="出力 2 2 4 4 4" xfId="30905"/>
    <cellStyle name="出力 2 2 4 5" xfId="24396"/>
    <cellStyle name="出力 2 2 4 5 2" xfId="33431"/>
    <cellStyle name="出力 2 2 4 6" xfId="15267"/>
    <cellStyle name="出力 2 2 4 7" xfId="6029"/>
    <cellStyle name="出力 2 2 5" xfId="1558"/>
    <cellStyle name="出力 2 2 5 2" xfId="2793"/>
    <cellStyle name="出力 2 2 5 2 2" xfId="5134"/>
    <cellStyle name="出力 2 2 5 2 2 2" xfId="10847"/>
    <cellStyle name="出力 2 2 5 2 2 2 2" xfId="26841"/>
    <cellStyle name="出力 2 2 5 2 2 2 2 2" xfId="35876"/>
    <cellStyle name="出力 2 2 5 2 2 2 3" xfId="20201"/>
    <cellStyle name="出力 2 2 5 2 2 2 4" xfId="16970"/>
    <cellStyle name="出力 2 2 5 2 2 3" xfId="25974"/>
    <cellStyle name="出力 2 2 5 2 2 3 2" xfId="35009"/>
    <cellStyle name="出力 2 2 5 2 2 4" xfId="20235"/>
    <cellStyle name="出力 2 2 5 2 2 5" xfId="9924"/>
    <cellStyle name="出力 2 2 5 2 3" xfId="13067"/>
    <cellStyle name="出力 2 2 5 2 3 2" xfId="29055"/>
    <cellStyle name="出力 2 2 5 2 3 2 2" xfId="38090"/>
    <cellStyle name="出力 2 2 5 2 3 3" xfId="22420"/>
    <cellStyle name="出力 2 2 5 2 3 4" xfId="31455"/>
    <cellStyle name="出力 2 2 5 2 4" xfId="24987"/>
    <cellStyle name="出力 2 2 5 2 4 2" xfId="34022"/>
    <cellStyle name="出力 2 2 5 2 5" xfId="20697"/>
    <cellStyle name="出力 2 2 5 2 6" xfId="7583"/>
    <cellStyle name="出力 2 2 5 3" xfId="3899"/>
    <cellStyle name="出力 2 2 5 3 2" xfId="12730"/>
    <cellStyle name="出力 2 2 5 3 2 2" xfId="28717"/>
    <cellStyle name="出力 2 2 5 3 2 2 2" xfId="37752"/>
    <cellStyle name="出力 2 2 5 3 2 3" xfId="22082"/>
    <cellStyle name="出力 2 2 5 3 2 4" xfId="31117"/>
    <cellStyle name="出力 2 2 5 3 3" xfId="25481"/>
    <cellStyle name="出力 2 2 5 3 3 2" xfId="34516"/>
    <cellStyle name="出力 2 2 5 3 4" xfId="21075"/>
    <cellStyle name="出力 2 2 5 3 5" xfId="8689"/>
    <cellStyle name="出力 2 2 5 4" xfId="11791"/>
    <cellStyle name="出力 2 2 5 4 2" xfId="27785"/>
    <cellStyle name="出力 2 2 5 4 2 2" xfId="36820"/>
    <cellStyle name="出力 2 2 5 4 3" xfId="21143"/>
    <cellStyle name="出力 2 2 5 4 4" xfId="19428"/>
    <cellStyle name="出力 2 2 5 5" xfId="24494"/>
    <cellStyle name="出力 2 2 5 5 2" xfId="33529"/>
    <cellStyle name="出力 2 2 5 6" xfId="17747"/>
    <cellStyle name="出力 2 2 5 7" xfId="6349"/>
    <cellStyle name="出力 2 2 6" xfId="1728"/>
    <cellStyle name="出力 2 2 6 2" xfId="2463"/>
    <cellStyle name="出力 2 2 6 2 2" xfId="4804"/>
    <cellStyle name="出力 2 2 6 2 2 2" xfId="11465"/>
    <cellStyle name="出力 2 2 6 2 2 2 2" xfId="27459"/>
    <cellStyle name="出力 2 2 6 2 2 2 2 2" xfId="36494"/>
    <cellStyle name="出力 2 2 6 2 2 2 3" xfId="20817"/>
    <cellStyle name="出力 2 2 6 2 2 2 4" xfId="17757"/>
    <cellStyle name="出力 2 2 6 2 2 3" xfId="25834"/>
    <cellStyle name="出力 2 2 6 2 2 3 2" xfId="34869"/>
    <cellStyle name="出力 2 2 6 2 2 4" xfId="23535"/>
    <cellStyle name="出力 2 2 6 2 2 5" xfId="9594"/>
    <cellStyle name="出力 2 2 6 2 3" xfId="10603"/>
    <cellStyle name="出力 2 2 6 2 3 2" xfId="26597"/>
    <cellStyle name="出力 2 2 6 2 3 2 2" xfId="35632"/>
    <cellStyle name="出力 2 2 6 2 3 3" xfId="19957"/>
    <cellStyle name="出力 2 2 6 2 3 4" xfId="19859"/>
    <cellStyle name="出力 2 2 6 2 4" xfId="24847"/>
    <cellStyle name="出力 2 2 6 2 4 2" xfId="33882"/>
    <cellStyle name="出力 2 2 6 2 5" xfId="22553"/>
    <cellStyle name="出力 2 2 6 2 6" xfId="7253"/>
    <cellStyle name="出力 2 2 6 3" xfId="4069"/>
    <cellStyle name="出力 2 2 6 3 2" xfId="10518"/>
    <cellStyle name="出力 2 2 6 3 2 2" xfId="26516"/>
    <cellStyle name="出力 2 2 6 3 2 2 2" xfId="35551"/>
    <cellStyle name="出力 2 2 6 3 2 3" xfId="19872"/>
    <cellStyle name="出力 2 2 6 3 2 4" xfId="23353"/>
    <cellStyle name="出力 2 2 6 3 3" xfId="25563"/>
    <cellStyle name="出力 2 2 6 3 3 2" xfId="34598"/>
    <cellStyle name="出力 2 2 6 3 4" xfId="20942"/>
    <cellStyle name="出力 2 2 6 3 5" xfId="8859"/>
    <cellStyle name="出力 2 2 6 4" xfId="11732"/>
    <cellStyle name="出力 2 2 6 4 2" xfId="27726"/>
    <cellStyle name="出力 2 2 6 4 2 2" xfId="36761"/>
    <cellStyle name="出力 2 2 6 4 3" xfId="21084"/>
    <cellStyle name="出力 2 2 6 4 4" xfId="19147"/>
    <cellStyle name="出力 2 2 6 5" xfId="24576"/>
    <cellStyle name="出力 2 2 6 5 2" xfId="33611"/>
    <cellStyle name="出力 2 2 6 6" xfId="18398"/>
    <cellStyle name="出力 2 2 6 7" xfId="6518"/>
    <cellStyle name="出力 2 2 7" xfId="1570"/>
    <cellStyle name="出力 2 2 7 2" xfId="2977"/>
    <cellStyle name="出力 2 2 7 2 2" xfId="5318"/>
    <cellStyle name="出力 2 2 7 2 2 2" xfId="14436"/>
    <cellStyle name="出力 2 2 7 2 2 2 2" xfId="30427"/>
    <cellStyle name="出力 2 2 7 2 2 2 2 2" xfId="39462"/>
    <cellStyle name="出力 2 2 7 2 2 2 3" xfId="23791"/>
    <cellStyle name="出力 2 2 7 2 2 2 4" xfId="32827"/>
    <cellStyle name="出力 2 2 7 2 2 3" xfId="26114"/>
    <cellStyle name="出力 2 2 7 2 2 3 2" xfId="35149"/>
    <cellStyle name="出力 2 2 7 2 2 4" xfId="18120"/>
    <cellStyle name="出力 2 2 7 2 2 5" xfId="10108"/>
    <cellStyle name="出力 2 2 7 2 3" xfId="11249"/>
    <cellStyle name="出力 2 2 7 2 3 2" xfId="27243"/>
    <cellStyle name="出力 2 2 7 2 3 2 2" xfId="36278"/>
    <cellStyle name="出力 2 2 7 2 3 3" xfId="20602"/>
    <cellStyle name="出力 2 2 7 2 3 4" xfId="18429"/>
    <cellStyle name="出力 2 2 7 2 4" xfId="25127"/>
    <cellStyle name="出力 2 2 7 2 4 2" xfId="34162"/>
    <cellStyle name="出力 2 2 7 2 5" xfId="18521"/>
    <cellStyle name="出力 2 2 7 2 6" xfId="7767"/>
    <cellStyle name="出力 2 2 7 3" xfId="3911"/>
    <cellStyle name="出力 2 2 7 3 2" xfId="11539"/>
    <cellStyle name="出力 2 2 7 3 2 2" xfId="27533"/>
    <cellStyle name="出力 2 2 7 3 2 2 2" xfId="36568"/>
    <cellStyle name="出力 2 2 7 3 2 3" xfId="20891"/>
    <cellStyle name="出力 2 2 7 3 2 4" xfId="15301"/>
    <cellStyle name="出力 2 2 7 3 3" xfId="25493"/>
    <cellStyle name="出力 2 2 7 3 3 2" xfId="34528"/>
    <cellStyle name="出力 2 2 7 3 4" xfId="23236"/>
    <cellStyle name="出力 2 2 7 3 5" xfId="8701"/>
    <cellStyle name="出力 2 2 7 4" xfId="11449"/>
    <cellStyle name="出力 2 2 7 4 2" xfId="27443"/>
    <cellStyle name="出力 2 2 7 4 2 2" xfId="36478"/>
    <cellStyle name="出力 2 2 7 4 3" xfId="20801"/>
    <cellStyle name="出力 2 2 7 4 4" xfId="20001"/>
    <cellStyle name="出力 2 2 7 5" xfId="24506"/>
    <cellStyle name="出力 2 2 7 5 2" xfId="33541"/>
    <cellStyle name="出力 2 2 7 6" xfId="19305"/>
    <cellStyle name="出力 2 2 7 7" xfId="6361"/>
    <cellStyle name="出力 2 2 8" xfId="2022"/>
    <cellStyle name="出力 2 2 8 2" xfId="2581"/>
    <cellStyle name="出力 2 2 8 2 2" xfId="4922"/>
    <cellStyle name="出力 2 2 8 2 2 2" xfId="11746"/>
    <cellStyle name="出力 2 2 8 2 2 2 2" xfId="27740"/>
    <cellStyle name="出力 2 2 8 2 2 2 2 2" xfId="36775"/>
    <cellStyle name="出力 2 2 8 2 2 2 3" xfId="21098"/>
    <cellStyle name="出力 2 2 8 2 2 2 4" xfId="16092"/>
    <cellStyle name="出力 2 2 8 2 2 3" xfId="25882"/>
    <cellStyle name="出力 2 2 8 2 2 3 2" xfId="34917"/>
    <cellStyle name="出力 2 2 8 2 2 4" xfId="16253"/>
    <cellStyle name="出力 2 2 8 2 2 5" xfId="9712"/>
    <cellStyle name="出力 2 2 8 2 3" xfId="13528"/>
    <cellStyle name="出力 2 2 8 2 3 2" xfId="29516"/>
    <cellStyle name="出力 2 2 8 2 3 2 2" xfId="38551"/>
    <cellStyle name="出力 2 2 8 2 3 3" xfId="22881"/>
    <cellStyle name="出力 2 2 8 2 3 4" xfId="31916"/>
    <cellStyle name="出力 2 2 8 2 4" xfId="24895"/>
    <cellStyle name="出力 2 2 8 2 4 2" xfId="33930"/>
    <cellStyle name="出力 2 2 8 2 5" xfId="22299"/>
    <cellStyle name="出力 2 2 8 2 6" xfId="7371"/>
    <cellStyle name="出力 2 2 8 3" xfId="4363"/>
    <cellStyle name="出力 2 2 8 3 2" xfId="12146"/>
    <cellStyle name="出力 2 2 8 3 2 2" xfId="28141"/>
    <cellStyle name="出力 2 2 8 3 2 2 2" xfId="37176"/>
    <cellStyle name="出力 2 2 8 3 2 3" xfId="21498"/>
    <cellStyle name="出力 2 2 8 3 2 4" xfId="14823"/>
    <cellStyle name="出力 2 2 8 3 3" xfId="25675"/>
    <cellStyle name="出力 2 2 8 3 3 2" xfId="34710"/>
    <cellStyle name="出力 2 2 8 3 4" xfId="15949"/>
    <cellStyle name="出力 2 2 8 3 5" xfId="9153"/>
    <cellStyle name="出力 2 2 8 4" xfId="11631"/>
    <cellStyle name="出力 2 2 8 4 2" xfId="27625"/>
    <cellStyle name="出力 2 2 8 4 2 2" xfId="36660"/>
    <cellStyle name="出力 2 2 8 4 3" xfId="20983"/>
    <cellStyle name="出力 2 2 8 4 4" xfId="21043"/>
    <cellStyle name="出力 2 2 8 5" xfId="24688"/>
    <cellStyle name="出力 2 2 8 5 2" xfId="33723"/>
    <cellStyle name="出力 2 2 8 6" xfId="15614"/>
    <cellStyle name="出力 2 2 8 7" xfId="6812"/>
    <cellStyle name="出力 2 2 9" xfId="820"/>
    <cellStyle name="出力 2 2 9 2" xfId="3168"/>
    <cellStyle name="出力 2 2 9 2 2" xfId="13159"/>
    <cellStyle name="出力 2 2 9 2 2 2" xfId="29147"/>
    <cellStyle name="出力 2 2 9 2 2 2 2" xfId="38182"/>
    <cellStyle name="出力 2 2 9 2 2 3" xfId="22512"/>
    <cellStyle name="出力 2 2 9 2 2 4" xfId="31547"/>
    <cellStyle name="出力 2 2 9 2 3" xfId="25216"/>
    <cellStyle name="出力 2 2 9 2 3 2" xfId="34251"/>
    <cellStyle name="出力 2 2 9 2 4" xfId="17306"/>
    <cellStyle name="出力 2 2 9 2 5" xfId="7958"/>
    <cellStyle name="出力 2 2 9 3" xfId="10499"/>
    <cellStyle name="出力 2 2 9 3 2" xfId="26497"/>
    <cellStyle name="出力 2 2 9 3 2 2" xfId="35532"/>
    <cellStyle name="出力 2 2 9 3 3" xfId="19853"/>
    <cellStyle name="出力 2 2 9 3 4" xfId="19409"/>
    <cellStyle name="出力 2 2 9 4" xfId="24229"/>
    <cellStyle name="出力 2 2 9 4 2" xfId="33264"/>
    <cellStyle name="出力 2 2 9 5" xfId="16065"/>
    <cellStyle name="出力 2 2 9 6" xfId="5619"/>
    <cellStyle name="出力 2 3" xfId="571"/>
    <cellStyle name="出力 2 3 10" xfId="3122"/>
    <cellStyle name="出力 2 3 10 2" xfId="13908"/>
    <cellStyle name="出力 2 3 10 2 2" xfId="29897"/>
    <cellStyle name="出力 2 3 10 2 2 2" xfId="38932"/>
    <cellStyle name="出力 2 3 10 2 3" xfId="23261"/>
    <cellStyle name="出力 2 3 10 2 4" xfId="32297"/>
    <cellStyle name="出力 2 3 10 3" xfId="25184"/>
    <cellStyle name="出力 2 3 10 3 2" xfId="34219"/>
    <cellStyle name="出力 2 3 10 4" xfId="15247"/>
    <cellStyle name="出力 2 3 10 5" xfId="7912"/>
    <cellStyle name="出力 2 3 11" xfId="774"/>
    <cellStyle name="出力 2 3 11 2" xfId="24197"/>
    <cellStyle name="出力 2 3 11 2 2" xfId="33232"/>
    <cellStyle name="出力 2 3 11 3" xfId="15354"/>
    <cellStyle name="出力 2 3 11 4" xfId="17477"/>
    <cellStyle name="出力 2 3 11 5" xfId="5573"/>
    <cellStyle name="出力 2 3 12" xfId="13242"/>
    <cellStyle name="出力 2 3 12 2" xfId="29230"/>
    <cellStyle name="出力 2 3 12 2 2" xfId="38265"/>
    <cellStyle name="出力 2 3 12 3" xfId="22595"/>
    <cellStyle name="出力 2 3 12 4" xfId="31630"/>
    <cellStyle name="出力 2 3 13" xfId="15170"/>
    <cellStyle name="出力 2 3 13 2" xfId="16144"/>
    <cellStyle name="出力 2 3 14" xfId="24047"/>
    <cellStyle name="出力 2 3 14 2" xfId="33082"/>
    <cellStyle name="出力 2 3 15" xfId="14732"/>
    <cellStyle name="出力 2 3 16" xfId="14711"/>
    <cellStyle name="出力 2 3 17" xfId="5420"/>
    <cellStyle name="出力 2 3 2" xfId="1648"/>
    <cellStyle name="出力 2 3 2 2" xfId="2939"/>
    <cellStyle name="出力 2 3 2 2 2" xfId="5280"/>
    <cellStyle name="出力 2 3 2 2 2 2" xfId="14398"/>
    <cellStyle name="出力 2 3 2 2 2 2 2" xfId="30389"/>
    <cellStyle name="出力 2 3 2 2 2 2 2 2" xfId="39424"/>
    <cellStyle name="出力 2 3 2 2 2 2 3" xfId="23753"/>
    <cellStyle name="出力 2 3 2 2 2 2 4" xfId="32789"/>
    <cellStyle name="出力 2 3 2 2 2 3" xfId="26086"/>
    <cellStyle name="出力 2 3 2 2 2 3 2" xfId="35121"/>
    <cellStyle name="出力 2 3 2 2 2 4" xfId="18370"/>
    <cellStyle name="出力 2 3 2 2 2 5" xfId="10070"/>
    <cellStyle name="出力 2 3 2 2 3" xfId="12745"/>
    <cellStyle name="出力 2 3 2 2 3 2" xfId="28732"/>
    <cellStyle name="出力 2 3 2 2 3 2 2" xfId="37767"/>
    <cellStyle name="出力 2 3 2 2 3 3" xfId="22097"/>
    <cellStyle name="出力 2 3 2 2 3 4" xfId="31132"/>
    <cellStyle name="出力 2 3 2 2 4" xfId="25099"/>
    <cellStyle name="出力 2 3 2 2 4 2" xfId="34134"/>
    <cellStyle name="出力 2 3 2 2 5" xfId="23453"/>
    <cellStyle name="出力 2 3 2 2 6" xfId="7729"/>
    <cellStyle name="出力 2 3 2 3" xfId="3989"/>
    <cellStyle name="出力 2 3 2 3 2" xfId="11699"/>
    <cellStyle name="出力 2 3 2 3 2 2" xfId="27693"/>
    <cellStyle name="出力 2 3 2 3 2 2 2" xfId="36728"/>
    <cellStyle name="出力 2 3 2 3 2 3" xfId="21051"/>
    <cellStyle name="出力 2 3 2 3 2 4" xfId="15979"/>
    <cellStyle name="出力 2 3 2 3 3" xfId="25526"/>
    <cellStyle name="出力 2 3 2 3 3 2" xfId="34561"/>
    <cellStyle name="出力 2 3 2 3 4" xfId="19514"/>
    <cellStyle name="出力 2 3 2 3 5" xfId="8779"/>
    <cellStyle name="出力 2 3 2 4" xfId="11744"/>
    <cellStyle name="出力 2 3 2 4 2" xfId="27738"/>
    <cellStyle name="出力 2 3 2 4 2 2" xfId="36773"/>
    <cellStyle name="出力 2 3 2 4 3" xfId="21096"/>
    <cellStyle name="出力 2 3 2 4 4" xfId="19124"/>
    <cellStyle name="出力 2 3 2 5" xfId="24539"/>
    <cellStyle name="出力 2 3 2 5 2" xfId="33574"/>
    <cellStyle name="出力 2 3 2 6" xfId="16912"/>
    <cellStyle name="出力 2 3 2 7" xfId="6439"/>
    <cellStyle name="出力 2 3 3" xfId="1809"/>
    <cellStyle name="出力 2 3 3 2" xfId="2465"/>
    <cellStyle name="出力 2 3 3 2 2" xfId="4806"/>
    <cellStyle name="出力 2 3 3 2 2 2" xfId="13859"/>
    <cellStyle name="出力 2 3 3 2 2 2 2" xfId="29848"/>
    <cellStyle name="出力 2 3 3 2 2 2 2 2" xfId="38883"/>
    <cellStyle name="出力 2 3 3 2 2 2 3" xfId="23212"/>
    <cellStyle name="出力 2 3 3 2 2 2 4" xfId="32248"/>
    <cellStyle name="出力 2 3 3 2 2 3" xfId="25836"/>
    <cellStyle name="出力 2 3 3 2 2 3 2" xfId="34871"/>
    <cellStyle name="出力 2 3 3 2 2 4" xfId="16909"/>
    <cellStyle name="出力 2 3 3 2 2 5" xfId="9596"/>
    <cellStyle name="出力 2 3 3 2 3" xfId="11256"/>
    <cellStyle name="出力 2 3 3 2 3 2" xfId="27250"/>
    <cellStyle name="出力 2 3 3 2 3 2 2" xfId="36285"/>
    <cellStyle name="出力 2 3 3 2 3 3" xfId="20609"/>
    <cellStyle name="出力 2 3 3 2 3 4" xfId="21849"/>
    <cellStyle name="出力 2 3 3 2 4" xfId="24849"/>
    <cellStyle name="出力 2 3 3 2 4 2" xfId="33884"/>
    <cellStyle name="出力 2 3 3 2 5" xfId="21070"/>
    <cellStyle name="出力 2 3 3 2 6" xfId="7255"/>
    <cellStyle name="出力 2 3 3 3" xfId="4150"/>
    <cellStyle name="出力 2 3 3 3 2" xfId="12545"/>
    <cellStyle name="出力 2 3 3 3 2 2" xfId="28532"/>
    <cellStyle name="出力 2 3 3 3 2 2 2" xfId="37567"/>
    <cellStyle name="出力 2 3 3 3 2 3" xfId="21897"/>
    <cellStyle name="出力 2 3 3 3 2 4" xfId="30932"/>
    <cellStyle name="出力 2 3 3 3 3" xfId="25599"/>
    <cellStyle name="出力 2 3 3 3 3 2" xfId="34634"/>
    <cellStyle name="出力 2 3 3 3 4" xfId="20465"/>
    <cellStyle name="出力 2 3 3 3 5" xfId="8940"/>
    <cellStyle name="出力 2 3 3 4" xfId="12469"/>
    <cellStyle name="出力 2 3 3 4 2" xfId="28460"/>
    <cellStyle name="出力 2 3 3 4 2 2" xfId="37495"/>
    <cellStyle name="出力 2 3 3 4 3" xfId="21821"/>
    <cellStyle name="出力 2 3 3 4 4" xfId="30860"/>
    <cellStyle name="出力 2 3 3 5" xfId="24612"/>
    <cellStyle name="出力 2 3 3 5 2" xfId="33647"/>
    <cellStyle name="出力 2 3 3 6" xfId="20678"/>
    <cellStyle name="出力 2 3 3 7" xfId="6599"/>
    <cellStyle name="出力 2 3 4" xfId="1949"/>
    <cellStyle name="出力 2 3 4 2" xfId="2817"/>
    <cellStyle name="出力 2 3 4 2 2" xfId="5158"/>
    <cellStyle name="出力 2 3 4 2 2 2" xfId="14276"/>
    <cellStyle name="出力 2 3 4 2 2 2 2" xfId="30267"/>
    <cellStyle name="出力 2 3 4 2 2 2 2 2" xfId="39302"/>
    <cellStyle name="出力 2 3 4 2 2 2 3" xfId="23631"/>
    <cellStyle name="出力 2 3 4 2 2 2 4" xfId="32667"/>
    <cellStyle name="出力 2 3 4 2 2 3" xfId="25991"/>
    <cellStyle name="出力 2 3 4 2 2 3 2" xfId="35026"/>
    <cellStyle name="出力 2 3 4 2 2 4" xfId="23180"/>
    <cellStyle name="出力 2 3 4 2 2 5" xfId="9948"/>
    <cellStyle name="出力 2 3 4 2 3" xfId="11883"/>
    <cellStyle name="出力 2 3 4 2 3 2" xfId="27877"/>
    <cellStyle name="出力 2 3 4 2 3 2 2" xfId="36912"/>
    <cellStyle name="出力 2 3 4 2 3 3" xfId="21235"/>
    <cellStyle name="出力 2 3 4 2 3 4" xfId="18852"/>
    <cellStyle name="出力 2 3 4 2 4" xfId="25004"/>
    <cellStyle name="出力 2 3 4 2 4 2" xfId="34039"/>
    <cellStyle name="出力 2 3 4 2 5" xfId="16714"/>
    <cellStyle name="出力 2 3 4 2 6" xfId="7607"/>
    <cellStyle name="出力 2 3 4 3" xfId="4290"/>
    <cellStyle name="出力 2 3 4 3 2" xfId="11860"/>
    <cellStyle name="出力 2 3 4 3 2 2" xfId="27854"/>
    <cellStyle name="出力 2 3 4 3 2 2 2" xfId="36889"/>
    <cellStyle name="出力 2 3 4 3 2 3" xfId="21212"/>
    <cellStyle name="出力 2 3 4 3 2 4" xfId="17753"/>
    <cellStyle name="出力 2 3 4 3 3" xfId="25646"/>
    <cellStyle name="出力 2 3 4 3 3 2" xfId="34681"/>
    <cellStyle name="出力 2 3 4 3 4" xfId="22477"/>
    <cellStyle name="出力 2 3 4 3 5" xfId="9080"/>
    <cellStyle name="出力 2 3 4 4" xfId="11263"/>
    <cellStyle name="出力 2 3 4 4 2" xfId="27257"/>
    <cellStyle name="出力 2 3 4 4 2 2" xfId="36292"/>
    <cellStyle name="出力 2 3 4 4 3" xfId="20615"/>
    <cellStyle name="出力 2 3 4 4 4" xfId="22327"/>
    <cellStyle name="出力 2 3 4 5" xfId="24659"/>
    <cellStyle name="出力 2 3 4 5 2" xfId="33694"/>
    <cellStyle name="出力 2 3 4 6" xfId="17795"/>
    <cellStyle name="出力 2 3 4 7" xfId="6739"/>
    <cellStyle name="出力 2 3 5" xfId="2089"/>
    <cellStyle name="出力 2 3 5 2" xfId="2960"/>
    <cellStyle name="出力 2 3 5 2 2" xfId="5301"/>
    <cellStyle name="出力 2 3 5 2 2 2" xfId="14419"/>
    <cellStyle name="出力 2 3 5 2 2 2 2" xfId="30410"/>
    <cellStyle name="出力 2 3 5 2 2 2 2 2" xfId="39445"/>
    <cellStyle name="出力 2 3 5 2 2 2 3" xfId="23774"/>
    <cellStyle name="出力 2 3 5 2 2 2 4" xfId="32810"/>
    <cellStyle name="出力 2 3 5 2 2 3" xfId="26104"/>
    <cellStyle name="出力 2 3 5 2 2 3 2" xfId="35139"/>
    <cellStyle name="出力 2 3 5 2 2 4" xfId="23147"/>
    <cellStyle name="出力 2 3 5 2 2 5" xfId="10091"/>
    <cellStyle name="出力 2 3 5 2 3" xfId="10884"/>
    <cellStyle name="出力 2 3 5 2 3 2" xfId="26878"/>
    <cellStyle name="出力 2 3 5 2 3 2 2" xfId="35913"/>
    <cellStyle name="出力 2 3 5 2 3 3" xfId="20238"/>
    <cellStyle name="出力 2 3 5 2 3 4" xfId="21664"/>
    <cellStyle name="出力 2 3 5 2 4" xfId="25117"/>
    <cellStyle name="出力 2 3 5 2 4 2" xfId="34152"/>
    <cellStyle name="出力 2 3 5 2 5" xfId="23089"/>
    <cellStyle name="出力 2 3 5 2 6" xfId="7750"/>
    <cellStyle name="出力 2 3 5 3" xfId="4430"/>
    <cellStyle name="出力 2 3 5 3 2" xfId="13964"/>
    <cellStyle name="出力 2 3 5 3 2 2" xfId="29953"/>
    <cellStyle name="出力 2 3 5 3 2 2 2" xfId="38988"/>
    <cellStyle name="出力 2 3 5 3 2 3" xfId="23317"/>
    <cellStyle name="出力 2 3 5 3 2 4" xfId="32353"/>
    <cellStyle name="出力 2 3 5 3 3" xfId="25700"/>
    <cellStyle name="出力 2 3 5 3 3 2" xfId="34735"/>
    <cellStyle name="出力 2 3 5 3 4" xfId="16390"/>
    <cellStyle name="出力 2 3 5 3 5" xfId="9220"/>
    <cellStyle name="出力 2 3 5 4" xfId="13027"/>
    <cellStyle name="出力 2 3 5 4 2" xfId="29015"/>
    <cellStyle name="出力 2 3 5 4 2 2" xfId="38050"/>
    <cellStyle name="出力 2 3 5 4 3" xfId="22380"/>
    <cellStyle name="出力 2 3 5 4 4" xfId="31415"/>
    <cellStyle name="出力 2 3 5 5" xfId="24713"/>
    <cellStyle name="出力 2 3 5 5 2" xfId="33748"/>
    <cellStyle name="出力 2 3 5 6" xfId="16598"/>
    <cellStyle name="出力 2 3 5 7" xfId="6879"/>
    <cellStyle name="出力 2 3 6" xfId="2214"/>
    <cellStyle name="出力 2 3 6 2" xfId="986"/>
    <cellStyle name="出力 2 3 6 2 2" xfId="3334"/>
    <cellStyle name="出力 2 3 6 2 2 2" xfId="13462"/>
    <cellStyle name="出力 2 3 6 2 2 2 2" xfId="29450"/>
    <cellStyle name="出力 2 3 6 2 2 2 2 2" xfId="38485"/>
    <cellStyle name="出力 2 3 6 2 2 2 3" xfId="22815"/>
    <cellStyle name="出力 2 3 6 2 2 2 4" xfId="31850"/>
    <cellStyle name="出力 2 3 6 2 2 3" xfId="25284"/>
    <cellStyle name="出力 2 3 6 2 2 3 2" xfId="34319"/>
    <cellStyle name="出力 2 3 6 2 2 4" xfId="21079"/>
    <cellStyle name="出力 2 3 6 2 2 5" xfId="8124"/>
    <cellStyle name="出力 2 3 6 2 3" xfId="12531"/>
    <cellStyle name="出力 2 3 6 2 3 2" xfId="28518"/>
    <cellStyle name="出力 2 3 6 2 3 2 2" xfId="37553"/>
    <cellStyle name="出力 2 3 6 2 3 3" xfId="21883"/>
    <cellStyle name="出力 2 3 6 2 3 4" xfId="30918"/>
    <cellStyle name="出力 2 3 6 2 4" xfId="24297"/>
    <cellStyle name="出力 2 3 6 2 4 2" xfId="33332"/>
    <cellStyle name="出力 2 3 6 2 5" xfId="18781"/>
    <cellStyle name="出力 2 3 6 2 6" xfId="5785"/>
    <cellStyle name="出力 2 3 6 3" xfId="4555"/>
    <cellStyle name="出力 2 3 6 3 2" xfId="12143"/>
    <cellStyle name="出力 2 3 6 3 2 2" xfId="28138"/>
    <cellStyle name="出力 2 3 6 3 2 2 2" xfId="37173"/>
    <cellStyle name="出力 2 3 6 3 2 3" xfId="21495"/>
    <cellStyle name="出力 2 3 6 3 2 4" xfId="14695"/>
    <cellStyle name="出力 2 3 6 3 3" xfId="25729"/>
    <cellStyle name="出力 2 3 6 3 3 2" xfId="34764"/>
    <cellStyle name="出力 2 3 6 3 4" xfId="20412"/>
    <cellStyle name="出力 2 3 6 3 5" xfId="9345"/>
    <cellStyle name="出力 2 3 6 4" xfId="10545"/>
    <cellStyle name="出力 2 3 6 4 2" xfId="26543"/>
    <cellStyle name="出力 2 3 6 4 2 2" xfId="35578"/>
    <cellStyle name="出力 2 3 6 4 3" xfId="19899"/>
    <cellStyle name="出力 2 3 6 4 4" xfId="23160"/>
    <cellStyle name="出力 2 3 6 5" xfId="24742"/>
    <cellStyle name="出力 2 3 6 5 2" xfId="33777"/>
    <cellStyle name="出力 2 3 6 6" xfId="16475"/>
    <cellStyle name="出力 2 3 6 7" xfId="7004"/>
    <cellStyle name="出力 2 3 7" xfId="2347"/>
    <cellStyle name="出力 2 3 7 2" xfId="2654"/>
    <cellStyle name="出力 2 3 7 2 2" xfId="4995"/>
    <cellStyle name="出力 2 3 7 2 2 2" xfId="10302"/>
    <cellStyle name="出力 2 3 7 2 2 2 2" xfId="26300"/>
    <cellStyle name="出力 2 3 7 2 2 2 2 2" xfId="35335"/>
    <cellStyle name="出力 2 3 7 2 2 2 3" xfId="19657"/>
    <cellStyle name="出力 2 3 7 2 2 2 4" xfId="23056"/>
    <cellStyle name="出力 2 3 7 2 2 3" xfId="25937"/>
    <cellStyle name="出力 2 3 7 2 2 3 2" xfId="34972"/>
    <cellStyle name="出力 2 3 7 2 2 4" xfId="16696"/>
    <cellStyle name="出力 2 3 7 2 2 5" xfId="9785"/>
    <cellStyle name="出力 2 3 7 2 3" xfId="13819"/>
    <cellStyle name="出力 2 3 7 2 3 2" xfId="29808"/>
    <cellStyle name="出力 2 3 7 2 3 2 2" xfId="38843"/>
    <cellStyle name="出力 2 3 7 2 3 3" xfId="23172"/>
    <cellStyle name="出力 2 3 7 2 3 4" xfId="32208"/>
    <cellStyle name="出力 2 3 7 2 4" xfId="24950"/>
    <cellStyle name="出力 2 3 7 2 4 2" xfId="33985"/>
    <cellStyle name="出力 2 3 7 2 5" xfId="19502"/>
    <cellStyle name="出力 2 3 7 2 6" xfId="7444"/>
    <cellStyle name="出力 2 3 7 3" xfId="4688"/>
    <cellStyle name="出力 2 3 7 3 2" xfId="11021"/>
    <cellStyle name="出力 2 3 7 3 2 2" xfId="27015"/>
    <cellStyle name="出力 2 3 7 3 2 2 2" xfId="36050"/>
    <cellStyle name="出力 2 3 7 3 2 3" xfId="20374"/>
    <cellStyle name="出力 2 3 7 3 2 4" xfId="20004"/>
    <cellStyle name="出力 2 3 7 3 3" xfId="25778"/>
    <cellStyle name="出力 2 3 7 3 3 2" xfId="34813"/>
    <cellStyle name="出力 2 3 7 3 4" xfId="18233"/>
    <cellStyle name="出力 2 3 7 3 5" xfId="9478"/>
    <cellStyle name="出力 2 3 7 4" xfId="12875"/>
    <cellStyle name="出力 2 3 7 4 2" xfId="28863"/>
    <cellStyle name="出力 2 3 7 4 2 2" xfId="37898"/>
    <cellStyle name="出力 2 3 7 4 3" xfId="22228"/>
    <cellStyle name="出力 2 3 7 4 4" xfId="31263"/>
    <cellStyle name="出力 2 3 7 5" xfId="24791"/>
    <cellStyle name="出力 2 3 7 5 2" xfId="33826"/>
    <cellStyle name="出力 2 3 7 6" xfId="22174"/>
    <cellStyle name="出力 2 3 7 7" xfId="7137"/>
    <cellStyle name="出力 2 3 8" xfId="1212"/>
    <cellStyle name="出力 2 3 8 2" xfId="3553"/>
    <cellStyle name="出力 2 3 8 2 2" xfId="11240"/>
    <cellStyle name="出力 2 3 8 2 2 2" xfId="27234"/>
    <cellStyle name="出力 2 3 8 2 2 2 2" xfId="36269"/>
    <cellStyle name="出力 2 3 8 2 2 3" xfId="20593"/>
    <cellStyle name="出力 2 3 8 2 2 4" xfId="20579"/>
    <cellStyle name="出力 2 3 8 2 3" xfId="25359"/>
    <cellStyle name="出力 2 3 8 2 3 2" xfId="34394"/>
    <cellStyle name="出力 2 3 8 2 4" xfId="21787"/>
    <cellStyle name="出力 2 3 8 2 5" xfId="8343"/>
    <cellStyle name="出力 2 3 8 3" xfId="12290"/>
    <cellStyle name="出力 2 3 8 3 2" xfId="28285"/>
    <cellStyle name="出力 2 3 8 3 2 2" xfId="37320"/>
    <cellStyle name="出力 2 3 8 3 3" xfId="21642"/>
    <cellStyle name="出力 2 3 8 3 4" xfId="30685"/>
    <cellStyle name="出力 2 3 8 4" xfId="24372"/>
    <cellStyle name="出力 2 3 8 4 2" xfId="33407"/>
    <cellStyle name="出力 2 3 8 5" xfId="15048"/>
    <cellStyle name="出力 2 3 8 6" xfId="6003"/>
    <cellStyle name="出力 2 3 9" xfId="2645"/>
    <cellStyle name="出力 2 3 9 2" xfId="4986"/>
    <cellStyle name="出力 2 3 9 2 2" xfId="10311"/>
    <cellStyle name="出力 2 3 9 2 2 2" xfId="26309"/>
    <cellStyle name="出力 2 3 9 2 2 2 2" xfId="35344"/>
    <cellStyle name="出力 2 3 9 2 2 3" xfId="19666"/>
    <cellStyle name="出力 2 3 9 2 2 4" xfId="21502"/>
    <cellStyle name="出力 2 3 9 2 3" xfId="25931"/>
    <cellStyle name="出力 2 3 9 2 3 2" xfId="34966"/>
    <cellStyle name="出力 2 3 9 2 4" xfId="18299"/>
    <cellStyle name="出力 2 3 9 2 5" xfId="9776"/>
    <cellStyle name="出力 2 3 9 3" xfId="13527"/>
    <cellStyle name="出力 2 3 9 3 2" xfId="29515"/>
    <cellStyle name="出力 2 3 9 3 2 2" xfId="38550"/>
    <cellStyle name="出力 2 3 9 3 3" xfId="22880"/>
    <cellStyle name="出力 2 3 9 3 4" xfId="31915"/>
    <cellStyle name="出力 2 3 9 4" xfId="24944"/>
    <cellStyle name="出力 2 3 9 4 2" xfId="33979"/>
    <cellStyle name="出力 2 3 9 5" xfId="14956"/>
    <cellStyle name="出力 2 3 9 6" xfId="7435"/>
    <cellStyle name="出力 2 4" xfId="1139"/>
    <cellStyle name="出力 2 4 10" xfId="5937"/>
    <cellStyle name="出力 2 4 2" xfId="2284"/>
    <cellStyle name="出力 2 4 2 2" xfId="2634"/>
    <cellStyle name="出力 2 4 2 2 2" xfId="4975"/>
    <cellStyle name="出力 2 4 2 2 2 2" xfId="10318"/>
    <cellStyle name="出力 2 4 2 2 2 2 2" xfId="26316"/>
    <cellStyle name="出力 2 4 2 2 2 2 2 2" xfId="35351"/>
    <cellStyle name="出力 2 4 2 2 2 2 3" xfId="19673"/>
    <cellStyle name="出力 2 4 2 2 2 2 4" xfId="23610"/>
    <cellStyle name="出力 2 4 2 2 2 3" xfId="25920"/>
    <cellStyle name="出力 2 4 2 2 2 3 2" xfId="34955"/>
    <cellStyle name="出力 2 4 2 2 2 4" xfId="22689"/>
    <cellStyle name="出力 2 4 2 2 2 5" xfId="9765"/>
    <cellStyle name="出力 2 4 2 2 3" xfId="12172"/>
    <cellStyle name="出力 2 4 2 2 3 2" xfId="28167"/>
    <cellStyle name="出力 2 4 2 2 3 2 2" xfId="37202"/>
    <cellStyle name="出力 2 4 2 2 3 3" xfId="21524"/>
    <cellStyle name="出力 2 4 2 2 3 4" xfId="14793"/>
    <cellStyle name="出力 2 4 2 2 4" xfId="24933"/>
    <cellStyle name="出力 2 4 2 2 4 2" xfId="33968"/>
    <cellStyle name="出力 2 4 2 2 5" xfId="15335"/>
    <cellStyle name="出力 2 4 2 2 6" xfId="7424"/>
    <cellStyle name="出力 2 4 2 3" xfId="4625"/>
    <cellStyle name="出力 2 4 2 3 2" xfId="13442"/>
    <cellStyle name="出力 2 4 2 3 2 2" xfId="29430"/>
    <cellStyle name="出力 2 4 2 3 2 2 2" xfId="38465"/>
    <cellStyle name="出力 2 4 2 3 2 3" xfId="22795"/>
    <cellStyle name="出力 2 4 2 3 2 4" xfId="31830"/>
    <cellStyle name="出力 2 4 2 3 3" xfId="25757"/>
    <cellStyle name="出力 2 4 2 3 3 2" xfId="34792"/>
    <cellStyle name="出力 2 4 2 3 4" xfId="21590"/>
    <cellStyle name="出力 2 4 2 3 5" xfId="9415"/>
    <cellStyle name="出力 2 4 2 4" xfId="11524"/>
    <cellStyle name="出力 2 4 2 4 2" xfId="27518"/>
    <cellStyle name="出力 2 4 2 4 2 2" xfId="36553"/>
    <cellStyle name="出力 2 4 2 4 3" xfId="20876"/>
    <cellStyle name="出力 2 4 2 4 4" xfId="20022"/>
    <cellStyle name="出力 2 4 2 5" xfId="24770"/>
    <cellStyle name="出力 2 4 2 5 2" xfId="33805"/>
    <cellStyle name="出力 2 4 2 6" xfId="22418"/>
    <cellStyle name="出力 2 4 2 7" xfId="7074"/>
    <cellStyle name="出力 2 4 3" xfId="1718"/>
    <cellStyle name="出力 2 4 3 2" xfId="4059"/>
    <cellStyle name="出力 2 4 3 2 2" xfId="14015"/>
    <cellStyle name="出力 2 4 3 2 2 2" xfId="30004"/>
    <cellStyle name="出力 2 4 3 2 2 2 2" xfId="39039"/>
    <cellStyle name="出力 2 4 3 2 2 3" xfId="23368"/>
    <cellStyle name="出力 2 4 3 2 2 4" xfId="32404"/>
    <cellStyle name="出力 2 4 3 2 3" xfId="25554"/>
    <cellStyle name="出力 2 4 3 2 3 2" xfId="34589"/>
    <cellStyle name="出力 2 4 3 2 4" xfId="16637"/>
    <cellStyle name="出力 2 4 3 2 5" xfId="8849"/>
    <cellStyle name="出力 2 4 3 3" xfId="12471"/>
    <cellStyle name="出力 2 4 3 3 2" xfId="28462"/>
    <cellStyle name="出力 2 4 3 3 2 2" xfId="37497"/>
    <cellStyle name="出力 2 4 3 3 3" xfId="21823"/>
    <cellStyle name="出力 2 4 3 3 4" xfId="30862"/>
    <cellStyle name="出力 2 4 3 4" xfId="24567"/>
    <cellStyle name="出力 2 4 3 4 2" xfId="33602"/>
    <cellStyle name="出力 2 4 3 5" xfId="16892"/>
    <cellStyle name="出力 2 4 3 6" xfId="6508"/>
    <cellStyle name="出力 2 4 4" xfId="3487"/>
    <cellStyle name="出力 2 4 4 2" xfId="11953"/>
    <cellStyle name="出力 2 4 4 2 2" xfId="27948"/>
    <cellStyle name="出力 2 4 4 2 2 2" xfId="36983"/>
    <cellStyle name="出力 2 4 4 2 3" xfId="21306"/>
    <cellStyle name="出力 2 4 4 2 4" xfId="15629"/>
    <cellStyle name="出力 2 4 4 3" xfId="25339"/>
    <cellStyle name="出力 2 4 4 3 2" xfId="34374"/>
    <cellStyle name="出力 2 4 4 4" xfId="17389"/>
    <cellStyle name="出力 2 4 4 5" xfId="8277"/>
    <cellStyle name="出力 2 4 5" xfId="10716"/>
    <cellStyle name="出力 2 4 5 2" xfId="26710"/>
    <cellStyle name="出力 2 4 5 2 2" xfId="35745"/>
    <cellStyle name="出力 2 4 5 3" xfId="20070"/>
    <cellStyle name="出力 2 4 5 4" xfId="19828"/>
    <cellStyle name="出力 2 4 6" xfId="15682"/>
    <cellStyle name="出力 2 4 6 2" xfId="16606"/>
    <cellStyle name="出力 2 4 7" xfId="24352"/>
    <cellStyle name="出力 2 4 7 2" xfId="33387"/>
    <cellStyle name="出力 2 4 8" xfId="14722"/>
    <cellStyle name="出力 2 4 9" xfId="14714"/>
    <cellStyle name="出力 2 5" xfId="1534"/>
    <cellStyle name="出力 2 5 2" xfId="2860"/>
    <cellStyle name="出力 2 5 2 2" xfId="5201"/>
    <cellStyle name="出力 2 5 2 2 2" xfId="14319"/>
    <cellStyle name="出力 2 5 2 2 2 2" xfId="30310"/>
    <cellStyle name="出力 2 5 2 2 2 2 2" xfId="39345"/>
    <cellStyle name="出力 2 5 2 2 2 3" xfId="23674"/>
    <cellStyle name="出力 2 5 2 2 2 4" xfId="32710"/>
    <cellStyle name="出力 2 5 2 2 3" xfId="26024"/>
    <cellStyle name="出力 2 5 2 2 3 2" xfId="35059"/>
    <cellStyle name="出力 2 5 2 2 4" xfId="17956"/>
    <cellStyle name="出力 2 5 2 2 5" xfId="9991"/>
    <cellStyle name="出力 2 5 2 3" xfId="11681"/>
    <cellStyle name="出力 2 5 2 3 2" xfId="27675"/>
    <cellStyle name="出力 2 5 2 3 2 2" xfId="36710"/>
    <cellStyle name="出力 2 5 2 3 3" xfId="21033"/>
    <cellStyle name="出力 2 5 2 3 4" xfId="17515"/>
    <cellStyle name="出力 2 5 2 4" xfId="25037"/>
    <cellStyle name="出力 2 5 2 4 2" xfId="34072"/>
    <cellStyle name="出力 2 5 2 5" xfId="18390"/>
    <cellStyle name="出力 2 5 2 6" xfId="7650"/>
    <cellStyle name="出力 2 5 3" xfId="3875"/>
    <cellStyle name="出力 2 5 3 2" xfId="12440"/>
    <cellStyle name="出力 2 5 3 2 2" xfId="28431"/>
    <cellStyle name="出力 2 5 3 2 2 2" xfId="37466"/>
    <cellStyle name="出力 2 5 3 2 3" xfId="21792"/>
    <cellStyle name="出力 2 5 3 2 4" xfId="30831"/>
    <cellStyle name="出力 2 5 3 3" xfId="25457"/>
    <cellStyle name="出力 2 5 3 3 2" xfId="34492"/>
    <cellStyle name="出力 2 5 3 4" xfId="20130"/>
    <cellStyle name="出力 2 5 3 5" xfId="8665"/>
    <cellStyle name="出力 2 5 4" xfId="10785"/>
    <cellStyle name="出力 2 5 4 2" xfId="26779"/>
    <cellStyle name="出力 2 5 4 2 2" xfId="35814"/>
    <cellStyle name="出力 2 5 4 3" xfId="20139"/>
    <cellStyle name="出力 2 5 4 4" xfId="18740"/>
    <cellStyle name="出力 2 5 5" xfId="24470"/>
    <cellStyle name="出力 2 5 5 2" xfId="33505"/>
    <cellStyle name="出力 2 5 6" xfId="14972"/>
    <cellStyle name="出力 2 5 7" xfId="6325"/>
    <cellStyle name="出力 2 6" xfId="1239"/>
    <cellStyle name="出力 2 6 2" xfId="2603"/>
    <cellStyle name="出力 2 6 2 2" xfId="4944"/>
    <cellStyle name="出力 2 6 2 2 2" xfId="13257"/>
    <cellStyle name="出力 2 6 2 2 2 2" xfId="29245"/>
    <cellStyle name="出力 2 6 2 2 2 2 2" xfId="38280"/>
    <cellStyle name="出力 2 6 2 2 2 3" xfId="22610"/>
    <cellStyle name="出力 2 6 2 2 2 4" xfId="31645"/>
    <cellStyle name="出力 2 6 2 2 3" xfId="25897"/>
    <cellStyle name="出力 2 6 2 2 3 2" xfId="34932"/>
    <cellStyle name="出力 2 6 2 2 4" xfId="14937"/>
    <cellStyle name="出力 2 6 2 2 5" xfId="9734"/>
    <cellStyle name="出力 2 6 2 3" xfId="12866"/>
    <cellStyle name="出力 2 6 2 3 2" xfId="28854"/>
    <cellStyle name="出力 2 6 2 3 2 2" xfId="37889"/>
    <cellStyle name="出力 2 6 2 3 3" xfId="22219"/>
    <cellStyle name="出力 2 6 2 3 4" xfId="31254"/>
    <cellStyle name="出力 2 6 2 4" xfId="24910"/>
    <cellStyle name="出力 2 6 2 4 2" xfId="33945"/>
    <cellStyle name="出力 2 6 2 5" xfId="16772"/>
    <cellStyle name="出力 2 6 2 6" xfId="7393"/>
    <cellStyle name="出力 2 6 3" xfId="3580"/>
    <cellStyle name="出力 2 6 3 2" xfId="13971"/>
    <cellStyle name="出力 2 6 3 2 2" xfId="29960"/>
    <cellStyle name="出力 2 6 3 2 2 2" xfId="38995"/>
    <cellStyle name="出力 2 6 3 2 3" xfId="23324"/>
    <cellStyle name="出力 2 6 3 2 4" xfId="32360"/>
    <cellStyle name="出力 2 6 3 3" xfId="25384"/>
    <cellStyle name="出力 2 6 3 3 2" xfId="34419"/>
    <cellStyle name="出力 2 6 3 4" xfId="22834"/>
    <cellStyle name="出力 2 6 3 5" xfId="8370"/>
    <cellStyle name="出力 2 6 4" xfId="10598"/>
    <cellStyle name="出力 2 6 4 2" xfId="26592"/>
    <cellStyle name="出力 2 6 4 2 2" xfId="35627"/>
    <cellStyle name="出力 2 6 4 3" xfId="19952"/>
    <cellStyle name="出力 2 6 4 4" xfId="15832"/>
    <cellStyle name="出力 2 6 5" xfId="24397"/>
    <cellStyle name="出力 2 6 5 2" xfId="33432"/>
    <cellStyle name="出力 2 6 6" xfId="15026"/>
    <cellStyle name="出力 2 6 7" xfId="6030"/>
    <cellStyle name="出力 2 7" xfId="1561"/>
    <cellStyle name="出力 2 7 2" xfId="796"/>
    <cellStyle name="出力 2 7 2 2" xfId="3144"/>
    <cellStyle name="出力 2 7 2 2 2" xfId="13345"/>
    <cellStyle name="出力 2 7 2 2 2 2" xfId="29333"/>
    <cellStyle name="出力 2 7 2 2 2 2 2" xfId="38368"/>
    <cellStyle name="出力 2 7 2 2 2 3" xfId="22698"/>
    <cellStyle name="出力 2 7 2 2 2 4" xfId="31733"/>
    <cellStyle name="出力 2 7 2 2 3" xfId="25199"/>
    <cellStyle name="出力 2 7 2 2 3 2" xfId="34234"/>
    <cellStyle name="出力 2 7 2 2 4" xfId="17970"/>
    <cellStyle name="出力 2 7 2 2 5" xfId="7934"/>
    <cellStyle name="出力 2 7 2 3" xfId="11847"/>
    <cellStyle name="出力 2 7 2 3 2" xfId="27841"/>
    <cellStyle name="出力 2 7 2 3 2 2" xfId="36876"/>
    <cellStyle name="出力 2 7 2 3 3" xfId="21199"/>
    <cellStyle name="出力 2 7 2 3 4" xfId="16026"/>
    <cellStyle name="出力 2 7 2 4" xfId="24212"/>
    <cellStyle name="出力 2 7 2 4 2" xfId="33247"/>
    <cellStyle name="出力 2 7 2 5" xfId="16282"/>
    <cellStyle name="出力 2 7 2 6" xfId="5595"/>
    <cellStyle name="出力 2 7 3" xfId="3902"/>
    <cellStyle name="出力 2 7 3 2" xfId="13204"/>
    <cellStyle name="出力 2 7 3 2 2" xfId="29192"/>
    <cellStyle name="出力 2 7 3 2 2 2" xfId="38227"/>
    <cellStyle name="出力 2 7 3 2 3" xfId="22557"/>
    <cellStyle name="出力 2 7 3 2 4" xfId="31592"/>
    <cellStyle name="出力 2 7 3 3" xfId="25484"/>
    <cellStyle name="出力 2 7 3 3 2" xfId="34519"/>
    <cellStyle name="出力 2 7 3 4" xfId="16826"/>
    <cellStyle name="出力 2 7 3 5" xfId="8692"/>
    <cellStyle name="出力 2 7 4" xfId="12320"/>
    <cellStyle name="出力 2 7 4 2" xfId="28315"/>
    <cellStyle name="出力 2 7 4 2 2" xfId="37350"/>
    <cellStyle name="出力 2 7 4 3" xfId="21672"/>
    <cellStyle name="出力 2 7 4 4" xfId="30715"/>
    <cellStyle name="出力 2 7 5" xfId="24497"/>
    <cellStyle name="出力 2 7 5 2" xfId="33532"/>
    <cellStyle name="出力 2 7 6" xfId="18913"/>
    <cellStyle name="出力 2 7 7" xfId="6352"/>
    <cellStyle name="出力 2 8" xfId="1727"/>
    <cellStyle name="出力 2 8 2" xfId="2511"/>
    <cellStyle name="出力 2 8 2 2" xfId="4852"/>
    <cellStyle name="出力 2 8 2 2 2" xfId="13439"/>
    <cellStyle name="出力 2 8 2 2 2 2" xfId="29427"/>
    <cellStyle name="出力 2 8 2 2 2 2 2" xfId="38462"/>
    <cellStyle name="出力 2 8 2 2 2 3" xfId="22792"/>
    <cellStyle name="出力 2 8 2 2 2 4" xfId="31827"/>
    <cellStyle name="出力 2 8 2 2 3" xfId="25862"/>
    <cellStyle name="出力 2 8 2 2 3 2" xfId="34897"/>
    <cellStyle name="出力 2 8 2 2 4" xfId="17209"/>
    <cellStyle name="出力 2 8 2 2 5" xfId="9642"/>
    <cellStyle name="出力 2 8 2 3" xfId="12808"/>
    <cellStyle name="出力 2 8 2 3 2" xfId="28796"/>
    <cellStyle name="出力 2 8 2 3 2 2" xfId="37831"/>
    <cellStyle name="出力 2 8 2 3 3" xfId="22161"/>
    <cellStyle name="出力 2 8 2 3 4" xfId="31196"/>
    <cellStyle name="出力 2 8 2 4" xfId="24875"/>
    <cellStyle name="出力 2 8 2 4 2" xfId="33910"/>
    <cellStyle name="出力 2 8 2 5" xfId="20345"/>
    <cellStyle name="出力 2 8 2 6" xfId="7301"/>
    <cellStyle name="出力 2 8 3" xfId="4068"/>
    <cellStyle name="出力 2 8 3 2" xfId="12437"/>
    <cellStyle name="出力 2 8 3 2 2" xfId="28428"/>
    <cellStyle name="出力 2 8 3 2 2 2" xfId="37463"/>
    <cellStyle name="出力 2 8 3 2 3" xfId="21789"/>
    <cellStyle name="出力 2 8 3 2 4" xfId="30828"/>
    <cellStyle name="出力 2 8 3 3" xfId="25562"/>
    <cellStyle name="出力 2 8 3 3 2" xfId="34597"/>
    <cellStyle name="出力 2 8 3 4" xfId="23304"/>
    <cellStyle name="出力 2 8 3 5" xfId="8858"/>
    <cellStyle name="出力 2 8 4" xfId="10848"/>
    <cellStyle name="出力 2 8 4 2" xfId="26842"/>
    <cellStyle name="出力 2 8 4 2 2" xfId="35877"/>
    <cellStyle name="出力 2 8 4 3" xfId="20202"/>
    <cellStyle name="出力 2 8 4 4" xfId="15963"/>
    <cellStyle name="出力 2 8 5" xfId="24575"/>
    <cellStyle name="出力 2 8 5 2" xfId="33610"/>
    <cellStyle name="出力 2 8 6" xfId="16411"/>
    <cellStyle name="出力 2 8 7" xfId="6517"/>
    <cellStyle name="出力 2 9" xfId="1575"/>
    <cellStyle name="出力 2 9 2" xfId="2889"/>
    <cellStyle name="出力 2 9 2 2" xfId="5230"/>
    <cellStyle name="出力 2 9 2 2 2" xfId="14348"/>
    <cellStyle name="出力 2 9 2 2 2 2" xfId="30339"/>
    <cellStyle name="出力 2 9 2 2 2 2 2" xfId="39374"/>
    <cellStyle name="出力 2 9 2 2 2 3" xfId="23703"/>
    <cellStyle name="出力 2 9 2 2 2 4" xfId="32739"/>
    <cellStyle name="出力 2 9 2 2 3" xfId="26044"/>
    <cellStyle name="出力 2 9 2 2 3 2" xfId="35079"/>
    <cellStyle name="出力 2 9 2 2 4" xfId="23435"/>
    <cellStyle name="出力 2 9 2 2 5" xfId="10020"/>
    <cellStyle name="出力 2 9 2 3" xfId="14077"/>
    <cellStyle name="出力 2 9 2 3 2" xfId="30066"/>
    <cellStyle name="出力 2 9 2 3 2 2" xfId="39101"/>
    <cellStyle name="出力 2 9 2 3 3" xfId="23430"/>
    <cellStyle name="出力 2 9 2 3 4" xfId="32466"/>
    <cellStyle name="出力 2 9 2 4" xfId="25057"/>
    <cellStyle name="出力 2 9 2 4 2" xfId="34092"/>
    <cellStyle name="出力 2 9 2 5" xfId="23270"/>
    <cellStyle name="出力 2 9 2 6" xfId="7679"/>
    <cellStyle name="出力 2 9 3" xfId="3916"/>
    <cellStyle name="出力 2 9 3 2" xfId="10808"/>
    <cellStyle name="出力 2 9 3 2 2" xfId="26802"/>
    <cellStyle name="出力 2 9 3 2 2 2" xfId="35837"/>
    <cellStyle name="出力 2 9 3 2 3" xfId="20162"/>
    <cellStyle name="出力 2 9 3 2 4" xfId="23164"/>
    <cellStyle name="出力 2 9 3 3" xfId="25498"/>
    <cellStyle name="出力 2 9 3 3 2" xfId="34533"/>
    <cellStyle name="出力 2 9 3 4" xfId="22496"/>
    <cellStyle name="出力 2 9 3 5" xfId="8706"/>
    <cellStyle name="出力 2 9 4" xfId="13976"/>
    <cellStyle name="出力 2 9 4 2" xfId="29965"/>
    <cellStyle name="出力 2 9 4 2 2" xfId="39000"/>
    <cellStyle name="出力 2 9 4 3" xfId="23329"/>
    <cellStyle name="出力 2 9 4 4" xfId="32365"/>
    <cellStyle name="出力 2 9 5" xfId="24511"/>
    <cellStyle name="出力 2 9 5 2" xfId="33546"/>
    <cellStyle name="出力 2 9 6" xfId="15565"/>
    <cellStyle name="出力 2 9 7" xfId="6366"/>
    <cellStyle name="出力 3" xfId="398"/>
    <cellStyle name="出力 3 10" xfId="2601"/>
    <cellStyle name="出力 3 10 2" xfId="4942"/>
    <cellStyle name="出力 3 10 2 2" xfId="12079"/>
    <cellStyle name="出力 3 10 2 2 2" xfId="28074"/>
    <cellStyle name="出力 3 10 2 2 2 2" xfId="37109"/>
    <cellStyle name="出力 3 10 2 2 3" xfId="21431"/>
    <cellStyle name="出力 3 10 2 2 4" xfId="14883"/>
    <cellStyle name="出力 3 10 2 3" xfId="25895"/>
    <cellStyle name="出力 3 10 2 3 2" xfId="34930"/>
    <cellStyle name="出力 3 10 2 4" xfId="17625"/>
    <cellStyle name="出力 3 10 2 5" xfId="9732"/>
    <cellStyle name="出力 3 10 3" xfId="12939"/>
    <cellStyle name="出力 3 10 3 2" xfId="28927"/>
    <cellStyle name="出力 3 10 3 2 2" xfId="37962"/>
    <cellStyle name="出力 3 10 3 3" xfId="22292"/>
    <cellStyle name="出力 3 10 3 4" xfId="31327"/>
    <cellStyle name="出力 3 10 4" xfId="24908"/>
    <cellStyle name="出力 3 10 4 2" xfId="33943"/>
    <cellStyle name="出力 3 10 5" xfId="22190"/>
    <cellStyle name="出力 3 10 6" xfId="7391"/>
    <cellStyle name="出力 3 11" xfId="3057"/>
    <cellStyle name="出力 3 11 2" xfId="12995"/>
    <cellStyle name="出力 3 11 2 2" xfId="28983"/>
    <cellStyle name="出力 3 11 2 2 2" xfId="38018"/>
    <cellStyle name="出力 3 11 2 3" xfId="22348"/>
    <cellStyle name="出力 3 11 2 4" xfId="31383"/>
    <cellStyle name="出力 3 11 3" xfId="25161"/>
    <cellStyle name="出力 3 11 3 2" xfId="34196"/>
    <cellStyle name="出力 3 11 4" xfId="23520"/>
    <cellStyle name="出力 3 11 5" xfId="7847"/>
    <cellStyle name="出力 3 12" xfId="700"/>
    <cellStyle name="出力 3 12 2" xfId="24132"/>
    <cellStyle name="出力 3 12 2 2" xfId="33167"/>
    <cellStyle name="出力 3 12 3" xfId="15289"/>
    <cellStyle name="出力 3 12 4" xfId="18785"/>
    <cellStyle name="出力 3 12 5" xfId="5508"/>
    <cellStyle name="出力 3 13" xfId="10165"/>
    <cellStyle name="出力 3 13 2" xfId="26167"/>
    <cellStyle name="出力 3 13 2 2" xfId="35202"/>
    <cellStyle name="出力 3 13 3" xfId="19520"/>
    <cellStyle name="出力 3 13 4" xfId="15645"/>
    <cellStyle name="出力 3 14" xfId="24023"/>
    <cellStyle name="出力 3 14 2" xfId="33059"/>
    <cellStyle name="出力 3 15" xfId="17164"/>
    <cellStyle name="出力 3 16" xfId="5355"/>
    <cellStyle name="出力 3 2" xfId="573"/>
    <cellStyle name="出力 3 2 10" xfId="3124"/>
    <cellStyle name="出力 3 2 10 2" xfId="11087"/>
    <cellStyle name="出力 3 2 10 2 2" xfId="27081"/>
    <cellStyle name="出力 3 2 10 2 2 2" xfId="36116"/>
    <cellStyle name="出力 3 2 10 2 3" xfId="20440"/>
    <cellStyle name="出力 3 2 10 2 4" xfId="22466"/>
    <cellStyle name="出力 3 2 10 3" xfId="25186"/>
    <cellStyle name="出力 3 2 10 3 2" xfId="34221"/>
    <cellStyle name="出力 3 2 10 4" xfId="17392"/>
    <cellStyle name="出力 3 2 10 5" xfId="7914"/>
    <cellStyle name="出力 3 2 11" xfId="776"/>
    <cellStyle name="出力 3 2 11 2" xfId="24199"/>
    <cellStyle name="出力 3 2 11 2 2" xfId="33234"/>
    <cellStyle name="出力 3 2 11 3" xfId="15356"/>
    <cellStyle name="出力 3 2 11 4" xfId="17312"/>
    <cellStyle name="出力 3 2 11 5" xfId="5575"/>
    <cellStyle name="出力 3 2 12" xfId="10658"/>
    <cellStyle name="出力 3 2 12 2" xfId="26652"/>
    <cellStyle name="出力 3 2 12 2 2" xfId="35687"/>
    <cellStyle name="出力 3 2 12 3" xfId="20012"/>
    <cellStyle name="出力 3 2 12 4" xfId="21595"/>
    <cellStyle name="出力 3 2 13" xfId="24049"/>
    <cellStyle name="出力 3 2 13 2" xfId="33084"/>
    <cellStyle name="出力 3 2 14" xfId="17416"/>
    <cellStyle name="出力 3 2 15" xfId="5422"/>
    <cellStyle name="出力 3 2 2" xfId="1650"/>
    <cellStyle name="出力 3 2 2 2" xfId="2770"/>
    <cellStyle name="出力 3 2 2 2 2" xfId="5111"/>
    <cellStyle name="出力 3 2 2 2 2 2" xfId="10199"/>
    <cellStyle name="出力 3 2 2 2 2 2 2" xfId="26197"/>
    <cellStyle name="出力 3 2 2 2 2 2 2 2" xfId="35232"/>
    <cellStyle name="出力 3 2 2 2 2 2 3" xfId="19554"/>
    <cellStyle name="出力 3 2 2 2 2 2 4" xfId="21717"/>
    <cellStyle name="出力 3 2 2 2 2 3" xfId="25957"/>
    <cellStyle name="出力 3 2 2 2 2 3 2" xfId="34992"/>
    <cellStyle name="出力 3 2 2 2 2 4" xfId="18934"/>
    <cellStyle name="出力 3 2 2 2 2 5" xfId="9901"/>
    <cellStyle name="出力 3 2 2 2 3" xfId="11830"/>
    <cellStyle name="出力 3 2 2 2 3 2" xfId="27824"/>
    <cellStyle name="出力 3 2 2 2 3 2 2" xfId="36859"/>
    <cellStyle name="出力 3 2 2 2 3 3" xfId="21182"/>
    <cellStyle name="出力 3 2 2 2 3 4" xfId="14741"/>
    <cellStyle name="出力 3 2 2 2 4" xfId="24970"/>
    <cellStyle name="出力 3 2 2 2 4 2" xfId="34005"/>
    <cellStyle name="出力 3 2 2 2 5" xfId="15755"/>
    <cellStyle name="出力 3 2 2 2 6" xfId="7560"/>
    <cellStyle name="出力 3 2 2 3" xfId="3991"/>
    <cellStyle name="出力 3 2 2 3 2" xfId="11592"/>
    <cellStyle name="出力 3 2 2 3 2 2" xfId="27586"/>
    <cellStyle name="出力 3 2 2 3 2 2 2" xfId="36621"/>
    <cellStyle name="出力 3 2 2 3 2 3" xfId="20944"/>
    <cellStyle name="出力 3 2 2 3 2 4" xfId="18284"/>
    <cellStyle name="出力 3 2 2 3 3" xfId="25528"/>
    <cellStyle name="出力 3 2 2 3 3 2" xfId="34563"/>
    <cellStyle name="出力 3 2 2 3 4" xfId="17962"/>
    <cellStyle name="出力 3 2 2 3 5" xfId="8781"/>
    <cellStyle name="出力 3 2 2 4" xfId="14220"/>
    <cellStyle name="出力 3 2 2 4 2" xfId="30209"/>
    <cellStyle name="出力 3 2 2 4 2 2" xfId="39244"/>
    <cellStyle name="出力 3 2 2 4 3" xfId="23573"/>
    <cellStyle name="出力 3 2 2 4 4" xfId="32609"/>
    <cellStyle name="出力 3 2 2 5" xfId="24541"/>
    <cellStyle name="出力 3 2 2 5 2" xfId="33576"/>
    <cellStyle name="出力 3 2 2 6" xfId="19120"/>
    <cellStyle name="出力 3 2 2 7" xfId="6441"/>
    <cellStyle name="出力 3 2 3" xfId="1811"/>
    <cellStyle name="出力 3 2 3 2" xfId="2980"/>
    <cellStyle name="出力 3 2 3 2 2" xfId="5321"/>
    <cellStyle name="出力 3 2 3 2 2 2" xfId="14439"/>
    <cellStyle name="出力 3 2 3 2 2 2 2" xfId="30430"/>
    <cellStyle name="出力 3 2 3 2 2 2 2 2" xfId="39465"/>
    <cellStyle name="出力 3 2 3 2 2 2 3" xfId="23794"/>
    <cellStyle name="出力 3 2 3 2 2 2 4" xfId="32830"/>
    <cellStyle name="出力 3 2 3 2 2 3" xfId="26117"/>
    <cellStyle name="出力 3 2 3 2 2 3 2" xfId="35152"/>
    <cellStyle name="出力 3 2 3 2 2 4" xfId="21509"/>
    <cellStyle name="出力 3 2 3 2 2 5" xfId="10111"/>
    <cellStyle name="出力 3 2 3 2 3" xfId="10535"/>
    <cellStyle name="出力 3 2 3 2 3 2" xfId="26533"/>
    <cellStyle name="出力 3 2 3 2 3 2 2" xfId="35568"/>
    <cellStyle name="出力 3 2 3 2 3 3" xfId="19889"/>
    <cellStyle name="出力 3 2 3 2 3 4" xfId="17828"/>
    <cellStyle name="出力 3 2 3 2 4" xfId="25130"/>
    <cellStyle name="出力 3 2 3 2 4 2" xfId="34165"/>
    <cellStyle name="出力 3 2 3 2 5" xfId="21541"/>
    <cellStyle name="出力 3 2 3 2 6" xfId="7770"/>
    <cellStyle name="出力 3 2 3 3" xfId="4152"/>
    <cellStyle name="出力 3 2 3 3 2" xfId="12248"/>
    <cellStyle name="出力 3 2 3 3 2 2" xfId="28243"/>
    <cellStyle name="出力 3 2 3 3 2 2 2" xfId="37278"/>
    <cellStyle name="出力 3 2 3 3 2 3" xfId="21600"/>
    <cellStyle name="出力 3 2 3 3 2 4" xfId="30643"/>
    <cellStyle name="出力 3 2 3 3 3" xfId="25601"/>
    <cellStyle name="出力 3 2 3 3 3 2" xfId="34636"/>
    <cellStyle name="出力 3 2 3 3 4" xfId="16582"/>
    <cellStyle name="出力 3 2 3 3 5" xfId="8942"/>
    <cellStyle name="出力 3 2 3 4" xfId="12186"/>
    <cellStyle name="出力 3 2 3 4 2" xfId="28181"/>
    <cellStyle name="出力 3 2 3 4 2 2" xfId="37216"/>
    <cellStyle name="出力 3 2 3 4 3" xfId="21538"/>
    <cellStyle name="出力 3 2 3 4 4" xfId="14787"/>
    <cellStyle name="出力 3 2 3 5" xfId="24614"/>
    <cellStyle name="出力 3 2 3 5 2" xfId="33649"/>
    <cellStyle name="出力 3 2 3 6" xfId="18043"/>
    <cellStyle name="出力 3 2 3 7" xfId="6601"/>
    <cellStyle name="出力 3 2 4" xfId="1951"/>
    <cellStyle name="出力 3 2 4 2" xfId="2884"/>
    <cellStyle name="出力 3 2 4 2 2" xfId="5225"/>
    <cellStyle name="出力 3 2 4 2 2 2" xfId="14343"/>
    <cellStyle name="出力 3 2 4 2 2 2 2" xfId="30334"/>
    <cellStyle name="出力 3 2 4 2 2 2 2 2" xfId="39369"/>
    <cellStyle name="出力 3 2 4 2 2 2 3" xfId="23698"/>
    <cellStyle name="出力 3 2 4 2 2 2 4" xfId="32734"/>
    <cellStyle name="出力 3 2 4 2 2 3" xfId="26039"/>
    <cellStyle name="出力 3 2 4 2 2 3 2" xfId="35074"/>
    <cellStyle name="出力 3 2 4 2 2 4" xfId="15696"/>
    <cellStyle name="出力 3 2 4 2 2 5" xfId="10015"/>
    <cellStyle name="出力 3 2 4 2 3" xfId="13583"/>
    <cellStyle name="出力 3 2 4 2 3 2" xfId="29571"/>
    <cellStyle name="出力 3 2 4 2 3 2 2" xfId="38606"/>
    <cellStyle name="出力 3 2 4 2 3 3" xfId="22936"/>
    <cellStyle name="出力 3 2 4 2 3 4" xfId="31971"/>
    <cellStyle name="出力 3 2 4 2 4" xfId="25052"/>
    <cellStyle name="出力 3 2 4 2 4 2" xfId="34087"/>
    <cellStyle name="出力 3 2 4 2 5" xfId="23424"/>
    <cellStyle name="出力 3 2 4 2 6" xfId="7674"/>
    <cellStyle name="出力 3 2 4 3" xfId="4292"/>
    <cellStyle name="出力 3 2 4 3 2" xfId="11755"/>
    <cellStyle name="出力 3 2 4 3 2 2" xfId="27749"/>
    <cellStyle name="出力 3 2 4 3 2 2 2" xfId="36784"/>
    <cellStyle name="出力 3 2 4 3 2 3" xfId="21107"/>
    <cellStyle name="出力 3 2 4 3 2 4" xfId="17888"/>
    <cellStyle name="出力 3 2 4 3 3" xfId="25648"/>
    <cellStyle name="出力 3 2 4 3 3 2" xfId="34683"/>
    <cellStyle name="出力 3 2 4 3 4" xfId="17840"/>
    <cellStyle name="出力 3 2 4 3 5" xfId="9082"/>
    <cellStyle name="出力 3 2 4 4" xfId="12468"/>
    <cellStyle name="出力 3 2 4 4 2" xfId="28459"/>
    <cellStyle name="出力 3 2 4 4 2 2" xfId="37494"/>
    <cellStyle name="出力 3 2 4 4 3" xfId="21820"/>
    <cellStyle name="出力 3 2 4 4 4" xfId="30859"/>
    <cellStyle name="出力 3 2 4 5" xfId="24661"/>
    <cellStyle name="出力 3 2 4 5 2" xfId="33696"/>
    <cellStyle name="出力 3 2 4 6" xfId="19386"/>
    <cellStyle name="出力 3 2 4 7" xfId="6741"/>
    <cellStyle name="出力 3 2 5" xfId="2091"/>
    <cellStyle name="出力 3 2 5 2" xfId="810"/>
    <cellStyle name="出力 3 2 5 2 2" xfId="3158"/>
    <cellStyle name="出力 3 2 5 2 2 2" xfId="11605"/>
    <cellStyle name="出力 3 2 5 2 2 2 2" xfId="27599"/>
    <cellStyle name="出力 3 2 5 2 2 2 2 2" xfId="36634"/>
    <cellStyle name="出力 3 2 5 2 2 2 3" xfId="20957"/>
    <cellStyle name="出力 3 2 5 2 2 2 4" xfId="16560"/>
    <cellStyle name="出力 3 2 5 2 2 3" xfId="25209"/>
    <cellStyle name="出力 3 2 5 2 2 3 2" xfId="34244"/>
    <cellStyle name="出力 3 2 5 2 2 4" xfId="16883"/>
    <cellStyle name="出力 3 2 5 2 2 5" xfId="7948"/>
    <cellStyle name="出力 3 2 5 2 3" xfId="14140"/>
    <cellStyle name="出力 3 2 5 2 3 2" xfId="30129"/>
    <cellStyle name="出力 3 2 5 2 3 2 2" xfId="39164"/>
    <cellStyle name="出力 3 2 5 2 3 3" xfId="23493"/>
    <cellStyle name="出力 3 2 5 2 3 4" xfId="32529"/>
    <cellStyle name="出力 3 2 5 2 4" xfId="24222"/>
    <cellStyle name="出力 3 2 5 2 4 2" xfId="33257"/>
    <cellStyle name="出力 3 2 5 2 5" xfId="19394"/>
    <cellStyle name="出力 3 2 5 2 6" xfId="5609"/>
    <cellStyle name="出力 3 2 5 3" xfId="4432"/>
    <cellStyle name="出力 3 2 5 3 2" xfId="12780"/>
    <cellStyle name="出力 3 2 5 3 2 2" xfId="28768"/>
    <cellStyle name="出力 3 2 5 3 2 2 2" xfId="37803"/>
    <cellStyle name="出力 3 2 5 3 2 3" xfId="22133"/>
    <cellStyle name="出力 3 2 5 3 2 4" xfId="31168"/>
    <cellStyle name="出力 3 2 5 3 3" xfId="25702"/>
    <cellStyle name="出力 3 2 5 3 3 2" xfId="34737"/>
    <cellStyle name="出力 3 2 5 3 4" xfId="22969"/>
    <cellStyle name="出力 3 2 5 3 5" xfId="9222"/>
    <cellStyle name="出力 3 2 5 4" xfId="12924"/>
    <cellStyle name="出力 3 2 5 4 2" xfId="28912"/>
    <cellStyle name="出力 3 2 5 4 2 2" xfId="37947"/>
    <cellStyle name="出力 3 2 5 4 3" xfId="22277"/>
    <cellStyle name="出力 3 2 5 4 4" xfId="31312"/>
    <cellStyle name="出力 3 2 5 5" xfId="24715"/>
    <cellStyle name="出力 3 2 5 5 2" xfId="33750"/>
    <cellStyle name="出力 3 2 5 6" xfId="22075"/>
    <cellStyle name="出力 3 2 5 7" xfId="6881"/>
    <cellStyle name="出力 3 2 6" xfId="2216"/>
    <cellStyle name="出力 3 2 6 2" xfId="2841"/>
    <cellStyle name="出力 3 2 6 2 2" xfId="5182"/>
    <cellStyle name="出力 3 2 6 2 2 2" xfId="14300"/>
    <cellStyle name="出力 3 2 6 2 2 2 2" xfId="30291"/>
    <cellStyle name="出力 3 2 6 2 2 2 2 2" xfId="39326"/>
    <cellStyle name="出力 3 2 6 2 2 2 3" xfId="23655"/>
    <cellStyle name="出力 3 2 6 2 2 2 4" xfId="32691"/>
    <cellStyle name="出力 3 2 6 2 2 3" xfId="26009"/>
    <cellStyle name="出力 3 2 6 2 2 3 2" xfId="35044"/>
    <cellStyle name="出力 3 2 6 2 2 4" xfId="21571"/>
    <cellStyle name="出力 3 2 6 2 2 5" xfId="9972"/>
    <cellStyle name="出力 3 2 6 2 3" xfId="13288"/>
    <cellStyle name="出力 3 2 6 2 3 2" xfId="29276"/>
    <cellStyle name="出力 3 2 6 2 3 2 2" xfId="38311"/>
    <cellStyle name="出力 3 2 6 2 3 3" xfId="22641"/>
    <cellStyle name="出力 3 2 6 2 3 4" xfId="31676"/>
    <cellStyle name="出力 3 2 6 2 4" xfId="25022"/>
    <cellStyle name="出力 3 2 6 2 4 2" xfId="34057"/>
    <cellStyle name="出力 3 2 6 2 5" xfId="15736"/>
    <cellStyle name="出力 3 2 6 2 6" xfId="7631"/>
    <cellStyle name="出力 3 2 6 3" xfId="4557"/>
    <cellStyle name="出力 3 2 6 3 2" xfId="10798"/>
    <cellStyle name="出力 3 2 6 3 2 2" xfId="26792"/>
    <cellStyle name="出力 3 2 6 3 2 2 2" xfId="35827"/>
    <cellStyle name="出力 3 2 6 3 2 3" xfId="20152"/>
    <cellStyle name="出力 3 2 6 3 2 4" xfId="22478"/>
    <cellStyle name="出力 3 2 6 3 3" xfId="25731"/>
    <cellStyle name="出力 3 2 6 3 3 2" xfId="34766"/>
    <cellStyle name="出力 3 2 6 3 4" xfId="19199"/>
    <cellStyle name="出力 3 2 6 3 5" xfId="9347"/>
    <cellStyle name="出力 3 2 6 4" xfId="12584"/>
    <cellStyle name="出力 3 2 6 4 2" xfId="28571"/>
    <cellStyle name="出力 3 2 6 4 2 2" xfId="37606"/>
    <cellStyle name="出力 3 2 6 4 3" xfId="21936"/>
    <cellStyle name="出力 3 2 6 4 4" xfId="30971"/>
    <cellStyle name="出力 3 2 6 5" xfId="24744"/>
    <cellStyle name="出力 3 2 6 5 2" xfId="33779"/>
    <cellStyle name="出力 3 2 6 6" xfId="22413"/>
    <cellStyle name="出力 3 2 6 7" xfId="7006"/>
    <cellStyle name="出力 3 2 7" xfId="2349"/>
    <cellStyle name="出力 3 2 7 2" xfId="974"/>
    <cellStyle name="出力 3 2 7 2 2" xfId="3322"/>
    <cellStyle name="出力 3 2 7 2 2 2" xfId="10637"/>
    <cellStyle name="出力 3 2 7 2 2 2 2" xfId="26631"/>
    <cellStyle name="出力 3 2 7 2 2 2 2 2" xfId="35666"/>
    <cellStyle name="出力 3 2 7 2 2 2 3" xfId="19991"/>
    <cellStyle name="出力 3 2 7 2 2 2 4" xfId="16568"/>
    <cellStyle name="出力 3 2 7 2 2 3" xfId="25274"/>
    <cellStyle name="出力 3 2 7 2 2 3 2" xfId="34309"/>
    <cellStyle name="出力 3 2 7 2 2 4" xfId="22209"/>
    <cellStyle name="出力 3 2 7 2 2 5" xfId="8112"/>
    <cellStyle name="出力 3 2 7 2 3" xfId="13181"/>
    <cellStyle name="出力 3 2 7 2 3 2" xfId="29169"/>
    <cellStyle name="出力 3 2 7 2 3 2 2" xfId="38204"/>
    <cellStyle name="出力 3 2 7 2 3 3" xfId="22534"/>
    <cellStyle name="出力 3 2 7 2 3 4" xfId="31569"/>
    <cellStyle name="出力 3 2 7 2 4" xfId="24287"/>
    <cellStyle name="出力 3 2 7 2 4 2" xfId="33322"/>
    <cellStyle name="出力 3 2 7 2 5" xfId="15780"/>
    <cellStyle name="出力 3 2 7 2 6" xfId="5773"/>
    <cellStyle name="出力 3 2 7 3" xfId="4690"/>
    <cellStyle name="出力 3 2 7 3 2" xfId="13192"/>
    <cellStyle name="出力 3 2 7 3 2 2" xfId="29180"/>
    <cellStyle name="出力 3 2 7 3 2 2 2" xfId="38215"/>
    <cellStyle name="出力 3 2 7 3 2 3" xfId="22545"/>
    <cellStyle name="出力 3 2 7 3 2 4" xfId="31580"/>
    <cellStyle name="出力 3 2 7 3 3" xfId="25780"/>
    <cellStyle name="出力 3 2 7 3 3 2" xfId="34815"/>
    <cellStyle name="出力 3 2 7 3 4" xfId="15593"/>
    <cellStyle name="出力 3 2 7 3 5" xfId="9480"/>
    <cellStyle name="出力 3 2 7 4" xfId="13029"/>
    <cellStyle name="出力 3 2 7 4 2" xfId="29017"/>
    <cellStyle name="出力 3 2 7 4 2 2" xfId="38052"/>
    <cellStyle name="出力 3 2 7 4 3" xfId="22382"/>
    <cellStyle name="出力 3 2 7 4 4" xfId="31417"/>
    <cellStyle name="出力 3 2 7 5" xfId="24793"/>
    <cellStyle name="出力 3 2 7 5 2" xfId="33828"/>
    <cellStyle name="出力 3 2 7 6" xfId="18462"/>
    <cellStyle name="出力 3 2 7 7" xfId="7139"/>
    <cellStyle name="出力 3 2 8" xfId="1214"/>
    <cellStyle name="出力 3 2 8 2" xfId="3555"/>
    <cellStyle name="出力 3 2 8 2 2" xfId="12445"/>
    <cellStyle name="出力 3 2 8 2 2 2" xfId="28436"/>
    <cellStyle name="出力 3 2 8 2 2 2 2" xfId="37471"/>
    <cellStyle name="出力 3 2 8 2 2 3" xfId="21797"/>
    <cellStyle name="出力 3 2 8 2 2 4" xfId="30836"/>
    <cellStyle name="出力 3 2 8 2 3" xfId="25361"/>
    <cellStyle name="出力 3 2 8 2 3 2" xfId="34396"/>
    <cellStyle name="出力 3 2 8 2 4" xfId="21341"/>
    <cellStyle name="出力 3 2 8 2 5" xfId="8345"/>
    <cellStyle name="出力 3 2 8 3" xfId="12859"/>
    <cellStyle name="出力 3 2 8 3 2" xfId="28847"/>
    <cellStyle name="出力 3 2 8 3 2 2" xfId="37882"/>
    <cellStyle name="出力 3 2 8 3 3" xfId="22212"/>
    <cellStyle name="出力 3 2 8 3 4" xfId="31247"/>
    <cellStyle name="出力 3 2 8 4" xfId="24374"/>
    <cellStyle name="出力 3 2 8 4 2" xfId="33409"/>
    <cellStyle name="出力 3 2 8 5" xfId="15046"/>
    <cellStyle name="出力 3 2 8 6" xfId="6005"/>
    <cellStyle name="出力 3 2 9" xfId="2614"/>
    <cellStyle name="出力 3 2 9 2" xfId="4955"/>
    <cellStyle name="出力 3 2 9 2 2" xfId="10337"/>
    <cellStyle name="出力 3 2 9 2 2 2" xfId="26335"/>
    <cellStyle name="出力 3 2 9 2 2 2 2" xfId="35370"/>
    <cellStyle name="出力 3 2 9 2 2 3" xfId="19691"/>
    <cellStyle name="出力 3 2 9 2 2 4" xfId="17634"/>
    <cellStyle name="出力 3 2 9 2 3" xfId="25903"/>
    <cellStyle name="出力 3 2 9 2 3 2" xfId="34938"/>
    <cellStyle name="出力 3 2 9 2 4" xfId="18113"/>
    <cellStyle name="出力 3 2 9 2 5" xfId="9745"/>
    <cellStyle name="出力 3 2 9 3" xfId="13844"/>
    <cellStyle name="出力 3 2 9 3 2" xfId="29833"/>
    <cellStyle name="出力 3 2 9 3 2 2" xfId="38868"/>
    <cellStyle name="出力 3 2 9 3 3" xfId="23197"/>
    <cellStyle name="出力 3 2 9 3 4" xfId="32233"/>
    <cellStyle name="出力 3 2 9 4" xfId="24916"/>
    <cellStyle name="出力 3 2 9 4 2" xfId="33951"/>
    <cellStyle name="出力 3 2 9 5" xfId="18524"/>
    <cellStyle name="出力 3 2 9 6" xfId="7404"/>
    <cellStyle name="出力 3 3" xfId="1536"/>
    <cellStyle name="出力 3 3 2" xfId="1014"/>
    <cellStyle name="出力 3 3 2 2" xfId="3362"/>
    <cellStyle name="出力 3 3 2 2 2" xfId="10765"/>
    <cellStyle name="出力 3 3 2 2 2 2" xfId="26759"/>
    <cellStyle name="出力 3 3 2 2 2 2 2" xfId="35794"/>
    <cellStyle name="出力 3 3 2 2 2 3" xfId="20119"/>
    <cellStyle name="出力 3 3 2 2 2 4" xfId="18433"/>
    <cellStyle name="出力 3 3 2 2 3" xfId="25304"/>
    <cellStyle name="出力 3 3 2 2 3 2" xfId="34339"/>
    <cellStyle name="出力 3 3 2 2 4" xfId="17460"/>
    <cellStyle name="出力 3 3 2 2 5" xfId="8152"/>
    <cellStyle name="出力 3 3 2 3" xfId="10571"/>
    <cellStyle name="出力 3 3 2 3 2" xfId="26565"/>
    <cellStyle name="出力 3 3 2 3 2 2" xfId="35600"/>
    <cellStyle name="出力 3 3 2 3 3" xfId="19925"/>
    <cellStyle name="出力 3 3 2 3 4" xfId="15309"/>
    <cellStyle name="出力 3 3 2 4" xfId="24317"/>
    <cellStyle name="出力 3 3 2 4 2" xfId="33352"/>
    <cellStyle name="出力 3 3 2 5" xfId="14663"/>
    <cellStyle name="出力 3 3 2 6" xfId="5813"/>
    <cellStyle name="出力 3 3 3" xfId="3877"/>
    <cellStyle name="出力 3 3 3 2" xfId="12380"/>
    <cellStyle name="出力 3 3 3 2 2" xfId="28371"/>
    <cellStyle name="出力 3 3 3 2 2 2" xfId="37406"/>
    <cellStyle name="出力 3 3 3 2 3" xfId="21732"/>
    <cellStyle name="出力 3 3 3 2 4" xfId="30771"/>
    <cellStyle name="出力 3 3 3 3" xfId="25459"/>
    <cellStyle name="出力 3 3 3 3 2" xfId="34494"/>
    <cellStyle name="出力 3 3 3 4" xfId="19068"/>
    <cellStyle name="出力 3 3 3 5" xfId="8667"/>
    <cellStyle name="出力 3 3 4" xfId="13123"/>
    <cellStyle name="出力 3 3 4 2" xfId="29111"/>
    <cellStyle name="出力 3 3 4 2 2" xfId="38146"/>
    <cellStyle name="出力 3 3 4 3" xfId="22476"/>
    <cellStyle name="出力 3 3 4 4" xfId="31511"/>
    <cellStyle name="出力 3 3 5" xfId="24472"/>
    <cellStyle name="出力 3 3 5 2" xfId="33507"/>
    <cellStyle name="出力 3 3 6" xfId="14970"/>
    <cellStyle name="出力 3 3 7" xfId="6327"/>
    <cellStyle name="出力 3 4" xfId="1237"/>
    <cellStyle name="出力 3 4 2" xfId="801"/>
    <cellStyle name="出力 3 4 2 2" xfId="3149"/>
    <cellStyle name="出力 3 4 2 2 2" xfId="13934"/>
    <cellStyle name="出力 3 4 2 2 2 2" xfId="29923"/>
    <cellStyle name="出力 3 4 2 2 2 2 2" xfId="38958"/>
    <cellStyle name="出力 3 4 2 2 2 3" xfId="23287"/>
    <cellStyle name="出力 3 4 2 2 2 4" xfId="32323"/>
    <cellStyle name="出力 3 4 2 2 3" xfId="25203"/>
    <cellStyle name="出力 3 4 2 2 3 2" xfId="34238"/>
    <cellStyle name="出力 3 4 2 2 4" xfId="20731"/>
    <cellStyle name="出力 3 4 2 2 5" xfId="7939"/>
    <cellStyle name="出力 3 4 2 3" xfId="13545"/>
    <cellStyle name="出力 3 4 2 3 2" xfId="29533"/>
    <cellStyle name="出力 3 4 2 3 2 2" xfId="38568"/>
    <cellStyle name="出力 3 4 2 3 3" xfId="22898"/>
    <cellStyle name="出力 3 4 2 3 4" xfId="31933"/>
    <cellStyle name="出力 3 4 2 4" xfId="24216"/>
    <cellStyle name="出力 3 4 2 4 2" xfId="33251"/>
    <cellStyle name="出力 3 4 2 5" xfId="15163"/>
    <cellStyle name="出力 3 4 2 6" xfId="5600"/>
    <cellStyle name="出力 3 4 3" xfId="3578"/>
    <cellStyle name="出力 3 4 3 2" xfId="10633"/>
    <cellStyle name="出力 3 4 3 2 2" xfId="26627"/>
    <cellStyle name="出力 3 4 3 2 2 2" xfId="35662"/>
    <cellStyle name="出力 3 4 3 2 3" xfId="19987"/>
    <cellStyle name="出力 3 4 3 2 4" xfId="16689"/>
    <cellStyle name="出力 3 4 3 3" xfId="25382"/>
    <cellStyle name="出力 3 4 3 3 2" xfId="34417"/>
    <cellStyle name="出力 3 4 3 4" xfId="18641"/>
    <cellStyle name="出力 3 4 3 5" xfId="8368"/>
    <cellStyle name="出力 3 4 4" xfId="13486"/>
    <cellStyle name="出力 3 4 4 2" xfId="29474"/>
    <cellStyle name="出力 3 4 4 2 2" xfId="38509"/>
    <cellStyle name="出力 3 4 4 3" xfId="22839"/>
    <cellStyle name="出力 3 4 4 4" xfId="31874"/>
    <cellStyle name="出力 3 4 5" xfId="24395"/>
    <cellStyle name="出力 3 4 5 2" xfId="33430"/>
    <cellStyle name="出力 3 4 6" xfId="15027"/>
    <cellStyle name="出力 3 4 7" xfId="6028"/>
    <cellStyle name="出力 3 5" xfId="1559"/>
    <cellStyle name="出力 3 5 2" xfId="2759"/>
    <cellStyle name="出力 3 5 2 2" xfId="5100"/>
    <cellStyle name="出力 3 5 2 2 2" xfId="10209"/>
    <cellStyle name="出力 3 5 2 2 2 2" xfId="26207"/>
    <cellStyle name="出力 3 5 2 2 2 2 2" xfId="35242"/>
    <cellStyle name="出力 3 5 2 2 2 3" xfId="19564"/>
    <cellStyle name="出力 3 5 2 2 2 4" xfId="17443"/>
    <cellStyle name="出力 3 5 2 2 3" xfId="25950"/>
    <cellStyle name="出力 3 5 2 2 3 2" xfId="34985"/>
    <cellStyle name="出力 3 5 2 2 4" xfId="23518"/>
    <cellStyle name="出力 3 5 2 2 5" xfId="9890"/>
    <cellStyle name="出力 3 5 2 3" xfId="11557"/>
    <cellStyle name="出力 3 5 2 3 2" xfId="27551"/>
    <cellStyle name="出力 3 5 2 3 2 2" xfId="36586"/>
    <cellStyle name="出力 3 5 2 3 3" xfId="20909"/>
    <cellStyle name="出力 3 5 2 3 4" xfId="17892"/>
    <cellStyle name="出力 3 5 2 4" xfId="24963"/>
    <cellStyle name="出力 3 5 2 4 2" xfId="33998"/>
    <cellStyle name="出力 3 5 2 5" xfId="15250"/>
    <cellStyle name="出力 3 5 2 6" xfId="7549"/>
    <cellStyle name="出力 3 5 3" xfId="3900"/>
    <cellStyle name="出力 3 5 3 2" xfId="13830"/>
    <cellStyle name="出力 3 5 3 2 2" xfId="29819"/>
    <cellStyle name="出力 3 5 3 2 2 2" xfId="38854"/>
    <cellStyle name="出力 3 5 3 2 3" xfId="23183"/>
    <cellStyle name="出力 3 5 3 2 4" xfId="32219"/>
    <cellStyle name="出力 3 5 3 3" xfId="25482"/>
    <cellStyle name="出力 3 5 3 3 2" xfId="34517"/>
    <cellStyle name="出力 3 5 3 4" xfId="22003"/>
    <cellStyle name="出力 3 5 3 5" xfId="8690"/>
    <cellStyle name="出力 3 5 4" xfId="13598"/>
    <cellStyle name="出力 3 5 4 2" xfId="29586"/>
    <cellStyle name="出力 3 5 4 2 2" xfId="38621"/>
    <cellStyle name="出力 3 5 4 3" xfId="22951"/>
    <cellStyle name="出力 3 5 4 4" xfId="31986"/>
    <cellStyle name="出力 3 5 5" xfId="24495"/>
    <cellStyle name="出力 3 5 5 2" xfId="33530"/>
    <cellStyle name="出力 3 5 6" xfId="18275"/>
    <cellStyle name="出力 3 5 7" xfId="6350"/>
    <cellStyle name="出力 3 6" xfId="1730"/>
    <cellStyle name="出力 3 6 2" xfId="2937"/>
    <cellStyle name="出力 3 6 2 2" xfId="5278"/>
    <cellStyle name="出力 3 6 2 2 2" xfId="14396"/>
    <cellStyle name="出力 3 6 2 2 2 2" xfId="30387"/>
    <cellStyle name="出力 3 6 2 2 2 2 2" xfId="39422"/>
    <cellStyle name="出力 3 6 2 2 2 3" xfId="23751"/>
    <cellStyle name="出力 3 6 2 2 2 4" xfId="32787"/>
    <cellStyle name="出力 3 6 2 2 3" xfId="26084"/>
    <cellStyle name="出力 3 6 2 2 3 2" xfId="35119"/>
    <cellStyle name="出力 3 6 2 2 4" xfId="20696"/>
    <cellStyle name="出力 3 6 2 2 5" xfId="10068"/>
    <cellStyle name="出力 3 6 2 3" xfId="11055"/>
    <cellStyle name="出力 3 6 2 3 2" xfId="27049"/>
    <cellStyle name="出力 3 6 2 3 2 2" xfId="36084"/>
    <cellStyle name="出力 3 6 2 3 3" xfId="20408"/>
    <cellStyle name="出力 3 6 2 3 4" xfId="15305"/>
    <cellStyle name="出力 3 6 2 4" xfId="25097"/>
    <cellStyle name="出力 3 6 2 4 2" xfId="34132"/>
    <cellStyle name="出力 3 6 2 5" xfId="18832"/>
    <cellStyle name="出力 3 6 2 6" xfId="7727"/>
    <cellStyle name="出力 3 6 3" xfId="4071"/>
    <cellStyle name="出力 3 6 3 2" xfId="12608"/>
    <cellStyle name="出力 3 6 3 2 2" xfId="28595"/>
    <cellStyle name="出力 3 6 3 2 2 2" xfId="37630"/>
    <cellStyle name="出力 3 6 3 2 3" xfId="21960"/>
    <cellStyle name="出力 3 6 3 2 4" xfId="30995"/>
    <cellStyle name="出力 3 6 3 3" xfId="25565"/>
    <cellStyle name="出力 3 6 3 3 2" xfId="34600"/>
    <cellStyle name="出力 3 6 3 4" xfId="21623"/>
    <cellStyle name="出力 3 6 3 5" xfId="8861"/>
    <cellStyle name="出力 3 6 4" xfId="14209"/>
    <cellStyle name="出力 3 6 4 2" xfId="30198"/>
    <cellStyle name="出力 3 6 4 2 2" xfId="39233"/>
    <cellStyle name="出力 3 6 4 3" xfId="23562"/>
    <cellStyle name="出力 3 6 4 4" xfId="32598"/>
    <cellStyle name="出力 3 6 5" xfId="24578"/>
    <cellStyle name="出力 3 6 5 2" xfId="33613"/>
    <cellStyle name="出力 3 6 6" xfId="16994"/>
    <cellStyle name="出力 3 6 7" xfId="6520"/>
    <cellStyle name="出力 3 7" xfId="1569"/>
    <cellStyle name="出力 3 7 2" xfId="1018"/>
    <cellStyle name="出力 3 7 2 2" xfId="3366"/>
    <cellStyle name="出力 3 7 2 2 2" xfId="12601"/>
    <cellStyle name="出力 3 7 2 2 2 2" xfId="28588"/>
    <cellStyle name="出力 3 7 2 2 2 2 2" xfId="37623"/>
    <cellStyle name="出力 3 7 2 2 2 3" xfId="21953"/>
    <cellStyle name="出力 3 7 2 2 2 4" xfId="30988"/>
    <cellStyle name="出力 3 7 2 2 3" xfId="25308"/>
    <cellStyle name="出力 3 7 2 2 3 2" xfId="34343"/>
    <cellStyle name="出力 3 7 2 2 4" xfId="17390"/>
    <cellStyle name="出力 3 7 2 2 5" xfId="8156"/>
    <cellStyle name="出力 3 7 2 3" xfId="12291"/>
    <cellStyle name="出力 3 7 2 3 2" xfId="28286"/>
    <cellStyle name="出力 3 7 2 3 2 2" xfId="37321"/>
    <cellStyle name="出力 3 7 2 3 3" xfId="21643"/>
    <cellStyle name="出力 3 7 2 3 4" xfId="30686"/>
    <cellStyle name="出力 3 7 2 4" xfId="24321"/>
    <cellStyle name="出力 3 7 2 4 2" xfId="33356"/>
    <cellStyle name="出力 3 7 2 5" xfId="14664"/>
    <cellStyle name="出力 3 7 2 6" xfId="5817"/>
    <cellStyle name="出力 3 7 3" xfId="3910"/>
    <cellStyle name="出力 3 7 3 2" xfId="13453"/>
    <cellStyle name="出力 3 7 3 2 2" xfId="29441"/>
    <cellStyle name="出力 3 7 3 2 2 2" xfId="38476"/>
    <cellStyle name="出力 3 7 3 2 3" xfId="22806"/>
    <cellStyle name="出力 3 7 3 2 4" xfId="31841"/>
    <cellStyle name="出力 3 7 3 3" xfId="25492"/>
    <cellStyle name="出力 3 7 3 3 2" xfId="34527"/>
    <cellStyle name="出力 3 7 3 4" xfId="16584"/>
    <cellStyle name="出力 3 7 3 5" xfId="8700"/>
    <cellStyle name="出力 3 7 4" xfId="12287"/>
    <cellStyle name="出力 3 7 4 2" xfId="28282"/>
    <cellStyle name="出力 3 7 4 2 2" xfId="37317"/>
    <cellStyle name="出力 3 7 4 3" xfId="21639"/>
    <cellStyle name="出力 3 7 4 4" xfId="30682"/>
    <cellStyle name="出力 3 7 5" xfId="24505"/>
    <cellStyle name="出力 3 7 5 2" xfId="33540"/>
    <cellStyle name="出力 3 7 6" xfId="18545"/>
    <cellStyle name="出力 3 7 7" xfId="6360"/>
    <cellStyle name="出力 3 8" xfId="2023"/>
    <cellStyle name="出力 3 8 2" xfId="852"/>
    <cellStyle name="出力 3 8 2 2" xfId="3200"/>
    <cellStyle name="出力 3 8 2 2 2" xfId="13793"/>
    <cellStyle name="出力 3 8 2 2 2 2" xfId="29781"/>
    <cellStyle name="出力 3 8 2 2 2 2 2" xfId="38816"/>
    <cellStyle name="出力 3 8 2 2 2 3" xfId="23145"/>
    <cellStyle name="出力 3 8 2 2 2 4" xfId="32181"/>
    <cellStyle name="出力 3 8 2 2 3" xfId="25239"/>
    <cellStyle name="出力 3 8 2 2 3 2" xfId="34274"/>
    <cellStyle name="出力 3 8 2 2 4" xfId="15567"/>
    <cellStyle name="出力 3 8 2 2 5" xfId="7990"/>
    <cellStyle name="出力 3 8 2 3" xfId="13763"/>
    <cellStyle name="出力 3 8 2 3 2" xfId="29751"/>
    <cellStyle name="出力 3 8 2 3 2 2" xfId="38786"/>
    <cellStyle name="出力 3 8 2 3 3" xfId="23115"/>
    <cellStyle name="出力 3 8 2 3 4" xfId="32151"/>
    <cellStyle name="出力 3 8 2 4" xfId="24252"/>
    <cellStyle name="出力 3 8 2 4 2" xfId="33287"/>
    <cellStyle name="出力 3 8 2 5" xfId="18151"/>
    <cellStyle name="出力 3 8 2 6" xfId="5651"/>
    <cellStyle name="出力 3 8 3" xfId="4364"/>
    <cellStyle name="出力 3 8 3 2" xfId="11411"/>
    <cellStyle name="出力 3 8 3 2 2" xfId="27405"/>
    <cellStyle name="出力 3 8 3 2 2 2" xfId="36440"/>
    <cellStyle name="出力 3 8 3 2 3" xfId="20763"/>
    <cellStyle name="出力 3 8 3 2 4" xfId="17686"/>
    <cellStyle name="出力 3 8 3 3" xfId="25676"/>
    <cellStyle name="出力 3 8 3 3 2" xfId="34711"/>
    <cellStyle name="出力 3 8 3 4" xfId="19885"/>
    <cellStyle name="出力 3 8 3 5" xfId="9154"/>
    <cellStyle name="出力 3 8 4" xfId="13254"/>
    <cellStyle name="出力 3 8 4 2" xfId="29242"/>
    <cellStyle name="出力 3 8 4 2 2" xfId="38277"/>
    <cellStyle name="出力 3 8 4 3" xfId="22607"/>
    <cellStyle name="出力 3 8 4 4" xfId="31642"/>
    <cellStyle name="出力 3 8 5" xfId="24689"/>
    <cellStyle name="出力 3 8 5 2" xfId="33724"/>
    <cellStyle name="出力 3 8 6" xfId="15339"/>
    <cellStyle name="出力 3 8 7" xfId="6813"/>
    <cellStyle name="出力 3 9" xfId="822"/>
    <cellStyle name="出力 3 9 2" xfId="3170"/>
    <cellStyle name="出力 3 9 2 2" xfId="10768"/>
    <cellStyle name="出力 3 9 2 2 2" xfId="26762"/>
    <cellStyle name="出力 3 9 2 2 2 2" xfId="35797"/>
    <cellStyle name="出力 3 9 2 2 3" xfId="20122"/>
    <cellStyle name="出力 3 9 2 2 4" xfId="19235"/>
    <cellStyle name="出力 3 9 2 3" xfId="25217"/>
    <cellStyle name="出力 3 9 2 3 2" xfId="34252"/>
    <cellStyle name="出力 3 9 2 4" xfId="20889"/>
    <cellStyle name="出力 3 9 2 5" xfId="7960"/>
    <cellStyle name="出力 3 9 3" xfId="13250"/>
    <cellStyle name="出力 3 9 3 2" xfId="29238"/>
    <cellStyle name="出力 3 9 3 2 2" xfId="38273"/>
    <cellStyle name="出力 3 9 3 3" xfId="22603"/>
    <cellStyle name="出力 3 9 3 4" xfId="31638"/>
    <cellStyle name="出力 3 9 4" xfId="24230"/>
    <cellStyle name="出力 3 9 4 2" xfId="33265"/>
    <cellStyle name="出力 3 9 5" xfId="17491"/>
    <cellStyle name="出力 3 9 6" xfId="5621"/>
    <cellStyle name="出力 4" xfId="395"/>
    <cellStyle name="出力 4 10" xfId="3054"/>
    <cellStyle name="出力 4 10 2" xfId="11125"/>
    <cellStyle name="出力 4 10 2 2" xfId="27119"/>
    <cellStyle name="出力 4 10 2 2 2" xfId="36154"/>
    <cellStyle name="出力 4 10 2 3" xfId="20478"/>
    <cellStyle name="出力 4 10 2 4" xfId="16442"/>
    <cellStyle name="出力 4 10 3" xfId="25158"/>
    <cellStyle name="出力 4 10 3 2" xfId="34193"/>
    <cellStyle name="出力 4 10 4" xfId="18951"/>
    <cellStyle name="出力 4 10 5" xfId="7844"/>
    <cellStyle name="出力 4 11" xfId="697"/>
    <cellStyle name="出力 4 11 2" xfId="24129"/>
    <cellStyle name="出力 4 11 2 2" xfId="33164"/>
    <cellStyle name="出力 4 11 3" xfId="15286"/>
    <cellStyle name="出力 4 11 4" xfId="19115"/>
    <cellStyle name="出力 4 11 5" xfId="5505"/>
    <cellStyle name="出力 4 12" xfId="12656"/>
    <cellStyle name="出力 4 12 2" xfId="28643"/>
    <cellStyle name="出力 4 12 2 2" xfId="37678"/>
    <cellStyle name="出力 4 12 3" xfId="22008"/>
    <cellStyle name="出力 4 12 4" xfId="31043"/>
    <cellStyle name="出力 4 13" xfId="24020"/>
    <cellStyle name="出力 4 13 2" xfId="33056"/>
    <cellStyle name="出力 4 14" xfId="16290"/>
    <cellStyle name="出力 4 15" xfId="5352"/>
    <cellStyle name="出力 4 2" xfId="981"/>
    <cellStyle name="出力 4 2 2" xfId="1533"/>
    <cellStyle name="出力 4 2 2 2" xfId="3874"/>
    <cellStyle name="出力 4 2 2 2 2" xfId="10757"/>
    <cellStyle name="出力 4 2 2 2 2 2" xfId="26751"/>
    <cellStyle name="出力 4 2 2 2 2 2 2" xfId="35786"/>
    <cellStyle name="出力 4 2 2 2 2 3" xfId="20111"/>
    <cellStyle name="出力 4 2 2 2 2 4" xfId="18686"/>
    <cellStyle name="出力 4 2 2 2 3" xfId="25456"/>
    <cellStyle name="出力 4 2 2 2 3 2" xfId="34491"/>
    <cellStyle name="出力 4 2 2 2 4" xfId="18059"/>
    <cellStyle name="出力 4 2 2 2 5" xfId="8664"/>
    <cellStyle name="出力 4 2 2 3" xfId="12706"/>
    <cellStyle name="出力 4 2 2 3 2" xfId="28693"/>
    <cellStyle name="出力 4 2 2 3 2 2" xfId="37728"/>
    <cellStyle name="出力 4 2 2 3 3" xfId="22058"/>
    <cellStyle name="出力 4 2 2 3 4" xfId="31093"/>
    <cellStyle name="出力 4 2 2 4" xfId="24469"/>
    <cellStyle name="出力 4 2 2 4 2" xfId="33504"/>
    <cellStyle name="出力 4 2 2 5" xfId="14973"/>
    <cellStyle name="出力 4 2 2 6" xfId="6324"/>
    <cellStyle name="出力 4 2 3" xfId="2797"/>
    <cellStyle name="出力 4 2 3 2" xfId="5138"/>
    <cellStyle name="出力 4 2 3 2 2" xfId="10845"/>
    <cellStyle name="出力 4 2 3 2 2 2" xfId="26839"/>
    <cellStyle name="出力 4 2 3 2 2 2 2" xfId="35874"/>
    <cellStyle name="出力 4 2 3 2 2 3" xfId="20199"/>
    <cellStyle name="出力 4 2 3 2 2 4" xfId="19693"/>
    <cellStyle name="出力 4 2 3 2 3" xfId="25977"/>
    <cellStyle name="出力 4 2 3 2 3 2" xfId="35012"/>
    <cellStyle name="出力 4 2 3 2 4" xfId="20651"/>
    <cellStyle name="出力 4 2 3 2 5" xfId="9928"/>
    <cellStyle name="出力 4 2 3 3" xfId="13032"/>
    <cellStyle name="出力 4 2 3 3 2" xfId="29020"/>
    <cellStyle name="出力 4 2 3 3 2 2" xfId="38055"/>
    <cellStyle name="出力 4 2 3 3 3" xfId="22385"/>
    <cellStyle name="出力 4 2 3 3 4" xfId="31420"/>
    <cellStyle name="出力 4 2 3 4" xfId="24990"/>
    <cellStyle name="出力 4 2 3 4 2" xfId="34025"/>
    <cellStyle name="出力 4 2 3 5" xfId="23373"/>
    <cellStyle name="出力 4 2 3 6" xfId="7587"/>
    <cellStyle name="出力 4 2 4" xfId="3329"/>
    <cellStyle name="出力 4 2 4 2" xfId="11875"/>
    <cellStyle name="出力 4 2 4 2 2" xfId="27869"/>
    <cellStyle name="出力 4 2 4 2 2 2" xfId="36904"/>
    <cellStyle name="出力 4 2 4 2 3" xfId="21227"/>
    <cellStyle name="出力 4 2 4 2 4" xfId="18423"/>
    <cellStyle name="出力 4 2 4 3" xfId="25280"/>
    <cellStyle name="出力 4 2 4 3 2" xfId="34315"/>
    <cellStyle name="出力 4 2 4 4" xfId="16766"/>
    <cellStyle name="出力 4 2 4 5" xfId="8119"/>
    <cellStyle name="出力 4 2 5" xfId="13119"/>
    <cellStyle name="出力 4 2 5 2" xfId="29107"/>
    <cellStyle name="出力 4 2 5 2 2" xfId="38142"/>
    <cellStyle name="出力 4 2 5 3" xfId="22472"/>
    <cellStyle name="出力 4 2 5 4" xfId="31507"/>
    <cellStyle name="出力 4 2 6" xfId="24293"/>
    <cellStyle name="出力 4 2 6 2" xfId="33328"/>
    <cellStyle name="出力 4 2 7" xfId="15690"/>
    <cellStyle name="出力 4 2 8" xfId="5780"/>
    <cellStyle name="出力 4 3" xfId="1240"/>
    <cellStyle name="出力 4 3 2" xfId="816"/>
    <cellStyle name="出力 4 3 2 2" xfId="3164"/>
    <cellStyle name="出力 4 3 2 2 2" xfId="11373"/>
    <cellStyle name="出力 4 3 2 2 2 2" xfId="27367"/>
    <cellStyle name="出力 4 3 2 2 2 2 2" xfId="36402"/>
    <cellStyle name="出力 4 3 2 2 2 3" xfId="20725"/>
    <cellStyle name="出力 4 3 2 2 2 4" xfId="19230"/>
    <cellStyle name="出力 4 3 2 2 3" xfId="25214"/>
    <cellStyle name="出力 4 3 2 2 3 2" xfId="34249"/>
    <cellStyle name="出力 4 3 2 2 4" xfId="20169"/>
    <cellStyle name="出力 4 3 2 2 5" xfId="7954"/>
    <cellStyle name="出力 4 3 2 3" xfId="11270"/>
    <cellStyle name="出力 4 3 2 3 2" xfId="27264"/>
    <cellStyle name="出力 4 3 2 3 2 2" xfId="36299"/>
    <cellStyle name="出力 4 3 2 3 3" xfId="20622"/>
    <cellStyle name="出力 4 3 2 3 4" xfId="16617"/>
    <cellStyle name="出力 4 3 2 4" xfId="24227"/>
    <cellStyle name="出力 4 3 2 4 2" xfId="33262"/>
    <cellStyle name="出力 4 3 2 5" xfId="15758"/>
    <cellStyle name="出力 4 3 2 6" xfId="5615"/>
    <cellStyle name="出力 4 3 3" xfId="3581"/>
    <cellStyle name="出力 4 3 3 2" xfId="12058"/>
    <cellStyle name="出力 4 3 3 2 2" xfId="28053"/>
    <cellStyle name="出力 4 3 3 2 2 2" xfId="37088"/>
    <cellStyle name="出力 4 3 3 2 3" xfId="21410"/>
    <cellStyle name="出力 4 3 3 2 4" xfId="14899"/>
    <cellStyle name="出力 4 3 3 3" xfId="25385"/>
    <cellStyle name="出力 4 3 3 3 2" xfId="34420"/>
    <cellStyle name="出力 4 3 3 4" xfId="21967"/>
    <cellStyle name="出力 4 3 3 5" xfId="8371"/>
    <cellStyle name="出力 4 3 4" xfId="11573"/>
    <cellStyle name="出力 4 3 4 2" xfId="27567"/>
    <cellStyle name="出力 4 3 4 2 2" xfId="36602"/>
    <cellStyle name="出力 4 3 4 3" xfId="20925"/>
    <cellStyle name="出力 4 3 4 4" xfId="16976"/>
    <cellStyle name="出力 4 3 5" xfId="24398"/>
    <cellStyle name="出力 4 3 5 2" xfId="33433"/>
    <cellStyle name="出力 4 3 6" xfId="14670"/>
    <cellStyle name="出力 4 3 7" xfId="6031"/>
    <cellStyle name="出力 4 4" xfId="1225"/>
    <cellStyle name="出力 4 4 2" xfId="2710"/>
    <cellStyle name="出力 4 4 2 2" xfId="5051"/>
    <cellStyle name="出力 4 4 2 2 2" xfId="10245"/>
    <cellStyle name="出力 4 4 2 2 2 2" xfId="26243"/>
    <cellStyle name="出力 4 4 2 2 2 2 2" xfId="35278"/>
    <cellStyle name="出力 4 4 2 2 2 3" xfId="19600"/>
    <cellStyle name="出力 4 4 2 2 2 4" xfId="19531"/>
    <cellStyle name="出力 4 4 2 2 3" xfId="25944"/>
    <cellStyle name="出力 4 4 2 2 3 2" xfId="34979"/>
    <cellStyle name="出力 4 4 2 2 4" xfId="18230"/>
    <cellStyle name="出力 4 4 2 2 5" xfId="9841"/>
    <cellStyle name="出力 4 4 2 3" xfId="11611"/>
    <cellStyle name="出力 4 4 2 3 2" xfId="27605"/>
    <cellStyle name="出力 4 4 2 3 2 2" xfId="36640"/>
    <cellStyle name="出力 4 4 2 3 3" xfId="20963"/>
    <cellStyle name="出力 4 4 2 3 4" xfId="22682"/>
    <cellStyle name="出力 4 4 2 4" xfId="24957"/>
    <cellStyle name="出力 4 4 2 4 2" xfId="33992"/>
    <cellStyle name="出力 4 4 2 5" xfId="19262"/>
    <cellStyle name="出力 4 4 2 6" xfId="7500"/>
    <cellStyle name="出力 4 4 3" xfId="3566"/>
    <cellStyle name="出力 4 4 3 2" xfId="11137"/>
    <cellStyle name="出力 4 4 3 2 2" xfId="27131"/>
    <cellStyle name="出力 4 4 3 2 2 2" xfId="36166"/>
    <cellStyle name="出力 4 4 3 2 3" xfId="20490"/>
    <cellStyle name="出力 4 4 3 2 4" xfId="17006"/>
    <cellStyle name="出力 4 4 3 3" xfId="25370"/>
    <cellStyle name="出力 4 4 3 3 2" xfId="34405"/>
    <cellStyle name="出力 4 4 3 4" xfId="17846"/>
    <cellStyle name="出力 4 4 3 5" xfId="8356"/>
    <cellStyle name="出力 4 4 4" xfId="13814"/>
    <cellStyle name="出力 4 4 4 2" xfId="29802"/>
    <cellStyle name="出力 4 4 4 2 2" xfId="38837"/>
    <cellStyle name="出力 4 4 4 3" xfId="23166"/>
    <cellStyle name="出力 4 4 4 4" xfId="32202"/>
    <cellStyle name="出力 4 4 5" xfId="24383"/>
    <cellStyle name="出力 4 4 5 2" xfId="33418"/>
    <cellStyle name="出力 4 4 6" xfId="15033"/>
    <cellStyle name="出力 4 4 7" xfId="6016"/>
    <cellStyle name="出力 4 5" xfId="1726"/>
    <cellStyle name="出力 4 5 2" xfId="861"/>
    <cellStyle name="出力 4 5 2 2" xfId="3209"/>
    <cellStyle name="出力 4 5 2 2 2" xfId="14072"/>
    <cellStyle name="出力 4 5 2 2 2 2" xfId="30061"/>
    <cellStyle name="出力 4 5 2 2 2 2 2" xfId="39096"/>
    <cellStyle name="出力 4 5 2 2 2 3" xfId="23425"/>
    <cellStyle name="出力 4 5 2 2 2 4" xfId="32461"/>
    <cellStyle name="出力 4 5 2 2 3" xfId="25246"/>
    <cellStyle name="出力 4 5 2 2 3 2" xfId="34281"/>
    <cellStyle name="出力 4 5 2 2 4" xfId="20186"/>
    <cellStyle name="出力 4 5 2 2 5" xfId="7999"/>
    <cellStyle name="出力 4 5 2 3" xfId="12488"/>
    <cellStyle name="出力 4 5 2 3 2" xfId="28475"/>
    <cellStyle name="出力 4 5 2 3 2 2" xfId="37510"/>
    <cellStyle name="出力 4 5 2 3 3" xfId="21840"/>
    <cellStyle name="出力 4 5 2 3 4" xfId="30875"/>
    <cellStyle name="出力 4 5 2 4" xfId="24259"/>
    <cellStyle name="出力 4 5 2 4 2" xfId="33294"/>
    <cellStyle name="出力 4 5 2 5" xfId="17048"/>
    <cellStyle name="出力 4 5 2 6" xfId="5660"/>
    <cellStyle name="出力 4 5 3" xfId="4067"/>
    <cellStyle name="出力 4 5 3 2" xfId="10754"/>
    <cellStyle name="出力 4 5 3 2 2" xfId="26748"/>
    <cellStyle name="出力 4 5 3 2 2 2" xfId="35783"/>
    <cellStyle name="出力 4 5 3 2 3" xfId="20108"/>
    <cellStyle name="出力 4 5 3 2 4" xfId="16688"/>
    <cellStyle name="出力 4 5 3 3" xfId="25561"/>
    <cellStyle name="出力 4 5 3 3 2" xfId="34596"/>
    <cellStyle name="出力 4 5 3 4" xfId="16393"/>
    <cellStyle name="出力 4 5 3 5" xfId="8857"/>
    <cellStyle name="出力 4 5 4" xfId="12766"/>
    <cellStyle name="出力 4 5 4 2" xfId="28753"/>
    <cellStyle name="出力 4 5 4 2 2" xfId="37788"/>
    <cellStyle name="出力 4 5 4 3" xfId="22118"/>
    <cellStyle name="出力 4 5 4 4" xfId="31153"/>
    <cellStyle name="出力 4 5 5" xfId="24574"/>
    <cellStyle name="出力 4 5 5 2" xfId="33609"/>
    <cellStyle name="出力 4 5 6" xfId="17183"/>
    <cellStyle name="出力 4 5 7" xfId="6516"/>
    <cellStyle name="出力 4 6" xfId="1574"/>
    <cellStyle name="出力 4 6 2" xfId="1149"/>
    <cellStyle name="出力 4 6 2 2" xfId="3490"/>
    <cellStyle name="出力 4 6 2 2 2" xfId="10763"/>
    <cellStyle name="出力 4 6 2 2 2 2" xfId="26757"/>
    <cellStyle name="出力 4 6 2 2 2 2 2" xfId="35792"/>
    <cellStyle name="出力 4 6 2 2 2 3" xfId="20117"/>
    <cellStyle name="出力 4 6 2 2 2 4" xfId="20616"/>
    <cellStyle name="出力 4 6 2 2 3" xfId="25342"/>
    <cellStyle name="出力 4 6 2 2 3 2" xfId="34377"/>
    <cellStyle name="出力 4 6 2 2 4" xfId="17616"/>
    <cellStyle name="出力 4 6 2 2 5" xfId="8280"/>
    <cellStyle name="出力 4 6 2 3" xfId="13374"/>
    <cellStyle name="出力 4 6 2 3 2" xfId="29362"/>
    <cellStyle name="出力 4 6 2 3 2 2" xfId="38397"/>
    <cellStyle name="出力 4 6 2 3 3" xfId="22727"/>
    <cellStyle name="出力 4 6 2 3 4" xfId="31762"/>
    <cellStyle name="出力 4 6 2 4" xfId="24355"/>
    <cellStyle name="出力 4 6 2 4 2" xfId="33390"/>
    <cellStyle name="出力 4 6 2 5" xfId="17410"/>
    <cellStyle name="出力 4 6 2 6" xfId="5940"/>
    <cellStyle name="出力 4 6 3" xfId="3915"/>
    <cellStyle name="出力 4 6 3 2" xfId="11418"/>
    <cellStyle name="出力 4 6 3 2 2" xfId="27412"/>
    <cellStyle name="出力 4 6 3 2 2 2" xfId="36447"/>
    <cellStyle name="出力 4 6 3 2 3" xfId="20770"/>
    <cellStyle name="出力 4 6 3 2 4" xfId="15302"/>
    <cellStyle name="出力 4 6 3 3" xfId="25497"/>
    <cellStyle name="出力 4 6 3 3 2" xfId="34532"/>
    <cellStyle name="出力 4 6 3 4" xfId="23358"/>
    <cellStyle name="出力 4 6 3 5" xfId="8705"/>
    <cellStyle name="出力 4 6 4" xfId="12832"/>
    <cellStyle name="出力 4 6 4 2" xfId="28820"/>
    <cellStyle name="出力 4 6 4 2 2" xfId="37855"/>
    <cellStyle name="出力 4 6 4 3" xfId="22185"/>
    <cellStyle name="出力 4 6 4 4" xfId="31220"/>
    <cellStyle name="出力 4 6 5" xfId="24510"/>
    <cellStyle name="出力 4 6 5 2" xfId="33545"/>
    <cellStyle name="出力 4 6 6" xfId="17690"/>
    <cellStyle name="出力 4 6 7" xfId="6365"/>
    <cellStyle name="出力 4 7" xfId="2021"/>
    <cellStyle name="出力 4 7 2" xfId="2442"/>
    <cellStyle name="出力 4 7 2 2" xfId="4783"/>
    <cellStyle name="出力 4 7 2 2 2" xfId="10577"/>
    <cellStyle name="出力 4 7 2 2 2 2" xfId="26571"/>
    <cellStyle name="出力 4 7 2 2 2 2 2" xfId="35606"/>
    <cellStyle name="出力 4 7 2 2 2 3" xfId="19931"/>
    <cellStyle name="出力 4 7 2 2 2 4" xfId="17370"/>
    <cellStyle name="出力 4 7 2 2 3" xfId="25820"/>
    <cellStyle name="出力 4 7 2 2 3 2" xfId="34855"/>
    <cellStyle name="出力 4 7 2 2 4" xfId="21722"/>
    <cellStyle name="出力 4 7 2 2 5" xfId="9573"/>
    <cellStyle name="出力 4 7 2 3" xfId="12175"/>
    <cellStyle name="出力 4 7 2 3 2" xfId="28170"/>
    <cellStyle name="出力 4 7 2 3 2 2" xfId="37205"/>
    <cellStyle name="出力 4 7 2 3 3" xfId="21527"/>
    <cellStyle name="出力 4 7 2 3 4" xfId="14797"/>
    <cellStyle name="出力 4 7 2 4" xfId="24833"/>
    <cellStyle name="出力 4 7 2 4 2" xfId="33868"/>
    <cellStyle name="出力 4 7 2 5" xfId="21272"/>
    <cellStyle name="出力 4 7 2 6" xfId="7232"/>
    <cellStyle name="出力 4 7 3" xfId="4362"/>
    <cellStyle name="出力 4 7 3 2" xfId="14054"/>
    <cellStyle name="出力 4 7 3 2 2" xfId="30043"/>
    <cellStyle name="出力 4 7 3 2 2 2" xfId="39078"/>
    <cellStyle name="出力 4 7 3 2 3" xfId="23407"/>
    <cellStyle name="出力 4 7 3 2 4" xfId="32443"/>
    <cellStyle name="出力 4 7 3 3" xfId="25674"/>
    <cellStyle name="出力 4 7 3 3 2" xfId="34709"/>
    <cellStyle name="出力 4 7 3 4" xfId="16957"/>
    <cellStyle name="出力 4 7 3 5" xfId="9152"/>
    <cellStyle name="出力 4 7 4" xfId="13549"/>
    <cellStyle name="出力 4 7 4 2" xfId="29537"/>
    <cellStyle name="出力 4 7 4 2 2" xfId="38572"/>
    <cellStyle name="出力 4 7 4 3" xfId="22902"/>
    <cellStyle name="出力 4 7 4 4" xfId="31937"/>
    <cellStyle name="出力 4 7 5" xfId="24687"/>
    <cellStyle name="出力 4 7 5 2" xfId="33722"/>
    <cellStyle name="出力 4 7 6" xfId="16133"/>
    <cellStyle name="出力 4 7 7" xfId="6811"/>
    <cellStyle name="出力 4 8" xfId="823"/>
    <cellStyle name="出力 4 8 2" xfId="3171"/>
    <cellStyle name="出力 4 8 2 2" xfId="12451"/>
    <cellStyle name="出力 4 8 2 2 2" xfId="28442"/>
    <cellStyle name="出力 4 8 2 2 2 2" xfId="37477"/>
    <cellStyle name="出力 4 8 2 2 3" xfId="21803"/>
    <cellStyle name="出力 4 8 2 2 4" xfId="30842"/>
    <cellStyle name="出力 4 8 2 3" xfId="25218"/>
    <cellStyle name="出力 4 8 2 3 2" xfId="34253"/>
    <cellStyle name="出力 4 8 2 4" xfId="18314"/>
    <cellStyle name="出力 4 8 2 5" xfId="7961"/>
    <cellStyle name="出力 4 8 3" xfId="12516"/>
    <cellStyle name="出力 4 8 3 2" xfId="28503"/>
    <cellStyle name="出力 4 8 3 2 2" xfId="37538"/>
    <cellStyle name="出力 4 8 3 3" xfId="21868"/>
    <cellStyle name="出力 4 8 3 4" xfId="30903"/>
    <cellStyle name="出力 4 8 4" xfId="24231"/>
    <cellStyle name="出力 4 8 4 2" xfId="33266"/>
    <cellStyle name="出力 4 8 5" xfId="15365"/>
    <cellStyle name="出力 4 8 6" xfId="5622"/>
    <cellStyle name="出力 4 9" xfId="2910"/>
    <cellStyle name="出力 4 9 2" xfId="5251"/>
    <cellStyle name="出力 4 9 2 2" xfId="14369"/>
    <cellStyle name="出力 4 9 2 2 2" xfId="30360"/>
    <cellStyle name="出力 4 9 2 2 2 2" xfId="39395"/>
    <cellStyle name="出力 4 9 2 2 3" xfId="23724"/>
    <cellStyle name="出力 4 9 2 2 4" xfId="32760"/>
    <cellStyle name="出力 4 9 2 3" xfId="26062"/>
    <cellStyle name="出力 4 9 2 3 2" xfId="35097"/>
    <cellStyle name="出力 4 9 2 4" xfId="19241"/>
    <cellStyle name="出力 4 9 2 5" xfId="10041"/>
    <cellStyle name="出力 4 9 3" xfId="12491"/>
    <cellStyle name="出力 4 9 3 2" xfId="28478"/>
    <cellStyle name="出力 4 9 3 2 2" xfId="37513"/>
    <cellStyle name="出力 4 9 3 3" xfId="21843"/>
    <cellStyle name="出力 4 9 3 4" xfId="30878"/>
    <cellStyle name="出力 4 9 4" xfId="25075"/>
    <cellStyle name="出力 4 9 4 2" xfId="34110"/>
    <cellStyle name="出力 4 9 5" xfId="16944"/>
    <cellStyle name="出力 4 9 6" xfId="7700"/>
    <cellStyle name="出力 5" xfId="570"/>
    <cellStyle name="出力 5 10" xfId="3121"/>
    <cellStyle name="出力 5 10 2" xfId="12996"/>
    <cellStyle name="出力 5 10 2 2" xfId="28984"/>
    <cellStyle name="出力 5 10 2 2 2" xfId="38019"/>
    <cellStyle name="出力 5 10 2 3" xfId="22349"/>
    <cellStyle name="出力 5 10 2 4" xfId="31384"/>
    <cellStyle name="出力 5 10 3" xfId="25183"/>
    <cellStyle name="出力 5 10 3 2" xfId="34218"/>
    <cellStyle name="出力 5 10 4" xfId="15148"/>
    <cellStyle name="出力 5 10 5" xfId="7911"/>
    <cellStyle name="出力 5 11" xfId="773"/>
    <cellStyle name="出力 5 11 2" xfId="24196"/>
    <cellStyle name="出力 5 11 2 2" xfId="33231"/>
    <cellStyle name="出力 5 11 3" xfId="15353"/>
    <cellStyle name="出力 5 11 4" xfId="15175"/>
    <cellStyle name="出力 5 11 5" xfId="5572"/>
    <cellStyle name="出力 5 12" xfId="11208"/>
    <cellStyle name="出力 5 12 2" xfId="27202"/>
    <cellStyle name="出力 5 12 2 2" xfId="36237"/>
    <cellStyle name="出力 5 12 3" xfId="20561"/>
    <cellStyle name="出力 5 12 4" xfId="23551"/>
    <cellStyle name="出力 5 13" xfId="24046"/>
    <cellStyle name="出力 5 13 2" xfId="33081"/>
    <cellStyle name="出力 5 14" xfId="15392"/>
    <cellStyle name="出力 5 15" xfId="5419"/>
    <cellStyle name="出力 5 2" xfId="1647"/>
    <cellStyle name="出力 5 2 2" xfId="829"/>
    <cellStyle name="出力 5 2 2 2" xfId="3177"/>
    <cellStyle name="出力 5 2 2 2 2" xfId="13376"/>
    <cellStyle name="出力 5 2 2 2 2 2" xfId="29364"/>
    <cellStyle name="出力 5 2 2 2 2 2 2" xfId="38399"/>
    <cellStyle name="出力 5 2 2 2 2 3" xfId="22729"/>
    <cellStyle name="出力 5 2 2 2 2 4" xfId="31764"/>
    <cellStyle name="出力 5 2 2 2 3" xfId="25222"/>
    <cellStyle name="出力 5 2 2 2 3 2" xfId="34257"/>
    <cellStyle name="出力 5 2 2 2 4" xfId="22849"/>
    <cellStyle name="出力 5 2 2 2 5" xfId="7967"/>
    <cellStyle name="出力 5 2 2 3" xfId="10164"/>
    <cellStyle name="出力 5 2 2 3 2" xfId="26166"/>
    <cellStyle name="出力 5 2 2 3 2 2" xfId="35201"/>
    <cellStyle name="出力 5 2 2 3 3" xfId="19519"/>
    <cellStyle name="出力 5 2 2 3 4" xfId="16317"/>
    <cellStyle name="出力 5 2 2 4" xfId="24235"/>
    <cellStyle name="出力 5 2 2 4 2" xfId="33270"/>
    <cellStyle name="出力 5 2 2 5" xfId="15061"/>
    <cellStyle name="出力 5 2 2 6" xfId="5628"/>
    <cellStyle name="出力 5 2 3" xfId="3988"/>
    <cellStyle name="出力 5 2 3 2" xfId="13618"/>
    <cellStyle name="出力 5 2 3 2 2" xfId="29606"/>
    <cellStyle name="出力 5 2 3 2 2 2" xfId="38641"/>
    <cellStyle name="出力 5 2 3 2 3" xfId="22971"/>
    <cellStyle name="出力 5 2 3 2 4" xfId="32006"/>
    <cellStyle name="出力 5 2 3 3" xfId="25525"/>
    <cellStyle name="出力 5 2 3 3 2" xfId="34560"/>
    <cellStyle name="出力 5 2 3 4" xfId="15984"/>
    <cellStyle name="出力 5 2 3 5" xfId="8778"/>
    <cellStyle name="出力 5 2 4" xfId="12213"/>
    <cellStyle name="出力 5 2 4 2" xfId="28208"/>
    <cellStyle name="出力 5 2 4 2 2" xfId="37243"/>
    <cellStyle name="出力 5 2 4 3" xfId="21565"/>
    <cellStyle name="出力 5 2 4 4" xfId="14763"/>
    <cellStyle name="出力 5 2 5" xfId="24538"/>
    <cellStyle name="出力 5 2 5 2" xfId="33573"/>
    <cellStyle name="出力 5 2 6" xfId="19028"/>
    <cellStyle name="出力 5 2 7" xfId="6438"/>
    <cellStyle name="出力 5 3" xfId="1808"/>
    <cellStyle name="出力 5 3 2" xfId="2796"/>
    <cellStyle name="出力 5 3 2 2" xfId="5137"/>
    <cellStyle name="出力 5 3 2 2 2" xfId="10175"/>
    <cellStyle name="出力 5 3 2 2 2 2" xfId="26173"/>
    <cellStyle name="出力 5 3 2 2 2 2 2" xfId="35208"/>
    <cellStyle name="出力 5 3 2 2 2 3" xfId="19530"/>
    <cellStyle name="出力 5 3 2 2 2 4" xfId="18868"/>
    <cellStyle name="出力 5 3 2 2 3" xfId="25976"/>
    <cellStyle name="出力 5 3 2 2 3 2" xfId="35011"/>
    <cellStyle name="出力 5 3 2 2 4" xfId="23525"/>
    <cellStyle name="出力 5 3 2 2 5" xfId="9927"/>
    <cellStyle name="出力 5 3 2 3" xfId="10954"/>
    <cellStyle name="出力 5 3 2 3 2" xfId="26948"/>
    <cellStyle name="出力 5 3 2 3 2 2" xfId="35983"/>
    <cellStyle name="出力 5 3 2 3 3" xfId="20307"/>
    <cellStyle name="出力 5 3 2 3 4" xfId="20194"/>
    <cellStyle name="出力 5 3 2 4" xfId="24989"/>
    <cellStyle name="出力 5 3 2 4 2" xfId="34024"/>
    <cellStyle name="出力 5 3 2 5" xfId="21653"/>
    <cellStyle name="出力 5 3 2 6" xfId="7586"/>
    <cellStyle name="出力 5 3 3" xfId="4149"/>
    <cellStyle name="出力 5 3 3 2" xfId="11107"/>
    <cellStyle name="出力 5 3 3 2 2" xfId="27101"/>
    <cellStyle name="出力 5 3 3 2 2 2" xfId="36136"/>
    <cellStyle name="出力 5 3 3 2 3" xfId="20460"/>
    <cellStyle name="出力 5 3 3 2 4" xfId="22410"/>
    <cellStyle name="出力 5 3 3 3" xfId="25598"/>
    <cellStyle name="出力 5 3 3 3 2" xfId="34633"/>
    <cellStyle name="出力 5 3 3 4" xfId="21078"/>
    <cellStyle name="出力 5 3 3 5" xfId="8939"/>
    <cellStyle name="出力 5 3 4" xfId="12254"/>
    <cellStyle name="出力 5 3 4 2" xfId="28249"/>
    <cellStyle name="出力 5 3 4 2 2" xfId="37284"/>
    <cellStyle name="出力 5 3 4 3" xfId="21606"/>
    <cellStyle name="出力 5 3 4 4" xfId="30649"/>
    <cellStyle name="出力 5 3 5" xfId="24611"/>
    <cellStyle name="出力 5 3 5 2" xfId="33646"/>
    <cellStyle name="出力 5 3 6" xfId="15868"/>
    <cellStyle name="出力 5 3 7" xfId="6598"/>
    <cellStyle name="出力 5 4" xfId="1948"/>
    <cellStyle name="出力 5 4 2" xfId="2602"/>
    <cellStyle name="出力 5 4 2 2" xfId="4943"/>
    <cellStyle name="出力 5 4 2 2 2" xfId="11463"/>
    <cellStyle name="出力 5 4 2 2 2 2" xfId="27457"/>
    <cellStyle name="出力 5 4 2 2 2 2 2" xfId="36492"/>
    <cellStyle name="出力 5 4 2 2 2 3" xfId="20815"/>
    <cellStyle name="出力 5 4 2 2 2 4" xfId="15433"/>
    <cellStyle name="出力 5 4 2 2 3" xfId="25896"/>
    <cellStyle name="出力 5 4 2 2 3 2" xfId="34931"/>
    <cellStyle name="出力 5 4 2 2 4" xfId="15499"/>
    <cellStyle name="出力 5 4 2 2 5" xfId="9733"/>
    <cellStyle name="出力 5 4 2 3" xfId="11026"/>
    <cellStyle name="出力 5 4 2 3 2" xfId="27020"/>
    <cellStyle name="出力 5 4 2 3 2 2" xfId="36055"/>
    <cellStyle name="出力 5 4 2 3 3" xfId="20379"/>
    <cellStyle name="出力 5 4 2 3 4" xfId="22617"/>
    <cellStyle name="出力 5 4 2 4" xfId="24909"/>
    <cellStyle name="出力 5 4 2 4 2" xfId="33944"/>
    <cellStyle name="出力 5 4 2 5" xfId="18891"/>
    <cellStyle name="出力 5 4 2 6" xfId="7392"/>
    <cellStyle name="出力 5 4 3" xfId="4289"/>
    <cellStyle name="出力 5 4 3 2" xfId="13776"/>
    <cellStyle name="出力 5 4 3 2 2" xfId="29764"/>
    <cellStyle name="出力 5 4 3 2 2 2" xfId="38799"/>
    <cellStyle name="出力 5 4 3 2 3" xfId="23128"/>
    <cellStyle name="出力 5 4 3 2 4" xfId="32164"/>
    <cellStyle name="出力 5 4 3 3" xfId="25645"/>
    <cellStyle name="出力 5 4 3 3 2" xfId="34680"/>
    <cellStyle name="出力 5 4 3 4" xfId="15417"/>
    <cellStyle name="出力 5 4 3 5" xfId="9079"/>
    <cellStyle name="出力 5 4 4" xfId="13175"/>
    <cellStyle name="出力 5 4 4 2" xfId="29163"/>
    <cellStyle name="出力 5 4 4 2 2" xfId="38198"/>
    <cellStyle name="出力 5 4 4 3" xfId="22528"/>
    <cellStyle name="出力 5 4 4 4" xfId="31563"/>
    <cellStyle name="出力 5 4 5" xfId="24658"/>
    <cellStyle name="出力 5 4 5 2" xfId="33693"/>
    <cellStyle name="出力 5 4 6" xfId="22867"/>
    <cellStyle name="出力 5 4 7" xfId="6738"/>
    <cellStyle name="出力 5 5" xfId="2088"/>
    <cellStyle name="出力 5 5 2" xfId="2824"/>
    <cellStyle name="出力 5 5 2 2" xfId="5165"/>
    <cellStyle name="出力 5 5 2 2 2" xfId="14283"/>
    <cellStyle name="出力 5 5 2 2 2 2" xfId="30274"/>
    <cellStyle name="出力 5 5 2 2 2 2 2" xfId="39309"/>
    <cellStyle name="出力 5 5 2 2 2 3" xfId="23638"/>
    <cellStyle name="出力 5 5 2 2 2 4" xfId="32674"/>
    <cellStyle name="出力 5 5 2 2 3" xfId="25997"/>
    <cellStyle name="出力 5 5 2 2 3 2" xfId="35032"/>
    <cellStyle name="出力 5 5 2 2 4" xfId="20653"/>
    <cellStyle name="出力 5 5 2 2 5" xfId="9955"/>
    <cellStyle name="出力 5 5 2 3" xfId="13350"/>
    <cellStyle name="出力 5 5 2 3 2" xfId="29338"/>
    <cellStyle name="出力 5 5 2 3 2 2" xfId="38373"/>
    <cellStyle name="出力 5 5 2 3 3" xfId="22703"/>
    <cellStyle name="出力 5 5 2 3 4" xfId="31738"/>
    <cellStyle name="出力 5 5 2 4" xfId="25010"/>
    <cellStyle name="出力 5 5 2 4 2" xfId="34045"/>
    <cellStyle name="出力 5 5 2 5" xfId="18587"/>
    <cellStyle name="出力 5 5 2 6" xfId="7614"/>
    <cellStyle name="出力 5 5 3" xfId="4429"/>
    <cellStyle name="出力 5 5 3 2" xfId="10800"/>
    <cellStyle name="出力 5 5 3 2 2" xfId="26794"/>
    <cellStyle name="出力 5 5 3 2 2 2" xfId="35829"/>
    <cellStyle name="出力 5 5 3 2 3" xfId="20154"/>
    <cellStyle name="出力 5 5 3 2 4" xfId="19187"/>
    <cellStyle name="出力 5 5 3 3" xfId="25699"/>
    <cellStyle name="出力 5 5 3 3 2" xfId="34734"/>
    <cellStyle name="出力 5 5 3 4" xfId="18509"/>
    <cellStyle name="出力 5 5 3 5" xfId="9219"/>
    <cellStyle name="出力 5 5 4" xfId="11680"/>
    <cellStyle name="出力 5 5 4 2" xfId="27674"/>
    <cellStyle name="出力 5 5 4 2 2" xfId="36709"/>
    <cellStyle name="出力 5 5 4 3" xfId="21032"/>
    <cellStyle name="出力 5 5 4 4" xfId="18179"/>
    <cellStyle name="出力 5 5 5" xfId="24712"/>
    <cellStyle name="出力 5 5 5 2" xfId="33747"/>
    <cellStyle name="出力 5 5 6" xfId="18717"/>
    <cellStyle name="出力 5 5 7" xfId="6878"/>
    <cellStyle name="出力 5 6" xfId="2213"/>
    <cellStyle name="出力 5 6 2" xfId="2631"/>
    <cellStyle name="出力 5 6 2 2" xfId="4972"/>
    <cellStyle name="出力 5 6 2 2 2" xfId="10139"/>
    <cellStyle name="出力 5 6 2 2 2 2" xfId="26141"/>
    <cellStyle name="出力 5 6 2 2 2 2 2" xfId="35176"/>
    <cellStyle name="出力 5 6 2 2 2 3" xfId="19495"/>
    <cellStyle name="出力 5 6 2 2 2 4" xfId="18296"/>
    <cellStyle name="出力 5 6 2 2 3" xfId="25917"/>
    <cellStyle name="出力 5 6 2 2 3 2" xfId="34952"/>
    <cellStyle name="出力 5 6 2 2 4" xfId="19135"/>
    <cellStyle name="出力 5 6 2 2 5" xfId="9762"/>
    <cellStyle name="出力 5 6 2 3" xfId="11559"/>
    <cellStyle name="出力 5 6 2 3 2" xfId="27553"/>
    <cellStyle name="出力 5 6 2 3 2 2" xfId="36588"/>
    <cellStyle name="出力 5 6 2 3 3" xfId="20911"/>
    <cellStyle name="出力 5 6 2 3 4" xfId="23565"/>
    <cellStyle name="出力 5 6 2 4" xfId="24930"/>
    <cellStyle name="出力 5 6 2 4 2" xfId="33965"/>
    <cellStyle name="出力 5 6 2 5" xfId="18250"/>
    <cellStyle name="出力 5 6 2 6" xfId="7421"/>
    <cellStyle name="出力 5 6 3" xfId="4554"/>
    <cellStyle name="出力 5 6 3 2" xfId="14051"/>
    <cellStyle name="出力 5 6 3 2 2" xfId="30040"/>
    <cellStyle name="出力 5 6 3 2 2 2" xfId="39075"/>
    <cellStyle name="出力 5 6 3 2 3" xfId="23404"/>
    <cellStyle name="出力 5 6 3 2 4" xfId="32440"/>
    <cellStyle name="出力 5 6 3 3" xfId="25728"/>
    <cellStyle name="出力 5 6 3 3 2" xfId="34763"/>
    <cellStyle name="出力 5 6 3 4" xfId="18376"/>
    <cellStyle name="出力 5 6 3 5" xfId="9344"/>
    <cellStyle name="出力 5 6 4" xfId="12464"/>
    <cellStyle name="出力 5 6 4 2" xfId="28455"/>
    <cellStyle name="出力 5 6 4 2 2" xfId="37490"/>
    <cellStyle name="出力 5 6 4 3" xfId="21816"/>
    <cellStyle name="出力 5 6 4 4" xfId="30855"/>
    <cellStyle name="出力 5 6 5" xfId="24741"/>
    <cellStyle name="出力 5 6 5 2" xfId="33776"/>
    <cellStyle name="出力 5 6 6" xfId="18591"/>
    <cellStyle name="出力 5 6 7" xfId="7003"/>
    <cellStyle name="出力 5 7" xfId="2346"/>
    <cellStyle name="出力 5 7 2" xfId="1720"/>
    <cellStyle name="出力 5 7 2 2" xfId="4061"/>
    <cellStyle name="出力 5 7 2 2 2" xfId="11359"/>
    <cellStyle name="出力 5 7 2 2 2 2" xfId="27353"/>
    <cellStyle name="出力 5 7 2 2 2 2 2" xfId="36388"/>
    <cellStyle name="出力 5 7 2 2 2 3" xfId="20711"/>
    <cellStyle name="出力 5 7 2 2 2 4" xfId="16683"/>
    <cellStyle name="出力 5 7 2 2 3" xfId="25556"/>
    <cellStyle name="出力 5 7 2 2 3 2" xfId="34591"/>
    <cellStyle name="出力 5 7 2 2 4" xfId="20503"/>
    <cellStyle name="出力 5 7 2 2 5" xfId="8851"/>
    <cellStyle name="出力 5 7 2 3" xfId="12347"/>
    <cellStyle name="出力 5 7 2 3 2" xfId="28342"/>
    <cellStyle name="出力 5 7 2 3 2 2" xfId="37377"/>
    <cellStyle name="出力 5 7 2 3 3" xfId="21699"/>
    <cellStyle name="出力 5 7 2 3 4" xfId="30742"/>
    <cellStyle name="出力 5 7 2 4" xfId="24569"/>
    <cellStyle name="出力 5 7 2 4 2" xfId="33604"/>
    <cellStyle name="出力 5 7 2 5" xfId="18655"/>
    <cellStyle name="出力 5 7 2 6" xfId="6510"/>
    <cellStyle name="出力 5 7 3" xfId="4687"/>
    <cellStyle name="出力 5 7 3 2" xfId="12340"/>
    <cellStyle name="出力 5 7 3 2 2" xfId="28335"/>
    <cellStyle name="出力 5 7 3 2 2 2" xfId="37370"/>
    <cellStyle name="出力 5 7 3 2 3" xfId="21692"/>
    <cellStyle name="出力 5 7 3 2 4" xfId="30735"/>
    <cellStyle name="出力 5 7 3 3" xfId="25777"/>
    <cellStyle name="出力 5 7 3 3 2" xfId="34812"/>
    <cellStyle name="出力 5 7 3 4" xfId="20334"/>
    <cellStyle name="出力 5 7 3 5" xfId="9477"/>
    <cellStyle name="出力 5 7 4" xfId="11016"/>
    <cellStyle name="出力 5 7 4 2" xfId="27010"/>
    <cellStyle name="出力 5 7 4 2 2" xfId="36045"/>
    <cellStyle name="出力 5 7 4 3" xfId="20369"/>
    <cellStyle name="出力 5 7 4 4" xfId="15418"/>
    <cellStyle name="出力 5 7 5" xfId="24790"/>
    <cellStyle name="出力 5 7 5 2" xfId="33825"/>
    <cellStyle name="出力 5 7 6" xfId="16474"/>
    <cellStyle name="出力 5 7 7" xfId="7136"/>
    <cellStyle name="出力 5 8" xfId="1211"/>
    <cellStyle name="出力 5 8 2" xfId="3552"/>
    <cellStyle name="出力 5 8 2 2" xfId="13153"/>
    <cellStyle name="出力 5 8 2 2 2" xfId="29141"/>
    <cellStyle name="出力 5 8 2 2 2 2" xfId="38176"/>
    <cellStyle name="出力 5 8 2 2 3" xfId="22506"/>
    <cellStyle name="出力 5 8 2 2 4" xfId="31541"/>
    <cellStyle name="出力 5 8 2 3" xfId="25358"/>
    <cellStyle name="出力 5 8 2 3 2" xfId="34393"/>
    <cellStyle name="出力 5 8 2 4" xfId="22287"/>
    <cellStyle name="出力 5 8 2 5" xfId="8342"/>
    <cellStyle name="出力 5 8 3" xfId="14193"/>
    <cellStyle name="出力 5 8 3 2" xfId="30182"/>
    <cellStyle name="出力 5 8 3 2 2" xfId="39217"/>
    <cellStyle name="出力 5 8 3 3" xfId="23546"/>
    <cellStyle name="出力 5 8 3 4" xfId="32582"/>
    <cellStyle name="出力 5 8 4" xfId="24371"/>
    <cellStyle name="出力 5 8 4 2" xfId="33406"/>
    <cellStyle name="出力 5 8 5" xfId="15049"/>
    <cellStyle name="出力 5 8 6" xfId="6002"/>
    <cellStyle name="出力 5 9" xfId="1722"/>
    <cellStyle name="出力 5 9 2" xfId="4063"/>
    <cellStyle name="出力 5 9 2 2" xfId="12640"/>
    <cellStyle name="出力 5 9 2 2 2" xfId="28627"/>
    <cellStyle name="出力 5 9 2 2 2 2" xfId="37662"/>
    <cellStyle name="出力 5 9 2 2 3" xfId="21992"/>
    <cellStyle name="出力 5 9 2 2 4" xfId="31027"/>
    <cellStyle name="出力 5 9 2 3" xfId="25557"/>
    <cellStyle name="出力 5 9 2 3 2" xfId="34592"/>
    <cellStyle name="出力 5 9 2 4" xfId="16520"/>
    <cellStyle name="出力 5 9 2 5" xfId="8853"/>
    <cellStyle name="出力 5 9 3" xfId="12708"/>
    <cellStyle name="出力 5 9 3 2" xfId="28695"/>
    <cellStyle name="出力 5 9 3 2 2" xfId="37730"/>
    <cellStyle name="出力 5 9 3 3" xfId="22060"/>
    <cellStyle name="出力 5 9 3 4" xfId="31095"/>
    <cellStyle name="出力 5 9 4" xfId="24570"/>
    <cellStyle name="出力 5 9 4 2" xfId="33605"/>
    <cellStyle name="出力 5 9 5" xfId="17168"/>
    <cellStyle name="出力 5 9 6" xfId="6512"/>
    <cellStyle name="出力 6" xfId="578"/>
    <cellStyle name="出力 6 2" xfId="1655"/>
    <cellStyle name="出力 6 2 2" xfId="2622"/>
    <cellStyle name="出力 6 2 2 2" xfId="4963"/>
    <cellStyle name="出力 6 2 2 2 2" xfId="10329"/>
    <cellStyle name="出力 6 2 2 2 2 2" xfId="26327"/>
    <cellStyle name="出力 6 2 2 2 2 2 2" xfId="35362"/>
    <cellStyle name="出力 6 2 2 2 2 3" xfId="19684"/>
    <cellStyle name="出力 6 2 2 2 2 4" xfId="20904"/>
    <cellStyle name="出力 6 2 2 2 3" xfId="25910"/>
    <cellStyle name="出力 6 2 2 2 3 2" xfId="34945"/>
    <cellStyle name="出力 6 2 2 2 4" xfId="18071"/>
    <cellStyle name="出力 6 2 2 2 5" xfId="9753"/>
    <cellStyle name="出力 6 2 2 3" xfId="13223"/>
    <cellStyle name="出力 6 2 2 3 2" xfId="29211"/>
    <cellStyle name="出力 6 2 2 3 2 2" xfId="38246"/>
    <cellStyle name="出力 6 2 2 3 3" xfId="22576"/>
    <cellStyle name="出力 6 2 2 3 4" xfId="31611"/>
    <cellStyle name="出力 6 2 2 4" xfId="24923"/>
    <cellStyle name="出力 6 2 2 4 2" xfId="33958"/>
    <cellStyle name="出力 6 2 2 5" xfId="17095"/>
    <cellStyle name="出力 6 2 2 6" xfId="7412"/>
    <cellStyle name="出力 6 2 3" xfId="3996"/>
    <cellStyle name="出力 6 2 3 2" xfId="12104"/>
    <cellStyle name="出力 6 2 3 2 2" xfId="28099"/>
    <cellStyle name="出力 6 2 3 2 2 2" xfId="37134"/>
    <cellStyle name="出力 6 2 3 2 3" xfId="21456"/>
    <cellStyle name="出力 6 2 3 2 4" xfId="14860"/>
    <cellStyle name="出力 6 2 3 3" xfId="25533"/>
    <cellStyle name="出力 6 2 3 3 2" xfId="34568"/>
    <cellStyle name="出力 6 2 3 4" xfId="21812"/>
    <cellStyle name="出力 6 2 3 5" xfId="8786"/>
    <cellStyle name="出力 6 2 4" xfId="11939"/>
    <cellStyle name="出力 6 2 4 2" xfId="27934"/>
    <cellStyle name="出力 6 2 4 2 2" xfId="36969"/>
    <cellStyle name="出力 6 2 4 3" xfId="21292"/>
    <cellStyle name="出力 6 2 4 4" xfId="15525"/>
    <cellStyle name="出力 6 2 5" xfId="24546"/>
    <cellStyle name="出力 6 2 5 2" xfId="33581"/>
    <cellStyle name="出力 6 2 6" xfId="17030"/>
    <cellStyle name="出力 6 2 7" xfId="6446"/>
    <cellStyle name="出力 6 3" xfId="2221"/>
    <cellStyle name="出力 6 3 2" xfId="2643"/>
    <cellStyle name="出力 6 3 2 2" xfId="4984"/>
    <cellStyle name="出力 6 3 2 2 2" xfId="10312"/>
    <cellStyle name="出力 6 3 2 2 2 2" xfId="26310"/>
    <cellStyle name="出力 6 3 2 2 2 2 2" xfId="35345"/>
    <cellStyle name="出力 6 3 2 2 2 3" xfId="19667"/>
    <cellStyle name="出力 6 3 2 2 2 4" xfId="18368"/>
    <cellStyle name="出力 6 3 2 2 3" xfId="25929"/>
    <cellStyle name="出力 6 3 2 2 3 2" xfId="34964"/>
    <cellStyle name="出力 6 3 2 2 4" xfId="21204"/>
    <cellStyle name="出力 6 3 2 2 5" xfId="9774"/>
    <cellStyle name="出力 6 3 2 3" xfId="13638"/>
    <cellStyle name="出力 6 3 2 3 2" xfId="29626"/>
    <cellStyle name="出力 6 3 2 3 2 2" xfId="38661"/>
    <cellStyle name="出力 6 3 2 3 3" xfId="22991"/>
    <cellStyle name="出力 6 3 2 3 4" xfId="32026"/>
    <cellStyle name="出力 6 3 2 4" xfId="24942"/>
    <cellStyle name="出力 6 3 2 4 2" xfId="33977"/>
    <cellStyle name="出力 6 3 2 5" xfId="17609"/>
    <cellStyle name="出力 6 3 2 6" xfId="7433"/>
    <cellStyle name="出力 6 3 3" xfId="4562"/>
    <cellStyle name="出力 6 3 3 2" xfId="13720"/>
    <cellStyle name="出力 6 3 3 2 2" xfId="29708"/>
    <cellStyle name="出力 6 3 3 2 2 2" xfId="38743"/>
    <cellStyle name="出力 6 3 3 2 3" xfId="23073"/>
    <cellStyle name="出力 6 3 3 2 4" xfId="32108"/>
    <cellStyle name="出力 6 3 3 3" xfId="25736"/>
    <cellStyle name="出力 6 3 3 3 2" xfId="34771"/>
    <cellStyle name="出力 6 3 3 4" xfId="23678"/>
    <cellStyle name="出力 6 3 3 5" xfId="9352"/>
    <cellStyle name="出力 6 3 4" xfId="13056"/>
    <cellStyle name="出力 6 3 4 2" xfId="29044"/>
    <cellStyle name="出力 6 3 4 2 2" xfId="38079"/>
    <cellStyle name="出力 6 3 4 3" xfId="22409"/>
    <cellStyle name="出力 6 3 4 4" xfId="31444"/>
    <cellStyle name="出力 6 3 5" xfId="24749"/>
    <cellStyle name="出力 6 3 5 2" xfId="33784"/>
    <cellStyle name="出力 6 3 6" xfId="17145"/>
    <cellStyle name="出力 6 3 7" xfId="7011"/>
    <cellStyle name="出力 6 4" xfId="3424"/>
    <cellStyle name="出力 6 4 2" xfId="13155"/>
    <cellStyle name="出力 6 4 2 2" xfId="29143"/>
    <cellStyle name="出力 6 4 2 2 2" xfId="38178"/>
    <cellStyle name="出力 6 4 2 3" xfId="22508"/>
    <cellStyle name="出力 6 4 2 4" xfId="31543"/>
    <cellStyle name="出力 6 4 3" xfId="25318"/>
    <cellStyle name="出力 6 4 3 2" xfId="34353"/>
    <cellStyle name="出力 6 4 4" xfId="19973"/>
    <cellStyle name="出力 6 4 5" xfId="8214"/>
    <cellStyle name="出力 6 5" xfId="1076"/>
    <cellStyle name="出力 6 5 2" xfId="24331"/>
    <cellStyle name="出力 6 5 2 2" xfId="33366"/>
    <cellStyle name="出力 6 5 3" xfId="15620"/>
    <cellStyle name="出力 6 5 4" xfId="17411"/>
    <cellStyle name="出力 6 5 5" xfId="5875"/>
    <cellStyle name="出力 6 6" xfId="12767"/>
    <cellStyle name="出力 6 6 2" xfId="28754"/>
    <cellStyle name="出力 6 6 2 2" xfId="37789"/>
    <cellStyle name="出力 6 6 3" xfId="22119"/>
    <cellStyle name="出力 6 6 4" xfId="31154"/>
    <cellStyle name="出力 6 7" xfId="24054"/>
    <cellStyle name="出力 6 7 2" xfId="33089"/>
    <cellStyle name="出力 6 8" xfId="15409"/>
    <cellStyle name="常规_Sheet1" xfId="399"/>
    <cellStyle name="説明文 2" xfId="401"/>
    <cellStyle name="説明文 2 2" xfId="402"/>
    <cellStyle name="説明文 2 3" xfId="701"/>
    <cellStyle name="説明文 2 4" xfId="15088"/>
    <cellStyle name="説明文 3" xfId="400"/>
    <cellStyle name="脱浦 [0.00]_laroux" xfId="403"/>
    <cellStyle name="脱浦_laroux" xfId="404"/>
    <cellStyle name="追加スタイル（梅田）" xfId="405"/>
    <cellStyle name="入力 2" xfId="407"/>
    <cellStyle name="入力 2 10" xfId="2026"/>
    <cellStyle name="入力 2 10 2" xfId="2761"/>
    <cellStyle name="入力 2 10 2 2" xfId="5102"/>
    <cellStyle name="入力 2 10 2 2 2" xfId="10207"/>
    <cellStyle name="入力 2 10 2 2 2 2" xfId="26205"/>
    <cellStyle name="入力 2 10 2 2 2 2 2" xfId="35240"/>
    <cellStyle name="入力 2 10 2 2 2 3" xfId="19562"/>
    <cellStyle name="入力 2 10 2 2 2 4" xfId="15312"/>
    <cellStyle name="入力 2 10 2 2 3" xfId="25952"/>
    <cellStyle name="入力 2 10 2 2 3 2" xfId="34987"/>
    <cellStyle name="入力 2 10 2 2 4" xfId="23069"/>
    <cellStyle name="入力 2 10 2 2 5" xfId="9892"/>
    <cellStyle name="入力 2 10 2 3" xfId="14078"/>
    <cellStyle name="入力 2 10 2 3 2" xfId="30067"/>
    <cellStyle name="入力 2 10 2 3 2 2" xfId="39102"/>
    <cellStyle name="入力 2 10 2 3 3" xfId="23431"/>
    <cellStyle name="入力 2 10 2 3 4" xfId="32467"/>
    <cellStyle name="入力 2 10 2 4" xfId="24965"/>
    <cellStyle name="入力 2 10 2 4 2" xfId="34000"/>
    <cellStyle name="入力 2 10 2 5" xfId="17395"/>
    <cellStyle name="入力 2 10 2 6" xfId="7551"/>
    <cellStyle name="入力 2 10 3" xfId="4367"/>
    <cellStyle name="入力 2 10 3 2" xfId="11920"/>
    <cellStyle name="入力 2 10 3 2 2" xfId="27915"/>
    <cellStyle name="入力 2 10 3 2 2 2" xfId="36950"/>
    <cellStyle name="入力 2 10 3 2 3" xfId="21273"/>
    <cellStyle name="入力 2 10 3 2 4" xfId="15563"/>
    <cellStyle name="入力 2 10 3 3" xfId="25679"/>
    <cellStyle name="入力 2 10 3 3 2" xfId="34714"/>
    <cellStyle name="入力 2 10 3 4" xfId="19338"/>
    <cellStyle name="入力 2 10 3 5" xfId="9157"/>
    <cellStyle name="入力 2 10 4" xfId="11117"/>
    <cellStyle name="入力 2 10 4 2" xfId="27111"/>
    <cellStyle name="入力 2 10 4 2 2" xfId="36146"/>
    <cellStyle name="入力 2 10 4 3" xfId="20470"/>
    <cellStyle name="入力 2 10 4 4" xfId="16685"/>
    <cellStyle name="入力 2 10 5" xfId="24692"/>
    <cellStyle name="入力 2 10 5 2" xfId="33727"/>
    <cellStyle name="入力 2 10 6" xfId="15156"/>
    <cellStyle name="入力 2 10 7" xfId="6816"/>
    <cellStyle name="入力 2 11" xfId="3059"/>
    <cellStyle name="入力 2 11 2" xfId="11994"/>
    <cellStyle name="入力 2 11 2 2" xfId="27989"/>
    <cellStyle name="入力 2 11 2 2 2" xfId="37024"/>
    <cellStyle name="入力 2 11 2 3" xfId="21346"/>
    <cellStyle name="入力 2 11 2 4" xfId="19356"/>
    <cellStyle name="入力 2 11 3" xfId="25163"/>
    <cellStyle name="入力 2 11 3 2" xfId="34198"/>
    <cellStyle name="入力 2 11 4" xfId="16712"/>
    <cellStyle name="入力 2 11 5" xfId="7849"/>
    <cellStyle name="入力 2 12" xfId="703"/>
    <cellStyle name="入力 2 12 2" xfId="13848"/>
    <cellStyle name="入力 2 12 2 2" xfId="29837"/>
    <cellStyle name="入力 2 12 2 2 2" xfId="38872"/>
    <cellStyle name="入力 2 12 2 3" xfId="23201"/>
    <cellStyle name="入力 2 12 2 4" xfId="32237"/>
    <cellStyle name="入力 2 12 3" xfId="24134"/>
    <cellStyle name="入力 2 12 3 2" xfId="33169"/>
    <cellStyle name="入力 2 12 4" xfId="16666"/>
    <cellStyle name="入力 2 12 5" xfId="5510"/>
    <cellStyle name="入力 2 13" xfId="594"/>
    <cellStyle name="入力 2 13 2" xfId="24062"/>
    <cellStyle name="入力 2 13 2 2" xfId="33097"/>
    <cellStyle name="入力 2 13 3" xfId="15186"/>
    <cellStyle name="入力 2 13 4" xfId="16068"/>
    <cellStyle name="入力 2 13 5" xfId="5434"/>
    <cellStyle name="入力 2 14" xfId="706"/>
    <cellStyle name="入力 2 14 2" xfId="27894"/>
    <cellStyle name="入力 2 14 2 2" xfId="36929"/>
    <cellStyle name="入力 2 14 3" xfId="21252"/>
    <cellStyle name="入力 2 14 4" xfId="19015"/>
    <cellStyle name="入力 2 15" xfId="14705"/>
    <cellStyle name="入力 2 15 2" xfId="15090"/>
    <cellStyle name="入力 2 15 3" xfId="19390"/>
    <cellStyle name="入力 2 16" xfId="24025"/>
    <cellStyle name="入力 2 16 2" xfId="33061"/>
    <cellStyle name="入力 2 17" xfId="14710"/>
    <cellStyle name="入力 2 18" xfId="5357"/>
    <cellStyle name="入力 2 2" xfId="408"/>
    <cellStyle name="入力 2 2 10" xfId="3060"/>
    <cellStyle name="入力 2 2 10 2" xfId="11086"/>
    <cellStyle name="入力 2 2 10 2 2" xfId="27080"/>
    <cellStyle name="入力 2 2 10 2 2 2" xfId="36115"/>
    <cellStyle name="入力 2 2 10 2 3" xfId="20439"/>
    <cellStyle name="入力 2 2 10 2 4" xfId="21375"/>
    <cellStyle name="入力 2 2 10 3" xfId="25164"/>
    <cellStyle name="入力 2 2 10 3 2" xfId="34199"/>
    <cellStyle name="入力 2 2 10 4" xfId="22054"/>
    <cellStyle name="入力 2 2 10 5" xfId="7850"/>
    <cellStyle name="入力 2 2 11" xfId="704"/>
    <cellStyle name="入力 2 2 11 2" xfId="24135"/>
    <cellStyle name="入力 2 2 11 2 2" xfId="33170"/>
    <cellStyle name="入力 2 2 11 3" xfId="15292"/>
    <cellStyle name="入力 2 2 11 4" xfId="18666"/>
    <cellStyle name="入力 2 2 11 5" xfId="5511"/>
    <cellStyle name="入力 2 2 12" xfId="11932"/>
    <cellStyle name="入力 2 2 12 2" xfId="27927"/>
    <cellStyle name="入力 2 2 12 2 2" xfId="36962"/>
    <cellStyle name="入力 2 2 12 3" xfId="21285"/>
    <cellStyle name="入力 2 2 12 4" xfId="17157"/>
    <cellStyle name="入力 2 2 13" xfId="15091"/>
    <cellStyle name="入力 2 2 13 2" xfId="17269"/>
    <cellStyle name="入力 2 2 14" xfId="24026"/>
    <cellStyle name="入力 2 2 14 2" xfId="33062"/>
    <cellStyle name="入力 2 2 15" xfId="14731"/>
    <cellStyle name="入力 2 2 16" xfId="14712"/>
    <cellStyle name="入力 2 2 17" xfId="5358"/>
    <cellStyle name="入力 2 2 2" xfId="576"/>
    <cellStyle name="入力 2 2 2 10" xfId="779"/>
    <cellStyle name="入力 2 2 2 10 2" xfId="24202"/>
    <cellStyle name="入力 2 2 2 10 2 2" xfId="33237"/>
    <cellStyle name="入力 2 2 2 10 3" xfId="15359"/>
    <cellStyle name="入力 2 2 2 10 4" xfId="16876"/>
    <cellStyle name="入力 2 2 2 10 5" xfId="5578"/>
    <cellStyle name="入力 2 2 2 11" xfId="14142"/>
    <cellStyle name="入力 2 2 2 11 2" xfId="30131"/>
    <cellStyle name="入力 2 2 2 11 2 2" xfId="39166"/>
    <cellStyle name="入力 2 2 2 11 3" xfId="23495"/>
    <cellStyle name="入力 2 2 2 11 4" xfId="32531"/>
    <cellStyle name="入力 2 2 2 12" xfId="24052"/>
    <cellStyle name="入力 2 2 2 12 2" xfId="33087"/>
    <cellStyle name="入力 2 2 2 13" xfId="18342"/>
    <cellStyle name="入力 2 2 2 14" xfId="5425"/>
    <cellStyle name="入力 2 2 2 2" xfId="1653"/>
    <cellStyle name="入力 2 2 2 2 2" xfId="2959"/>
    <cellStyle name="入力 2 2 2 2 2 2" xfId="5300"/>
    <cellStyle name="入力 2 2 2 2 2 2 2" xfId="14418"/>
    <cellStyle name="入力 2 2 2 2 2 2 2 2" xfId="30409"/>
    <cellStyle name="入力 2 2 2 2 2 2 2 2 2" xfId="39444"/>
    <cellStyle name="入力 2 2 2 2 2 2 2 3" xfId="23773"/>
    <cellStyle name="入力 2 2 2 2 2 2 2 4" xfId="32809"/>
    <cellStyle name="入力 2 2 2 2 2 2 3" xfId="26103"/>
    <cellStyle name="入力 2 2 2 2 2 2 3 2" xfId="35138"/>
    <cellStyle name="入力 2 2 2 2 2 2 4" xfId="15229"/>
    <cellStyle name="入力 2 2 2 2 2 2 5" xfId="10090"/>
    <cellStyle name="入力 2 2 2 2 2 3" xfId="12803"/>
    <cellStyle name="入力 2 2 2 2 2 3 2" xfId="28791"/>
    <cellStyle name="入力 2 2 2 2 2 3 2 2" xfId="37826"/>
    <cellStyle name="入力 2 2 2 2 2 3 3" xfId="22156"/>
    <cellStyle name="入力 2 2 2 2 2 3 4" xfId="31191"/>
    <cellStyle name="入力 2 2 2 2 2 4" xfId="25116"/>
    <cellStyle name="入力 2 2 2 2 2 4 2" xfId="34151"/>
    <cellStyle name="入力 2 2 2 2 2 5" xfId="20293"/>
    <cellStyle name="入力 2 2 2 2 2 6" xfId="7749"/>
    <cellStyle name="入力 2 2 2 2 3" xfId="3994"/>
    <cellStyle name="入力 2 2 2 2 3 2" xfId="13272"/>
    <cellStyle name="入力 2 2 2 2 3 2 2" xfId="29260"/>
    <cellStyle name="入力 2 2 2 2 3 2 2 2" xfId="38295"/>
    <cellStyle name="入力 2 2 2 2 3 2 3" xfId="22625"/>
    <cellStyle name="入力 2 2 2 2 3 2 4" xfId="31660"/>
    <cellStyle name="入力 2 2 2 2 3 3" xfId="25531"/>
    <cellStyle name="入力 2 2 2 2 3 3 2" xfId="34566"/>
    <cellStyle name="入力 2 2 2 2 3 4" xfId="21357"/>
    <cellStyle name="入力 2 2 2 2 3 5" xfId="8784"/>
    <cellStyle name="入力 2 2 2 2 4" xfId="13316"/>
    <cellStyle name="入力 2 2 2 2 4 2" xfId="29304"/>
    <cellStyle name="入力 2 2 2 2 4 2 2" xfId="38339"/>
    <cellStyle name="入力 2 2 2 2 4 3" xfId="22669"/>
    <cellStyle name="入力 2 2 2 2 4 4" xfId="31704"/>
    <cellStyle name="入力 2 2 2 2 5" xfId="24544"/>
    <cellStyle name="入力 2 2 2 2 5 2" xfId="33579"/>
    <cellStyle name="入力 2 2 2 2 6" xfId="18726"/>
    <cellStyle name="入力 2 2 2 2 7" xfId="6444"/>
    <cellStyle name="入力 2 2 2 3" xfId="1814"/>
    <cellStyle name="入力 2 2 2 3 2" xfId="2474"/>
    <cellStyle name="入力 2 2 2 3 2 2" xfId="4815"/>
    <cellStyle name="入力 2 2 2 3 2 2 2" xfId="10340"/>
    <cellStyle name="入力 2 2 2 3 2 2 2 2" xfId="26338"/>
    <cellStyle name="入力 2 2 2 3 2 2 2 2 2" xfId="35373"/>
    <cellStyle name="入力 2 2 2 3 2 2 2 3" xfId="19694"/>
    <cellStyle name="入力 2 2 2 3 2 2 2 4" xfId="22532"/>
    <cellStyle name="入力 2 2 2 3 2 2 3" xfId="25843"/>
    <cellStyle name="入力 2 2 2 3 2 2 3 2" xfId="34878"/>
    <cellStyle name="入力 2 2 2 3 2 2 4" xfId="15134"/>
    <cellStyle name="入力 2 2 2 3 2 2 5" xfId="9605"/>
    <cellStyle name="入力 2 2 2 3 2 3" xfId="11023"/>
    <cellStyle name="入力 2 2 2 3 2 3 2" xfId="27017"/>
    <cellStyle name="入力 2 2 2 3 2 3 2 2" xfId="36052"/>
    <cellStyle name="入力 2 2 2 3 2 3 3" xfId="20376"/>
    <cellStyle name="入力 2 2 2 3 2 3 4" xfId="18861"/>
    <cellStyle name="入力 2 2 2 3 2 4" xfId="24856"/>
    <cellStyle name="入力 2 2 2 3 2 4 2" xfId="33891"/>
    <cellStyle name="入力 2 2 2 3 2 5" xfId="19458"/>
    <cellStyle name="入力 2 2 2 3 2 6" xfId="7264"/>
    <cellStyle name="入力 2 2 2 3 3" xfId="4155"/>
    <cellStyle name="入力 2 2 2 3 3 2" xfId="10624"/>
    <cellStyle name="入力 2 2 2 3 3 2 2" xfId="26618"/>
    <cellStyle name="入力 2 2 2 3 3 2 2 2" xfId="35653"/>
    <cellStyle name="入力 2 2 2 3 3 2 3" xfId="19978"/>
    <cellStyle name="入力 2 2 2 3 3 2 4" xfId="18292"/>
    <cellStyle name="入力 2 2 2 3 3 3" xfId="25604"/>
    <cellStyle name="入力 2 2 2 3 3 3 2" xfId="34639"/>
    <cellStyle name="入力 2 2 2 3 3 4" xfId="18576"/>
    <cellStyle name="入力 2 2 2 3 3 5" xfId="8945"/>
    <cellStyle name="入力 2 2 2 3 4" xfId="11933"/>
    <cellStyle name="入力 2 2 2 3 4 2" xfId="27928"/>
    <cellStyle name="入力 2 2 2 3 4 2 2" xfId="36963"/>
    <cellStyle name="入力 2 2 2 3 4 3" xfId="21286"/>
    <cellStyle name="入力 2 2 2 3 4 4" xfId="15872"/>
    <cellStyle name="入力 2 2 2 3 5" xfId="24617"/>
    <cellStyle name="入力 2 2 2 3 5 2" xfId="33652"/>
    <cellStyle name="入力 2 2 2 3 6" xfId="19052"/>
    <cellStyle name="入力 2 2 2 3 7" xfId="6604"/>
    <cellStyle name="入力 2 2 2 4" xfId="1954"/>
    <cellStyle name="入力 2 2 2 4 2" xfId="840"/>
    <cellStyle name="入力 2 2 2 4 2 2" xfId="3188"/>
    <cellStyle name="入力 2 2 2 4 2 2 2" xfId="11088"/>
    <cellStyle name="入力 2 2 2 4 2 2 2 2" xfId="27082"/>
    <cellStyle name="入力 2 2 2 4 2 2 2 2 2" xfId="36117"/>
    <cellStyle name="入力 2 2 2 4 2 2 2 3" xfId="20441"/>
    <cellStyle name="入力 2 2 2 4 2 2 2 4" xfId="19088"/>
    <cellStyle name="入力 2 2 2 4 2 2 3" xfId="25230"/>
    <cellStyle name="入力 2 2 2 4 2 2 3 2" xfId="34265"/>
    <cellStyle name="入力 2 2 2 4 2 2 4" xfId="16468"/>
    <cellStyle name="入力 2 2 2 4 2 2 5" xfId="7978"/>
    <cellStyle name="入力 2 2 2 4 2 3" xfId="10493"/>
    <cellStyle name="入力 2 2 2 4 2 3 2" xfId="26491"/>
    <cellStyle name="入力 2 2 2 4 2 3 2 2" xfId="35526"/>
    <cellStyle name="入力 2 2 2 4 2 3 3" xfId="19847"/>
    <cellStyle name="入力 2 2 2 4 2 3 4" xfId="18011"/>
    <cellStyle name="入力 2 2 2 4 2 4" xfId="24243"/>
    <cellStyle name="入力 2 2 2 4 2 4 2" xfId="33278"/>
    <cellStyle name="入力 2 2 2 4 2 5" xfId="18206"/>
    <cellStyle name="入力 2 2 2 4 2 6" xfId="5639"/>
    <cellStyle name="入力 2 2 2 4 3" xfId="4295"/>
    <cellStyle name="入力 2 2 2 4 3 2" xfId="13447"/>
    <cellStyle name="入力 2 2 2 4 3 2 2" xfId="29435"/>
    <cellStyle name="入力 2 2 2 4 3 2 2 2" xfId="38470"/>
    <cellStyle name="入力 2 2 2 4 3 2 3" xfId="22800"/>
    <cellStyle name="入力 2 2 2 4 3 2 4" xfId="31835"/>
    <cellStyle name="入力 2 2 2 4 3 3" xfId="25651"/>
    <cellStyle name="入力 2 2 2 4 3 3 2" xfId="34686"/>
    <cellStyle name="入力 2 2 2 4 3 4" xfId="20067"/>
    <cellStyle name="入力 2 2 2 4 3 5" xfId="9085"/>
    <cellStyle name="入力 2 2 2 4 4" xfId="12581"/>
    <cellStyle name="入力 2 2 2 4 4 2" xfId="28568"/>
    <cellStyle name="入力 2 2 2 4 4 2 2" xfId="37603"/>
    <cellStyle name="入力 2 2 2 4 4 3" xfId="21933"/>
    <cellStyle name="入力 2 2 2 4 4 4" xfId="30968"/>
    <cellStyle name="入力 2 2 2 4 5" xfId="24664"/>
    <cellStyle name="入力 2 2 2 4 5 2" xfId="33699"/>
    <cellStyle name="入力 2 2 2 4 6" xfId="20221"/>
    <cellStyle name="入力 2 2 2 4 7" xfId="6744"/>
    <cellStyle name="入力 2 2 2 5" xfId="2094"/>
    <cellStyle name="入力 2 2 2 5 2" xfId="2596"/>
    <cellStyle name="入力 2 2 2 5 2 2" xfId="4937"/>
    <cellStyle name="入力 2 2 2 5 2 2 2" xfId="13986"/>
    <cellStyle name="入力 2 2 2 5 2 2 2 2" xfId="29975"/>
    <cellStyle name="入力 2 2 2 5 2 2 2 2 2" xfId="39010"/>
    <cellStyle name="入力 2 2 2 5 2 2 2 3" xfId="23339"/>
    <cellStyle name="入力 2 2 2 5 2 2 2 4" xfId="32375"/>
    <cellStyle name="入力 2 2 2 5 2 2 3" xfId="25894"/>
    <cellStyle name="入力 2 2 2 5 2 2 3 2" xfId="34929"/>
    <cellStyle name="入力 2 2 2 5 2 2 4" xfId="15232"/>
    <cellStyle name="入力 2 2 2 5 2 2 5" xfId="9727"/>
    <cellStyle name="入力 2 2 2 5 2 3" xfId="10540"/>
    <cellStyle name="入力 2 2 2 5 2 3 2" xfId="26538"/>
    <cellStyle name="入力 2 2 2 5 2 3 2 2" xfId="35573"/>
    <cellStyle name="入力 2 2 2 5 2 3 3" xfId="19894"/>
    <cellStyle name="入力 2 2 2 5 2 3 4" xfId="16746"/>
    <cellStyle name="入力 2 2 2 5 2 4" xfId="24907"/>
    <cellStyle name="入力 2 2 2 5 2 4 2" xfId="33942"/>
    <cellStyle name="入力 2 2 2 5 2 5" xfId="19914"/>
    <cellStyle name="入力 2 2 2 5 2 6" xfId="7386"/>
    <cellStyle name="入力 2 2 2 5 3" xfId="4435"/>
    <cellStyle name="入力 2 2 2 5 3 2" xfId="11805"/>
    <cellStyle name="入力 2 2 2 5 3 2 2" xfId="27799"/>
    <cellStyle name="入力 2 2 2 5 3 2 2 2" xfId="36834"/>
    <cellStyle name="入力 2 2 2 5 3 2 3" xfId="21157"/>
    <cellStyle name="入力 2 2 2 5 3 2 4" xfId="16611"/>
    <cellStyle name="入力 2 2 2 5 3 3" xfId="25705"/>
    <cellStyle name="入力 2 2 2 5 3 3 2" xfId="34740"/>
    <cellStyle name="入力 2 2 2 5 3 4" xfId="19633"/>
    <cellStyle name="入力 2 2 2 5 3 5" xfId="9225"/>
    <cellStyle name="入力 2 2 2 5 4" xfId="13897"/>
    <cellStyle name="入力 2 2 2 5 4 2" xfId="29886"/>
    <cellStyle name="入力 2 2 2 5 4 2 2" xfId="38921"/>
    <cellStyle name="入力 2 2 2 5 4 3" xfId="23250"/>
    <cellStyle name="入力 2 2 2 5 4 4" xfId="32286"/>
    <cellStyle name="入力 2 2 2 5 5" xfId="24718"/>
    <cellStyle name="入力 2 2 2 5 5 2" xfId="33753"/>
    <cellStyle name="入力 2 2 2 5 6" xfId="20011"/>
    <cellStyle name="入力 2 2 2 5 7" xfId="6884"/>
    <cellStyle name="入力 2 2 2 6" xfId="2219"/>
    <cellStyle name="入力 2 2 2 6 2" xfId="2819"/>
    <cellStyle name="入力 2 2 2 6 2 2" xfId="5160"/>
    <cellStyle name="入力 2 2 2 6 2 2 2" xfId="14278"/>
    <cellStyle name="入力 2 2 2 6 2 2 2 2" xfId="30269"/>
    <cellStyle name="入力 2 2 2 6 2 2 2 2 2" xfId="39304"/>
    <cellStyle name="入力 2 2 2 6 2 2 2 3" xfId="23633"/>
    <cellStyle name="入力 2 2 2 6 2 2 2 4" xfId="32669"/>
    <cellStyle name="入力 2 2 2 6 2 2 3" xfId="25993"/>
    <cellStyle name="入力 2 2 2 6 2 2 3 2" xfId="35028"/>
    <cellStyle name="入力 2 2 2 6 2 2 4" xfId="20434"/>
    <cellStyle name="入力 2 2 2 6 2 2 5" xfId="9950"/>
    <cellStyle name="入力 2 2 2 6 2 3" xfId="11777"/>
    <cellStyle name="入力 2 2 2 6 2 3 2" xfId="27771"/>
    <cellStyle name="入力 2 2 2 6 2 3 2 2" xfId="36806"/>
    <cellStyle name="入力 2 2 2 6 2 3 3" xfId="21129"/>
    <cellStyle name="入力 2 2 2 6 2 3 4" xfId="16160"/>
    <cellStyle name="入力 2 2 2 6 2 4" xfId="25006"/>
    <cellStyle name="入力 2 2 2 6 2 4 2" xfId="34041"/>
    <cellStyle name="入力 2 2 2 6 2 5" xfId="20636"/>
    <cellStyle name="入力 2 2 2 6 2 6" xfId="7609"/>
    <cellStyle name="入力 2 2 2 6 3" xfId="4560"/>
    <cellStyle name="入力 2 2 2 6 3 2" xfId="12778"/>
    <cellStyle name="入力 2 2 2 6 3 2 2" xfId="28766"/>
    <cellStyle name="入力 2 2 2 6 3 2 2 2" xfId="37801"/>
    <cellStyle name="入力 2 2 2 6 3 2 3" xfId="22131"/>
    <cellStyle name="入力 2 2 2 6 3 2 4" xfId="31166"/>
    <cellStyle name="入力 2 2 2 6 3 3" xfId="25734"/>
    <cellStyle name="入力 2 2 2 6 3 3 2" xfId="34769"/>
    <cellStyle name="入力 2 2 2 6 3 4" xfId="22928"/>
    <cellStyle name="入力 2 2 2 6 3 5" xfId="9350"/>
    <cellStyle name="入力 2 2 2 6 4" xfId="12839"/>
    <cellStyle name="入力 2 2 2 6 4 2" xfId="28827"/>
    <cellStyle name="入力 2 2 2 6 4 2 2" xfId="37862"/>
    <cellStyle name="入力 2 2 2 6 4 3" xfId="22192"/>
    <cellStyle name="入力 2 2 2 6 4 4" xfId="31227"/>
    <cellStyle name="入力 2 2 2 6 5" xfId="24747"/>
    <cellStyle name="入力 2 2 2 6 5 2" xfId="33782"/>
    <cellStyle name="入力 2 2 2 6 6" xfId="19573"/>
    <cellStyle name="入力 2 2 2 6 7" xfId="7009"/>
    <cellStyle name="入力 2 2 2 7" xfId="2352"/>
    <cellStyle name="入力 2 2 2 7 2" xfId="969"/>
    <cellStyle name="入力 2 2 2 7 2 2" xfId="3317"/>
    <cellStyle name="入力 2 2 2 7 2 2 2" xfId="12558"/>
    <cellStyle name="入力 2 2 2 7 2 2 2 2" xfId="28545"/>
    <cellStyle name="入力 2 2 2 7 2 2 2 2 2" xfId="37580"/>
    <cellStyle name="入力 2 2 2 7 2 2 2 3" xfId="21910"/>
    <cellStyle name="入力 2 2 2 7 2 2 2 4" xfId="30945"/>
    <cellStyle name="入力 2 2 2 7 2 2 3" xfId="25269"/>
    <cellStyle name="入力 2 2 2 7 2 2 3 2" xfId="34304"/>
    <cellStyle name="入力 2 2 2 7 2 2 4" xfId="16334"/>
    <cellStyle name="入力 2 2 2 7 2 2 5" xfId="8107"/>
    <cellStyle name="入力 2 2 2 7 2 3" xfId="11515"/>
    <cellStyle name="入力 2 2 2 7 2 3 2" xfId="27509"/>
    <cellStyle name="入力 2 2 2 7 2 3 2 2" xfId="36544"/>
    <cellStyle name="入力 2 2 2 7 2 3 3" xfId="20867"/>
    <cellStyle name="入力 2 2 2 7 2 3 4" xfId="18615"/>
    <cellStyle name="入力 2 2 2 7 2 4" xfId="24282"/>
    <cellStyle name="入力 2 2 2 7 2 4 2" xfId="33317"/>
    <cellStyle name="入力 2 2 2 7 2 5" xfId="17158"/>
    <cellStyle name="入力 2 2 2 7 2 6" xfId="5768"/>
    <cellStyle name="入力 2 2 2 7 3" xfId="4693"/>
    <cellStyle name="入力 2 2 2 7 3 2" xfId="12624"/>
    <cellStyle name="入力 2 2 2 7 3 2 2" xfId="28611"/>
    <cellStyle name="入力 2 2 2 7 3 2 2 2" xfId="37646"/>
    <cellStyle name="入力 2 2 2 7 3 2 3" xfId="21976"/>
    <cellStyle name="入力 2 2 2 7 3 2 4" xfId="31011"/>
    <cellStyle name="入力 2 2 2 7 3 3" xfId="25783"/>
    <cellStyle name="入力 2 2 2 7 3 3 2" xfId="34818"/>
    <cellStyle name="入力 2 2 2 7 3 4" xfId="17449"/>
    <cellStyle name="入力 2 2 2 7 3 5" xfId="9483"/>
    <cellStyle name="入力 2 2 2 7 4" xfId="11450"/>
    <cellStyle name="入力 2 2 2 7 4 2" xfId="27444"/>
    <cellStyle name="入力 2 2 2 7 4 2 2" xfId="36479"/>
    <cellStyle name="入力 2 2 2 7 4 3" xfId="20802"/>
    <cellStyle name="入力 2 2 2 7 4 4" xfId="20554"/>
    <cellStyle name="入力 2 2 2 7 5" xfId="24796"/>
    <cellStyle name="入力 2 2 2 7 5 2" xfId="33831"/>
    <cellStyle name="入力 2 2 2 7 6" xfId="19264"/>
    <cellStyle name="入力 2 2 2 7 7" xfId="7142"/>
    <cellStyle name="入力 2 2 2 8" xfId="2637"/>
    <cellStyle name="入力 2 2 2 8 2" xfId="4978"/>
    <cellStyle name="入力 2 2 2 8 2 2" xfId="10313"/>
    <cellStyle name="入力 2 2 2 8 2 2 2" xfId="26311"/>
    <cellStyle name="入力 2 2 2 8 2 2 2 2" xfId="35346"/>
    <cellStyle name="入力 2 2 2 8 2 2 3" xfId="19668"/>
    <cellStyle name="入力 2 2 2 8 2 2 4" xfId="22342"/>
    <cellStyle name="入力 2 2 2 8 2 3" xfId="25923"/>
    <cellStyle name="入力 2 2 2 8 2 3 2" xfId="34958"/>
    <cellStyle name="入力 2 2 2 8 2 4" xfId="15446"/>
    <cellStyle name="入力 2 2 2 8 2 5" xfId="9768"/>
    <cellStyle name="入力 2 2 2 8 3" xfId="12659"/>
    <cellStyle name="入力 2 2 2 8 3 2" xfId="28646"/>
    <cellStyle name="入力 2 2 2 8 3 2 2" xfId="37681"/>
    <cellStyle name="入力 2 2 2 8 3 3" xfId="22011"/>
    <cellStyle name="入力 2 2 2 8 3 4" xfId="31046"/>
    <cellStyle name="入力 2 2 2 8 4" xfId="24936"/>
    <cellStyle name="入力 2 2 2 8 4 2" xfId="33971"/>
    <cellStyle name="入力 2 2 2 8 5" xfId="15152"/>
    <cellStyle name="入力 2 2 2 8 6" xfId="7427"/>
    <cellStyle name="入力 2 2 2 9" xfId="3127"/>
    <cellStyle name="入力 2 2 2 9 2" xfId="12072"/>
    <cellStyle name="入力 2 2 2 9 2 2" xfId="28067"/>
    <cellStyle name="入力 2 2 2 9 2 2 2" xfId="37102"/>
    <cellStyle name="入力 2 2 2 9 2 3" xfId="21424"/>
    <cellStyle name="入力 2 2 2 9 2 4" xfId="14888"/>
    <cellStyle name="入力 2 2 2 9 3" xfId="25189"/>
    <cellStyle name="入力 2 2 2 9 3 2" xfId="34224"/>
    <cellStyle name="入力 2 2 2 9 4" xfId="17613"/>
    <cellStyle name="入力 2 2 2 9 5" xfId="7917"/>
    <cellStyle name="入力 2 2 3" xfId="1545"/>
    <cellStyle name="入力 2 2 3 2" xfId="916"/>
    <cellStyle name="入力 2 2 3 2 2" xfId="3264"/>
    <cellStyle name="入力 2 2 3 2 2 2" xfId="13792"/>
    <cellStyle name="入力 2 2 3 2 2 2 2" xfId="29780"/>
    <cellStyle name="入力 2 2 3 2 2 2 2 2" xfId="38815"/>
    <cellStyle name="入力 2 2 3 2 2 2 3" xfId="23144"/>
    <cellStyle name="入力 2 2 3 2 2 2 4" xfId="32180"/>
    <cellStyle name="入力 2 2 3 2 2 3" xfId="25257"/>
    <cellStyle name="入力 2 2 3 2 2 3 2" xfId="34292"/>
    <cellStyle name="入力 2 2 3 2 2 4" xfId="20717"/>
    <cellStyle name="入力 2 2 3 2 2 5" xfId="8054"/>
    <cellStyle name="入力 2 2 3 2 3" xfId="12846"/>
    <cellStyle name="入力 2 2 3 2 3 2" xfId="28834"/>
    <cellStyle name="入力 2 2 3 2 3 2 2" xfId="37869"/>
    <cellStyle name="入力 2 2 3 2 3 3" xfId="22199"/>
    <cellStyle name="入力 2 2 3 2 3 4" xfId="31234"/>
    <cellStyle name="入力 2 2 3 2 4" xfId="24270"/>
    <cellStyle name="入力 2 2 3 2 4 2" xfId="33305"/>
    <cellStyle name="入力 2 2 3 2 5" xfId="17035"/>
    <cellStyle name="入力 2 2 3 2 6" xfId="5715"/>
    <cellStyle name="入力 2 2 3 3" xfId="3886"/>
    <cellStyle name="入力 2 2 3 3 2" xfId="11142"/>
    <cellStyle name="入力 2 2 3 3 2 2" xfId="27136"/>
    <cellStyle name="入力 2 2 3 3 2 2 2" xfId="36171"/>
    <cellStyle name="入力 2 2 3 3 2 3" xfId="20495"/>
    <cellStyle name="入力 2 2 3 3 2 4" xfId="20417"/>
    <cellStyle name="入力 2 2 3 3 3" xfId="25468"/>
    <cellStyle name="入力 2 2 3 3 3 2" xfId="34503"/>
    <cellStyle name="入力 2 2 3 3 4" xfId="23086"/>
    <cellStyle name="入力 2 2 3 3 5" xfId="8676"/>
    <cellStyle name="入力 2 2 3 4" xfId="13933"/>
    <cellStyle name="入力 2 2 3 4 2" xfId="29922"/>
    <cellStyle name="入力 2 2 3 4 2 2" xfId="38957"/>
    <cellStyle name="入力 2 2 3 4 3" xfId="23286"/>
    <cellStyle name="入力 2 2 3 4 4" xfId="32322"/>
    <cellStyle name="入力 2 2 3 5" xfId="24481"/>
    <cellStyle name="入力 2 2 3 5 2" xfId="33516"/>
    <cellStyle name="入力 2 2 3 6" xfId="18793"/>
    <cellStyle name="入力 2 2 3 7" xfId="6336"/>
    <cellStyle name="入力 2 2 4" xfId="1234"/>
    <cellStyle name="入力 2 2 4 2" xfId="1024"/>
    <cellStyle name="入力 2 2 4 2 2" xfId="3372"/>
    <cellStyle name="入力 2 2 4 2 2 2" xfId="11397"/>
    <cellStyle name="入力 2 2 4 2 2 2 2" xfId="27391"/>
    <cellStyle name="入力 2 2 4 2 2 2 2 2" xfId="36426"/>
    <cellStyle name="入力 2 2 4 2 2 2 3" xfId="20749"/>
    <cellStyle name="入力 2 2 4 2 2 2 4" xfId="21877"/>
    <cellStyle name="入力 2 2 4 2 2 3" xfId="25311"/>
    <cellStyle name="入力 2 2 4 2 2 3 2" xfId="34346"/>
    <cellStyle name="入力 2 2 4 2 2 4" xfId="22172"/>
    <cellStyle name="入力 2 2 4 2 2 5" xfId="8162"/>
    <cellStyle name="入力 2 2 4 2 3" xfId="13760"/>
    <cellStyle name="入力 2 2 4 2 3 2" xfId="29748"/>
    <cellStyle name="入力 2 2 4 2 3 2 2" xfId="38783"/>
    <cellStyle name="入力 2 2 4 2 3 3" xfId="23112"/>
    <cellStyle name="入力 2 2 4 2 3 4" xfId="32148"/>
    <cellStyle name="入力 2 2 4 2 4" xfId="24324"/>
    <cellStyle name="入力 2 2 4 2 4 2" xfId="33359"/>
    <cellStyle name="入力 2 2 4 2 5" xfId="17745"/>
    <cellStyle name="入力 2 2 4 2 6" xfId="5823"/>
    <cellStyle name="入力 2 2 4 3" xfId="3575"/>
    <cellStyle name="入力 2 2 4 3 2" xfId="12056"/>
    <cellStyle name="入力 2 2 4 3 2 2" xfId="28051"/>
    <cellStyle name="入力 2 2 4 3 2 2 2" xfId="37086"/>
    <cellStyle name="入力 2 2 4 3 2 3" xfId="21408"/>
    <cellStyle name="入力 2 2 4 3 2 4" xfId="14901"/>
    <cellStyle name="入力 2 2 4 3 3" xfId="25379"/>
    <cellStyle name="入力 2 2 4 3 3 2" xfId="34414"/>
    <cellStyle name="入力 2 2 4 3 4" xfId="16641"/>
    <cellStyle name="入力 2 2 4 3 5" xfId="8365"/>
    <cellStyle name="入力 2 2 4 4" xfId="13992"/>
    <cellStyle name="入力 2 2 4 4 2" xfId="29981"/>
    <cellStyle name="入力 2 2 4 4 2 2" xfId="39016"/>
    <cellStyle name="入力 2 2 4 4 3" xfId="23345"/>
    <cellStyle name="入力 2 2 4 4 4" xfId="32381"/>
    <cellStyle name="入力 2 2 4 5" xfId="24392"/>
    <cellStyle name="入力 2 2 4 5 2" xfId="33427"/>
    <cellStyle name="入力 2 2 4 6" xfId="15029"/>
    <cellStyle name="入力 2 2 4 7" xfId="6025"/>
    <cellStyle name="入力 2 2 5" xfId="1565"/>
    <cellStyle name="入力 2 2 5 2" xfId="2610"/>
    <cellStyle name="入力 2 2 5 2 2" xfId="4951"/>
    <cellStyle name="入力 2 2 5 2 2 2" xfId="11218"/>
    <cellStyle name="入力 2 2 5 2 2 2 2" xfId="27212"/>
    <cellStyle name="入力 2 2 5 2 2 2 2 2" xfId="36247"/>
    <cellStyle name="入力 2 2 5 2 2 2 3" xfId="20571"/>
    <cellStyle name="入力 2 2 5 2 2 2 4" xfId="22124"/>
    <cellStyle name="入力 2 2 5 2 2 3" xfId="25901"/>
    <cellStyle name="入力 2 2 5 2 2 3 2" xfId="34936"/>
    <cellStyle name="入力 2 2 5 2 2 4" xfId="17914"/>
    <cellStyle name="入力 2 2 5 2 2 5" xfId="9741"/>
    <cellStyle name="入力 2 2 5 2 3" xfId="13902"/>
    <cellStyle name="入力 2 2 5 2 3 2" xfId="29891"/>
    <cellStyle name="入力 2 2 5 2 3 2 2" xfId="38926"/>
    <cellStyle name="入力 2 2 5 2 3 3" xfId="23255"/>
    <cellStyle name="入力 2 2 5 2 3 4" xfId="32291"/>
    <cellStyle name="入力 2 2 5 2 4" xfId="24914"/>
    <cellStyle name="入力 2 2 5 2 4 2" xfId="33949"/>
    <cellStyle name="入力 2 2 5 2 5" xfId="18649"/>
    <cellStyle name="入力 2 2 5 2 6" xfId="7400"/>
    <cellStyle name="入力 2 2 5 3" xfId="3906"/>
    <cellStyle name="入力 2 2 5 3 2" xfId="13679"/>
    <cellStyle name="入力 2 2 5 3 2 2" xfId="29667"/>
    <cellStyle name="入力 2 2 5 3 2 2 2" xfId="38702"/>
    <cellStyle name="入力 2 2 5 3 2 3" xfId="23032"/>
    <cellStyle name="入力 2 2 5 3 2 4" xfId="32067"/>
    <cellStyle name="入力 2 2 5 3 3" xfId="25488"/>
    <cellStyle name="入力 2 2 5 3 3 2" xfId="34523"/>
    <cellStyle name="入力 2 2 5 3 4" xfId="16705"/>
    <cellStyle name="入力 2 2 5 3 5" xfId="8696"/>
    <cellStyle name="入力 2 2 5 4" xfId="10729"/>
    <cellStyle name="入力 2 2 5 4 2" xfId="26723"/>
    <cellStyle name="入力 2 2 5 4 2 2" xfId="35758"/>
    <cellStyle name="入力 2 2 5 4 3" xfId="20083"/>
    <cellStyle name="入力 2 2 5 4 4" xfId="17565"/>
    <cellStyle name="入力 2 2 5 5" xfId="24501"/>
    <cellStyle name="入力 2 2 5 5 2" xfId="33536"/>
    <cellStyle name="入力 2 2 5 6" xfId="18791"/>
    <cellStyle name="入力 2 2 5 7" xfId="6356"/>
    <cellStyle name="入力 2 2 6" xfId="1732"/>
    <cellStyle name="入力 2 2 6 2" xfId="1152"/>
    <cellStyle name="入力 2 2 6 2 2" xfId="3493"/>
    <cellStyle name="入力 2 2 6 2 2 2" xfId="12386"/>
    <cellStyle name="入力 2 2 6 2 2 2 2" xfId="28377"/>
    <cellStyle name="入力 2 2 6 2 2 2 2 2" xfId="37412"/>
    <cellStyle name="入力 2 2 6 2 2 2 3" xfId="21738"/>
    <cellStyle name="入力 2 2 6 2 2 2 4" xfId="30777"/>
    <cellStyle name="入力 2 2 6 2 2 3" xfId="25345"/>
    <cellStyle name="入力 2 2 6 2 2 3 2" xfId="34380"/>
    <cellStyle name="入力 2 2 6 2 2 4" xfId="21441"/>
    <cellStyle name="入力 2 2 6 2 2 5" xfId="8283"/>
    <cellStyle name="入力 2 2 6 2 3" xfId="11458"/>
    <cellStyle name="入力 2 2 6 2 3 2" xfId="27452"/>
    <cellStyle name="入力 2 2 6 2 3 2 2" xfId="36487"/>
    <cellStyle name="入力 2 2 6 2 3 3" xfId="20810"/>
    <cellStyle name="入力 2 2 6 2 3 4" xfId="15419"/>
    <cellStyle name="入力 2 2 6 2 4" xfId="24358"/>
    <cellStyle name="入力 2 2 6 2 4 2" xfId="33393"/>
    <cellStyle name="入力 2 2 6 2 5" xfId="18336"/>
    <cellStyle name="入力 2 2 6 2 6" xfId="5943"/>
    <cellStyle name="入力 2 2 6 3" xfId="4073"/>
    <cellStyle name="入力 2 2 6 3 2" xfId="10359"/>
    <cellStyle name="入力 2 2 6 3 2 2" xfId="26357"/>
    <cellStyle name="入力 2 2 6 3 2 2 2" xfId="35392"/>
    <cellStyle name="入力 2 2 6 3 2 3" xfId="19713"/>
    <cellStyle name="入力 2 2 6 3 2 4" xfId="22340"/>
    <cellStyle name="入力 2 2 6 3 3" xfId="25567"/>
    <cellStyle name="入力 2 2 6 3 3 2" xfId="34602"/>
    <cellStyle name="入力 2 2 6 3 4" xfId="19203"/>
    <cellStyle name="入力 2 2 6 3 5" xfId="8863"/>
    <cellStyle name="入力 2 2 6 4" xfId="11624"/>
    <cellStyle name="入力 2 2 6 4 2" xfId="27618"/>
    <cellStyle name="入力 2 2 6 4 2 2" xfId="36653"/>
    <cellStyle name="入力 2 2 6 4 3" xfId="20976"/>
    <cellStyle name="入力 2 2 6 4 4" xfId="17819"/>
    <cellStyle name="入力 2 2 6 5" xfId="24580"/>
    <cellStyle name="入力 2 2 6 5 2" xfId="33615"/>
    <cellStyle name="入力 2 2 6 6" xfId="18256"/>
    <cellStyle name="入力 2 2 6 7" xfId="6522"/>
    <cellStyle name="入力 2 2 7" xfId="1879"/>
    <cellStyle name="入力 2 2 7 2" xfId="2412"/>
    <cellStyle name="入力 2 2 7 2 2" xfId="4753"/>
    <cellStyle name="入力 2 2 7 2 2 2" xfId="11166"/>
    <cellStyle name="入力 2 2 7 2 2 2 2" xfId="27160"/>
    <cellStyle name="入力 2 2 7 2 2 2 2 2" xfId="36195"/>
    <cellStyle name="入力 2 2 7 2 2 2 3" xfId="20519"/>
    <cellStyle name="入力 2 2 7 2 2 2 4" xfId="21909"/>
    <cellStyle name="入力 2 2 7 2 2 3" xfId="25801"/>
    <cellStyle name="入力 2 2 7 2 2 3 2" xfId="34836"/>
    <cellStyle name="入力 2 2 7 2 2 4" xfId="16698"/>
    <cellStyle name="入力 2 2 7 2 2 5" xfId="9543"/>
    <cellStyle name="入力 2 2 7 2 3" xfId="10963"/>
    <cellStyle name="入力 2 2 7 2 3 2" xfId="26957"/>
    <cellStyle name="入力 2 2 7 2 3 2 2" xfId="35992"/>
    <cellStyle name="入力 2 2 7 2 3 3" xfId="20316"/>
    <cellStyle name="入力 2 2 7 2 3 4" xfId="23416"/>
    <cellStyle name="入力 2 2 7 2 4" xfId="24814"/>
    <cellStyle name="入力 2 2 7 2 4 2" xfId="33849"/>
    <cellStyle name="入力 2 2 7 2 5" xfId="15773"/>
    <cellStyle name="入力 2 2 7 2 6" xfId="7202"/>
    <cellStyle name="入力 2 2 7 3" xfId="4220"/>
    <cellStyle name="入力 2 2 7 3 2" xfId="12725"/>
    <cellStyle name="入力 2 2 7 3 2 2" xfId="28712"/>
    <cellStyle name="入力 2 2 7 3 2 2 2" xfId="37747"/>
    <cellStyle name="入力 2 2 7 3 2 3" xfId="22077"/>
    <cellStyle name="入力 2 2 7 3 2 4" xfId="31112"/>
    <cellStyle name="入力 2 2 7 3 3" xfId="25623"/>
    <cellStyle name="入力 2 2 7 3 3 2" xfId="34658"/>
    <cellStyle name="入力 2 2 7 3 4" xfId="23027"/>
    <cellStyle name="入力 2 2 7 3 5" xfId="9010"/>
    <cellStyle name="入力 2 2 7 4" xfId="13826"/>
    <cellStyle name="入力 2 2 7 4 2" xfId="29815"/>
    <cellStyle name="入力 2 2 7 4 2 2" xfId="38850"/>
    <cellStyle name="入力 2 2 7 4 3" xfId="23179"/>
    <cellStyle name="入力 2 2 7 4 4" xfId="32215"/>
    <cellStyle name="入力 2 2 7 5" xfId="24636"/>
    <cellStyle name="入力 2 2 7 5 2" xfId="33671"/>
    <cellStyle name="入力 2 2 7 6" xfId="16537"/>
    <cellStyle name="入力 2 2 7 7" xfId="6669"/>
    <cellStyle name="入力 2 2 8" xfId="2027"/>
    <cellStyle name="入力 2 2 8 2" xfId="1210"/>
    <cellStyle name="入力 2 2 8 2 2" xfId="3551"/>
    <cellStyle name="入力 2 2 8 2 2 2" xfId="10739"/>
    <cellStyle name="入力 2 2 8 2 2 2 2" xfId="26733"/>
    <cellStyle name="入力 2 2 8 2 2 2 2 2" xfId="35768"/>
    <cellStyle name="入力 2 2 8 2 2 2 3" xfId="20093"/>
    <cellStyle name="入力 2 2 8 2 2 2 4" xfId="17763"/>
    <cellStyle name="入力 2 2 8 2 2 3" xfId="25357"/>
    <cellStyle name="入力 2 2 8 2 2 3 2" xfId="34392"/>
    <cellStyle name="入力 2 2 8 2 2 4" xfId="16465"/>
    <cellStyle name="入力 2 2 8 2 2 5" xfId="8341"/>
    <cellStyle name="入力 2 2 8 2 3" xfId="13104"/>
    <cellStyle name="入力 2 2 8 2 3 2" xfId="29092"/>
    <cellStyle name="入力 2 2 8 2 3 2 2" xfId="38127"/>
    <cellStyle name="入力 2 2 8 2 3 3" xfId="22457"/>
    <cellStyle name="入力 2 2 8 2 3 4" xfId="31492"/>
    <cellStyle name="入力 2 2 8 2 4" xfId="24370"/>
    <cellStyle name="入力 2 2 8 2 4 2" xfId="33405"/>
    <cellStyle name="入力 2 2 8 2 5" xfId="16217"/>
    <cellStyle name="入力 2 2 8 2 6" xfId="6001"/>
    <cellStyle name="入力 2 2 8 3" xfId="4368"/>
    <cellStyle name="入力 2 2 8 3 2" xfId="12781"/>
    <cellStyle name="入力 2 2 8 3 2 2" xfId="28769"/>
    <cellStyle name="入力 2 2 8 3 2 2 2" xfId="37804"/>
    <cellStyle name="入力 2 2 8 3 2 3" xfId="22134"/>
    <cellStyle name="入力 2 2 8 3 2 4" xfId="31169"/>
    <cellStyle name="入力 2 2 8 3 3" xfId="25680"/>
    <cellStyle name="入力 2 2 8 3 3 2" xfId="34715"/>
    <cellStyle name="入力 2 2 8 3 4" xfId="17217"/>
    <cellStyle name="入力 2 2 8 3 5" xfId="9158"/>
    <cellStyle name="入力 2 2 8 4" xfId="12925"/>
    <cellStyle name="入力 2 2 8 4 2" xfId="28913"/>
    <cellStyle name="入力 2 2 8 4 2 2" xfId="37948"/>
    <cellStyle name="入力 2 2 8 4 3" xfId="22278"/>
    <cellStyle name="入力 2 2 8 4 4" xfId="31313"/>
    <cellStyle name="入力 2 2 8 5" xfId="24693"/>
    <cellStyle name="入力 2 2 8 5 2" xfId="33728"/>
    <cellStyle name="入力 2 2 8 6" xfId="15255"/>
    <cellStyle name="入力 2 2 8 7" xfId="6817"/>
    <cellStyle name="入力 2 2 9" xfId="914"/>
    <cellStyle name="入力 2 2 9 2" xfId="3262"/>
    <cellStyle name="入力 2 2 9 2 2" xfId="13214"/>
    <cellStyle name="入力 2 2 9 2 2 2" xfId="29202"/>
    <cellStyle name="入力 2 2 9 2 2 2 2" xfId="38237"/>
    <cellStyle name="入力 2 2 9 2 2 3" xfId="22567"/>
    <cellStyle name="入力 2 2 9 2 2 4" xfId="31602"/>
    <cellStyle name="入力 2 2 9 2 3" xfId="25255"/>
    <cellStyle name="入力 2 2 9 2 3 2" xfId="34290"/>
    <cellStyle name="入力 2 2 9 2 4" xfId="16082"/>
    <cellStyle name="入力 2 2 9 2 5" xfId="8052"/>
    <cellStyle name="入力 2 2 9 3" xfId="11922"/>
    <cellStyle name="入力 2 2 9 3 2" xfId="27917"/>
    <cellStyle name="入力 2 2 9 3 2 2" xfId="36952"/>
    <cellStyle name="入力 2 2 9 3 3" xfId="21275"/>
    <cellStyle name="入力 2 2 9 3 4" xfId="17926"/>
    <cellStyle name="入力 2 2 9 4" xfId="24268"/>
    <cellStyle name="入力 2 2 9 4 2" xfId="33303"/>
    <cellStyle name="入力 2 2 9 5" xfId="18847"/>
    <cellStyle name="入力 2 2 9 6" xfId="5713"/>
    <cellStyle name="入力 2 3" xfId="575"/>
    <cellStyle name="入力 2 3 10" xfId="778"/>
    <cellStyle name="入力 2 3 10 2" xfId="24201"/>
    <cellStyle name="入力 2 3 10 2 2" xfId="33236"/>
    <cellStyle name="入力 2 3 10 3" xfId="15358"/>
    <cellStyle name="入力 2 3 10 4" xfId="18993"/>
    <cellStyle name="入力 2 3 10 5" xfId="5577"/>
    <cellStyle name="入力 2 3 11" xfId="12824"/>
    <cellStyle name="入力 2 3 11 2" xfId="28812"/>
    <cellStyle name="入力 2 3 11 2 2" xfId="37847"/>
    <cellStyle name="入力 2 3 11 3" xfId="22177"/>
    <cellStyle name="入力 2 3 11 4" xfId="31212"/>
    <cellStyle name="入力 2 3 12" xfId="15172"/>
    <cellStyle name="入力 2 3 12 2" xfId="17349"/>
    <cellStyle name="入力 2 3 13" xfId="24051"/>
    <cellStyle name="入力 2 3 13 2" xfId="33086"/>
    <cellStyle name="入力 2 3 14" xfId="14717"/>
    <cellStyle name="入力 2 3 15" xfId="14643"/>
    <cellStyle name="入力 2 3 16" xfId="5424"/>
    <cellStyle name="入力 2 3 2" xfId="1652"/>
    <cellStyle name="入力 2 3 2 2" xfId="809"/>
    <cellStyle name="入力 2 3 2 2 2" xfId="3157"/>
    <cellStyle name="入力 2 3 2 2 2 2" xfId="13519"/>
    <cellStyle name="入力 2 3 2 2 2 2 2" xfId="29507"/>
    <cellStyle name="入力 2 3 2 2 2 2 2 2" xfId="38542"/>
    <cellStyle name="入力 2 3 2 2 2 2 3" xfId="22872"/>
    <cellStyle name="入力 2 3 2 2 2 2 4" xfId="31907"/>
    <cellStyle name="入力 2 3 2 2 2 3" xfId="25208"/>
    <cellStyle name="入力 2 3 2 2 2 3 2" xfId="34243"/>
    <cellStyle name="入力 2 3 2 2 2 4" xfId="19000"/>
    <cellStyle name="入力 2 3 2 2 2 5" xfId="7947"/>
    <cellStyle name="入力 2 3 2 2 3" xfId="13308"/>
    <cellStyle name="入力 2 3 2 2 3 2" xfId="29296"/>
    <cellStyle name="入力 2 3 2 2 3 2 2" xfId="38331"/>
    <cellStyle name="入力 2 3 2 2 3 3" xfId="22661"/>
    <cellStyle name="入力 2 3 2 2 3 4" xfId="31696"/>
    <cellStyle name="入力 2 3 2 2 4" xfId="24221"/>
    <cellStyle name="入力 2 3 2 2 4 2" xfId="33256"/>
    <cellStyle name="入力 2 3 2 2 5" xfId="18184"/>
    <cellStyle name="入力 2 3 2 2 6" xfId="5608"/>
    <cellStyle name="入力 2 3 2 3" xfId="3993"/>
    <cellStyle name="入力 2 3 2 3 2" xfId="11478"/>
    <cellStyle name="入力 2 3 2 3 2 2" xfId="27472"/>
    <cellStyle name="入力 2 3 2 3 2 2 2" xfId="36507"/>
    <cellStyle name="入力 2 3 2 3 2 3" xfId="20830"/>
    <cellStyle name="入力 2 3 2 3 2 4" xfId="22490"/>
    <cellStyle name="入力 2 3 2 3 3" xfId="25530"/>
    <cellStyle name="入力 2 3 2 3 3 2" xfId="34565"/>
    <cellStyle name="入力 2 3 2 3 4" xfId="23111"/>
    <cellStyle name="入力 2 3 2 3 5" xfId="8783"/>
    <cellStyle name="入力 2 3 2 4" xfId="11522"/>
    <cellStyle name="入力 2 3 2 4 2" xfId="27516"/>
    <cellStyle name="入力 2 3 2 4 2 2" xfId="36551"/>
    <cellStyle name="入力 2 3 2 4 3" xfId="20874"/>
    <cellStyle name="入力 2 3 2 4 4" xfId="23131"/>
    <cellStyle name="入力 2 3 2 5" xfId="24543"/>
    <cellStyle name="入力 2 3 2 5 2" xfId="33578"/>
    <cellStyle name="入力 2 3 2 6" xfId="16730"/>
    <cellStyle name="入力 2 3 2 7" xfId="6443"/>
    <cellStyle name="入力 2 3 3" xfId="1813"/>
    <cellStyle name="入力 2 3 3 2" xfId="1074"/>
    <cellStyle name="入力 2 3 3 2 2" xfId="3422"/>
    <cellStyle name="入力 2 3 3 2 2 2" xfId="13942"/>
    <cellStyle name="入力 2 3 3 2 2 2 2" xfId="29931"/>
    <cellStyle name="入力 2 3 3 2 2 2 2 2" xfId="38966"/>
    <cellStyle name="入力 2 3 3 2 2 2 3" xfId="23295"/>
    <cellStyle name="入力 2 3 3 2 2 2 4" xfId="32331"/>
    <cellStyle name="入力 2 3 3 2 2 3" xfId="25316"/>
    <cellStyle name="入力 2 3 3 2 2 3 2" xfId="34351"/>
    <cellStyle name="入力 2 3 3 2 2 4" xfId="16709"/>
    <cellStyle name="入力 2 3 3 2 2 5" xfId="8212"/>
    <cellStyle name="入力 2 3 3 2 3" xfId="11172"/>
    <cellStyle name="入力 2 3 3 2 3 2" xfId="27166"/>
    <cellStyle name="入力 2 3 3 2 3 2 2" xfId="36201"/>
    <cellStyle name="入力 2 3 3 2 3 3" xfId="20525"/>
    <cellStyle name="入力 2 3 3 2 3 4" xfId="21791"/>
    <cellStyle name="入力 2 3 3 2 4" xfId="24329"/>
    <cellStyle name="入力 2 3 3 2 4 2" xfId="33364"/>
    <cellStyle name="入力 2 3 3 2 5" xfId="16019"/>
    <cellStyle name="入力 2 3 3 2 6" xfId="5873"/>
    <cellStyle name="入力 2 3 3 3" xfId="4154"/>
    <cellStyle name="入力 2 3 3 3 2" xfId="11036"/>
    <cellStyle name="入力 2 3 3 3 2 2" xfId="27030"/>
    <cellStyle name="入力 2 3 3 3 2 2 2" xfId="36065"/>
    <cellStyle name="入力 2 3 3 3 2 3" xfId="20389"/>
    <cellStyle name="入力 2 3 3 3 2 4" xfId="16375"/>
    <cellStyle name="入力 2 3 3 3 3" xfId="25603"/>
    <cellStyle name="入力 2 3 3 3 3 2" xfId="34638"/>
    <cellStyle name="入力 2 3 3 3 4" xfId="22193"/>
    <cellStyle name="入力 2 3 3 3 5" xfId="8944"/>
    <cellStyle name="入力 2 3 3 4" xfId="13849"/>
    <cellStyle name="入力 2 3 3 4 2" xfId="29838"/>
    <cellStyle name="入力 2 3 3 4 2 2" xfId="38873"/>
    <cellStyle name="入力 2 3 3 4 3" xfId="23202"/>
    <cellStyle name="入力 2 3 3 4 4" xfId="32238"/>
    <cellStyle name="入力 2 3 3 5" xfId="24616"/>
    <cellStyle name="入力 2 3 3 5 2" xfId="33651"/>
    <cellStyle name="入力 2 3 3 6" xfId="21668"/>
    <cellStyle name="入力 2 3 3 7" xfId="6603"/>
    <cellStyle name="入力 2 3 4" xfId="1953"/>
    <cellStyle name="入力 2 3 4 2" xfId="2865"/>
    <cellStyle name="入力 2 3 4 2 2" xfId="5206"/>
    <cellStyle name="入力 2 3 4 2 2 2" xfId="14324"/>
    <cellStyle name="入力 2 3 4 2 2 2 2" xfId="30315"/>
    <cellStyle name="入力 2 3 4 2 2 2 2 2" xfId="39350"/>
    <cellStyle name="入力 2 3 4 2 2 2 3" xfId="23679"/>
    <cellStyle name="入力 2 3 4 2 2 2 4" xfId="32715"/>
    <cellStyle name="入力 2 3 4 2 2 3" xfId="26026"/>
    <cellStyle name="入力 2 3 4 2 2 3 2" xfId="35061"/>
    <cellStyle name="入力 2 3 4 2 2 4" xfId="20567"/>
    <cellStyle name="入力 2 3 4 2 2 5" xfId="9996"/>
    <cellStyle name="入力 2 3 4 2 3" xfId="12992"/>
    <cellStyle name="入力 2 3 4 2 3 2" xfId="28980"/>
    <cellStyle name="入力 2 3 4 2 3 2 2" xfId="38015"/>
    <cellStyle name="入力 2 3 4 2 3 3" xfId="22345"/>
    <cellStyle name="入力 2 3 4 2 3 4" xfId="31380"/>
    <cellStyle name="入力 2 3 4 2 4" xfId="25039"/>
    <cellStyle name="入力 2 3 4 2 4 2" xfId="34074"/>
    <cellStyle name="入力 2 3 4 2 5" xfId="16269"/>
    <cellStyle name="入力 2 3 4 2 6" xfId="7655"/>
    <cellStyle name="入力 2 3 4 3" xfId="4294"/>
    <cellStyle name="入力 2 3 4 3 2" xfId="11643"/>
    <cellStyle name="入力 2 3 4 3 2 2" xfId="27637"/>
    <cellStyle name="入力 2 3 4 3 2 2 2" xfId="36672"/>
    <cellStyle name="入力 2 3 4 3 2 3" xfId="20995"/>
    <cellStyle name="入力 2 3 4 3 2 4" xfId="20642"/>
    <cellStyle name="入力 2 3 4 3 3" xfId="25650"/>
    <cellStyle name="入力 2 3 4 3 3 2" xfId="34685"/>
    <cellStyle name="入力 2 3 4 3 4" xfId="21529"/>
    <cellStyle name="入力 2 3 4 3 5" xfId="9084"/>
    <cellStyle name="入力 2 3 4 4" xfId="12408"/>
    <cellStyle name="入力 2 3 4 4 2" xfId="28399"/>
    <cellStyle name="入力 2 3 4 4 2 2" xfId="37434"/>
    <cellStyle name="入力 2 3 4 4 3" xfId="21760"/>
    <cellStyle name="入力 2 3 4 4 4" xfId="30799"/>
    <cellStyle name="入力 2 3 4 5" xfId="24663"/>
    <cellStyle name="入力 2 3 4 5 2" xfId="33698"/>
    <cellStyle name="入力 2 3 4 6" xfId="21141"/>
    <cellStyle name="入力 2 3 4 7" xfId="6743"/>
    <cellStyle name="入力 2 3 5" xfId="2093"/>
    <cellStyle name="入力 2 3 5 2" xfId="2425"/>
    <cellStyle name="入力 2 3 5 2 2" xfId="4766"/>
    <cellStyle name="入力 2 3 5 2 2 2" xfId="12717"/>
    <cellStyle name="入力 2 3 5 2 2 2 2" xfId="28704"/>
    <cellStyle name="入力 2 3 5 2 2 2 2 2" xfId="37739"/>
    <cellStyle name="入力 2 3 5 2 2 2 3" xfId="22069"/>
    <cellStyle name="入力 2 3 5 2 2 2 4" xfId="31104"/>
    <cellStyle name="入力 2 3 5 2 2 3" xfId="25808"/>
    <cellStyle name="入力 2 3 5 2 2 3 2" xfId="34843"/>
    <cellStyle name="入力 2 3 5 2 2 4" xfId="19589"/>
    <cellStyle name="入力 2 3 5 2 2 5" xfId="9556"/>
    <cellStyle name="入力 2 3 5 2 3" xfId="11062"/>
    <cellStyle name="入力 2 3 5 2 3 2" xfId="27056"/>
    <cellStyle name="入力 2 3 5 2 3 2 2" xfId="36091"/>
    <cellStyle name="入力 2 3 5 2 3 3" xfId="20415"/>
    <cellStyle name="入力 2 3 5 2 3 4" xfId="23114"/>
    <cellStyle name="入力 2 3 5 2 4" xfId="24821"/>
    <cellStyle name="入力 2 3 5 2 4 2" xfId="33856"/>
    <cellStyle name="入力 2 3 5 2 5" xfId="23181"/>
    <cellStyle name="入力 2 3 5 2 6" xfId="7215"/>
    <cellStyle name="入力 2 3 5 3" xfId="4434"/>
    <cellStyle name="入力 2 3 5 3 2" xfId="13722"/>
    <cellStyle name="入力 2 3 5 3 2 2" xfId="29710"/>
    <cellStyle name="入力 2 3 5 3 2 2 2" xfId="38745"/>
    <cellStyle name="入力 2 3 5 3 2 3" xfId="23075"/>
    <cellStyle name="入力 2 3 5 3 2 4" xfId="32110"/>
    <cellStyle name="入力 2 3 5 3 3" xfId="25704"/>
    <cellStyle name="入力 2 3 5 3 3 2" xfId="34739"/>
    <cellStyle name="入力 2 3 5 3 4" xfId="19999"/>
    <cellStyle name="入力 2 3 5 3 5" xfId="9224"/>
    <cellStyle name="入力 2 3 5 4" xfId="12983"/>
    <cellStyle name="入力 2 3 5 4 2" xfId="28971"/>
    <cellStyle name="入力 2 3 5 4 2 2" xfId="38006"/>
    <cellStyle name="入力 2 3 5 4 3" xfId="22336"/>
    <cellStyle name="入力 2 3 5 4 4" xfId="31371"/>
    <cellStyle name="入力 2 3 5 5" xfId="24717"/>
    <cellStyle name="入力 2 3 5 5 2" xfId="33752"/>
    <cellStyle name="入力 2 3 5 6" xfId="16476"/>
    <cellStyle name="入力 2 3 5 7" xfId="6883"/>
    <cellStyle name="入力 2 3 6" xfId="2218"/>
    <cellStyle name="入力 2 3 6 2" xfId="2639"/>
    <cellStyle name="入力 2 3 6 2 2" xfId="4980"/>
    <cellStyle name="入力 2 3 6 2 2 2" xfId="10314"/>
    <cellStyle name="入力 2 3 6 2 2 2 2" xfId="26312"/>
    <cellStyle name="入力 2 3 6 2 2 2 2 2" xfId="35347"/>
    <cellStyle name="入力 2 3 6 2 2 2 3" xfId="19669"/>
    <cellStyle name="入力 2 3 6 2 2 2 4" xfId="19641"/>
    <cellStyle name="入力 2 3 6 2 2 3" xfId="25925"/>
    <cellStyle name="入力 2 3 6 2 2 3 2" xfId="34960"/>
    <cellStyle name="入力 2 3 6 2 2 4" xfId="17771"/>
    <cellStyle name="入力 2 3 6 2 2 5" xfId="9770"/>
    <cellStyle name="入力 2 3 6 2 3" xfId="12806"/>
    <cellStyle name="入力 2 3 6 2 3 2" xfId="28794"/>
    <cellStyle name="入力 2 3 6 2 3 2 2" xfId="37829"/>
    <cellStyle name="入力 2 3 6 2 3 3" xfId="22159"/>
    <cellStyle name="入力 2 3 6 2 3 4" xfId="31194"/>
    <cellStyle name="入力 2 3 6 2 4" xfId="24938"/>
    <cellStyle name="入力 2 3 6 2 4 2" xfId="33973"/>
    <cellStyle name="入力 2 3 6 2 5" xfId="20959"/>
    <cellStyle name="入力 2 3 6 2 6" xfId="7429"/>
    <cellStyle name="入力 2 3 6 3" xfId="4559"/>
    <cellStyle name="入力 2 3 6 3 2" xfId="10725"/>
    <cellStyle name="入力 2 3 6 3 2 2" xfId="26719"/>
    <cellStyle name="入力 2 3 6 3 2 2 2" xfId="35754"/>
    <cellStyle name="入力 2 3 6 3 2 3" xfId="20079"/>
    <cellStyle name="入力 2 3 6 3 2 4" xfId="19085"/>
    <cellStyle name="入力 2 3 6 3 3" xfId="25733"/>
    <cellStyle name="入力 2 3 6 3 3 2" xfId="34768"/>
    <cellStyle name="入力 2 3 6 3 4" xfId="16256"/>
    <cellStyle name="入力 2 3 6 3 5" xfId="9349"/>
    <cellStyle name="入力 2 3 6 4" xfId="10385"/>
    <cellStyle name="入力 2 3 6 4 2" xfId="26383"/>
    <cellStyle name="入力 2 3 6 4 2 2" xfId="35418"/>
    <cellStyle name="入力 2 3 6 4 3" xfId="19739"/>
    <cellStyle name="入力 2 3 6 4 4" xfId="18930"/>
    <cellStyle name="入力 2 3 6 5" xfId="24746"/>
    <cellStyle name="入力 2 3 6 5 2" xfId="33781"/>
    <cellStyle name="入力 2 3 6 6" xfId="21575"/>
    <cellStyle name="入力 2 3 6 7" xfId="7008"/>
    <cellStyle name="入力 2 3 7" xfId="2351"/>
    <cellStyle name="入力 2 3 7 2" xfId="972"/>
    <cellStyle name="入力 2 3 7 2 2" xfId="3320"/>
    <cellStyle name="入力 2 3 7 2 2 2" xfId="12962"/>
    <cellStyle name="入力 2 3 7 2 2 2 2" xfId="28950"/>
    <cellStyle name="入力 2 3 7 2 2 2 2 2" xfId="37985"/>
    <cellStyle name="入力 2 3 7 2 2 2 3" xfId="22315"/>
    <cellStyle name="入力 2 3 7 2 2 2 4" xfId="31350"/>
    <cellStyle name="入力 2 3 7 2 2 3" xfId="25272"/>
    <cellStyle name="入力 2 3 7 2 2 3 2" xfId="34307"/>
    <cellStyle name="入力 2 3 7 2 2 4" xfId="17517"/>
    <cellStyle name="入力 2 3 7 2 2 5" xfId="8110"/>
    <cellStyle name="入力 2 3 7 2 3" xfId="12233"/>
    <cellStyle name="入力 2 3 7 2 3 2" xfId="28228"/>
    <cellStyle name="入力 2 3 7 2 3 2 2" xfId="37263"/>
    <cellStyle name="入力 2 3 7 2 3 3" xfId="21585"/>
    <cellStyle name="入力 2 3 7 2 3 4" xfId="15684"/>
    <cellStyle name="入力 2 3 7 2 4" xfId="24285"/>
    <cellStyle name="入力 2 3 7 2 4 2" xfId="33320"/>
    <cellStyle name="入力 2 3 7 2 5" xfId="19139"/>
    <cellStyle name="入力 2 3 7 2 6" xfId="5771"/>
    <cellStyle name="入力 2 3 7 3" xfId="4692"/>
    <cellStyle name="入力 2 3 7 3 2" xfId="13771"/>
    <cellStyle name="入力 2 3 7 3 2 2" xfId="29759"/>
    <cellStyle name="入力 2 3 7 3 2 2 2" xfId="38794"/>
    <cellStyle name="入力 2 3 7 3 2 3" xfId="23123"/>
    <cellStyle name="入力 2 3 7 3 2 4" xfId="32159"/>
    <cellStyle name="入力 2 3 7 3 3" xfId="25782"/>
    <cellStyle name="入力 2 3 7 3 3 2" xfId="34817"/>
    <cellStyle name="入力 2 3 7 3 4" xfId="21588"/>
    <cellStyle name="入力 2 3 7 3 5" xfId="9482"/>
    <cellStyle name="入力 2 3 7 4" xfId="13366"/>
    <cellStyle name="入力 2 3 7 4 2" xfId="29354"/>
    <cellStyle name="入力 2 3 7 4 2 2" xfId="38389"/>
    <cellStyle name="入力 2 3 7 4 3" xfId="22719"/>
    <cellStyle name="入力 2 3 7 4 4" xfId="31754"/>
    <cellStyle name="入力 2 3 7 5" xfId="24795"/>
    <cellStyle name="入力 2 3 7 5 2" xfId="33830"/>
    <cellStyle name="入力 2 3 7 6" xfId="19569"/>
    <cellStyle name="入力 2 3 7 7" xfId="7141"/>
    <cellStyle name="入力 2 3 8" xfId="2517"/>
    <cellStyle name="入力 2 3 8 2" xfId="4858"/>
    <cellStyle name="入力 2 3 8 2 2" xfId="12202"/>
    <cellStyle name="入力 2 3 8 2 2 2" xfId="28197"/>
    <cellStyle name="入力 2 3 8 2 2 2 2" xfId="37232"/>
    <cellStyle name="入力 2 3 8 2 2 3" xfId="21554"/>
    <cellStyle name="入力 2 3 8 2 2 4" xfId="14773"/>
    <cellStyle name="入力 2 3 8 2 3" xfId="25864"/>
    <cellStyle name="入力 2 3 8 2 3 2" xfId="34899"/>
    <cellStyle name="入力 2 3 8 2 4" xfId="22564"/>
    <cellStyle name="入力 2 3 8 2 5" xfId="9648"/>
    <cellStyle name="入力 2 3 8 3" xfId="13529"/>
    <cellStyle name="入力 2 3 8 3 2" xfId="29517"/>
    <cellStyle name="入力 2 3 8 3 2 2" xfId="38552"/>
    <cellStyle name="入力 2 3 8 3 3" xfId="22882"/>
    <cellStyle name="入力 2 3 8 3 4" xfId="31917"/>
    <cellStyle name="入力 2 3 8 4" xfId="24877"/>
    <cellStyle name="入力 2 3 8 4 2" xfId="33912"/>
    <cellStyle name="入力 2 3 8 5" xfId="23534"/>
    <cellStyle name="入力 2 3 8 6" xfId="7307"/>
    <cellStyle name="入力 2 3 9" xfId="3126"/>
    <cellStyle name="入力 2 3 9 2" xfId="13985"/>
    <cellStyle name="入力 2 3 9 2 2" xfId="29974"/>
    <cellStyle name="入力 2 3 9 2 2 2" xfId="39009"/>
    <cellStyle name="入力 2 3 9 2 3" xfId="23338"/>
    <cellStyle name="入力 2 3 9 2 4" xfId="32374"/>
    <cellStyle name="入力 2 3 9 3" xfId="25188"/>
    <cellStyle name="入力 2 3 9 3 2" xfId="34223"/>
    <cellStyle name="入力 2 3 9 4" xfId="20780"/>
    <cellStyle name="入力 2 3 9 5" xfId="7916"/>
    <cellStyle name="入力 2 4" xfId="1140"/>
    <cellStyle name="入力 2 4 10" xfId="24353"/>
    <cellStyle name="入力 2 4 10 2" xfId="33388"/>
    <cellStyle name="入力 2 4 11" xfId="14725"/>
    <cellStyle name="入力 2 4 12" xfId="15100"/>
    <cellStyle name="入力 2 4 13" xfId="5938"/>
    <cellStyle name="入力 2 4 2" xfId="1878"/>
    <cellStyle name="入力 2 4 2 2" xfId="2916"/>
    <cellStyle name="入力 2 4 2 2 2" xfId="5257"/>
    <cellStyle name="入力 2 4 2 2 2 2" xfId="14375"/>
    <cellStyle name="入力 2 4 2 2 2 2 2" xfId="30366"/>
    <cellStyle name="入力 2 4 2 2 2 2 2 2" xfId="39401"/>
    <cellStyle name="入力 2 4 2 2 2 2 3" xfId="23730"/>
    <cellStyle name="入力 2 4 2 2 2 2 4" xfId="32766"/>
    <cellStyle name="入力 2 4 2 2 2 3" xfId="26067"/>
    <cellStyle name="入力 2 4 2 2 2 3 2" xfId="35102"/>
    <cellStyle name="入力 2 4 2 2 2 4" xfId="17058"/>
    <cellStyle name="入力 2 4 2 2 2 5" xfId="10047"/>
    <cellStyle name="入力 2 4 2 2 3" xfId="10536"/>
    <cellStyle name="入力 2 4 2 2 3 2" xfId="26534"/>
    <cellStyle name="入力 2 4 2 2 3 2 2" xfId="35569"/>
    <cellStyle name="入力 2 4 2 2 3 3" xfId="19890"/>
    <cellStyle name="入力 2 4 2 2 3 4" xfId="15712"/>
    <cellStyle name="入力 2 4 2 2 4" xfId="25080"/>
    <cellStyle name="入力 2 4 2 2 4 2" xfId="34115"/>
    <cellStyle name="入力 2 4 2 2 5" xfId="15536"/>
    <cellStyle name="入力 2 4 2 2 6" xfId="7706"/>
    <cellStyle name="入力 2 4 2 3" xfId="4219"/>
    <cellStyle name="入力 2 4 2 3 2" xfId="10623"/>
    <cellStyle name="入力 2 4 2 3 2 2" xfId="26617"/>
    <cellStyle name="入力 2 4 2 3 2 2 2" xfId="35652"/>
    <cellStyle name="入力 2 4 2 3 2 3" xfId="19977"/>
    <cellStyle name="入力 2 4 2 3 2 4" xfId="22367"/>
    <cellStyle name="入力 2 4 2 3 3" xfId="25622"/>
    <cellStyle name="入力 2 4 2 3 3 2" xfId="34657"/>
    <cellStyle name="入力 2 4 2 3 4" xfId="20144"/>
    <cellStyle name="入力 2 4 2 3 5" xfId="9009"/>
    <cellStyle name="入力 2 4 2 4" xfId="13435"/>
    <cellStyle name="入力 2 4 2 4 2" xfId="29423"/>
    <cellStyle name="入力 2 4 2 4 2 2" xfId="38458"/>
    <cellStyle name="入力 2 4 2 4 3" xfId="22788"/>
    <cellStyle name="入力 2 4 2 4 4" xfId="31823"/>
    <cellStyle name="入力 2 4 2 5" xfId="24635"/>
    <cellStyle name="入力 2 4 2 5 2" xfId="33670"/>
    <cellStyle name="入力 2 4 2 6" xfId="18654"/>
    <cellStyle name="入力 2 4 2 7" xfId="6668"/>
    <cellStyle name="入力 2 4 3" xfId="2019"/>
    <cellStyle name="入力 2 4 3 2" xfId="1530"/>
    <cellStyle name="入力 2 4 3 2 2" xfId="3871"/>
    <cellStyle name="入力 2 4 3 2 2 2" xfId="12191"/>
    <cellStyle name="入力 2 4 3 2 2 2 2" xfId="28186"/>
    <cellStyle name="入力 2 4 3 2 2 2 2 2" xfId="37221"/>
    <cellStyle name="入力 2 4 3 2 2 2 3" xfId="21543"/>
    <cellStyle name="入力 2 4 3 2 2 2 4" xfId="15194"/>
    <cellStyle name="入力 2 4 3 2 2 3" xfId="25453"/>
    <cellStyle name="入力 2 4 3 2 2 3 2" xfId="34488"/>
    <cellStyle name="入力 2 4 3 2 2 4" xfId="15851"/>
    <cellStyle name="入力 2 4 3 2 2 5" xfId="8661"/>
    <cellStyle name="入力 2 4 3 2 3" xfId="12323"/>
    <cellStyle name="入力 2 4 3 2 3 2" xfId="28318"/>
    <cellStyle name="入力 2 4 3 2 3 2 2" xfId="37353"/>
    <cellStyle name="入力 2 4 3 2 3 3" xfId="21675"/>
    <cellStyle name="入力 2 4 3 2 3 4" xfId="30718"/>
    <cellStyle name="入力 2 4 3 2 4" xfId="24466"/>
    <cellStyle name="入力 2 4 3 2 4 2" xfId="33501"/>
    <cellStyle name="入力 2 4 3 2 5" xfId="14976"/>
    <cellStyle name="入力 2 4 3 2 6" xfId="6321"/>
    <cellStyle name="入力 2 4 3 3" xfId="4360"/>
    <cellStyle name="入力 2 4 3 3 2" xfId="11532"/>
    <cellStyle name="入力 2 4 3 3 2 2" xfId="27526"/>
    <cellStyle name="入力 2 4 3 3 2 2 2" xfId="36561"/>
    <cellStyle name="入力 2 4 3 3 2 3" xfId="20884"/>
    <cellStyle name="入力 2 4 3 3 2 4" xfId="19385"/>
    <cellStyle name="入力 2 4 3 3 3" xfId="25672"/>
    <cellStyle name="入力 2 4 3 3 3 2" xfId="34707"/>
    <cellStyle name="入力 2 4 3 3 4" xfId="22733"/>
    <cellStyle name="入力 2 4 3 3 5" xfId="9150"/>
    <cellStyle name="入力 2 4 3 4" xfId="10662"/>
    <cellStyle name="入力 2 4 3 4 2" xfId="26656"/>
    <cellStyle name="入力 2 4 3 4 2 2" xfId="35691"/>
    <cellStyle name="入力 2 4 3 4 3" xfId="20016"/>
    <cellStyle name="入力 2 4 3 4 4" xfId="23570"/>
    <cellStyle name="入力 2 4 3 5" xfId="24685"/>
    <cellStyle name="入力 2 4 3 5 2" xfId="33720"/>
    <cellStyle name="入力 2 4 3 6" xfId="21000"/>
    <cellStyle name="入力 2 4 3 7" xfId="6809"/>
    <cellStyle name="入力 2 4 4" xfId="2285"/>
    <cellStyle name="入力 2 4 4 2" xfId="2921"/>
    <cellStyle name="入力 2 4 4 2 2" xfId="5262"/>
    <cellStyle name="入力 2 4 4 2 2 2" xfId="14380"/>
    <cellStyle name="入力 2 4 4 2 2 2 2" xfId="30371"/>
    <cellStyle name="入力 2 4 4 2 2 2 2 2" xfId="39406"/>
    <cellStyle name="入力 2 4 4 2 2 2 3" xfId="23735"/>
    <cellStyle name="入力 2 4 4 2 2 2 4" xfId="32771"/>
    <cellStyle name="入力 2 4 4 2 2 3" xfId="26072"/>
    <cellStyle name="入力 2 4 4 2 2 3 2" xfId="35107"/>
    <cellStyle name="入力 2 4 4 2 2 4" xfId="23053"/>
    <cellStyle name="入力 2 4 4 2 2 5" xfId="10052"/>
    <cellStyle name="入力 2 4 4 2 3" xfId="13074"/>
    <cellStyle name="入力 2 4 4 2 3 2" xfId="29062"/>
    <cellStyle name="入力 2 4 4 2 3 2 2" xfId="38097"/>
    <cellStyle name="入力 2 4 4 2 3 3" xfId="22427"/>
    <cellStyle name="入力 2 4 4 2 3 4" xfId="31462"/>
    <cellStyle name="入力 2 4 4 2 4" xfId="25085"/>
    <cellStyle name="入力 2 4 4 2 4 2" xfId="34120"/>
    <cellStyle name="入力 2 4 4 2 5" xfId="15463"/>
    <cellStyle name="入力 2 4 4 2 6" xfId="7711"/>
    <cellStyle name="入力 2 4 4 3" xfId="4626"/>
    <cellStyle name="入力 2 4 4 3 2" xfId="12502"/>
    <cellStyle name="入力 2 4 4 3 2 2" xfId="28489"/>
    <cellStyle name="入力 2 4 4 3 2 2 2" xfId="37524"/>
    <cellStyle name="入力 2 4 4 3 2 3" xfId="21854"/>
    <cellStyle name="入力 2 4 4 3 2 4" xfId="30889"/>
    <cellStyle name="入力 2 4 4 3 3" xfId="25758"/>
    <cellStyle name="入力 2 4 4 3 3 2" xfId="34793"/>
    <cellStyle name="入力 2 4 4 3 4" xfId="20932"/>
    <cellStyle name="入力 2 4 4 3 5" xfId="9416"/>
    <cellStyle name="入力 2 4 4 4" xfId="13025"/>
    <cellStyle name="入力 2 4 4 4 2" xfId="29013"/>
    <cellStyle name="入力 2 4 4 4 2 2" xfId="38048"/>
    <cellStyle name="入力 2 4 4 4 3" xfId="22378"/>
    <cellStyle name="入力 2 4 4 4 4" xfId="31413"/>
    <cellStyle name="入力 2 4 4 5" xfId="24771"/>
    <cellStyle name="入力 2 4 4 5 2" xfId="33806"/>
    <cellStyle name="入力 2 4 4 6" xfId="22030"/>
    <cellStyle name="入力 2 4 4 7" xfId="7075"/>
    <cellStyle name="入力 2 4 5" xfId="2410"/>
    <cellStyle name="入力 2 4 5 2" xfId="2984"/>
    <cellStyle name="入力 2 4 5 2 2" xfId="5325"/>
    <cellStyle name="入力 2 4 5 2 2 2" xfId="14443"/>
    <cellStyle name="入力 2 4 5 2 2 2 2" xfId="30434"/>
    <cellStyle name="入力 2 4 5 2 2 2 2 2" xfId="39469"/>
    <cellStyle name="入力 2 4 5 2 2 2 3" xfId="23798"/>
    <cellStyle name="入力 2 4 5 2 2 2 4" xfId="32834"/>
    <cellStyle name="入力 2 4 5 2 2 3" xfId="26121"/>
    <cellStyle name="入力 2 4 5 2 2 3 2" xfId="35156"/>
    <cellStyle name="入力 2 4 5 2 2 4" xfId="21220"/>
    <cellStyle name="入力 2 4 5 2 2 5" xfId="10115"/>
    <cellStyle name="入力 2 4 5 2 3" xfId="10376"/>
    <cellStyle name="入力 2 4 5 2 3 2" xfId="26374"/>
    <cellStyle name="入力 2 4 5 2 3 2 2" xfId="35409"/>
    <cellStyle name="入力 2 4 5 2 3 3" xfId="19730"/>
    <cellStyle name="入力 2 4 5 2 3 4" xfId="23019"/>
    <cellStyle name="入力 2 4 5 2 4" xfId="25134"/>
    <cellStyle name="入力 2 4 5 2 4 2" xfId="34169"/>
    <cellStyle name="入力 2 4 5 2 5" xfId="19212"/>
    <cellStyle name="入力 2 4 5 2 6" xfId="7774"/>
    <cellStyle name="入力 2 4 5 3" xfId="4751"/>
    <cellStyle name="入力 2 4 5 3 2" xfId="13974"/>
    <cellStyle name="入力 2 4 5 3 2 2" xfId="29963"/>
    <cellStyle name="入力 2 4 5 3 2 2 2" xfId="38998"/>
    <cellStyle name="入力 2 4 5 3 2 3" xfId="23327"/>
    <cellStyle name="入力 2 4 5 3 2 4" xfId="32363"/>
    <cellStyle name="入力 2 4 5 3 3" xfId="25799"/>
    <cellStyle name="入力 2 4 5 3 3 2" xfId="34834"/>
    <cellStyle name="入力 2 4 5 3 4" xfId="19698"/>
    <cellStyle name="入力 2 4 5 3 5" xfId="9541"/>
    <cellStyle name="入力 2 4 5 4" xfId="10903"/>
    <cellStyle name="入力 2 4 5 4 2" xfId="26897"/>
    <cellStyle name="入力 2 4 5 4 2 2" xfId="35932"/>
    <cellStyle name="入力 2 4 5 4 3" xfId="20256"/>
    <cellStyle name="入力 2 4 5 4 4" xfId="16743"/>
    <cellStyle name="入力 2 4 5 5" xfId="24812"/>
    <cellStyle name="入力 2 4 5 5 2" xfId="33847"/>
    <cellStyle name="入力 2 4 5 6" xfId="22691"/>
    <cellStyle name="入力 2 4 5 7" xfId="7200"/>
    <cellStyle name="入力 2 4 6" xfId="1719"/>
    <cellStyle name="入力 2 4 6 2" xfId="4060"/>
    <cellStyle name="入力 2 4 6 2 2" xfId="12103"/>
    <cellStyle name="入力 2 4 6 2 2 2" xfId="28098"/>
    <cellStyle name="入力 2 4 6 2 2 2 2" xfId="37133"/>
    <cellStyle name="入力 2 4 6 2 2 3" xfId="21455"/>
    <cellStyle name="入力 2 4 6 2 2 4" xfId="14853"/>
    <cellStyle name="入力 2 4 6 2 3" xfId="25555"/>
    <cellStyle name="入力 2 4 6 2 3 2" xfId="34590"/>
    <cellStyle name="入力 2 4 6 2 4" xfId="19943"/>
    <cellStyle name="入力 2 4 6 2 5" xfId="8850"/>
    <cellStyle name="入力 2 4 6 3" xfId="14251"/>
    <cellStyle name="入力 2 4 6 3 2" xfId="30241"/>
    <cellStyle name="入力 2 4 6 3 2 2" xfId="39276"/>
    <cellStyle name="入力 2 4 6 3 3" xfId="23605"/>
    <cellStyle name="入力 2 4 6 3 4" xfId="32641"/>
    <cellStyle name="入力 2 4 6 4" xfId="24568"/>
    <cellStyle name="入力 2 4 6 4 2" xfId="33603"/>
    <cellStyle name="入力 2 4 6 5" xfId="16655"/>
    <cellStyle name="入力 2 4 6 6" xfId="6509"/>
    <cellStyle name="入力 2 4 7" xfId="3488"/>
    <cellStyle name="入力 2 4 7 2" xfId="13154"/>
    <cellStyle name="入力 2 4 7 2 2" xfId="29142"/>
    <cellStyle name="入力 2 4 7 2 2 2" xfId="38177"/>
    <cellStyle name="入力 2 4 7 2 3" xfId="22507"/>
    <cellStyle name="入力 2 4 7 2 4" xfId="31542"/>
    <cellStyle name="入力 2 4 7 3" xfId="25340"/>
    <cellStyle name="入力 2 4 7 3 2" xfId="34375"/>
    <cellStyle name="入力 2 4 7 4" xfId="20688"/>
    <cellStyle name="入力 2 4 7 5" xfId="8278"/>
    <cellStyle name="入力 2 4 8" xfId="11518"/>
    <cellStyle name="入力 2 4 8 2" xfId="27512"/>
    <cellStyle name="入力 2 4 8 2 2" xfId="36547"/>
    <cellStyle name="入力 2 4 8 3" xfId="20870"/>
    <cellStyle name="入力 2 4 8 4" xfId="20157"/>
    <cellStyle name="入力 2 4 9" xfId="15683"/>
    <cellStyle name="入力 2 4 9 2" xfId="18600"/>
    <cellStyle name="入力 2 5" xfId="1544"/>
    <cellStyle name="入力 2 5 2" xfId="1160"/>
    <cellStyle name="入力 2 5 2 2" xfId="3501"/>
    <cellStyle name="入力 2 5 2 2 2" xfId="13042"/>
    <cellStyle name="入力 2 5 2 2 2 2" xfId="29030"/>
    <cellStyle name="入力 2 5 2 2 2 2 2" xfId="38065"/>
    <cellStyle name="入力 2 5 2 2 2 3" xfId="22395"/>
    <cellStyle name="入力 2 5 2 2 2 4" xfId="31430"/>
    <cellStyle name="入力 2 5 2 2 3" xfId="25349"/>
    <cellStyle name="入力 2 5 2 2 3 2" xfId="34384"/>
    <cellStyle name="入力 2 5 2 2 4" xfId="20806"/>
    <cellStyle name="入力 2 5 2 2 5" xfId="8291"/>
    <cellStyle name="入力 2 5 2 3" xfId="10908"/>
    <cellStyle name="入力 2 5 2 3 2" xfId="26902"/>
    <cellStyle name="入力 2 5 2 3 2 2" xfId="35937"/>
    <cellStyle name="入力 2 5 2 3 3" xfId="20261"/>
    <cellStyle name="入力 2 5 2 3 4" xfId="21558"/>
    <cellStyle name="入力 2 5 2 4" xfId="24362"/>
    <cellStyle name="入力 2 5 2 4 2" xfId="33397"/>
    <cellStyle name="入力 2 5 2 5" xfId="17877"/>
    <cellStyle name="入力 2 5 2 6" xfId="5951"/>
    <cellStyle name="入力 2 5 3" xfId="3885"/>
    <cellStyle name="入力 2 5 3 2" xfId="13051"/>
    <cellStyle name="入力 2 5 3 2 2" xfId="29039"/>
    <cellStyle name="入力 2 5 3 2 2 2" xfId="38074"/>
    <cellStyle name="入力 2 5 3 2 3" xfId="22404"/>
    <cellStyle name="入力 2 5 3 2 4" xfId="31439"/>
    <cellStyle name="入力 2 5 3 3" xfId="25467"/>
    <cellStyle name="入力 2 5 3 3 2" xfId="34502"/>
    <cellStyle name="入力 2 5 3 4" xfId="23175"/>
    <cellStyle name="入力 2 5 3 5" xfId="8675"/>
    <cellStyle name="入力 2 5 4" xfId="12999"/>
    <cellStyle name="入力 2 5 4 2" xfId="28987"/>
    <cellStyle name="入力 2 5 4 2 2" xfId="38022"/>
    <cellStyle name="入力 2 5 4 3" xfId="22352"/>
    <cellStyle name="入力 2 5 4 4" xfId="31387"/>
    <cellStyle name="入力 2 5 5" xfId="24480"/>
    <cellStyle name="入力 2 5 5 2" xfId="33515"/>
    <cellStyle name="入力 2 5 6" xfId="16797"/>
    <cellStyle name="入力 2 5 7" xfId="6335"/>
    <cellStyle name="入力 2 6" xfId="1230"/>
    <cellStyle name="入力 2 6 2" xfId="2951"/>
    <cellStyle name="入力 2 6 2 2" xfId="5292"/>
    <cellStyle name="入力 2 6 2 2 2" xfId="14410"/>
    <cellStyle name="入力 2 6 2 2 2 2" xfId="30401"/>
    <cellStyle name="入力 2 6 2 2 2 2 2" xfId="39436"/>
    <cellStyle name="入力 2 6 2 2 2 3" xfId="23765"/>
    <cellStyle name="入力 2 6 2 2 2 4" xfId="32801"/>
    <cellStyle name="入力 2 6 2 2 3" xfId="26097"/>
    <cellStyle name="入力 2 6 2 2 3 2" xfId="35132"/>
    <cellStyle name="入力 2 6 2 2 4" xfId="22206"/>
    <cellStyle name="入力 2 6 2 2 5" xfId="10082"/>
    <cellStyle name="入力 2 6 2 3" xfId="11554"/>
    <cellStyle name="入力 2 6 2 3 2" xfId="27548"/>
    <cellStyle name="入力 2 6 2 3 2 2" xfId="36583"/>
    <cellStyle name="入力 2 6 2 3 3" xfId="20906"/>
    <cellStyle name="入力 2 6 2 3 4" xfId="16046"/>
    <cellStyle name="入力 2 6 2 4" xfId="25110"/>
    <cellStyle name="入力 2 6 2 4 2" xfId="34145"/>
    <cellStyle name="入力 2 6 2 5" xfId="19482"/>
    <cellStyle name="入力 2 6 2 6" xfId="7741"/>
    <cellStyle name="入力 2 6 3" xfId="3571"/>
    <cellStyle name="入力 2 6 3 2" xfId="12002"/>
    <cellStyle name="入力 2 6 3 2 2" xfId="27997"/>
    <cellStyle name="入力 2 6 3 2 2 2" xfId="37032"/>
    <cellStyle name="入力 2 6 3 2 3" xfId="21354"/>
    <cellStyle name="入力 2 6 3 2 4" xfId="19039"/>
    <cellStyle name="入力 2 6 3 3" xfId="25375"/>
    <cellStyle name="入力 2 6 3 3 2" xfId="34410"/>
    <cellStyle name="入力 2 6 3 4" xfId="16764"/>
    <cellStyle name="入力 2 6 3 5" xfId="8361"/>
    <cellStyle name="入力 2 6 4" xfId="14222"/>
    <cellStyle name="入力 2 6 4 2" xfId="30211"/>
    <cellStyle name="入力 2 6 4 2 2" xfId="39246"/>
    <cellStyle name="入力 2 6 4 3" xfId="23575"/>
    <cellStyle name="入力 2 6 4 4" xfId="32611"/>
    <cellStyle name="入力 2 6 5" xfId="24388"/>
    <cellStyle name="入力 2 6 5 2" xfId="33423"/>
    <cellStyle name="入力 2 6 6" xfId="15031"/>
    <cellStyle name="入力 2 6 7" xfId="6021"/>
    <cellStyle name="入力 2 7" xfId="1564"/>
    <cellStyle name="入力 2 7 2" xfId="2837"/>
    <cellStyle name="入力 2 7 2 2" xfId="5178"/>
    <cellStyle name="入力 2 7 2 2 2" xfId="14296"/>
    <cellStyle name="入力 2 7 2 2 2 2" xfId="30287"/>
    <cellStyle name="入力 2 7 2 2 2 2 2" xfId="39322"/>
    <cellStyle name="入力 2 7 2 2 2 3" xfId="23651"/>
    <cellStyle name="入力 2 7 2 2 2 4" xfId="32687"/>
    <cellStyle name="入力 2 7 2 2 3" xfId="26006"/>
    <cellStyle name="入力 2 7 2 2 3 2" xfId="35041"/>
    <cellStyle name="入力 2 7 2 2 4" xfId="15131"/>
    <cellStyle name="入力 2 7 2 2 5" xfId="9968"/>
    <cellStyle name="入力 2 7 2 3" xfId="13524"/>
    <cellStyle name="入力 2 7 2 3 2" xfId="29512"/>
    <cellStyle name="入力 2 7 2 3 2 2" xfId="38547"/>
    <cellStyle name="入力 2 7 2 3 3" xfId="22877"/>
    <cellStyle name="入力 2 7 2 3 4" xfId="31912"/>
    <cellStyle name="入力 2 7 2 4" xfId="25019"/>
    <cellStyle name="入力 2 7 2 4 2" xfId="34054"/>
    <cellStyle name="入力 2 7 2 5" xfId="17015"/>
    <cellStyle name="入力 2 7 2 6" xfId="7627"/>
    <cellStyle name="入力 2 7 3" xfId="3905"/>
    <cellStyle name="入力 2 7 3 2" xfId="11866"/>
    <cellStyle name="入力 2 7 3 2 2" xfId="27860"/>
    <cellStyle name="入力 2 7 3 2 2 2" xfId="36895"/>
    <cellStyle name="入力 2 7 3 2 3" xfId="21218"/>
    <cellStyle name="入力 2 7 3 2 4" xfId="16800"/>
    <cellStyle name="入力 2 7 3 3" xfId="25487"/>
    <cellStyle name="入力 2 7 3 3 2" xfId="34522"/>
    <cellStyle name="入力 2 7 3 4" xfId="18824"/>
    <cellStyle name="入力 2 7 3 5" xfId="8695"/>
    <cellStyle name="入力 2 7 4" xfId="12649"/>
    <cellStyle name="入力 2 7 4 2" xfId="28636"/>
    <cellStyle name="入力 2 7 4 2 2" xfId="37671"/>
    <cellStyle name="入力 2 7 4 3" xfId="22001"/>
    <cellStyle name="入力 2 7 4 4" xfId="31036"/>
    <cellStyle name="入力 2 7 5" xfId="24500"/>
    <cellStyle name="入力 2 7 5 2" xfId="33535"/>
    <cellStyle name="入力 2 7 6" xfId="16795"/>
    <cellStyle name="入力 2 7 7" xfId="6355"/>
    <cellStyle name="入力 2 8" xfId="1731"/>
    <cellStyle name="入力 2 8 2" xfId="2876"/>
    <cellStyle name="入力 2 8 2 2" xfId="5217"/>
    <cellStyle name="入力 2 8 2 2 2" xfId="14335"/>
    <cellStyle name="入力 2 8 2 2 2 2" xfId="30326"/>
    <cellStyle name="入力 2 8 2 2 2 2 2" xfId="39361"/>
    <cellStyle name="入力 2 8 2 2 2 3" xfId="23690"/>
    <cellStyle name="入力 2 8 2 2 2 4" xfId="32726"/>
    <cellStyle name="入力 2 8 2 2 3" xfId="26035"/>
    <cellStyle name="入力 2 8 2 2 3 2" xfId="35070"/>
    <cellStyle name="入力 2 8 2 2 4" xfId="22809"/>
    <cellStyle name="入力 2 8 2 2 5" xfId="10007"/>
    <cellStyle name="入力 2 8 2 3" xfId="14243"/>
    <cellStyle name="入力 2 8 2 3 2" xfId="30233"/>
    <cellStyle name="入力 2 8 2 3 2 2" xfId="39268"/>
    <cellStyle name="入力 2 8 2 3 3" xfId="23597"/>
    <cellStyle name="入力 2 8 2 3 4" xfId="32633"/>
    <cellStyle name="入力 2 8 2 4" xfId="25048"/>
    <cellStyle name="入力 2 8 2 4 2" xfId="34083"/>
    <cellStyle name="入力 2 8 2 5" xfId="15333"/>
    <cellStyle name="入力 2 8 2 6" xfId="7666"/>
    <cellStyle name="入力 2 8 3" xfId="4072"/>
    <cellStyle name="入力 2 8 3 2" xfId="10686"/>
    <cellStyle name="入力 2 8 3 2 2" xfId="26680"/>
    <cellStyle name="入力 2 8 3 2 2 2" xfId="35715"/>
    <cellStyle name="入力 2 8 3 2 3" xfId="20040"/>
    <cellStyle name="入力 2 8 3 2 4" xfId="15544"/>
    <cellStyle name="入力 2 8 3 3" xfId="25566"/>
    <cellStyle name="入力 2 8 3 3 2" xfId="34601"/>
    <cellStyle name="入力 2 8 3 4" xfId="19622"/>
    <cellStyle name="入力 2 8 3 5" xfId="8862"/>
    <cellStyle name="入力 2 8 4" xfId="12306"/>
    <cellStyle name="入力 2 8 4 2" xfId="28301"/>
    <cellStyle name="入力 2 8 4 2 2" xfId="37336"/>
    <cellStyle name="入力 2 8 4 3" xfId="21658"/>
    <cellStyle name="入力 2 8 4 4" xfId="30701"/>
    <cellStyle name="入力 2 8 5" xfId="24579"/>
    <cellStyle name="入力 2 8 5 2" xfId="33614"/>
    <cellStyle name="入力 2 8 6" xfId="16277"/>
    <cellStyle name="入力 2 8 7" xfId="6521"/>
    <cellStyle name="入力 2 9" xfId="1880"/>
    <cellStyle name="入力 2 9 2" xfId="2657"/>
    <cellStyle name="入力 2 9 2 2" xfId="4998"/>
    <cellStyle name="入力 2 9 2 2 2" xfId="10300"/>
    <cellStyle name="入力 2 9 2 2 2 2" xfId="26298"/>
    <cellStyle name="入力 2 9 2 2 2 2 2" xfId="35333"/>
    <cellStyle name="入力 2 9 2 2 2 3" xfId="19655"/>
    <cellStyle name="入力 2 9 2 2 2 4" xfId="18744"/>
    <cellStyle name="入力 2 9 2 2 3" xfId="25939"/>
    <cellStyle name="入力 2 9 2 2 3 2" xfId="34974"/>
    <cellStyle name="入力 2 9 2 2 4" xfId="18694"/>
    <cellStyle name="入力 2 9 2 2 5" xfId="9788"/>
    <cellStyle name="入力 2 9 2 3" xfId="11253"/>
    <cellStyle name="入力 2 9 2 3 2" xfId="27247"/>
    <cellStyle name="入力 2 9 2 3 2 2" xfId="36282"/>
    <cellStyle name="入力 2 9 2 3 3" xfId="20606"/>
    <cellStyle name="入力 2 9 2 3 4" xfId="17111"/>
    <cellStyle name="入力 2 9 2 4" xfId="24952"/>
    <cellStyle name="入力 2 9 2 4 2" xfId="33987"/>
    <cellStyle name="入力 2 9 2 5" xfId="15977"/>
    <cellStyle name="入力 2 9 2 6" xfId="7447"/>
    <cellStyle name="入力 2 9 3" xfId="4221"/>
    <cellStyle name="入力 2 9 3 2" xfId="14242"/>
    <cellStyle name="入力 2 9 3 2 2" xfId="30232"/>
    <cellStyle name="入力 2 9 3 2 2 2" xfId="39267"/>
    <cellStyle name="入力 2 9 3 2 3" xfId="23596"/>
    <cellStyle name="入力 2 9 3 2 4" xfId="32632"/>
    <cellStyle name="入力 2 9 3 3" xfId="25624"/>
    <cellStyle name="入力 2 9 3 3 2" xfId="34659"/>
    <cellStyle name="入力 2 9 3 4" xfId="18480"/>
    <cellStyle name="入力 2 9 3 5" xfId="9011"/>
    <cellStyle name="入力 2 9 4" xfId="11909"/>
    <cellStyle name="入力 2 9 4 2" xfId="27904"/>
    <cellStyle name="入力 2 9 4 2 2" xfId="36939"/>
    <cellStyle name="入力 2 9 4 3" xfId="21262"/>
    <cellStyle name="入力 2 9 4 4" xfId="14683"/>
    <cellStyle name="入力 2 9 5" xfId="24637"/>
    <cellStyle name="入力 2 9 5 2" xfId="33672"/>
    <cellStyle name="入力 2 9 6" xfId="23000"/>
    <cellStyle name="入力 2 9 7" xfId="6670"/>
    <cellStyle name="入力 3" xfId="406"/>
    <cellStyle name="入力 3 10" xfId="702"/>
    <cellStyle name="入力 3 10 2" xfId="24133"/>
    <cellStyle name="入力 3 10 2 2" xfId="33168"/>
    <cellStyle name="入力 3 10 3" xfId="15290"/>
    <cellStyle name="入力 3 10 4" xfId="16896"/>
    <cellStyle name="入力 3 10 5" xfId="5509"/>
    <cellStyle name="入力 3 11" xfId="13430"/>
    <cellStyle name="入力 3 11 2" xfId="29418"/>
    <cellStyle name="入力 3 11 2 2" xfId="38453"/>
    <cellStyle name="入力 3 11 3" xfId="22783"/>
    <cellStyle name="入力 3 11 4" xfId="31818"/>
    <cellStyle name="入力 3 12" xfId="24024"/>
    <cellStyle name="入力 3 12 2" xfId="33060"/>
    <cellStyle name="入力 3 13" xfId="18197"/>
    <cellStyle name="入力 3 14" xfId="5356"/>
    <cellStyle name="入力 3 2" xfId="983"/>
    <cellStyle name="入力 3 2 2" xfId="2966"/>
    <cellStyle name="入力 3 2 2 2" xfId="5307"/>
    <cellStyle name="入力 3 2 2 2 2" xfId="14425"/>
    <cellStyle name="入力 3 2 2 2 2 2" xfId="30416"/>
    <cellStyle name="入力 3 2 2 2 2 2 2" xfId="39451"/>
    <cellStyle name="入力 3 2 2 2 2 3" xfId="23780"/>
    <cellStyle name="入力 3 2 2 2 2 4" xfId="32816"/>
    <cellStyle name="入力 3 2 2 2 3" xfId="26108"/>
    <cellStyle name="入力 3 2 2 2 3 2" xfId="35143"/>
    <cellStyle name="入力 3 2 2 2 4" xfId="14934"/>
    <cellStyle name="入力 3 2 2 2 5" xfId="10097"/>
    <cellStyle name="入力 3 2 2 3" xfId="11608"/>
    <cellStyle name="入力 3 2 2 3 2" xfId="27602"/>
    <cellStyle name="入力 3 2 2 3 2 2" xfId="36637"/>
    <cellStyle name="入力 3 2 2 3 3" xfId="20960"/>
    <cellStyle name="入力 3 2 2 3 4" xfId="18554"/>
    <cellStyle name="入力 3 2 2 4" xfId="25121"/>
    <cellStyle name="入力 3 2 2 4 2" xfId="34156"/>
    <cellStyle name="入力 3 2 2 5" xfId="16769"/>
    <cellStyle name="入力 3 2 2 6" xfId="7756"/>
    <cellStyle name="入力 3 2 3" xfId="3331"/>
    <cellStyle name="入力 3 2 3 2" xfId="11770"/>
    <cellStyle name="入力 3 2 3 2 2" xfId="27764"/>
    <cellStyle name="入力 3 2 3 2 2 2" xfId="36799"/>
    <cellStyle name="入力 3 2 3 2 3" xfId="21122"/>
    <cellStyle name="入力 3 2 3 2 4" xfId="15981"/>
    <cellStyle name="入力 3 2 3 3" xfId="25281"/>
    <cellStyle name="入力 3 2 3 3 2" xfId="34316"/>
    <cellStyle name="入力 3 2 3 4" xfId="22375"/>
    <cellStyle name="入力 3 2 3 5" xfId="8121"/>
    <cellStyle name="入力 3 2 4" xfId="12207"/>
    <cellStyle name="入力 3 2 4 2" xfId="28202"/>
    <cellStyle name="入力 3 2 4 2 2" xfId="37237"/>
    <cellStyle name="入力 3 2 4 3" xfId="21559"/>
    <cellStyle name="入力 3 2 4 4" xfId="14768"/>
    <cellStyle name="入力 3 2 5" xfId="24294"/>
    <cellStyle name="入力 3 2 5 2" xfId="33329"/>
    <cellStyle name="入力 3 2 6" xfId="19006"/>
    <cellStyle name="入力 3 2 7" xfId="5782"/>
    <cellStyle name="入力 3 3" xfId="1235"/>
    <cellStyle name="入力 3 3 2" xfId="2895"/>
    <cellStyle name="入力 3 3 2 2" xfId="5236"/>
    <cellStyle name="入力 3 3 2 2 2" xfId="14354"/>
    <cellStyle name="入力 3 3 2 2 2 2" xfId="30345"/>
    <cellStyle name="入力 3 3 2 2 2 2 2" xfId="39380"/>
    <cellStyle name="入力 3 3 2 2 2 3" xfId="23709"/>
    <cellStyle name="入力 3 3 2 2 2 4" xfId="32745"/>
    <cellStyle name="入力 3 3 2 2 3" xfId="26050"/>
    <cellStyle name="入力 3 3 2 2 3 2" xfId="35085"/>
    <cellStyle name="入力 3 3 2 2 4" xfId="18813"/>
    <cellStyle name="入力 3 3 2 2 5" xfId="10026"/>
    <cellStyle name="入力 3 3 2 3" xfId="12804"/>
    <cellStyle name="入力 3 3 2 3 2" xfId="28792"/>
    <cellStyle name="入力 3 3 2 3 2 2" xfId="37827"/>
    <cellStyle name="入力 3 3 2 3 3" xfId="22157"/>
    <cellStyle name="入力 3 3 2 3 4" xfId="31192"/>
    <cellStyle name="入力 3 3 2 4" xfId="25063"/>
    <cellStyle name="入力 3 3 2 4 2" xfId="34098"/>
    <cellStyle name="入力 3 3 2 5" xfId="15811"/>
    <cellStyle name="入力 3 3 2 6" xfId="7685"/>
    <cellStyle name="入力 3 3 3" xfId="3576"/>
    <cellStyle name="入力 3 3 3 2" xfId="12958"/>
    <cellStyle name="入力 3 3 3 2 2" xfId="28946"/>
    <cellStyle name="入力 3 3 3 2 2 2" xfId="37981"/>
    <cellStyle name="入力 3 3 3 2 3" xfId="22311"/>
    <cellStyle name="入力 3 3 3 2 4" xfId="31346"/>
    <cellStyle name="入力 3 3 3 3" xfId="25380"/>
    <cellStyle name="入力 3 3 3 3 2" xfId="34415"/>
    <cellStyle name="入力 3 3 3 4" xfId="21189"/>
    <cellStyle name="入力 3 3 3 5" xfId="8366"/>
    <cellStyle name="入力 3 3 4" xfId="12080"/>
    <cellStyle name="入力 3 3 4 2" xfId="28075"/>
    <cellStyle name="入力 3 3 4 2 2" xfId="37110"/>
    <cellStyle name="入力 3 3 4 3" xfId="21432"/>
    <cellStyle name="入力 3 3 4 4" xfId="14687"/>
    <cellStyle name="入力 3 3 5" xfId="24393"/>
    <cellStyle name="入力 3 3 5 2" xfId="33428"/>
    <cellStyle name="入力 3 3 6" xfId="15028"/>
    <cellStyle name="入力 3 3 7" xfId="6026"/>
    <cellStyle name="入力 3 4" xfId="1563"/>
    <cellStyle name="入力 3 4 2" xfId="863"/>
    <cellStyle name="入力 3 4 2 2" xfId="3211"/>
    <cellStyle name="入力 3 4 2 2 2" xfId="11429"/>
    <cellStyle name="入力 3 4 2 2 2 2" xfId="27423"/>
    <cellStyle name="入力 3 4 2 2 2 2 2" xfId="36458"/>
    <cellStyle name="入力 3 4 2 2 2 3" xfId="20781"/>
    <cellStyle name="入力 3 4 2 2 2 4" xfId="14924"/>
    <cellStyle name="入力 3 4 2 2 3" xfId="25248"/>
    <cellStyle name="入力 3 4 2 2 3 2" xfId="34283"/>
    <cellStyle name="入力 3 4 2 2 4" xfId="18763"/>
    <cellStyle name="入力 3 4 2 2 5" xfId="8001"/>
    <cellStyle name="入力 3 4 2 3" xfId="11517"/>
    <cellStyle name="入力 3 4 2 3 2" xfId="27511"/>
    <cellStyle name="入力 3 4 2 3 2 2" xfId="36546"/>
    <cellStyle name="入力 3 4 2 3 3" xfId="20869"/>
    <cellStyle name="入力 3 4 2 3 4" xfId="20693"/>
    <cellStyle name="入力 3 4 2 4" xfId="24261"/>
    <cellStyle name="入力 3 4 2 4 2" xfId="33296"/>
    <cellStyle name="入力 3 4 2 5" xfId="18782"/>
    <cellStyle name="入力 3 4 2 6" xfId="5662"/>
    <cellStyle name="入力 3 4 3" xfId="3904"/>
    <cellStyle name="入力 3 4 3 2" xfId="13782"/>
    <cellStyle name="入力 3 4 3 2 2" xfId="29770"/>
    <cellStyle name="入力 3 4 3 2 2 2" xfId="38805"/>
    <cellStyle name="入力 3 4 3 2 3" xfId="23134"/>
    <cellStyle name="入力 3 4 3 2 4" xfId="32170"/>
    <cellStyle name="入力 3 4 3 3" xfId="25486"/>
    <cellStyle name="入力 3 4 3 3 2" xfId="34521"/>
    <cellStyle name="入力 3 4 3 4" xfId="21683"/>
    <cellStyle name="入力 3 4 3 5" xfId="8694"/>
    <cellStyle name="入力 3 4 4" xfId="13484"/>
    <cellStyle name="入力 3 4 4 2" xfId="29472"/>
    <cellStyle name="入力 3 4 4 2 2" xfId="38507"/>
    <cellStyle name="入力 3 4 4 3" xfId="22837"/>
    <cellStyle name="入力 3 4 4 4" xfId="31872"/>
    <cellStyle name="入力 3 4 5" xfId="24499"/>
    <cellStyle name="入力 3 4 5 2" xfId="33534"/>
    <cellStyle name="入力 3 4 6" xfId="15528"/>
    <cellStyle name="入力 3 4 7" xfId="6354"/>
    <cellStyle name="入力 3 5" xfId="1733"/>
    <cellStyle name="入力 3 5 2" xfId="985"/>
    <cellStyle name="入力 3 5 2 2" xfId="3333"/>
    <cellStyle name="入力 3 5 2 2 2" xfId="11658"/>
    <cellStyle name="入力 3 5 2 2 2 2" xfId="27652"/>
    <cellStyle name="入力 3 5 2 2 2 2 2" xfId="36687"/>
    <cellStyle name="入力 3 5 2 2 2 3" xfId="21010"/>
    <cellStyle name="入力 3 5 2 2 2 4" xfId="16094"/>
    <cellStyle name="入力 3 5 2 2 3" xfId="25283"/>
    <cellStyle name="入力 3 5 2 2 3 2" xfId="34318"/>
    <cellStyle name="入力 3 5 2 2 4" xfId="16643"/>
    <cellStyle name="入力 3 5 2 2 5" xfId="8123"/>
    <cellStyle name="入力 3 5 2 3" xfId="13129"/>
    <cellStyle name="入力 3 5 2 3 2" xfId="29117"/>
    <cellStyle name="入力 3 5 2 3 2 2" xfId="38152"/>
    <cellStyle name="入力 3 5 2 3 3" xfId="22482"/>
    <cellStyle name="入力 3 5 2 3 4" xfId="31517"/>
    <cellStyle name="入力 3 5 2 4" xfId="24296"/>
    <cellStyle name="入力 3 5 2 4 2" xfId="33331"/>
    <cellStyle name="入力 3 5 2 5" xfId="16785"/>
    <cellStyle name="入力 3 5 2 6" xfId="5784"/>
    <cellStyle name="入力 3 5 3" xfId="4074"/>
    <cellStyle name="入力 3 5 3 2" xfId="13092"/>
    <cellStyle name="入力 3 5 3 2 2" xfId="29080"/>
    <cellStyle name="入力 3 5 3 2 2 2" xfId="38115"/>
    <cellStyle name="入力 3 5 3 2 3" xfId="22445"/>
    <cellStyle name="入力 3 5 3 2 4" xfId="31480"/>
    <cellStyle name="入力 3 5 3 3" xfId="25568"/>
    <cellStyle name="入力 3 5 3 3 2" xfId="34603"/>
    <cellStyle name="入力 3 5 3 4" xfId="17084"/>
    <cellStyle name="入力 3 5 3 5" xfId="8864"/>
    <cellStyle name="入力 3 5 4" xfId="13425"/>
    <cellStyle name="入力 3 5 4 2" xfId="29413"/>
    <cellStyle name="入力 3 5 4 2 2" xfId="38448"/>
    <cellStyle name="入力 3 5 4 3" xfId="22778"/>
    <cellStyle name="入力 3 5 4 4" xfId="31813"/>
    <cellStyle name="入力 3 5 5" xfId="24581"/>
    <cellStyle name="入力 3 5 5 2" xfId="33616"/>
    <cellStyle name="入力 3 5 6" xfId="19415"/>
    <cellStyle name="入力 3 5 7" xfId="6523"/>
    <cellStyle name="入力 3 6" xfId="1576"/>
    <cellStyle name="入力 3 6 2" xfId="1010"/>
    <cellStyle name="入力 3 6 2 2" xfId="3358"/>
    <cellStyle name="入力 3 6 2 2 2" xfId="14173"/>
    <cellStyle name="入力 3 6 2 2 2 2" xfId="30162"/>
    <cellStyle name="入力 3 6 2 2 2 2 2" xfId="39197"/>
    <cellStyle name="入力 3 6 2 2 2 3" xfId="23526"/>
    <cellStyle name="入力 3 6 2 2 2 4" xfId="32562"/>
    <cellStyle name="入力 3 6 2 2 3" xfId="25301"/>
    <cellStyle name="入力 3 6 2 2 3 2" xfId="34336"/>
    <cellStyle name="入力 3 6 2 2 4" xfId="16123"/>
    <cellStyle name="入力 3 6 2 2 5" xfId="8148"/>
    <cellStyle name="入力 3 6 2 3" xfId="12070"/>
    <cellStyle name="入力 3 6 2 3 2" xfId="28065"/>
    <cellStyle name="入力 3 6 2 3 2 2" xfId="37100"/>
    <cellStyle name="入力 3 6 2 3 3" xfId="21422"/>
    <cellStyle name="入力 3 6 2 3 4" xfId="14685"/>
    <cellStyle name="入力 3 6 2 4" xfId="24314"/>
    <cellStyle name="入力 3 6 2 4 2" xfId="33349"/>
    <cellStyle name="入力 3 6 2 5" xfId="18349"/>
    <cellStyle name="入力 3 6 2 6" xfId="5809"/>
    <cellStyle name="入力 3 6 3" xfId="3917"/>
    <cellStyle name="入力 3 6 3 2" xfId="13888"/>
    <cellStyle name="入力 3 6 3 2 2" xfId="29877"/>
    <cellStyle name="入力 3 6 3 2 2 2" xfId="38912"/>
    <cellStyle name="入力 3 6 3 2 3" xfId="23241"/>
    <cellStyle name="入力 3 6 3 2 4" xfId="32277"/>
    <cellStyle name="入力 3 6 3 3" xfId="25499"/>
    <cellStyle name="入力 3 6 3 3 2" xfId="34534"/>
    <cellStyle name="入力 3 6 3 4" xfId="18450"/>
    <cellStyle name="入力 3 6 3 5" xfId="8707"/>
    <cellStyle name="入力 3 6 4" xfId="12063"/>
    <cellStyle name="入力 3 6 4 2" xfId="28058"/>
    <cellStyle name="入力 3 6 4 2 2" xfId="37093"/>
    <cellStyle name="入力 3 6 4 3" xfId="21415"/>
    <cellStyle name="入力 3 6 4 4" xfId="15209"/>
    <cellStyle name="入力 3 6 5" xfId="24512"/>
    <cellStyle name="入力 3 6 5 2" xfId="33547"/>
    <cellStyle name="入力 3 6 6" xfId="16296"/>
    <cellStyle name="入力 3 6 7" xfId="6367"/>
    <cellStyle name="入力 3 7" xfId="2025"/>
    <cellStyle name="入力 3 7 2" xfId="912"/>
    <cellStyle name="入力 3 7 2 2" xfId="3260"/>
    <cellStyle name="入力 3 7 2 2 2" xfId="13973"/>
    <cellStyle name="入力 3 7 2 2 2 2" xfId="29962"/>
    <cellStyle name="入力 3 7 2 2 2 2 2" xfId="38997"/>
    <cellStyle name="入力 3 7 2 2 2 3" xfId="23326"/>
    <cellStyle name="入力 3 7 2 2 2 4" xfId="32362"/>
    <cellStyle name="入力 3 7 2 2 3" xfId="25253"/>
    <cellStyle name="入力 3 7 2 2 3 2" xfId="34288"/>
    <cellStyle name="入力 3 7 2 2 4" xfId="22972"/>
    <cellStyle name="入力 3 7 2 2 5" xfId="8050"/>
    <cellStyle name="入力 3 7 2 3" xfId="13114"/>
    <cellStyle name="入力 3 7 2 3 2" xfId="29102"/>
    <cellStyle name="入力 3 7 2 3 2 2" xfId="38137"/>
    <cellStyle name="入力 3 7 2 3 3" xfId="22467"/>
    <cellStyle name="入力 3 7 2 3 4" xfId="31502"/>
    <cellStyle name="入力 3 7 2 4" xfId="24266"/>
    <cellStyle name="入力 3 7 2 4 2" xfId="33301"/>
    <cellStyle name="入力 3 7 2 5" xfId="15521"/>
    <cellStyle name="入力 3 7 2 6" xfId="5711"/>
    <cellStyle name="入力 3 7 3" xfId="4366"/>
    <cellStyle name="入力 3 7 3 2" xfId="13837"/>
    <cellStyle name="入力 3 7 3 2 2" xfId="29826"/>
    <cellStyle name="入力 3 7 3 2 2 2" xfId="38861"/>
    <cellStyle name="入力 3 7 3 2 3" xfId="23190"/>
    <cellStyle name="入力 3 7 3 2 4" xfId="32226"/>
    <cellStyle name="入力 3 7 3 3" xfId="25678"/>
    <cellStyle name="入力 3 7 3 3 2" xfId="34713"/>
    <cellStyle name="入力 3 7 3 4" xfId="23643"/>
    <cellStyle name="入力 3 7 3 5" xfId="9156"/>
    <cellStyle name="入力 3 7 4" xfId="13026"/>
    <cellStyle name="入力 3 7 4 2" xfId="29014"/>
    <cellStyle name="入力 3 7 4 2 2" xfId="38049"/>
    <cellStyle name="入力 3 7 4 3" xfId="22379"/>
    <cellStyle name="入力 3 7 4 4" xfId="31414"/>
    <cellStyle name="入力 3 7 5" xfId="24691"/>
    <cellStyle name="入力 3 7 5 2" xfId="33726"/>
    <cellStyle name="入力 3 7 6" xfId="17470"/>
    <cellStyle name="入力 3 7 7" xfId="6815"/>
    <cellStyle name="入力 3 8" xfId="833"/>
    <cellStyle name="入力 3 8 2" xfId="3181"/>
    <cellStyle name="入力 3 8 2 2" xfId="13040"/>
    <cellStyle name="入力 3 8 2 2 2" xfId="29028"/>
    <cellStyle name="入力 3 8 2 2 2 2" xfId="38063"/>
    <cellStyle name="入力 3 8 2 2 3" xfId="22393"/>
    <cellStyle name="入力 3 8 2 2 4" xfId="31428"/>
    <cellStyle name="入力 3 8 2 3" xfId="25226"/>
    <cellStyle name="入力 3 8 2 3 2" xfId="34261"/>
    <cellStyle name="入力 3 8 2 4" xfId="20736"/>
    <cellStyle name="入力 3 8 2 5" xfId="7971"/>
    <cellStyle name="入力 3 8 3" xfId="10495"/>
    <cellStyle name="入力 3 8 3 2" xfId="26493"/>
    <cellStyle name="入力 3 8 3 2 2" xfId="35528"/>
    <cellStyle name="入力 3 8 3 3" xfId="19849"/>
    <cellStyle name="入力 3 8 3 4" xfId="15441"/>
    <cellStyle name="入力 3 8 4" xfId="24239"/>
    <cellStyle name="入力 3 8 4 2" xfId="33274"/>
    <cellStyle name="入力 3 8 5" xfId="17671"/>
    <cellStyle name="入力 3 8 6" xfId="5632"/>
    <cellStyle name="入力 3 9" xfId="3058"/>
    <cellStyle name="入力 3 9 2" xfId="13907"/>
    <cellStyle name="入力 3 9 2 2" xfId="29896"/>
    <cellStyle name="入力 3 9 2 2 2" xfId="38931"/>
    <cellStyle name="入力 3 9 2 3" xfId="23260"/>
    <cellStyle name="入力 3 9 2 4" xfId="32296"/>
    <cellStyle name="入力 3 9 3" xfId="25162"/>
    <cellStyle name="入力 3 9 3 2" xfId="34197"/>
    <cellStyle name="入力 3 9 4" xfId="18831"/>
    <cellStyle name="入力 3 9 5" xfId="7848"/>
    <cellStyle name="入力 4" xfId="574"/>
    <cellStyle name="入力 4 10" xfId="777"/>
    <cellStyle name="入力 4 10 2" xfId="24200"/>
    <cellStyle name="入力 4 10 2 2" xfId="33235"/>
    <cellStyle name="入力 4 10 3" xfId="15357"/>
    <cellStyle name="入力 4 10 4" xfId="18902"/>
    <cellStyle name="入力 4 10 5" xfId="5576"/>
    <cellStyle name="入力 4 11" xfId="11331"/>
    <cellStyle name="入力 4 11 2" xfId="27325"/>
    <cellStyle name="入力 4 11 2 2" xfId="36360"/>
    <cellStyle name="入力 4 11 3" xfId="20683"/>
    <cellStyle name="入力 4 11 4" xfId="16974"/>
    <cellStyle name="入力 4 12" xfId="24050"/>
    <cellStyle name="入力 4 12 2" xfId="33085"/>
    <cellStyle name="入力 4 13" xfId="19470"/>
    <cellStyle name="入力 4 14" xfId="5423"/>
    <cellStyle name="入力 4 2" xfId="1651"/>
    <cellStyle name="入力 4 2 2" xfId="2453"/>
    <cellStyle name="入力 4 2 2 2" xfId="4794"/>
    <cellStyle name="入力 4 2 2 2 2" xfId="14261"/>
    <cellStyle name="入力 4 2 2 2 2 2" xfId="30251"/>
    <cellStyle name="入力 4 2 2 2 2 2 2" xfId="39286"/>
    <cellStyle name="入力 4 2 2 2 2 3" xfId="23615"/>
    <cellStyle name="入力 4 2 2 2 2 4" xfId="32651"/>
    <cellStyle name="入力 4 2 2 2 3" xfId="25827"/>
    <cellStyle name="入力 4 2 2 2 3 2" xfId="34862"/>
    <cellStyle name="入力 4 2 2 2 4" xfId="20570"/>
    <cellStyle name="入力 4 2 2 2 5" xfId="9584"/>
    <cellStyle name="入力 4 2 2 3" xfId="13530"/>
    <cellStyle name="入力 4 2 2 3 2" xfId="29518"/>
    <cellStyle name="入力 4 2 2 3 2 2" xfId="38553"/>
    <cellStyle name="入力 4 2 2 3 3" xfId="22883"/>
    <cellStyle name="入力 4 2 2 3 4" xfId="31918"/>
    <cellStyle name="入力 4 2 2 4" xfId="24840"/>
    <cellStyle name="入力 4 2 2 4 2" xfId="33875"/>
    <cellStyle name="入力 4 2 2 5" xfId="16671"/>
    <cellStyle name="入力 4 2 2 6" xfId="7243"/>
    <cellStyle name="入力 4 2 3" xfId="3992"/>
    <cellStyle name="入力 4 2 3 2" xfId="13394"/>
    <cellStyle name="入力 4 2 3 2 2" xfId="29382"/>
    <cellStyle name="入力 4 2 3 2 2 2" xfId="38417"/>
    <cellStyle name="入力 4 2 3 2 3" xfId="22747"/>
    <cellStyle name="入力 4 2 3 2 4" xfId="31782"/>
    <cellStyle name="入力 4 2 3 3" xfId="25529"/>
    <cellStyle name="入力 4 2 3 3 2" xfId="34564"/>
    <cellStyle name="入力 4 2 3 4" xfId="15845"/>
    <cellStyle name="入力 4 2 3 5" xfId="8782"/>
    <cellStyle name="入力 4 2 4" xfId="12317"/>
    <cellStyle name="入力 4 2 4 2" xfId="28312"/>
    <cellStyle name="入力 4 2 4 2 2" xfId="37347"/>
    <cellStyle name="入力 4 2 4 3" xfId="21669"/>
    <cellStyle name="入力 4 2 4 4" xfId="30712"/>
    <cellStyle name="入力 4 2 5" xfId="24542"/>
    <cellStyle name="入力 4 2 5 2" xfId="33577"/>
    <cellStyle name="入力 4 2 6" xfId="17003"/>
    <cellStyle name="入力 4 2 7" xfId="6442"/>
    <cellStyle name="入力 4 3" xfId="1812"/>
    <cellStyle name="入力 4 3 2" xfId="2646"/>
    <cellStyle name="入力 4 3 2 2" xfId="4987"/>
    <cellStyle name="入力 4 3 2 2 2" xfId="10136"/>
    <cellStyle name="入力 4 3 2 2 2 2" xfId="26138"/>
    <cellStyle name="入力 4 3 2 2 2 2 2" xfId="35173"/>
    <cellStyle name="入力 4 3 2 2 2 3" xfId="19492"/>
    <cellStyle name="入力 4 3 2 2 2 4" xfId="15430"/>
    <cellStyle name="入力 4 3 2 2 3" xfId="25932"/>
    <cellStyle name="入力 4 3 2 2 3 2" xfId="34967"/>
    <cellStyle name="入力 4 3 2 2 4" xfId="16177"/>
    <cellStyle name="入力 4 3 2 2 5" xfId="9777"/>
    <cellStyle name="入力 4 3 2 3" xfId="11612"/>
    <cellStyle name="入力 4 3 2 3 2" xfId="27606"/>
    <cellStyle name="入力 4 3 2 3 2 2" xfId="36641"/>
    <cellStyle name="入力 4 3 2 3 3" xfId="20964"/>
    <cellStyle name="入力 4 3 2 3 4" xfId="18426"/>
    <cellStyle name="入力 4 3 2 4" xfId="24945"/>
    <cellStyle name="入力 4 3 2 4 2" xfId="33980"/>
    <cellStyle name="入力 4 3 2 5" xfId="19509"/>
    <cellStyle name="入力 4 3 2 6" xfId="7436"/>
    <cellStyle name="入力 4 3 3" xfId="4153"/>
    <cellStyle name="入力 4 3 3 2" xfId="12949"/>
    <cellStyle name="入力 4 3 3 2 2" xfId="28937"/>
    <cellStyle name="入力 4 3 3 2 2 2" xfId="37972"/>
    <cellStyle name="入力 4 3 3 2 3" xfId="22302"/>
    <cellStyle name="入力 4 3 3 2 4" xfId="31337"/>
    <cellStyle name="入力 4 3 3 3" xfId="25602"/>
    <cellStyle name="入力 4 3 3 3 2" xfId="34637"/>
    <cellStyle name="入力 4 3 3 4" xfId="20797"/>
    <cellStyle name="入力 4 3 3 5" xfId="8943"/>
    <cellStyle name="入力 4 3 4" xfId="13756"/>
    <cellStyle name="入力 4 3 4 2" xfId="29744"/>
    <cellStyle name="入力 4 3 4 2 2" xfId="38779"/>
    <cellStyle name="入力 4 3 4 3" xfId="23108"/>
    <cellStyle name="入力 4 3 4 4" xfId="32144"/>
    <cellStyle name="入力 4 3 5" xfId="24615"/>
    <cellStyle name="入力 4 3 5 2" xfId="33650"/>
    <cellStyle name="入力 4 3 6" xfId="23100"/>
    <cellStyle name="入力 4 3 7" xfId="6602"/>
    <cellStyle name="入力 4 4" xfId="1952"/>
    <cellStyle name="入力 4 4 2" xfId="1007"/>
    <cellStyle name="入力 4 4 2 2" xfId="3355"/>
    <cellStyle name="入力 4 4 2 2 2" xfId="12114"/>
    <cellStyle name="入力 4 4 2 2 2 2" xfId="28109"/>
    <cellStyle name="入力 4 4 2 2 2 2 2" xfId="37144"/>
    <cellStyle name="入力 4 4 2 2 2 3" xfId="21466"/>
    <cellStyle name="入力 4 4 2 2 2 4" xfId="14852"/>
    <cellStyle name="入力 4 4 2 2 3" xfId="25298"/>
    <cellStyle name="入力 4 4 2 2 3 2" xfId="34333"/>
    <cellStyle name="入力 4 4 2 2 4" xfId="19501"/>
    <cellStyle name="入力 4 4 2 2 5" xfId="8145"/>
    <cellStyle name="入力 4 4 2 3" xfId="11899"/>
    <cellStyle name="入力 4 4 2 3 2" xfId="27893"/>
    <cellStyle name="入力 4 4 2 3 2 2" xfId="36928"/>
    <cellStyle name="入力 4 4 2 3 3" xfId="21251"/>
    <cellStyle name="入力 4 4 2 3 4" xfId="18353"/>
    <cellStyle name="入力 4 4 2 4" xfId="24311"/>
    <cellStyle name="入力 4 4 2 4 2" xfId="33346"/>
    <cellStyle name="入力 4 4 2 5" xfId="17414"/>
    <cellStyle name="入力 4 4 2 6" xfId="5806"/>
    <cellStyle name="入力 4 4 3" xfId="4293"/>
    <cellStyle name="入力 4 4 3 2" xfId="13561"/>
    <cellStyle name="入力 4 4 3 2 2" xfId="29549"/>
    <cellStyle name="入力 4 4 3 2 2 2" xfId="38584"/>
    <cellStyle name="入力 4 4 3 2 3" xfId="22914"/>
    <cellStyle name="入力 4 4 3 2 4" xfId="31949"/>
    <cellStyle name="入力 4 4 3 3" xfId="25649"/>
    <cellStyle name="入力 4 4 3 3 2" xfId="34684"/>
    <cellStyle name="入力 4 4 3 4" xfId="15724"/>
    <cellStyle name="入力 4 4 3 5" xfId="9083"/>
    <cellStyle name="入力 4 4 4" xfId="10549"/>
    <cellStyle name="入力 4 4 4 2" xfId="26547"/>
    <cellStyle name="入力 4 4 4 2 2" xfId="35582"/>
    <cellStyle name="入力 4 4 4 3" xfId="19903"/>
    <cellStyle name="入力 4 4 4 4" xfId="20423"/>
    <cellStyle name="入力 4 4 5" xfId="24662"/>
    <cellStyle name="入力 4 4 5 2" xfId="33697"/>
    <cellStyle name="入力 4 4 6" xfId="17265"/>
    <cellStyle name="入力 4 4 7" xfId="6742"/>
    <cellStyle name="入力 4 5" xfId="2092"/>
    <cellStyle name="入力 4 5 2" xfId="1004"/>
    <cellStyle name="入力 4 5 2 2" xfId="3352"/>
    <cellStyle name="入力 4 5 2 2 2" xfId="11488"/>
    <cellStyle name="入力 4 5 2 2 2 2" xfId="27482"/>
    <cellStyle name="入力 4 5 2 2 2 2 2" xfId="36517"/>
    <cellStyle name="入力 4 5 2 2 2 3" xfId="20840"/>
    <cellStyle name="入力 4 5 2 2 2 4" xfId="16439"/>
    <cellStyle name="入力 4 5 2 2 3" xfId="25295"/>
    <cellStyle name="入力 4 5 2 2 3 2" xfId="34330"/>
    <cellStyle name="入力 4 5 2 2 4" xfId="22542"/>
    <cellStyle name="入力 4 5 2 2 5" xfId="8142"/>
    <cellStyle name="入力 4 5 2 3" xfId="13815"/>
    <cellStyle name="入力 4 5 2 3 2" xfId="29803"/>
    <cellStyle name="入力 4 5 2 3 2 2" xfId="38838"/>
    <cellStyle name="入力 4 5 2 3 3" xfId="23167"/>
    <cellStyle name="入力 4 5 2 3 4" xfId="32203"/>
    <cellStyle name="入力 4 5 2 4" xfId="24308"/>
    <cellStyle name="入力 4 5 2 4 2" xfId="33343"/>
    <cellStyle name="入力 4 5 2 5" xfId="15546"/>
    <cellStyle name="入力 4 5 2 6" xfId="5803"/>
    <cellStyle name="入力 4 5 3" xfId="4433"/>
    <cellStyle name="入力 4 5 3 2" xfId="10861"/>
    <cellStyle name="入力 4 5 3 2 2" xfId="26855"/>
    <cellStyle name="入力 4 5 3 2 2 2" xfId="35890"/>
    <cellStyle name="入力 4 5 3 2 3" xfId="20215"/>
    <cellStyle name="入力 4 5 3 2 4" xfId="20808"/>
    <cellStyle name="入力 4 5 3 3" xfId="25703"/>
    <cellStyle name="入力 4 5 3 3 2" xfId="34738"/>
    <cellStyle name="入力 4 5 3 4" xfId="18377"/>
    <cellStyle name="入力 4 5 3 5" xfId="9223"/>
    <cellStyle name="入力 4 5 4" xfId="11010"/>
    <cellStyle name="入力 4 5 4 2" xfId="27004"/>
    <cellStyle name="入力 4 5 4 2 2" xfId="36039"/>
    <cellStyle name="入力 4 5 4 3" xfId="20363"/>
    <cellStyle name="入力 4 5 4 4" xfId="19233"/>
    <cellStyle name="入力 4 5 5" xfId="24716"/>
    <cellStyle name="入力 4 5 5 2" xfId="33751"/>
    <cellStyle name="入力 4 5 6" xfId="18592"/>
    <cellStyle name="入力 4 5 7" xfId="6882"/>
    <cellStyle name="入力 4 6" xfId="2217"/>
    <cellStyle name="入力 4 6 2" xfId="783"/>
    <cellStyle name="入力 4 6 2 2" xfId="3131"/>
    <cellStyle name="入力 4 6 2 2 2" xfId="12742"/>
    <cellStyle name="入力 4 6 2 2 2 2" xfId="28729"/>
    <cellStyle name="入力 4 6 2 2 2 2 2" xfId="37764"/>
    <cellStyle name="入力 4 6 2 2 2 3" xfId="22094"/>
    <cellStyle name="入力 4 6 2 2 2 4" xfId="31129"/>
    <cellStyle name="入力 4 6 2 2 3" xfId="25191"/>
    <cellStyle name="入力 4 6 2 2 3 2" xfId="34226"/>
    <cellStyle name="入力 4 6 2 2 4" xfId="21904"/>
    <cellStyle name="入力 4 6 2 2 5" xfId="7921"/>
    <cellStyle name="入力 4 6 2 3" xfId="14210"/>
    <cellStyle name="入力 4 6 2 3 2" xfId="30199"/>
    <cellStyle name="入力 4 6 2 3 2 2" xfId="39234"/>
    <cellStyle name="入力 4 6 2 3 3" xfId="23563"/>
    <cellStyle name="入力 4 6 2 3 4" xfId="32599"/>
    <cellStyle name="入力 4 6 2 4" xfId="24204"/>
    <cellStyle name="入力 4 6 2 4 2" xfId="33239"/>
    <cellStyle name="入力 4 6 2 5" xfId="16868"/>
    <cellStyle name="入力 4 6 2 6" xfId="5582"/>
    <cellStyle name="入力 4 6 3" xfId="4558"/>
    <cellStyle name="入力 4 6 3 2" xfId="12645"/>
    <cellStyle name="入力 4 6 3 2 2" xfId="28632"/>
    <cellStyle name="入力 4 6 3 2 2 2" xfId="37667"/>
    <cellStyle name="入力 4 6 3 2 3" xfId="21997"/>
    <cellStyle name="入力 4 6 3 2 4" xfId="31032"/>
    <cellStyle name="入力 4 6 3 3" xfId="25732"/>
    <cellStyle name="入力 4 6 3 3 2" xfId="34767"/>
    <cellStyle name="入力 4 6 3 4" xfId="17080"/>
    <cellStyle name="入力 4 6 3 5" xfId="9348"/>
    <cellStyle name="入力 4 6 4" xfId="10664"/>
    <cellStyle name="入力 4 6 4 2" xfId="26658"/>
    <cellStyle name="入力 4 6 4 2 2" xfId="35693"/>
    <cellStyle name="入力 4 6 4 3" xfId="20018"/>
    <cellStyle name="入力 4 6 4 4" xfId="18741"/>
    <cellStyle name="入力 4 6 5" xfId="24745"/>
    <cellStyle name="入力 4 6 5 2" xfId="33780"/>
    <cellStyle name="入力 4 6 6" xfId="18463"/>
    <cellStyle name="入力 4 6 7" xfId="7007"/>
    <cellStyle name="入力 4 7" xfId="2350"/>
    <cellStyle name="入力 4 7 2" xfId="976"/>
    <cellStyle name="入力 4 7 2 2" xfId="3324"/>
    <cellStyle name="入力 4 7 2 2 2" xfId="12665"/>
    <cellStyle name="入力 4 7 2 2 2 2" xfId="28652"/>
    <cellStyle name="入力 4 7 2 2 2 2 2" xfId="37687"/>
    <cellStyle name="入力 4 7 2 2 2 3" xfId="22017"/>
    <cellStyle name="入力 4 7 2 2 2 4" xfId="31052"/>
    <cellStyle name="入力 4 7 2 2 3" xfId="25276"/>
    <cellStyle name="入力 4 7 2 2 3 2" xfId="34311"/>
    <cellStyle name="入力 4 7 2 2 4" xfId="17848"/>
    <cellStyle name="入力 4 7 2 2 5" xfId="8114"/>
    <cellStyle name="入力 4 7 2 3" xfId="12065"/>
    <cellStyle name="入力 4 7 2 3 2" xfId="28060"/>
    <cellStyle name="入力 4 7 2 3 2 2" xfId="37095"/>
    <cellStyle name="入力 4 7 2 3 3" xfId="21417"/>
    <cellStyle name="入力 4 7 2 3 4" xfId="14684"/>
    <cellStyle name="入力 4 7 2 4" xfId="24289"/>
    <cellStyle name="入力 4 7 2 4 2" xfId="33324"/>
    <cellStyle name="入力 4 7 2 5" xfId="19376"/>
    <cellStyle name="入力 4 7 2 6" xfId="5775"/>
    <cellStyle name="入力 4 7 3" xfId="4691"/>
    <cellStyle name="入力 4 7 3 2" xfId="11281"/>
    <cellStyle name="入力 4 7 3 2 2" xfId="27275"/>
    <cellStyle name="入力 4 7 3 2 2 2" xfId="36310"/>
    <cellStyle name="入力 4 7 3 2 3" xfId="20633"/>
    <cellStyle name="入力 4 7 3 2 4" xfId="18360"/>
    <cellStyle name="入力 4 7 3 3" xfId="25781"/>
    <cellStyle name="入力 4 7 3 3 2" xfId="34816"/>
    <cellStyle name="入力 4 7 3 4" xfId="15318"/>
    <cellStyle name="入力 4 7 3 5" xfId="9481"/>
    <cellStyle name="入力 4 7 4" xfId="11121"/>
    <cellStyle name="入力 4 7 4 2" xfId="27115"/>
    <cellStyle name="入力 4 7 4 2 2" xfId="36150"/>
    <cellStyle name="入力 4 7 4 3" xfId="20474"/>
    <cellStyle name="入力 4 7 4 4" xfId="16564"/>
    <cellStyle name="入力 4 7 5" xfId="24794"/>
    <cellStyle name="入力 4 7 5 2" xfId="33829"/>
    <cellStyle name="入力 4 7 6" xfId="23480"/>
    <cellStyle name="入力 4 7 7" xfId="7140"/>
    <cellStyle name="入力 4 8" xfId="2430"/>
    <cellStyle name="入力 4 8 2" xfId="4771"/>
    <cellStyle name="入力 4 8 2 2" xfId="10704"/>
    <cellStyle name="入力 4 8 2 2 2" xfId="26698"/>
    <cellStyle name="入力 4 8 2 2 2 2" xfId="35733"/>
    <cellStyle name="入力 4 8 2 2 3" xfId="20058"/>
    <cellStyle name="入力 4 8 2 2 4" xfId="19766"/>
    <cellStyle name="入力 4 8 2 3" xfId="25812"/>
    <cellStyle name="入力 4 8 2 3 2" xfId="34847"/>
    <cellStyle name="入力 4 8 2 4" xfId="19612"/>
    <cellStyle name="入力 4 8 2 5" xfId="9561"/>
    <cellStyle name="入力 4 8 3" xfId="13226"/>
    <cellStyle name="入力 4 8 3 2" xfId="29214"/>
    <cellStyle name="入力 4 8 3 2 2" xfId="38249"/>
    <cellStyle name="入力 4 8 3 3" xfId="22579"/>
    <cellStyle name="入力 4 8 3 4" xfId="31614"/>
    <cellStyle name="入力 4 8 4" xfId="24825"/>
    <cellStyle name="入力 4 8 4 2" xfId="33860"/>
    <cellStyle name="入力 4 8 5" xfId="17557"/>
    <cellStyle name="入力 4 8 6" xfId="7220"/>
    <cellStyle name="入力 4 9" xfId="3125"/>
    <cellStyle name="入力 4 9 2" xfId="12561"/>
    <cellStyle name="入力 4 9 2 2" xfId="28548"/>
    <cellStyle name="入力 4 9 2 2 2" xfId="37583"/>
    <cellStyle name="入力 4 9 2 3" xfId="21913"/>
    <cellStyle name="入力 4 9 2 4" xfId="30948"/>
    <cellStyle name="入力 4 9 3" xfId="25187"/>
    <cellStyle name="入力 4 9 3 2" xfId="34222"/>
    <cellStyle name="入力 4 9 4" xfId="22601"/>
    <cellStyle name="入力 4 9 5" xfId="7915"/>
    <cellStyle name="入力 5" xfId="577"/>
    <cellStyle name="入力 5 10" xfId="24053"/>
    <cellStyle name="入力 5 10 2" xfId="33088"/>
    <cellStyle name="入力 5 11" xfId="17535"/>
    <cellStyle name="入力 5 2" xfId="1654"/>
    <cellStyle name="入力 5 2 2" xfId="2621"/>
    <cellStyle name="入力 5 2 2 2" xfId="4962"/>
    <cellStyle name="入力 5 2 2 2 2" xfId="10330"/>
    <cellStyle name="入力 5 2 2 2 2 2" xfId="26328"/>
    <cellStyle name="入力 5 2 2 2 2 2 2" xfId="35363"/>
    <cellStyle name="入力 5 2 2 2 2 3" xfId="19685"/>
    <cellStyle name="入力 5 2 2 2 2 4" xfId="17442"/>
    <cellStyle name="入力 5 2 2 2 3" xfId="25909"/>
    <cellStyle name="入力 5 2 2 2 3 2" xfId="34944"/>
    <cellStyle name="入力 5 2 2 2 4" xfId="22559"/>
    <cellStyle name="入力 5 2 2 2 5" xfId="9752"/>
    <cellStyle name="入力 5 2 2 3" xfId="12321"/>
    <cellStyle name="入力 5 2 2 3 2" xfId="28316"/>
    <cellStyle name="入力 5 2 2 3 2 2" xfId="37351"/>
    <cellStyle name="入力 5 2 2 3 3" xfId="21673"/>
    <cellStyle name="入力 5 2 2 3 4" xfId="30716"/>
    <cellStyle name="入力 5 2 2 4" xfId="24922"/>
    <cellStyle name="入力 5 2 2 4 2" xfId="33957"/>
    <cellStyle name="入力 5 2 2 5" xfId="19215"/>
    <cellStyle name="入力 5 2 2 6" xfId="7411"/>
    <cellStyle name="入力 5 2 3" xfId="3995"/>
    <cellStyle name="入力 5 2 3 2" xfId="14016"/>
    <cellStyle name="入力 5 2 3 2 2" xfId="30005"/>
    <cellStyle name="入力 5 2 3 2 2 2" xfId="39040"/>
    <cellStyle name="入力 5 2 3 2 3" xfId="23369"/>
    <cellStyle name="入力 5 2 3 2 4" xfId="32405"/>
    <cellStyle name="入力 5 2 3 3" xfId="25532"/>
    <cellStyle name="入力 5 2 3 3 2" xfId="34567"/>
    <cellStyle name="入力 5 2 3 4" xfId="18060"/>
    <cellStyle name="入力 5 2 3 5" xfId="8785"/>
    <cellStyle name="入力 5 2 4" xfId="13855"/>
    <cellStyle name="入力 5 2 4 2" xfId="29844"/>
    <cellStyle name="入力 5 2 4 2 2" xfId="38879"/>
    <cellStyle name="入力 5 2 4 3" xfId="23208"/>
    <cellStyle name="入力 5 2 4 4" xfId="32244"/>
    <cellStyle name="入力 5 2 5" xfId="24545"/>
    <cellStyle name="入力 5 2 5 2" xfId="33580"/>
    <cellStyle name="入力 5 2 6" xfId="19148"/>
    <cellStyle name="入力 5 2 7" xfId="6445"/>
    <cellStyle name="入力 5 3" xfId="1955"/>
    <cellStyle name="入力 5 3 2" xfId="2707"/>
    <cellStyle name="入力 5 3 2 2" xfId="5048"/>
    <cellStyle name="入力 5 3 2 2 2" xfId="10256"/>
    <cellStyle name="入力 5 3 2 2 2 2" xfId="26254"/>
    <cellStyle name="入力 5 3 2 2 2 2 2" xfId="35289"/>
    <cellStyle name="入力 5 3 2 2 2 3" xfId="19611"/>
    <cellStyle name="入力 5 3 2 2 2 4" xfId="19143"/>
    <cellStyle name="入力 5 3 2 2 3" xfId="25942"/>
    <cellStyle name="入力 5 3 2 2 3 2" xfId="34977"/>
    <cellStyle name="入力 5 3 2 2 4" xfId="17166"/>
    <cellStyle name="入力 5 3 2 2 5" xfId="9838"/>
    <cellStyle name="入力 5 3 2 3" xfId="13637"/>
    <cellStyle name="入力 5 3 2 3 2" xfId="29625"/>
    <cellStyle name="入力 5 3 2 3 2 2" xfId="38660"/>
    <cellStyle name="入力 5 3 2 3 3" xfId="22990"/>
    <cellStyle name="入力 5 3 2 3 4" xfId="32025"/>
    <cellStyle name="入力 5 3 2 4" xfId="24955"/>
    <cellStyle name="入力 5 3 2 4 2" xfId="33990"/>
    <cellStyle name="入力 5 3 2 5" xfId="18460"/>
    <cellStyle name="入力 5 3 2 6" xfId="7497"/>
    <cellStyle name="入力 5 3 3" xfId="4296"/>
    <cellStyle name="入力 5 3 3 2" xfId="11533"/>
    <cellStyle name="入力 5 3 3 2 2" xfId="27527"/>
    <cellStyle name="入力 5 3 3 2 2 2" xfId="36562"/>
    <cellStyle name="入力 5 3 3 2 3" xfId="20885"/>
    <cellStyle name="入力 5 3 3 2 4" xfId="17264"/>
    <cellStyle name="入力 5 3 3 3" xfId="25652"/>
    <cellStyle name="入力 5 3 3 3 2" xfId="34687"/>
    <cellStyle name="入力 5 3 3 4" xfId="18877"/>
    <cellStyle name="入力 5 3 3 5" xfId="9086"/>
    <cellStyle name="入力 5 3 4" xfId="10661"/>
    <cellStyle name="入力 5 3 4 2" xfId="26655"/>
    <cellStyle name="入力 5 3 4 2 2" xfId="35690"/>
    <cellStyle name="入力 5 3 4 3" xfId="20015"/>
    <cellStyle name="入力 5 3 4 4" xfId="16745"/>
    <cellStyle name="入力 5 3 5" xfId="24665"/>
    <cellStyle name="入力 5 3 5 2" xfId="33700"/>
    <cellStyle name="入力 5 3 6" xfId="18323"/>
    <cellStyle name="入力 5 3 7" xfId="6745"/>
    <cellStyle name="入力 5 4" xfId="2220"/>
    <cellStyle name="入力 5 4 2" xfId="2495"/>
    <cellStyle name="入力 5 4 2 2" xfId="4836"/>
    <cellStyle name="入力 5 4 2 2 2" xfId="11126"/>
    <cellStyle name="入力 5 4 2 2 2 2" xfId="27120"/>
    <cellStyle name="入力 5 4 2 2 2 2 2" xfId="36155"/>
    <cellStyle name="入力 5 4 2 2 2 3" xfId="20479"/>
    <cellStyle name="入力 5 4 2 2 2 4" xfId="22529"/>
    <cellStyle name="入力 5 4 2 2 3" xfId="25852"/>
    <cellStyle name="入力 5 4 2 2 3 2" xfId="34887"/>
    <cellStyle name="入力 5 4 2 2 4" xfId="19819"/>
    <cellStyle name="入力 5 4 2 2 5" xfId="9626"/>
    <cellStyle name="入力 5 4 2 3" xfId="11313"/>
    <cellStyle name="入力 5 4 2 3 2" xfId="27307"/>
    <cellStyle name="入力 5 4 2 3 2 2" xfId="36342"/>
    <cellStyle name="入力 5 4 2 3 3" xfId="20665"/>
    <cellStyle name="入力 5 4 2 3 4" xfId="23461"/>
    <cellStyle name="入力 5 4 2 4" xfId="24865"/>
    <cellStyle name="入力 5 4 2 4 2" xfId="33900"/>
    <cellStyle name="入力 5 4 2 5" xfId="23590"/>
    <cellStyle name="入力 5 4 2 6" xfId="7285"/>
    <cellStyle name="入力 5 4 3" xfId="4561"/>
    <cellStyle name="入力 5 4 3 2" xfId="10859"/>
    <cellStyle name="入力 5 4 3 2 2" xfId="26853"/>
    <cellStyle name="入力 5 4 3 2 2 2" xfId="35888"/>
    <cellStyle name="入力 5 4 3 2 3" xfId="20213"/>
    <cellStyle name="入力 5 4 3 2 4" xfId="20448"/>
    <cellStyle name="入力 5 4 3 3" xfId="25735"/>
    <cellStyle name="入力 5 4 3 3 2" xfId="34770"/>
    <cellStyle name="入力 5 4 3 4" xfId="17719"/>
    <cellStyle name="入力 5 4 3 5" xfId="9351"/>
    <cellStyle name="入力 5 4 4" xfId="10921"/>
    <cellStyle name="入力 5 4 4 2" xfId="26915"/>
    <cellStyle name="入力 5 4 4 2 2" xfId="35950"/>
    <cellStyle name="入力 5 4 4 3" xfId="20274"/>
    <cellStyle name="入力 5 4 4 4" xfId="19186"/>
    <cellStyle name="入力 5 4 5" xfId="24748"/>
    <cellStyle name="入力 5 4 5 2" xfId="33783"/>
    <cellStyle name="入力 5 4 6" xfId="19265"/>
    <cellStyle name="入力 5 4 7" xfId="7010"/>
    <cellStyle name="入力 5 5" xfId="2353"/>
    <cellStyle name="入力 5 5 2" xfId="971"/>
    <cellStyle name="入力 5 5 2 2" xfId="3319"/>
    <cellStyle name="入力 5 5 2 2 2" xfId="12185"/>
    <cellStyle name="入力 5 5 2 2 2 2" xfId="28180"/>
    <cellStyle name="入力 5 5 2 2 2 2 2" xfId="37215"/>
    <cellStyle name="入力 5 5 2 2 2 3" xfId="21537"/>
    <cellStyle name="入力 5 5 2 2 2 4" xfId="14788"/>
    <cellStyle name="入力 5 5 2 2 3" xfId="25271"/>
    <cellStyle name="入力 5 5 2 2 3 2" xfId="34306"/>
    <cellStyle name="入力 5 5 2 2 4" xfId="22041"/>
    <cellStyle name="入力 5 5 2 2 5" xfId="8109"/>
    <cellStyle name="入力 5 5 2 3" xfId="14137"/>
    <cellStyle name="入力 5 5 2 3 2" xfId="30126"/>
    <cellStyle name="入力 5 5 2 3 2 2" xfId="39161"/>
    <cellStyle name="入力 5 5 2 3 3" xfId="23490"/>
    <cellStyle name="入力 5 5 2 3 4" xfId="32526"/>
    <cellStyle name="入力 5 5 2 4" xfId="24284"/>
    <cellStyle name="入力 5 5 2 4 2" xfId="33319"/>
    <cellStyle name="入力 5 5 2 5" xfId="17897"/>
    <cellStyle name="入力 5 5 2 6" xfId="5770"/>
    <cellStyle name="入力 5 5 3" xfId="4694"/>
    <cellStyle name="入力 5 5 3 2" xfId="10702"/>
    <cellStyle name="入力 5 5 3 2 2" xfId="26696"/>
    <cellStyle name="入力 5 5 3 2 2 2" xfId="35731"/>
    <cellStyle name="入力 5 5 3 2 3" xfId="20056"/>
    <cellStyle name="入力 5 5 3 2 4" xfId="15507"/>
    <cellStyle name="入力 5 5 3 3" xfId="25784"/>
    <cellStyle name="入力 5 5 3 3 2" xfId="34819"/>
    <cellStyle name="入力 5 5 3 4" xfId="15135"/>
    <cellStyle name="入力 5 5 3 5" xfId="9484"/>
    <cellStyle name="入力 5 5 4" xfId="12986"/>
    <cellStyle name="入力 5 5 4 2" xfId="28974"/>
    <cellStyle name="入力 5 5 4 2 2" xfId="38009"/>
    <cellStyle name="入力 5 5 4 3" xfId="22339"/>
    <cellStyle name="入力 5 5 4 4" xfId="31374"/>
    <cellStyle name="入力 5 5 5" xfId="24797"/>
    <cellStyle name="入力 5 5 5 2" xfId="33832"/>
    <cellStyle name="入力 5 5 6" xfId="17144"/>
    <cellStyle name="入力 5 5 7" xfId="7143"/>
    <cellStyle name="入力 5 6" xfId="1216"/>
    <cellStyle name="入力 5 6 2" xfId="3557"/>
    <cellStyle name="入力 5 6 2 2" xfId="12385"/>
    <cellStyle name="入力 5 6 2 2 2" xfId="28376"/>
    <cellStyle name="入力 5 6 2 2 2 2" xfId="37411"/>
    <cellStyle name="入力 5 6 2 2 3" xfId="21737"/>
    <cellStyle name="入力 5 6 2 2 4" xfId="30776"/>
    <cellStyle name="入力 5 6 2 3" xfId="25363"/>
    <cellStyle name="入力 5 6 2 3 2" xfId="34398"/>
    <cellStyle name="入力 5 6 2 4" xfId="19255"/>
    <cellStyle name="入力 5 6 2 5" xfId="8347"/>
    <cellStyle name="入力 5 6 3" xfId="12325"/>
    <cellStyle name="入力 5 6 3 2" xfId="28320"/>
    <cellStyle name="入力 5 6 3 2 2" xfId="37355"/>
    <cellStyle name="入力 5 6 3 3" xfId="21677"/>
    <cellStyle name="入力 5 6 3 4" xfId="30720"/>
    <cellStyle name="入力 5 6 4" xfId="24376"/>
    <cellStyle name="入力 5 6 4 2" xfId="33411"/>
    <cellStyle name="入力 5 6 5" xfId="15044"/>
    <cellStyle name="入力 5 6 6" xfId="6007"/>
    <cellStyle name="入力 5 7" xfId="3423"/>
    <cellStyle name="入力 5 7 2" xfId="12029"/>
    <cellStyle name="入力 5 7 2 2" xfId="28024"/>
    <cellStyle name="入力 5 7 2 2 2" xfId="37059"/>
    <cellStyle name="入力 5 7 2 3" xfId="21381"/>
    <cellStyle name="入力 5 7 2 4" xfId="18608"/>
    <cellStyle name="入力 5 7 3" xfId="25317"/>
    <cellStyle name="入力 5 7 3 2" xfId="34352"/>
    <cellStyle name="入力 5 7 4" xfId="23394"/>
    <cellStyle name="入力 5 7 5" xfId="8213"/>
    <cellStyle name="入力 5 8" xfId="1075"/>
    <cellStyle name="入力 5 8 2" xfId="24330"/>
    <cellStyle name="入力 5 8 2 2" xfId="33365"/>
    <cellStyle name="入力 5 8 3" xfId="15619"/>
    <cellStyle name="入力 5 8 4" xfId="15050"/>
    <cellStyle name="入力 5 8 5" xfId="5874"/>
    <cellStyle name="入力 5 9" xfId="12474"/>
    <cellStyle name="入力 5 9 2" xfId="28465"/>
    <cellStyle name="入力 5 9 2 2" xfId="37500"/>
    <cellStyle name="入力 5 9 3" xfId="21826"/>
    <cellStyle name="入力 5 9 4" xfId="30865"/>
    <cellStyle name="標準" xfId="0" builtinId="0"/>
    <cellStyle name="標準 10" xfId="10"/>
    <cellStyle name="標準 10 2" xfId="409"/>
    <cellStyle name="標準 10 2 2" xfId="410"/>
    <cellStyle name="標準 10 2 2 2" xfId="411"/>
    <cellStyle name="標準 10 2 3" xfId="412"/>
    <cellStyle name="標準 11" xfId="413"/>
    <cellStyle name="標準 12" xfId="414"/>
    <cellStyle name="標準 12 2" xfId="415"/>
    <cellStyle name="標準 13" xfId="13"/>
    <cellStyle name="標準 13 2" xfId="22"/>
    <cellStyle name="標準 14" xfId="416"/>
    <cellStyle name="標準 14 2" xfId="417"/>
    <cellStyle name="標準 14 3" xfId="418"/>
    <cellStyle name="標準 14 4" xfId="419"/>
    <cellStyle name="標準 14 5" xfId="1147"/>
    <cellStyle name="標準 15" xfId="420"/>
    <cellStyle name="標準 16" xfId="421"/>
    <cellStyle name="標準 17" xfId="422"/>
    <cellStyle name="標準 18" xfId="1"/>
    <cellStyle name="標準 18 2" xfId="423"/>
    <cellStyle name="標準 18 2 2" xfId="20"/>
    <cellStyle name="標準 19" xfId="2"/>
    <cellStyle name="標準 19 2" xfId="424"/>
    <cellStyle name="標準 2" xfId="6"/>
    <cellStyle name="標準 2 2" xfId="7"/>
    <cellStyle name="標準 2 2 12" xfId="427"/>
    <cellStyle name="標準 2 2 2" xfId="428"/>
    <cellStyle name="標準 2 2 2 2" xfId="429"/>
    <cellStyle name="標準 2 2 2 2 2" xfId="430"/>
    <cellStyle name="標準 2 2 2 2 2 2" xfId="431"/>
    <cellStyle name="標準 2 2 2 2 2 2 2" xfId="432"/>
    <cellStyle name="標準 2 2 2 2 2 3" xfId="433"/>
    <cellStyle name="標準 2 2 2 2 3" xfId="434"/>
    <cellStyle name="標準 2 2 2 2 3 2" xfId="435"/>
    <cellStyle name="標準 2 2 2 2 4" xfId="436"/>
    <cellStyle name="標準 2 2 2 2_【G新基幹】マスタ項目一覧（商品系）" xfId="437"/>
    <cellStyle name="標準 2 2 2 3" xfId="598"/>
    <cellStyle name="標準 2 2 2 4" xfId="24027"/>
    <cellStyle name="標準 2 2 3" xfId="438"/>
    <cellStyle name="標準 2 2 4" xfId="426"/>
    <cellStyle name="標準 2 2 5 2" xfId="8"/>
    <cellStyle name="標準 2 2_@UEH0080(在庫マスタ)" xfId="439"/>
    <cellStyle name="標準 2 3" xfId="18"/>
    <cellStyle name="標準 2 3 2" xfId="441"/>
    <cellStyle name="標準 2 3 2 2" xfId="442"/>
    <cellStyle name="標準 2 3 2 2 2" xfId="443"/>
    <cellStyle name="標準 2 3 2 3" xfId="444"/>
    <cellStyle name="標準 2 3 3" xfId="445"/>
    <cellStyle name="標準 2 3 3 2" xfId="446"/>
    <cellStyle name="標準 2 3 4" xfId="447"/>
    <cellStyle name="標準 2 3 5" xfId="440"/>
    <cellStyle name="標準 2 3_【G新基幹】マスタ項目一覧（商品系）" xfId="448"/>
    <cellStyle name="標準 2 4" xfId="449"/>
    <cellStyle name="標準 2 4 2" xfId="709"/>
    <cellStyle name="標準 2 4 3" xfId="595"/>
    <cellStyle name="標準 2 4 4" xfId="15105"/>
    <cellStyle name="標準 2 5" xfId="450"/>
    <cellStyle name="標準 2 5 2" xfId="451"/>
    <cellStyle name="標準 2 6" xfId="452"/>
    <cellStyle name="標準 2 7" xfId="425"/>
    <cellStyle name="標準 2_【G1-03-ME-10-03】_画面_基本設計書_在庫_001_在庫・部材照会1" xfId="453"/>
    <cellStyle name="標準 20" xfId="454"/>
    <cellStyle name="標準 20 2" xfId="455"/>
    <cellStyle name="標準 21" xfId="456"/>
    <cellStyle name="標準 21 2" xfId="457"/>
    <cellStyle name="標準 22" xfId="458"/>
    <cellStyle name="標準 23" xfId="459"/>
    <cellStyle name="標準 24" xfId="460"/>
    <cellStyle name="標準 25" xfId="461"/>
    <cellStyle name="標準 26" xfId="462"/>
    <cellStyle name="標準 27" xfId="463"/>
    <cellStyle name="標準 28" xfId="464"/>
    <cellStyle name="標準 28 2" xfId="465"/>
    <cellStyle name="標準 29" xfId="466"/>
    <cellStyle name="標準 3" xfId="11"/>
    <cellStyle name="標準 3 2" xfId="468"/>
    <cellStyle name="標準 3 2 2" xfId="710"/>
    <cellStyle name="標準 3 2 3" xfId="596"/>
    <cellStyle name="標準 3 2 4" xfId="15106"/>
    <cellStyle name="標準 3 3" xfId="469"/>
    <cellStyle name="標準 3 4" xfId="467"/>
    <cellStyle name="標準 30" xfId="470"/>
    <cellStyle name="標準 31" xfId="471"/>
    <cellStyle name="標準 32" xfId="472"/>
    <cellStyle name="標準 33" xfId="473"/>
    <cellStyle name="標準 34" xfId="28"/>
    <cellStyle name="標準 4" xfId="17"/>
    <cellStyle name="標準 4 2" xfId="19"/>
    <cellStyle name="標準 4 2 2" xfId="476"/>
    <cellStyle name="標準 4 2 2 2" xfId="1146"/>
    <cellStyle name="標準 4 2 3" xfId="475"/>
    <cellStyle name="標準 4 3" xfId="477"/>
    <cellStyle name="標準 4 4" xfId="478"/>
    <cellStyle name="標準 4 5" xfId="479"/>
    <cellStyle name="標準 4 6" xfId="474"/>
    <cellStyle name="標準 4 7" xfId="21"/>
    <cellStyle name="標準 4_#発注データCRUD" xfId="480"/>
    <cellStyle name="標準 44" xfId="481"/>
    <cellStyle name="標準 45" xfId="482"/>
    <cellStyle name="標準 45 2" xfId="483"/>
    <cellStyle name="標準 5" xfId="9"/>
    <cellStyle name="標準 5 2" xfId="485"/>
    <cellStyle name="標準 5 2 2" xfId="486"/>
    <cellStyle name="標準 5 3" xfId="484"/>
    <cellStyle name="標準 6" xfId="487"/>
    <cellStyle name="標準 6 2" xfId="488"/>
    <cellStyle name="標準 6 3" xfId="705"/>
    <cellStyle name="標準 6 3 2" xfId="15107"/>
    <cellStyle name="標準 7" xfId="489"/>
    <cellStyle name="標準 7 2" xfId="490"/>
    <cellStyle name="標準 7 2 2" xfId="491"/>
    <cellStyle name="標準 7 3" xfId="492"/>
    <cellStyle name="標準 7 3 2" xfId="493"/>
    <cellStyle name="標準 8" xfId="494"/>
    <cellStyle name="標準 8 2" xfId="495"/>
    <cellStyle name="標準 8 2 2" xfId="496"/>
    <cellStyle name="標準 8 3" xfId="497"/>
    <cellStyle name="標準 8 3 2" xfId="498"/>
    <cellStyle name="標準 9" xfId="499"/>
    <cellStyle name="標準 9 2" xfId="500"/>
    <cellStyle name="標準 9 2 2" xfId="501"/>
    <cellStyle name="標準 9 3" xfId="502"/>
    <cellStyle name="標準 9 3 2" xfId="503"/>
    <cellStyle name="標準_【G1-xx-xx-10-03】_基本設計書_発注詳細（変更キャンセル）1" xfId="23"/>
    <cellStyle name="標準_機能要件定義（TR再構築：約定二重登録）_業務要件定義（約定登録）20100609" xfId="3"/>
    <cellStyle name="標準-0701整理" xfId="504"/>
    <cellStyle name="未定義" xfId="505"/>
    <cellStyle name="未定義 2" xfId="506"/>
    <cellStyle name="未定義 3" xfId="711"/>
    <cellStyle name="未定義 4" xfId="15108"/>
    <cellStyle name="良い 2" xfId="508"/>
    <cellStyle name="良い 2 2" xfId="509"/>
    <cellStyle name="良い 2 3" xfId="712"/>
    <cellStyle name="良い 2 4" xfId="15109"/>
    <cellStyle name="良い 3" xfId="507"/>
  </cellStyles>
  <dxfs count="0"/>
  <tableStyles count="0" defaultTableStyle="TableStyleMedium9" defaultPivotStyle="PivotStyleLight16"/>
  <colors>
    <mruColors>
      <color rgb="FFCCFFCC"/>
      <color rgb="FFCCFFFF"/>
      <color rgb="FFFFC0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9" Type="http://schemas.openxmlformats.org/officeDocument/2006/relationships/customXml" Target="../customXml/item2.xml"/><Relationship Id="rId21" Type="http://schemas.openxmlformats.org/officeDocument/2006/relationships/externalLink" Target="externalLinks/externalLink9.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externalLink" Target="externalLinks/externalLink2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externalLink" Target="externalLinks/externalLink20.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20</xdr:col>
      <xdr:colOff>137160</xdr:colOff>
      <xdr:row>8</xdr:row>
      <xdr:rowOff>15240</xdr:rowOff>
    </xdr:from>
    <xdr:to>
      <xdr:col>50</xdr:col>
      <xdr:colOff>25941</xdr:colOff>
      <xdr:row>19</xdr:row>
      <xdr:rowOff>152400</xdr:rowOff>
    </xdr:to>
    <xdr:sp macro="" textlink="">
      <xdr:nvSpPr>
        <xdr:cNvPr id="42" name="角丸四角形吹き出し 4">
          <a:extLst>
            <a:ext uri="{FF2B5EF4-FFF2-40B4-BE49-F238E27FC236}">
              <a16:creationId xmlns:a16="http://schemas.microsoft.com/office/drawing/2014/main" xmlns="" id="{00000000-0008-0000-0100-00002A000000}"/>
            </a:ext>
          </a:extLst>
        </xdr:cNvPr>
        <xdr:cNvSpPr/>
      </xdr:nvSpPr>
      <xdr:spPr>
        <a:xfrm>
          <a:off x="3947160" y="1450340"/>
          <a:ext cx="5603781" cy="2023110"/>
        </a:xfrm>
        <a:prstGeom prst="wedgeRoundRectCallout">
          <a:avLst>
            <a:gd name="adj1" fmla="val -64679"/>
            <a:gd name="adj2" fmla="val 29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【ToBe</a:t>
          </a:r>
          <a:r>
            <a:rPr kumimoji="1" lang="ja-JP" altLang="en-US" sz="1100">
              <a:latin typeface="Meiryo UI" panose="020B0604030504040204" pitchFamily="50" charset="-128"/>
              <a:ea typeface="Meiryo UI" panose="020B0604030504040204" pitchFamily="50" charset="-128"/>
            </a:rPr>
            <a:t>概要設計</a:t>
          </a:r>
          <a:r>
            <a:rPr kumimoji="1" lang="en-US" altLang="ja-JP" sz="1100">
              <a:latin typeface="Meiryo UI" panose="020B0604030504040204" pitchFamily="50" charset="-128"/>
              <a:ea typeface="Meiryo UI" panose="020B0604030504040204" pitchFamily="50" charset="-128"/>
            </a:rPr>
            <a:t>】</a:t>
          </a:r>
        </a:p>
        <a:p>
          <a:pPr algn="l"/>
          <a:r>
            <a:rPr kumimoji="1" lang="ja-JP" altLang="en-US" sz="1100">
              <a:latin typeface="Meiryo UI" panose="020B0604030504040204" pitchFamily="50" charset="-128"/>
              <a:ea typeface="Meiryo UI" panose="020B0604030504040204" pitchFamily="50" charset="-128"/>
            </a:rPr>
            <a:t>元々の設計書に記載してある「リンクより発注明細を表示する」は、</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処理が不明瞭なので現行ソースを確認する必要があると思われる。</a:t>
          </a:r>
          <a:endParaRPr kumimoji="1" lang="en-US" altLang="ja-JP" sz="1100">
            <a:latin typeface="Meiryo UI" panose="020B0604030504040204" pitchFamily="50" charset="-128"/>
            <a:ea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rPr>
            <a:t>「グローバル番号のリンクを押下すると発注詳細照会画面が表示される」ということ？</a:t>
          </a:r>
          <a:endParaRPr kumimoji="1" lang="en-US" altLang="ja-JP" sz="1100">
            <a:latin typeface="Meiryo UI" panose="020B0604030504040204" pitchFamily="50" charset="-128"/>
            <a:ea typeface="Meiryo UI" panose="020B0604030504040204" pitchFamily="50" charset="-128"/>
          </a:endParaRPr>
        </a:p>
        <a:p>
          <a:pPr eaLnBrk="1" fontAlgn="auto" latinLnBrk="0" hangingPunct="1"/>
          <a:r>
            <a:rPr kumimoji="1" lang="ja-JP" altLang="en-US" sz="1100" b="0">
              <a:solidFill>
                <a:schemeClr val="lt1"/>
              </a:solidFill>
              <a:effectLst/>
              <a:latin typeface="Meiryo UI" panose="020B0604030504040204" pitchFamily="50" charset="-128"/>
              <a:ea typeface="Meiryo UI" panose="020B0604030504040204" pitchFamily="50" charset="-128"/>
              <a:cs typeface="+mn-cs"/>
            </a:rPr>
            <a:t>→別ウィンドで</a:t>
          </a:r>
          <a:r>
            <a:rPr kumimoji="1" lang="ja-JP" altLang="ja-JP" sz="1100">
              <a:solidFill>
                <a:schemeClr val="lt1"/>
              </a:solidFill>
              <a:effectLst/>
              <a:latin typeface="Meiryo UI" panose="020B0604030504040204" pitchFamily="50" charset="-128"/>
              <a:ea typeface="Meiryo UI" panose="020B0604030504040204" pitchFamily="50" charset="-128"/>
              <a:cs typeface="+mn-cs"/>
            </a:rPr>
            <a:t>発注詳細照会画面</a:t>
          </a:r>
          <a:r>
            <a:rPr kumimoji="1" lang="ja-JP" altLang="en-US" sz="1100">
              <a:solidFill>
                <a:schemeClr val="lt1"/>
              </a:solidFill>
              <a:effectLst/>
              <a:latin typeface="Meiryo UI" panose="020B0604030504040204" pitchFamily="50" charset="-128"/>
              <a:ea typeface="Meiryo UI" panose="020B0604030504040204" pitchFamily="50" charset="-128"/>
              <a:cs typeface="+mn-cs"/>
            </a:rPr>
            <a:t>を表示</a:t>
          </a:r>
          <a:endParaRPr kumimoji="1" lang="en-US" altLang="ja-JP" sz="1100" b="0">
            <a:solidFill>
              <a:schemeClr val="lt1"/>
            </a:solidFill>
            <a:effectLst/>
            <a:latin typeface="Meiryo UI" panose="020B0604030504040204" pitchFamily="50" charset="-128"/>
            <a:ea typeface="Meiryo UI" panose="020B0604030504040204" pitchFamily="50" charset="-128"/>
            <a:cs typeface="+mn-cs"/>
          </a:endParaRPr>
        </a:p>
        <a:p>
          <a:pPr eaLnBrk="1" fontAlgn="auto" latinLnBrk="0" hangingPunct="1"/>
          <a:r>
            <a:rPr kumimoji="1" lang="en-US" altLang="ja-JP" sz="1100" b="0">
              <a:solidFill>
                <a:schemeClr val="lt1"/>
              </a:solidFill>
              <a:effectLst/>
              <a:latin typeface="Meiryo UI" panose="020B0604030504040204" pitchFamily="50" charset="-128"/>
              <a:ea typeface="Meiryo UI" panose="020B0604030504040204" pitchFamily="50" charset="-128"/>
              <a:cs typeface="+mn-cs"/>
            </a:rPr>
            <a:t>【ToBe</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外部設計</a:t>
          </a:r>
          <a:r>
            <a:rPr kumimoji="1" lang="en-US" altLang="ja-JP" sz="1100" b="0">
              <a:solidFill>
                <a:schemeClr val="lt1"/>
              </a:solidFill>
              <a:effectLst/>
              <a:latin typeface="Meiryo UI" panose="020B0604030504040204" pitchFamily="50" charset="-128"/>
              <a:ea typeface="Meiryo UI" panose="020B0604030504040204" pitchFamily="50" charset="-128"/>
              <a:cs typeface="+mn-cs"/>
            </a:rPr>
            <a:t>】</a:t>
          </a:r>
          <a:endParaRPr lang="ja-JP" altLang="ja-JP">
            <a:effectLst/>
            <a:latin typeface="Meiryo UI" panose="020B0604030504040204" pitchFamily="50" charset="-128"/>
            <a:ea typeface="Meiryo UI" panose="020B0604030504040204" pitchFamily="50" charset="-128"/>
          </a:endParaRPr>
        </a:p>
        <a:p>
          <a:r>
            <a:rPr kumimoji="1" lang="en-US" altLang="ja-JP" sz="1100">
              <a:solidFill>
                <a:schemeClr val="lt1"/>
              </a:solidFill>
              <a:effectLst/>
              <a:latin typeface="Meiryo UI" panose="020B0604030504040204" pitchFamily="50" charset="-128"/>
              <a:ea typeface="Meiryo UI" panose="020B0604030504040204" pitchFamily="50" charset="-128"/>
              <a:cs typeface="+mn-cs"/>
            </a:rPr>
            <a:t>【</a:t>
          </a:r>
          <a:r>
            <a:rPr kumimoji="1" lang="ja-JP" altLang="ja-JP" sz="1100">
              <a:solidFill>
                <a:schemeClr val="lt1"/>
              </a:solidFill>
              <a:effectLst/>
              <a:latin typeface="Meiryo UI" panose="020B0604030504040204" pitchFamily="50" charset="-128"/>
              <a:ea typeface="Meiryo UI" panose="020B0604030504040204" pitchFamily="50" charset="-128"/>
              <a:cs typeface="+mn-cs"/>
            </a:rPr>
            <a:t>内部</a:t>
          </a:r>
          <a:r>
            <a:rPr kumimoji="1" lang="en-US" altLang="ja-JP" sz="1100">
              <a:solidFill>
                <a:schemeClr val="lt1"/>
              </a:solidFill>
              <a:effectLst/>
              <a:latin typeface="Meiryo UI" panose="020B0604030504040204" pitchFamily="50" charset="-128"/>
              <a:ea typeface="Meiryo UI" panose="020B0604030504040204" pitchFamily="50" charset="-128"/>
              <a:cs typeface="+mn-cs"/>
            </a:rPr>
            <a:t>】B</a:t>
          </a:r>
          <a:r>
            <a:rPr kumimoji="1" lang="ja-JP" altLang="ja-JP" sz="1100">
              <a:solidFill>
                <a:schemeClr val="lt1"/>
              </a:solidFill>
              <a:effectLst/>
              <a:latin typeface="Meiryo UI" panose="020B0604030504040204" pitchFamily="50" charset="-128"/>
              <a:ea typeface="Meiryo UI" panose="020B0604030504040204" pitchFamily="50" charset="-128"/>
              <a:cs typeface="+mn-cs"/>
            </a:rPr>
            <a:t>領域</a:t>
          </a:r>
          <a:r>
            <a:rPr kumimoji="1" lang="en-US" altLang="ja-JP" sz="1100">
              <a:solidFill>
                <a:schemeClr val="lt1"/>
              </a:solidFill>
              <a:effectLst/>
              <a:latin typeface="Meiryo UI" panose="020B0604030504040204" pitchFamily="50" charset="-128"/>
              <a:ea typeface="Meiryo UI" panose="020B0604030504040204" pitchFamily="50" charset="-128"/>
              <a:cs typeface="+mn-cs"/>
            </a:rPr>
            <a:t>_</a:t>
          </a:r>
          <a:r>
            <a:rPr kumimoji="1" lang="ja-JP" altLang="ja-JP" sz="1100">
              <a:solidFill>
                <a:schemeClr val="lt1"/>
              </a:solidFill>
              <a:effectLst/>
              <a:latin typeface="Meiryo UI" panose="020B0604030504040204" pitchFamily="50" charset="-128"/>
              <a:ea typeface="Meiryo UI" panose="020B0604030504040204" pitchFamily="50" charset="-128"/>
              <a:cs typeface="+mn-cs"/>
            </a:rPr>
            <a:t>外部設計</a:t>
          </a:r>
          <a:r>
            <a:rPr kumimoji="1" lang="en-US" altLang="ja-JP" sz="1100">
              <a:solidFill>
                <a:schemeClr val="lt1"/>
              </a:solidFill>
              <a:effectLst/>
              <a:latin typeface="Meiryo UI" panose="020B0604030504040204" pitchFamily="50" charset="-128"/>
              <a:ea typeface="Meiryo UI" panose="020B0604030504040204" pitchFamily="50" charset="-128"/>
              <a:cs typeface="+mn-cs"/>
            </a:rPr>
            <a:t>QA</a:t>
          </a:r>
          <a:r>
            <a:rPr kumimoji="1" lang="ja-JP" altLang="ja-JP" sz="1100">
              <a:solidFill>
                <a:schemeClr val="lt1"/>
              </a:solidFill>
              <a:effectLst/>
              <a:latin typeface="Meiryo UI" panose="020B0604030504040204" pitchFamily="50" charset="-128"/>
              <a:ea typeface="Meiryo UI" panose="020B0604030504040204" pitchFamily="50" charset="-128"/>
              <a:cs typeface="+mn-cs"/>
            </a:rPr>
            <a:t>表</a:t>
          </a:r>
          <a:r>
            <a:rPr kumimoji="1" lang="en-US" altLang="ja-JP" sz="1100">
              <a:solidFill>
                <a:schemeClr val="lt1"/>
              </a:solidFill>
              <a:effectLst/>
              <a:latin typeface="Meiryo UI" panose="020B0604030504040204" pitchFamily="50" charset="-128"/>
              <a:ea typeface="Meiryo UI" panose="020B0604030504040204" pitchFamily="50" charset="-128"/>
              <a:cs typeface="+mn-cs"/>
            </a:rPr>
            <a:t>.xlsx</a:t>
          </a:r>
          <a:r>
            <a:rPr kumimoji="0" lang="en-US" altLang="ja-JP" sz="1100" baseline="0">
              <a:solidFill>
                <a:schemeClr val="lt1"/>
              </a:solidFill>
              <a:effectLst/>
              <a:latin typeface="Meiryo UI" panose="020B0604030504040204" pitchFamily="50" charset="-128"/>
              <a:ea typeface="Meiryo UI" panose="020B0604030504040204" pitchFamily="50" charset="-128"/>
              <a:cs typeface="+mn-cs"/>
            </a:rPr>
            <a:t> </a:t>
          </a:r>
          <a:r>
            <a:rPr kumimoji="1" lang="en-US" altLang="ja-JP" sz="1100">
              <a:solidFill>
                <a:schemeClr val="lt1"/>
              </a:solidFill>
              <a:effectLst/>
              <a:latin typeface="Meiryo UI" panose="020B0604030504040204" pitchFamily="50" charset="-128"/>
              <a:ea typeface="Meiryo UI" panose="020B0604030504040204" pitchFamily="50" charset="-128"/>
              <a:cs typeface="+mn-cs"/>
            </a:rPr>
            <a:t>ID: 221610211</a:t>
          </a:r>
          <a:r>
            <a:rPr kumimoji="0" lang="en-US" altLang="ja-JP" sz="1100" baseline="0">
              <a:solidFill>
                <a:schemeClr val="lt1"/>
              </a:solidFill>
              <a:effectLst/>
              <a:latin typeface="Meiryo UI" panose="020B0604030504040204" pitchFamily="50" charset="-128"/>
              <a:ea typeface="Meiryo UI" panose="020B0604030504040204" pitchFamily="50" charset="-128"/>
              <a:cs typeface="+mn-cs"/>
            </a:rPr>
            <a:t> </a:t>
          </a:r>
          <a:r>
            <a:rPr kumimoji="1" lang="en-US" altLang="ja-JP" sz="1100">
              <a:solidFill>
                <a:schemeClr val="lt1"/>
              </a:solidFill>
              <a:effectLst/>
              <a:latin typeface="Meiryo UI" panose="020B0604030504040204" pitchFamily="50" charset="-128"/>
              <a:ea typeface="Meiryo UI" panose="020B0604030504040204" pitchFamily="50" charset="-128"/>
              <a:cs typeface="+mn-cs"/>
            </a:rPr>
            <a:t>No.119</a:t>
          </a:r>
          <a:endParaRPr lang="ja-JP" altLang="ja-JP">
            <a:effectLst/>
            <a:latin typeface="Meiryo UI" panose="020B0604030504040204" pitchFamily="50" charset="-128"/>
            <a:ea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17706</xdr:colOff>
      <xdr:row>8</xdr:row>
      <xdr:rowOff>0</xdr:rowOff>
    </xdr:from>
    <xdr:to>
      <xdr:col>14</xdr:col>
      <xdr:colOff>0</xdr:colOff>
      <xdr:row>24</xdr:row>
      <xdr:rowOff>173181</xdr:rowOff>
    </xdr:to>
    <xdr:sp macro="" textlink="">
      <xdr:nvSpPr>
        <xdr:cNvPr id="51" name="正方形/長方形 50">
          <a:extLst>
            <a:ext uri="{FF2B5EF4-FFF2-40B4-BE49-F238E27FC236}">
              <a16:creationId xmlns:a16="http://schemas.microsoft.com/office/drawing/2014/main" xmlns="" id="{00000000-0008-0000-0200-000033000000}"/>
            </a:ext>
          </a:extLst>
        </xdr:cNvPr>
        <xdr:cNvSpPr/>
      </xdr:nvSpPr>
      <xdr:spPr>
        <a:xfrm>
          <a:off x="208206" y="1472045"/>
          <a:ext cx="2493430" cy="3325091"/>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kumimoji="1" lang="en-US" altLang="ja-JP" sz="800" b="1">
              <a:solidFill>
                <a:sysClr val="windowText" lastClr="000000"/>
              </a:solidFill>
              <a:effectLst/>
              <a:latin typeface="Meiryo UI" panose="020B0604030504040204" pitchFamily="50" charset="-128"/>
              <a:ea typeface="Meiryo UI" panose="020B0604030504040204" pitchFamily="50" charset="-128"/>
              <a:cs typeface="+mn-cs"/>
            </a:rPr>
            <a:t>【</a:t>
          </a:r>
          <a:r>
            <a:rPr kumimoji="1" lang="ja-JP" altLang="ja-JP" sz="800" b="1">
              <a:solidFill>
                <a:sysClr val="windowText" lastClr="000000"/>
              </a:solidFill>
              <a:effectLst/>
              <a:latin typeface="Meiryo UI" panose="020B0604030504040204" pitchFamily="50" charset="-128"/>
              <a:ea typeface="Meiryo UI" panose="020B0604030504040204" pitchFamily="50" charset="-128"/>
              <a:cs typeface="+mn-cs"/>
            </a:rPr>
            <a:t>社内フロント</a:t>
          </a:r>
          <a:r>
            <a:rPr kumimoji="1" lang="en-US" altLang="ja-JP" sz="800" b="1">
              <a:solidFill>
                <a:sysClr val="windowText" lastClr="000000"/>
              </a:solidFill>
              <a:effectLst/>
              <a:latin typeface="Meiryo UI" panose="020B0604030504040204" pitchFamily="50" charset="-128"/>
              <a:ea typeface="Meiryo UI" panose="020B0604030504040204" pitchFamily="50" charset="-128"/>
              <a:cs typeface="+mn-cs"/>
            </a:rPr>
            <a:t>】</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a:p>
          <a:pPr algn="l"/>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8</xdr:row>
      <xdr:rowOff>0</xdr:rowOff>
    </xdr:from>
    <xdr:to>
      <xdr:col>44</xdr:col>
      <xdr:colOff>0</xdr:colOff>
      <xdr:row>24</xdr:row>
      <xdr:rowOff>173181</xdr:rowOff>
    </xdr:to>
    <xdr:sp macro="" textlink="">
      <xdr:nvSpPr>
        <xdr:cNvPr id="52" name="正方形/長方形 51">
          <a:extLst>
            <a:ext uri="{FF2B5EF4-FFF2-40B4-BE49-F238E27FC236}">
              <a16:creationId xmlns:a16="http://schemas.microsoft.com/office/drawing/2014/main" xmlns="" id="{00000000-0008-0000-0200-000034000000}"/>
            </a:ext>
          </a:extLst>
        </xdr:cNvPr>
        <xdr:cNvSpPr/>
      </xdr:nvSpPr>
      <xdr:spPr>
        <a:xfrm>
          <a:off x="2892136" y="1472045"/>
          <a:ext cx="5524500" cy="3325091"/>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kumimoji="1" lang="en-US" altLang="ja-JP" sz="800" b="1">
              <a:solidFill>
                <a:sysClr val="windowText" lastClr="000000"/>
              </a:solidFill>
              <a:effectLst/>
              <a:latin typeface="Meiryo UI" panose="020B0604030504040204" pitchFamily="50" charset="-128"/>
              <a:ea typeface="Meiryo UI" panose="020B0604030504040204" pitchFamily="50" charset="-128"/>
              <a:cs typeface="+mn-cs"/>
            </a:rPr>
            <a:t>【</a:t>
          </a:r>
          <a:r>
            <a:rPr kumimoji="1" lang="ja-JP" altLang="en-US" sz="800" b="1">
              <a:solidFill>
                <a:sysClr val="windowText" lastClr="000000"/>
              </a:solidFill>
              <a:effectLst/>
              <a:latin typeface="Meiryo UI" panose="020B0604030504040204" pitchFamily="50" charset="-128"/>
              <a:ea typeface="Meiryo UI" panose="020B0604030504040204" pitchFamily="50" charset="-128"/>
              <a:cs typeface="+mn-cs"/>
            </a:rPr>
            <a:t>調達基盤</a:t>
          </a:r>
          <a:r>
            <a:rPr kumimoji="1" lang="en-US" altLang="ja-JP" sz="800" b="1">
              <a:solidFill>
                <a:sysClr val="windowText" lastClr="000000"/>
              </a:solidFill>
              <a:effectLst/>
              <a:latin typeface="Meiryo UI" panose="020B0604030504040204" pitchFamily="50" charset="-128"/>
              <a:ea typeface="Meiryo UI" panose="020B0604030504040204" pitchFamily="50" charset="-128"/>
              <a:cs typeface="+mn-cs"/>
            </a:rPr>
            <a:t>/</a:t>
          </a:r>
          <a:r>
            <a:rPr kumimoji="1" lang="ja-JP" altLang="en-US" sz="800" b="1">
              <a:solidFill>
                <a:sysClr val="windowText" lastClr="000000"/>
              </a:solidFill>
              <a:effectLst/>
              <a:latin typeface="Meiryo UI" panose="020B0604030504040204" pitchFamily="50" charset="-128"/>
              <a:ea typeface="Meiryo UI" panose="020B0604030504040204" pitchFamily="50" charset="-128"/>
              <a:cs typeface="+mn-cs"/>
            </a:rPr>
            <a:t>発注サービス</a:t>
          </a:r>
          <a:r>
            <a:rPr kumimoji="1" lang="en-US" altLang="ja-JP" sz="800" b="1">
              <a:solidFill>
                <a:sysClr val="windowText" lastClr="000000"/>
              </a:solidFill>
              <a:effectLst/>
              <a:latin typeface="Meiryo UI" panose="020B0604030504040204" pitchFamily="50" charset="-128"/>
              <a:ea typeface="Meiryo UI" panose="020B0604030504040204" pitchFamily="50" charset="-128"/>
              <a:cs typeface="+mn-cs"/>
            </a:rPr>
            <a:t>】</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a:p>
          <a:pPr marL="0" indent="0" algn="l"/>
          <a:endParaRPr kumimoji="1" lang="ja-JP" altLang="en-US"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4</xdr:col>
      <xdr:colOff>89103</xdr:colOff>
      <xdr:row>16</xdr:row>
      <xdr:rowOff>83109</xdr:rowOff>
    </xdr:from>
    <xdr:to>
      <xdr:col>9</xdr:col>
      <xdr:colOff>19050</xdr:colOff>
      <xdr:row>18</xdr:row>
      <xdr:rowOff>83799</xdr:rowOff>
    </xdr:to>
    <xdr:sp macro="" textlink="">
      <xdr:nvSpPr>
        <xdr:cNvPr id="32" name="正方形/長方形 31">
          <a:extLst>
            <a:ext uri="{FF2B5EF4-FFF2-40B4-BE49-F238E27FC236}">
              <a16:creationId xmlns:a16="http://schemas.microsoft.com/office/drawing/2014/main" xmlns="" id="{00000000-0008-0000-0200-000020000000}"/>
            </a:ext>
          </a:extLst>
        </xdr:cNvPr>
        <xdr:cNvSpPr/>
      </xdr:nvSpPr>
      <xdr:spPr>
        <a:xfrm>
          <a:off x="851103" y="3054909"/>
          <a:ext cx="911022" cy="400740"/>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グローバル番号</a:t>
          </a:r>
          <a:endParaRPr lang="en-US" altLang="ja-JP" sz="800">
            <a:solidFill>
              <a:sysClr val="windowText" lastClr="000000"/>
            </a:solidFill>
            <a:latin typeface="Meiryo UI" pitchFamily="50" charset="-128"/>
            <a:ea typeface="Meiryo UI" pitchFamily="50" charset="-128"/>
            <a:cs typeface="Meiryo UI" pitchFamily="50" charset="-128"/>
          </a:endParaRPr>
        </a:p>
        <a:p>
          <a:pPr algn="ctr"/>
          <a:r>
            <a:rPr lang="en-US" altLang="ja-JP" sz="800">
              <a:solidFill>
                <a:sysClr val="windowText" lastClr="000000"/>
              </a:solidFill>
              <a:latin typeface="Meiryo UI" pitchFamily="50" charset="-128"/>
              <a:ea typeface="Meiryo UI" pitchFamily="50" charset="-128"/>
              <a:cs typeface="Meiryo UI" pitchFamily="50" charset="-128"/>
            </a:rPr>
            <a:t>/</a:t>
          </a:r>
          <a:r>
            <a:rPr lang="ja-JP" altLang="en-US" sz="800">
              <a:solidFill>
                <a:sysClr val="windowText" lastClr="000000"/>
              </a:solidFill>
              <a:latin typeface="Meiryo UI" pitchFamily="50" charset="-128"/>
              <a:ea typeface="Meiryo UI" pitchFamily="50" charset="-128"/>
              <a:cs typeface="Meiryo UI" pitchFamily="50" charset="-128"/>
            </a:rPr>
            <a:t>発注番号検索</a:t>
          </a:r>
        </a:p>
      </xdr:txBody>
    </xdr:sp>
    <xdr:clientData/>
  </xdr:twoCellAnchor>
  <xdr:twoCellAnchor editAs="oneCell">
    <xdr:from>
      <xdr:col>5</xdr:col>
      <xdr:colOff>69144</xdr:colOff>
      <xdr:row>14</xdr:row>
      <xdr:rowOff>92616</xdr:rowOff>
    </xdr:from>
    <xdr:to>
      <xdr:col>7</xdr:col>
      <xdr:colOff>114300</xdr:colOff>
      <xdr:row>16</xdr:row>
      <xdr:rowOff>34555</xdr:rowOff>
    </xdr:to>
    <xdr:pic>
      <xdr:nvPicPr>
        <xdr:cNvPr id="33" name="図 32">
          <a:extLst>
            <a:ext uri="{FF2B5EF4-FFF2-40B4-BE49-F238E27FC236}">
              <a16:creationId xmlns:a16="http://schemas.microsoft.com/office/drawing/2014/main" xmlns="" id="{00000000-0008-0000-0200-00002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5262" y="2647557"/>
          <a:ext cx="426156" cy="345351"/>
        </a:xfrm>
        <a:prstGeom prst="rect">
          <a:avLst/>
        </a:prstGeom>
      </xdr:spPr>
    </xdr:pic>
    <xdr:clientData/>
  </xdr:twoCellAnchor>
  <xdr:twoCellAnchor>
    <xdr:from>
      <xdr:col>37</xdr:col>
      <xdr:colOff>77399</xdr:colOff>
      <xdr:row>16</xdr:row>
      <xdr:rowOff>55479</xdr:rowOff>
    </xdr:from>
    <xdr:to>
      <xdr:col>40</xdr:col>
      <xdr:colOff>168085</xdr:colOff>
      <xdr:row>18</xdr:row>
      <xdr:rowOff>111430</xdr:rowOff>
    </xdr:to>
    <xdr:sp macro="" textlink="">
      <xdr:nvSpPr>
        <xdr:cNvPr id="35" name="フローチャート: 磁気ディスク 34">
          <a:extLst>
            <a:ext uri="{FF2B5EF4-FFF2-40B4-BE49-F238E27FC236}">
              <a16:creationId xmlns:a16="http://schemas.microsoft.com/office/drawing/2014/main" xmlns="" id="{00000000-0008-0000-0200-000023000000}"/>
            </a:ext>
          </a:extLst>
        </xdr:cNvPr>
        <xdr:cNvSpPr/>
      </xdr:nvSpPr>
      <xdr:spPr>
        <a:xfrm>
          <a:off x="7154474" y="3027279"/>
          <a:ext cx="662186" cy="456001"/>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latin typeface="Meiryo UI" pitchFamily="50" charset="-128"/>
              <a:ea typeface="Meiryo UI" pitchFamily="50" charset="-128"/>
              <a:cs typeface="Meiryo UI" pitchFamily="50" charset="-128"/>
            </a:rPr>
            <a:t>発注</a:t>
          </a:r>
          <a:endParaRPr kumimoji="1" lang="en-US" altLang="ja-JP" sz="8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9</xdr:col>
      <xdr:colOff>19050</xdr:colOff>
      <xdr:row>17</xdr:row>
      <xdr:rowOff>83454</xdr:rowOff>
    </xdr:from>
    <xdr:to>
      <xdr:col>23</xdr:col>
      <xdr:colOff>63310</xdr:colOff>
      <xdr:row>17</xdr:row>
      <xdr:rowOff>83455</xdr:rowOff>
    </xdr:to>
    <xdr:cxnSp macro="">
      <xdr:nvCxnSpPr>
        <xdr:cNvPr id="3" name="直線矢印コネクタ 2">
          <a:extLst>
            <a:ext uri="{FF2B5EF4-FFF2-40B4-BE49-F238E27FC236}">
              <a16:creationId xmlns:a16="http://schemas.microsoft.com/office/drawing/2014/main" xmlns="" id="{00000000-0008-0000-0200-000003000000}"/>
            </a:ext>
          </a:extLst>
        </xdr:cNvPr>
        <xdr:cNvCxnSpPr>
          <a:stCxn id="32" idx="3"/>
          <a:endCxn id="53" idx="1"/>
        </xdr:cNvCxnSpPr>
      </xdr:nvCxnSpPr>
      <xdr:spPr>
        <a:xfrm>
          <a:off x="1762125" y="3255279"/>
          <a:ext cx="2711260" cy="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184537</xdr:colOff>
      <xdr:row>17</xdr:row>
      <xdr:rowOff>83455</xdr:rowOff>
    </xdr:from>
    <xdr:to>
      <xdr:col>37</xdr:col>
      <xdr:colOff>77399</xdr:colOff>
      <xdr:row>17</xdr:row>
      <xdr:rowOff>83455</xdr:rowOff>
    </xdr:to>
    <xdr:cxnSp macro="">
      <xdr:nvCxnSpPr>
        <xdr:cNvPr id="50" name="直線矢印コネクタ 49">
          <a:extLst>
            <a:ext uri="{FF2B5EF4-FFF2-40B4-BE49-F238E27FC236}">
              <a16:creationId xmlns:a16="http://schemas.microsoft.com/office/drawing/2014/main" xmlns="" id="{00000000-0008-0000-0200-000032000000}"/>
            </a:ext>
          </a:extLst>
        </xdr:cNvPr>
        <xdr:cNvCxnSpPr>
          <a:stCxn id="35" idx="2"/>
          <a:endCxn id="53" idx="3"/>
        </xdr:cNvCxnSpPr>
      </xdr:nvCxnSpPr>
      <xdr:spPr>
        <a:xfrm flipH="1">
          <a:off x="5928112" y="3255280"/>
          <a:ext cx="1226362"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57710</xdr:colOff>
      <xdr:row>8</xdr:row>
      <xdr:rowOff>131108</xdr:rowOff>
    </xdr:from>
    <xdr:ext cx="428625" cy="343971"/>
    <xdr:pic>
      <xdr:nvPicPr>
        <xdr:cNvPr id="34" name="図 33">
          <a:extLst>
            <a:ext uri="{FF2B5EF4-FFF2-40B4-BE49-F238E27FC236}">
              <a16:creationId xmlns:a16="http://schemas.microsoft.com/office/drawing/2014/main" xmlns="" id="{00000000-0008-0000-0200-00002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3828" y="1587873"/>
          <a:ext cx="428625" cy="343971"/>
        </a:xfrm>
        <a:prstGeom prst="rect">
          <a:avLst/>
        </a:prstGeom>
      </xdr:spPr>
    </xdr:pic>
    <xdr:clientData/>
  </xdr:oneCellAnchor>
  <xdr:twoCellAnchor>
    <xdr:from>
      <xdr:col>4</xdr:col>
      <xdr:colOff>119904</xdr:colOff>
      <xdr:row>10</xdr:row>
      <xdr:rowOff>143996</xdr:rowOff>
    </xdr:from>
    <xdr:to>
      <xdr:col>8</xdr:col>
      <xdr:colOff>172253</xdr:colOff>
      <xdr:row>11</xdr:row>
      <xdr:rowOff>160878</xdr:rowOff>
    </xdr:to>
    <xdr:sp macro="" textlink="">
      <xdr:nvSpPr>
        <xdr:cNvPr id="36" name="正方形/長方形 35">
          <a:extLst>
            <a:ext uri="{FF2B5EF4-FFF2-40B4-BE49-F238E27FC236}">
              <a16:creationId xmlns:a16="http://schemas.microsoft.com/office/drawing/2014/main" xmlns="" id="{00000000-0008-0000-0200-000024000000}"/>
            </a:ext>
          </a:extLst>
        </xdr:cNvPr>
        <xdr:cNvSpPr/>
      </xdr:nvSpPr>
      <xdr:spPr>
        <a:xfrm>
          <a:off x="881904" y="1959349"/>
          <a:ext cx="847967" cy="196176"/>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メニュー</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6</xdr:col>
      <xdr:colOff>86286</xdr:colOff>
      <xdr:row>11</xdr:row>
      <xdr:rowOff>166408</xdr:rowOff>
    </xdr:from>
    <xdr:to>
      <xdr:col>6</xdr:col>
      <xdr:colOff>87322</xdr:colOff>
      <xdr:row>14</xdr:row>
      <xdr:rowOff>85726</xdr:rowOff>
    </xdr:to>
    <xdr:cxnSp macro="">
      <xdr:nvCxnSpPr>
        <xdr:cNvPr id="43" name="直線矢印コネクタ 42">
          <a:extLst>
            <a:ext uri="{FF2B5EF4-FFF2-40B4-BE49-F238E27FC236}">
              <a16:creationId xmlns:a16="http://schemas.microsoft.com/office/drawing/2014/main" xmlns="" id="{00000000-0008-0000-0200-00002B000000}"/>
            </a:ext>
          </a:extLst>
        </xdr:cNvPr>
        <xdr:cNvCxnSpPr/>
      </xdr:nvCxnSpPr>
      <xdr:spPr>
        <a:xfrm flipH="1">
          <a:off x="1262904" y="2161055"/>
          <a:ext cx="1036" cy="479612"/>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86286</xdr:colOff>
      <xdr:row>20</xdr:row>
      <xdr:rowOff>57151</xdr:rowOff>
    </xdr:from>
    <xdr:to>
      <xdr:col>7</xdr:col>
      <xdr:colOff>131442</xdr:colOff>
      <xdr:row>21</xdr:row>
      <xdr:rowOff>199115</xdr:rowOff>
    </xdr:to>
    <xdr:pic>
      <xdr:nvPicPr>
        <xdr:cNvPr id="25" name="図 24">
          <a:extLst>
            <a:ext uri="{FF2B5EF4-FFF2-40B4-BE49-F238E27FC236}">
              <a16:creationId xmlns:a16="http://schemas.microsoft.com/office/drawing/2014/main" xmlns="" id="{00000000-0008-0000-0200-00001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2404" y="3822327"/>
          <a:ext cx="426156" cy="343670"/>
        </a:xfrm>
        <a:prstGeom prst="rect">
          <a:avLst/>
        </a:prstGeom>
      </xdr:spPr>
    </xdr:pic>
    <xdr:clientData/>
  </xdr:twoCellAnchor>
  <xdr:twoCellAnchor>
    <xdr:from>
      <xdr:col>4</xdr:col>
      <xdr:colOff>110379</xdr:colOff>
      <xdr:row>22</xdr:row>
      <xdr:rowOff>28576</xdr:rowOff>
    </xdr:from>
    <xdr:to>
      <xdr:col>9</xdr:col>
      <xdr:colOff>35283</xdr:colOff>
      <xdr:row>24</xdr:row>
      <xdr:rowOff>29266</xdr:rowOff>
    </xdr:to>
    <xdr:sp macro="" textlink="">
      <xdr:nvSpPr>
        <xdr:cNvPr id="26" name="正方形/長方形 25">
          <a:extLst>
            <a:ext uri="{FF2B5EF4-FFF2-40B4-BE49-F238E27FC236}">
              <a16:creationId xmlns:a16="http://schemas.microsoft.com/office/drawing/2014/main" xmlns="" id="{00000000-0008-0000-0200-00001A000000}"/>
            </a:ext>
          </a:extLst>
        </xdr:cNvPr>
        <xdr:cNvSpPr/>
      </xdr:nvSpPr>
      <xdr:spPr>
        <a:xfrm>
          <a:off x="872379" y="4197164"/>
          <a:ext cx="911022" cy="404102"/>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発注詳細照会画面</a:t>
          </a:r>
        </a:p>
      </xdr:txBody>
    </xdr:sp>
    <xdr:clientData/>
  </xdr:twoCellAnchor>
  <xdr:twoCellAnchor>
    <xdr:from>
      <xdr:col>6</xdr:col>
      <xdr:colOff>114861</xdr:colOff>
      <xdr:row>18</xdr:row>
      <xdr:rowOff>47625</xdr:rowOff>
    </xdr:from>
    <xdr:to>
      <xdr:col>6</xdr:col>
      <xdr:colOff>114862</xdr:colOff>
      <xdr:row>20</xdr:row>
      <xdr:rowOff>38101</xdr:rowOff>
    </xdr:to>
    <xdr:cxnSp macro="">
      <xdr:nvCxnSpPr>
        <xdr:cNvPr id="27" name="直線矢印コネクタ 26">
          <a:extLst>
            <a:ext uri="{FF2B5EF4-FFF2-40B4-BE49-F238E27FC236}">
              <a16:creationId xmlns:a16="http://schemas.microsoft.com/office/drawing/2014/main" xmlns="" id="{00000000-0008-0000-0200-00001B000000}"/>
            </a:ext>
          </a:extLst>
        </xdr:cNvPr>
        <xdr:cNvCxnSpPr/>
      </xdr:nvCxnSpPr>
      <xdr:spPr>
        <a:xfrm flipH="1">
          <a:off x="1291479" y="3409390"/>
          <a:ext cx="1" cy="39388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108999</xdr:colOff>
      <xdr:row>4</xdr:row>
      <xdr:rowOff>119776</xdr:rowOff>
    </xdr:from>
    <xdr:to>
      <xdr:col>57</xdr:col>
      <xdr:colOff>20064</xdr:colOff>
      <xdr:row>6</xdr:row>
      <xdr:rowOff>119730</xdr:rowOff>
    </xdr:to>
    <xdr:sp macro="" textlink="">
      <xdr:nvSpPr>
        <xdr:cNvPr id="28" name="正方形/長方形 27">
          <a:extLst>
            <a:ext uri="{FF2B5EF4-FFF2-40B4-BE49-F238E27FC236}">
              <a16:creationId xmlns:a16="http://schemas.microsoft.com/office/drawing/2014/main" xmlns="" id="{00000000-0008-0000-0200-00001C000000}"/>
            </a:ext>
          </a:extLst>
        </xdr:cNvPr>
        <xdr:cNvSpPr/>
      </xdr:nvSpPr>
      <xdr:spPr>
        <a:xfrm>
          <a:off x="6614574" y="891301"/>
          <a:ext cx="863565" cy="342854"/>
        </a:xfrm>
        <a:prstGeom prst="rect">
          <a:avLst/>
        </a:prstGeom>
        <a:solidFill>
          <a:schemeClr val="accent1">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サービス</a:t>
          </a:r>
          <a:r>
            <a:rPr lang="en-US" altLang="ja-JP" sz="700">
              <a:solidFill>
                <a:schemeClr val="tx1"/>
              </a:solidFill>
              <a:latin typeface="Meiryo UI" pitchFamily="50" charset="-128"/>
              <a:ea typeface="Meiryo UI" pitchFamily="50" charset="-128"/>
              <a:cs typeface="Meiryo UI" pitchFamily="50" charset="-128"/>
            </a:rPr>
            <a:t>API</a:t>
          </a:r>
          <a:endParaRPr lang="ja-JP" altLang="en-US"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57</xdr:col>
      <xdr:colOff>59576</xdr:colOff>
      <xdr:row>4</xdr:row>
      <xdr:rowOff>124045</xdr:rowOff>
    </xdr:from>
    <xdr:to>
      <xdr:col>61</xdr:col>
      <xdr:colOff>145299</xdr:colOff>
      <xdr:row>6</xdr:row>
      <xdr:rowOff>123999</xdr:rowOff>
    </xdr:to>
    <xdr:sp macro="" textlink="">
      <xdr:nvSpPr>
        <xdr:cNvPr id="29" name="テキスト ボックス 108">
          <a:extLst>
            <a:ext uri="{FF2B5EF4-FFF2-40B4-BE49-F238E27FC236}">
              <a16:creationId xmlns:a16="http://schemas.microsoft.com/office/drawing/2014/main" xmlns="" id="{00000000-0008-0000-0200-00001D000000}"/>
            </a:ext>
          </a:extLst>
        </xdr:cNvPr>
        <xdr:cNvSpPr txBox="1"/>
      </xdr:nvSpPr>
      <xdr:spPr>
        <a:xfrm>
          <a:off x="7517651" y="895570"/>
          <a:ext cx="847723" cy="342854"/>
        </a:xfrm>
        <a:prstGeom prst="rect">
          <a:avLst/>
        </a:prstGeom>
        <a:solidFill>
          <a:schemeClr val="accent2">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rPr>
            <a:t>他</a:t>
          </a:r>
          <a:r>
            <a:rPr lang="en-US" altLang="ja-JP" sz="700">
              <a:solidFill>
                <a:schemeClr val="tx1"/>
              </a:solidFill>
              <a:latin typeface="Meiryo UI" panose="020B0604030504040204" pitchFamily="50" charset="-128"/>
              <a:ea typeface="Meiryo UI" panose="020B0604030504040204" pitchFamily="50" charset="-128"/>
            </a:rPr>
            <a:t>MS API</a:t>
          </a:r>
          <a:endParaRPr lang="ja-JP" altLang="en-US"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47</xdr:col>
      <xdr:colOff>149633</xdr:colOff>
      <xdr:row>4</xdr:row>
      <xdr:rowOff>119776</xdr:rowOff>
    </xdr:from>
    <xdr:to>
      <xdr:col>52</xdr:col>
      <xdr:colOff>58880</xdr:colOff>
      <xdr:row>6</xdr:row>
      <xdr:rowOff>119730</xdr:rowOff>
    </xdr:to>
    <xdr:sp macro="" textlink="">
      <xdr:nvSpPr>
        <xdr:cNvPr id="30" name="正方形/長方形 29">
          <a:extLst>
            <a:ext uri="{FF2B5EF4-FFF2-40B4-BE49-F238E27FC236}">
              <a16:creationId xmlns:a16="http://schemas.microsoft.com/office/drawing/2014/main" xmlns="" id="{00000000-0008-0000-0200-00001E000000}"/>
            </a:ext>
          </a:extLst>
        </xdr:cNvPr>
        <xdr:cNvSpPr/>
      </xdr:nvSpPr>
      <xdr:spPr>
        <a:xfrm>
          <a:off x="5702708" y="891301"/>
          <a:ext cx="861747" cy="342854"/>
        </a:xfrm>
        <a:prstGeom prst="rect">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バッチ</a:t>
          </a:r>
          <a:r>
            <a:rPr lang="en-US" altLang="ja-JP" sz="700">
              <a:solidFill>
                <a:schemeClr val="tx1"/>
              </a:solidFill>
              <a:latin typeface="Meiryo UI" pitchFamily="50" charset="-128"/>
              <a:ea typeface="Meiryo UI" pitchFamily="50" charset="-128"/>
              <a:cs typeface="Meiryo UI" pitchFamily="50" charset="-128"/>
            </a:rPr>
            <a:t>/</a:t>
          </a:r>
          <a:r>
            <a:rPr lang="ja-JP" altLang="en-US" sz="700">
              <a:solidFill>
                <a:schemeClr val="tx1"/>
              </a:solidFill>
              <a:latin typeface="Meiryo UI" pitchFamily="50" charset="-128"/>
              <a:ea typeface="Meiryo UI" pitchFamily="50" charset="-128"/>
              <a:cs typeface="Meiryo UI" pitchFamily="50" charset="-128"/>
            </a:rPr>
            <a:t>画面</a:t>
          </a:r>
          <a:endParaRPr lang="en-US" altLang="ja-JP"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62</xdr:col>
      <xdr:colOff>23826</xdr:colOff>
      <xdr:row>4</xdr:row>
      <xdr:rowOff>97598</xdr:rowOff>
    </xdr:from>
    <xdr:to>
      <xdr:col>64</xdr:col>
      <xdr:colOff>179876</xdr:colOff>
      <xdr:row>6</xdr:row>
      <xdr:rowOff>120112</xdr:rowOff>
    </xdr:to>
    <xdr:sp macro="" textlink="">
      <xdr:nvSpPr>
        <xdr:cNvPr id="31" name="フローチャート: 磁気ディスク 30">
          <a:extLst>
            <a:ext uri="{FF2B5EF4-FFF2-40B4-BE49-F238E27FC236}">
              <a16:creationId xmlns:a16="http://schemas.microsoft.com/office/drawing/2014/main" xmlns="" id="{00000000-0008-0000-0200-00001F000000}"/>
            </a:ext>
          </a:extLst>
        </xdr:cNvPr>
        <xdr:cNvSpPr/>
      </xdr:nvSpPr>
      <xdr:spPr>
        <a:xfrm>
          <a:off x="8434401" y="869123"/>
          <a:ext cx="537050" cy="365414"/>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自領域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65</xdr:col>
      <xdr:colOff>55356</xdr:colOff>
      <xdr:row>4</xdr:row>
      <xdr:rowOff>102853</xdr:rowOff>
    </xdr:from>
    <xdr:to>
      <xdr:col>68</xdr:col>
      <xdr:colOff>20907</xdr:colOff>
      <xdr:row>6</xdr:row>
      <xdr:rowOff>125367</xdr:rowOff>
    </xdr:to>
    <xdr:sp macro="" textlink="">
      <xdr:nvSpPr>
        <xdr:cNvPr id="37" name="フローチャート: 磁気ディスク 36">
          <a:extLst>
            <a:ext uri="{FF2B5EF4-FFF2-40B4-BE49-F238E27FC236}">
              <a16:creationId xmlns:a16="http://schemas.microsoft.com/office/drawing/2014/main" xmlns="" id="{00000000-0008-0000-0200-000025000000}"/>
            </a:ext>
          </a:extLst>
        </xdr:cNvPr>
        <xdr:cNvSpPr/>
      </xdr:nvSpPr>
      <xdr:spPr>
        <a:xfrm>
          <a:off x="9037431" y="874378"/>
          <a:ext cx="537051" cy="365414"/>
        </a:xfrm>
        <a:prstGeom prst="flowChartMagneticDisk">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他領域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45</xdr:col>
      <xdr:colOff>47625</xdr:colOff>
      <xdr:row>4</xdr:row>
      <xdr:rowOff>19049</xdr:rowOff>
    </xdr:from>
    <xdr:to>
      <xdr:col>68</xdr:col>
      <xdr:colOff>94517</xdr:colOff>
      <xdr:row>6</xdr:row>
      <xdr:rowOff>161194</xdr:rowOff>
    </xdr:to>
    <xdr:sp macro="" textlink="">
      <xdr:nvSpPr>
        <xdr:cNvPr id="38" name="正方形/長方形 37">
          <a:extLst>
            <a:ext uri="{FF2B5EF4-FFF2-40B4-BE49-F238E27FC236}">
              <a16:creationId xmlns:a16="http://schemas.microsoft.com/office/drawing/2014/main" xmlns="" id="{00000000-0008-0000-0200-000026000000}"/>
            </a:ext>
          </a:extLst>
        </xdr:cNvPr>
        <xdr:cNvSpPr/>
      </xdr:nvSpPr>
      <xdr:spPr>
        <a:xfrm>
          <a:off x="5219700" y="790574"/>
          <a:ext cx="4428392" cy="485045"/>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en-US" altLang="ja-JP" sz="800">
              <a:solidFill>
                <a:sysClr val="windowText" lastClr="000000"/>
              </a:solidFill>
              <a:latin typeface="Meiryo UI" panose="020B0604030504040204" pitchFamily="50" charset="-128"/>
              <a:ea typeface="Meiryo UI" panose="020B0604030504040204" pitchFamily="50" charset="-128"/>
            </a:rPr>
            <a:t>【</a:t>
          </a:r>
          <a:r>
            <a:rPr lang="ja-JP" altLang="en-US" sz="800">
              <a:solidFill>
                <a:sysClr val="windowText" lastClr="000000"/>
              </a:solidFill>
              <a:latin typeface="Meiryo UI" panose="020B0604030504040204" pitchFamily="50" charset="-128"/>
              <a:ea typeface="Meiryo UI" panose="020B0604030504040204" pitchFamily="50" charset="-128"/>
            </a:rPr>
            <a:t>凡例</a:t>
          </a:r>
          <a:r>
            <a:rPr lang="en-US" altLang="ja-JP" sz="800">
              <a:solidFill>
                <a:sysClr val="windowText" lastClr="000000"/>
              </a:solidFill>
              <a:latin typeface="Meiryo UI" panose="020B0604030504040204" pitchFamily="50" charset="-128"/>
              <a:ea typeface="Meiryo UI" panose="020B0604030504040204" pitchFamily="50" charset="-128"/>
            </a:rPr>
            <a:t>】</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45</xdr:col>
      <xdr:colOff>19051</xdr:colOff>
      <xdr:row>8</xdr:row>
      <xdr:rowOff>19050</xdr:rowOff>
    </xdr:from>
    <xdr:to>
      <xdr:col>51</xdr:col>
      <xdr:colOff>1</xdr:colOff>
      <xdr:row>25</xdr:row>
      <xdr:rowOff>0</xdr:rowOff>
    </xdr:to>
    <xdr:sp macro="" textlink="">
      <xdr:nvSpPr>
        <xdr:cNvPr id="46" name="正方形/長方形 45">
          <a:extLst>
            <a:ext uri="{FF2B5EF4-FFF2-40B4-BE49-F238E27FC236}">
              <a16:creationId xmlns:a16="http://schemas.microsoft.com/office/drawing/2014/main" xmlns="" id="{00000000-0008-0000-0200-00002E000000}"/>
            </a:ext>
          </a:extLst>
        </xdr:cNvPr>
        <xdr:cNvSpPr/>
      </xdr:nvSpPr>
      <xdr:spPr>
        <a:xfrm>
          <a:off x="8620126" y="1485900"/>
          <a:ext cx="1123950" cy="32861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000">
              <a:solidFill>
                <a:schemeClr val="tx1"/>
              </a:solidFill>
              <a:effectLst/>
              <a:latin typeface="Meiryo UI" panose="020B0604030504040204" pitchFamily="50" charset="-128"/>
              <a:ea typeface="Meiryo UI" panose="020B0604030504040204" pitchFamily="50" charset="-128"/>
              <a:cs typeface="+mn-cs"/>
            </a:rPr>
            <a:t>【</a:t>
          </a:r>
          <a:r>
            <a:rPr lang="ja-JP" altLang="en-US" sz="1000">
              <a:solidFill>
                <a:schemeClr val="tx1"/>
              </a:solidFill>
              <a:effectLst/>
              <a:latin typeface="Meiryo UI" panose="020B0604030504040204" pitchFamily="50" charset="-128"/>
              <a:ea typeface="Meiryo UI" panose="020B0604030504040204" pitchFamily="50" charset="-128"/>
              <a:cs typeface="+mn-cs"/>
            </a:rPr>
            <a:t>データ</a:t>
          </a:r>
          <a:r>
            <a:rPr lang="en-US" altLang="ja-JP" sz="1000">
              <a:solidFill>
                <a:schemeClr val="tx1"/>
              </a:solidFill>
              <a:effectLst/>
              <a:latin typeface="Meiryo UI" panose="020B0604030504040204" pitchFamily="50" charset="-128"/>
              <a:ea typeface="Meiryo UI" panose="020B0604030504040204" pitchFamily="50" charset="-128"/>
              <a:cs typeface="+mn-cs"/>
            </a:rPr>
            <a:t>HUB】</a:t>
          </a:r>
          <a:endParaRPr lang="ja-JP" altLang="ja-JP" sz="10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58</xdr:col>
      <xdr:colOff>0</xdr:colOff>
      <xdr:row>8</xdr:row>
      <xdr:rowOff>19050</xdr:rowOff>
    </xdr:from>
    <xdr:to>
      <xdr:col>64</xdr:col>
      <xdr:colOff>19049</xdr:colOff>
      <xdr:row>25</xdr:row>
      <xdr:rowOff>0</xdr:rowOff>
    </xdr:to>
    <xdr:sp macro="" textlink="">
      <xdr:nvSpPr>
        <xdr:cNvPr id="47" name="正方形/長方形 46">
          <a:extLst>
            <a:ext uri="{FF2B5EF4-FFF2-40B4-BE49-F238E27FC236}">
              <a16:creationId xmlns:a16="http://schemas.microsoft.com/office/drawing/2014/main" xmlns="" id="{00000000-0008-0000-0200-00002F000000}"/>
            </a:ext>
          </a:extLst>
        </xdr:cNvPr>
        <xdr:cNvSpPr/>
      </xdr:nvSpPr>
      <xdr:spPr>
        <a:xfrm>
          <a:off x="11077575" y="1485900"/>
          <a:ext cx="1162049" cy="32861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000">
              <a:solidFill>
                <a:schemeClr val="tx1"/>
              </a:solidFill>
              <a:effectLst/>
              <a:latin typeface="Meiryo UI" panose="020B0604030504040204" pitchFamily="50" charset="-128"/>
              <a:ea typeface="Meiryo UI" panose="020B0604030504040204" pitchFamily="50" charset="-128"/>
              <a:cs typeface="+mn-cs"/>
            </a:rPr>
            <a:t>【GMIND/</a:t>
          </a:r>
        </a:p>
        <a:p>
          <a:pPr algn="l"/>
          <a:r>
            <a:rPr lang="en-US" altLang="ja-JP" sz="1000">
              <a:solidFill>
                <a:schemeClr val="tx1"/>
              </a:solidFill>
              <a:effectLst/>
              <a:latin typeface="Meiryo UI" panose="020B0604030504040204" pitchFamily="50" charset="-128"/>
              <a:ea typeface="Meiryo UI" panose="020B0604030504040204" pitchFamily="50" charset="-128"/>
              <a:cs typeface="+mn-cs"/>
            </a:rPr>
            <a:t>PROSUGATE】</a:t>
          </a:r>
          <a:endParaRPr lang="ja-JP" altLang="ja-JP" sz="10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52</xdr:col>
      <xdr:colOff>1</xdr:colOff>
      <xdr:row>8</xdr:row>
      <xdr:rowOff>19050</xdr:rowOff>
    </xdr:from>
    <xdr:to>
      <xdr:col>57</xdr:col>
      <xdr:colOff>1</xdr:colOff>
      <xdr:row>25</xdr:row>
      <xdr:rowOff>0</xdr:rowOff>
    </xdr:to>
    <xdr:sp macro="" textlink="">
      <xdr:nvSpPr>
        <xdr:cNvPr id="48" name="正方形/長方形 47">
          <a:extLst>
            <a:ext uri="{FF2B5EF4-FFF2-40B4-BE49-F238E27FC236}">
              <a16:creationId xmlns:a16="http://schemas.microsoft.com/office/drawing/2014/main" xmlns="" id="{00000000-0008-0000-0200-000030000000}"/>
            </a:ext>
          </a:extLst>
        </xdr:cNvPr>
        <xdr:cNvSpPr/>
      </xdr:nvSpPr>
      <xdr:spPr>
        <a:xfrm>
          <a:off x="9934576" y="1485900"/>
          <a:ext cx="952500" cy="32861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000">
              <a:solidFill>
                <a:schemeClr val="tx1"/>
              </a:solidFill>
              <a:effectLst/>
              <a:latin typeface="Meiryo UI" panose="020B0604030504040204" pitchFamily="50" charset="-128"/>
              <a:ea typeface="Meiryo UI" panose="020B0604030504040204" pitchFamily="50" charset="-128"/>
              <a:cs typeface="+mn-cs"/>
            </a:rPr>
            <a:t>【SAP】</a:t>
          </a:r>
          <a:endParaRPr lang="ja-JP" altLang="ja-JP" sz="10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65</xdr:col>
      <xdr:colOff>1</xdr:colOff>
      <xdr:row>8</xdr:row>
      <xdr:rowOff>19050</xdr:rowOff>
    </xdr:from>
    <xdr:to>
      <xdr:col>69</xdr:col>
      <xdr:colOff>0</xdr:colOff>
      <xdr:row>25</xdr:row>
      <xdr:rowOff>0</xdr:rowOff>
    </xdr:to>
    <xdr:sp macro="" textlink="">
      <xdr:nvSpPr>
        <xdr:cNvPr id="49" name="正方形/長方形 48">
          <a:extLst>
            <a:ext uri="{FF2B5EF4-FFF2-40B4-BE49-F238E27FC236}">
              <a16:creationId xmlns:a16="http://schemas.microsoft.com/office/drawing/2014/main" xmlns="" id="{00000000-0008-0000-0200-000031000000}"/>
            </a:ext>
          </a:extLst>
        </xdr:cNvPr>
        <xdr:cNvSpPr/>
      </xdr:nvSpPr>
      <xdr:spPr>
        <a:xfrm>
          <a:off x="12411076" y="1485900"/>
          <a:ext cx="761999" cy="32861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000">
              <a:solidFill>
                <a:schemeClr val="tx1"/>
              </a:solidFill>
              <a:effectLst/>
              <a:latin typeface="Meiryo UI" panose="020B0604030504040204" pitchFamily="50" charset="-128"/>
              <a:ea typeface="Meiryo UI" panose="020B0604030504040204" pitchFamily="50" charset="-128"/>
              <a:cs typeface="+mn-cs"/>
            </a:rPr>
            <a:t>【</a:t>
          </a:r>
          <a:r>
            <a:rPr lang="ja-JP" altLang="en-US" sz="1000">
              <a:solidFill>
                <a:schemeClr val="tx1"/>
              </a:solidFill>
              <a:effectLst/>
              <a:latin typeface="Meiryo UI" panose="020B0604030504040204" pitchFamily="50" charset="-128"/>
              <a:ea typeface="Meiryo UI" panose="020B0604030504040204" pitchFamily="50" charset="-128"/>
              <a:cs typeface="+mn-cs"/>
            </a:rPr>
            <a:t>その他</a:t>
          </a:r>
          <a:r>
            <a:rPr lang="en-US" altLang="ja-JP" sz="1000">
              <a:solidFill>
                <a:schemeClr val="tx1"/>
              </a:solidFill>
              <a:effectLst/>
              <a:latin typeface="Meiryo UI" panose="020B0604030504040204" pitchFamily="50" charset="-128"/>
              <a:ea typeface="Meiryo UI" panose="020B0604030504040204" pitchFamily="50" charset="-128"/>
              <a:cs typeface="+mn-cs"/>
            </a:rPr>
            <a:t>】</a:t>
          </a:r>
          <a:endParaRPr lang="ja-JP" altLang="ja-JP" sz="10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23</xdr:col>
      <xdr:colOff>63310</xdr:colOff>
      <xdr:row>16</xdr:row>
      <xdr:rowOff>19053</xdr:rowOff>
    </xdr:from>
    <xdr:to>
      <xdr:col>30</xdr:col>
      <xdr:colOff>184537</xdr:colOff>
      <xdr:row>18</xdr:row>
      <xdr:rowOff>147856</xdr:rowOff>
    </xdr:to>
    <xdr:sp macro="" textlink="">
      <xdr:nvSpPr>
        <xdr:cNvPr id="53" name="正方形/長方形 52">
          <a:extLst>
            <a:ext uri="{FF2B5EF4-FFF2-40B4-BE49-F238E27FC236}">
              <a16:creationId xmlns:a16="http://schemas.microsoft.com/office/drawing/2014/main" xmlns="" id="{00000000-0008-0000-0200-000035000000}"/>
            </a:ext>
          </a:extLst>
        </xdr:cNvPr>
        <xdr:cNvSpPr/>
      </xdr:nvSpPr>
      <xdr:spPr>
        <a:xfrm>
          <a:off x="4473385" y="2990853"/>
          <a:ext cx="1454727" cy="528853"/>
        </a:xfrm>
        <a:prstGeom prst="rect">
          <a:avLst/>
        </a:prstGeom>
        <a:solidFill>
          <a:schemeClr val="accent1">
            <a:lumMod val="20000"/>
            <a:lumOff val="8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0"/>
          <a:r>
            <a:rPr lang="ja-JP" altLang="ja-JP" sz="800" b="0" i="0" baseline="0">
              <a:solidFill>
                <a:sysClr val="windowText" lastClr="000000"/>
              </a:solidFill>
              <a:effectLst/>
              <a:latin typeface="Meiryo UI" panose="020B0604030504040204" pitchFamily="50" charset="-128"/>
              <a:ea typeface="Meiryo UI" panose="020B0604030504040204" pitchFamily="50" charset="-128"/>
              <a:cs typeface="+mn-cs"/>
            </a:rPr>
            <a:t>グローバル番号／</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a:p>
          <a:pPr rtl="0"/>
          <a:r>
            <a:rPr lang="ja-JP" altLang="ja-JP" sz="800" b="0" i="0" baseline="0">
              <a:solidFill>
                <a:sysClr val="windowText" lastClr="000000"/>
              </a:solidFill>
              <a:effectLst/>
              <a:latin typeface="Meiryo UI" panose="020B0604030504040204" pitchFamily="50" charset="-128"/>
              <a:ea typeface="Meiryo UI" panose="020B0604030504040204" pitchFamily="50" charset="-128"/>
              <a:cs typeface="+mn-cs"/>
            </a:rPr>
            <a:t>発注番号検索</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53</xdr:col>
      <xdr:colOff>57151</xdr:colOff>
      <xdr:row>5</xdr:row>
      <xdr:rowOff>123826</xdr:rowOff>
    </xdr:from>
    <xdr:to>
      <xdr:col>101</xdr:col>
      <xdr:colOff>57151</xdr:colOff>
      <xdr:row>30</xdr:row>
      <xdr:rowOff>76201</xdr:rowOff>
    </xdr:to>
    <xdr:pic>
      <xdr:nvPicPr>
        <xdr:cNvPr id="4" name="図 3">
          <a:extLst>
            <a:ext uri="{FF2B5EF4-FFF2-40B4-BE49-F238E27FC236}">
              <a16:creationId xmlns:a16="http://schemas.microsoft.com/office/drawing/2014/main" xmlns="" id="{00000000-0008-0000-0400-000004000000}"/>
            </a:ext>
          </a:extLst>
        </xdr:cNvPr>
        <xdr:cNvPicPr>
          <a:picLocks noChangeAspect="1"/>
        </xdr:cNvPicPr>
      </xdr:nvPicPr>
      <xdr:blipFill>
        <a:blip xmlns:r="http://schemas.openxmlformats.org/officeDocument/2006/relationships" r:embed="rId1"/>
        <a:stretch>
          <a:fillRect/>
        </a:stretch>
      </xdr:blipFill>
      <xdr:spPr>
        <a:xfrm>
          <a:off x="8972551" y="1083946"/>
          <a:ext cx="8046720" cy="4714875"/>
        </a:xfrm>
        <a:prstGeom prst="rect">
          <a:avLst/>
        </a:prstGeom>
      </xdr:spPr>
    </xdr:pic>
    <xdr:clientData/>
  </xdr:twoCellAnchor>
  <xdr:twoCellAnchor>
    <xdr:from>
      <xdr:col>1</xdr:col>
      <xdr:colOff>22411</xdr:colOff>
      <xdr:row>39</xdr:row>
      <xdr:rowOff>17774</xdr:rowOff>
    </xdr:from>
    <xdr:to>
      <xdr:col>50</xdr:col>
      <xdr:colOff>112058</xdr:colOff>
      <xdr:row>65</xdr:row>
      <xdr:rowOff>179294</xdr:rowOff>
    </xdr:to>
    <xdr:sp macro="" textlink="">
      <xdr:nvSpPr>
        <xdr:cNvPr id="120" name="正方形/長方形 119">
          <a:extLst>
            <a:ext uri="{FF2B5EF4-FFF2-40B4-BE49-F238E27FC236}">
              <a16:creationId xmlns:a16="http://schemas.microsoft.com/office/drawing/2014/main" xmlns="" id="{00000000-0008-0000-0400-000078000000}"/>
            </a:ext>
          </a:extLst>
        </xdr:cNvPr>
        <xdr:cNvSpPr/>
      </xdr:nvSpPr>
      <xdr:spPr>
        <a:xfrm>
          <a:off x="212911" y="13296745"/>
          <a:ext cx="9457765" cy="5405873"/>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Mock</a:t>
          </a:r>
          <a:r>
            <a:rPr kumimoji="1" lang="ja-JP" altLang="en-US" sz="1100"/>
            <a:t>で各パターンの画面をハードコピーする</a:t>
          </a:r>
        </a:p>
      </xdr:txBody>
    </xdr:sp>
    <xdr:clientData/>
  </xdr:twoCellAnchor>
  <xdr:twoCellAnchor>
    <xdr:from>
      <xdr:col>1</xdr:col>
      <xdr:colOff>157371</xdr:colOff>
      <xdr:row>33</xdr:row>
      <xdr:rowOff>24849</xdr:rowOff>
    </xdr:from>
    <xdr:to>
      <xdr:col>2</xdr:col>
      <xdr:colOff>132799</xdr:colOff>
      <xdr:row>33</xdr:row>
      <xdr:rowOff>193262</xdr:rowOff>
    </xdr:to>
    <xdr:sp macro="" textlink="">
      <xdr:nvSpPr>
        <xdr:cNvPr id="10" name="正方形/長方形 9">
          <a:extLst>
            <a:ext uri="{FF2B5EF4-FFF2-40B4-BE49-F238E27FC236}">
              <a16:creationId xmlns:a16="http://schemas.microsoft.com/office/drawing/2014/main" xmlns="" id="{00000000-0008-0000-0400-00000A000000}"/>
            </a:ext>
          </a:extLst>
        </xdr:cNvPr>
        <xdr:cNvSpPr/>
      </xdr:nvSpPr>
      <xdr:spPr>
        <a:xfrm>
          <a:off x="347871" y="5963479"/>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1</xdr:col>
      <xdr:colOff>157369</xdr:colOff>
      <xdr:row>34</xdr:row>
      <xdr:rowOff>27989</xdr:rowOff>
    </xdr:from>
    <xdr:to>
      <xdr:col>2</xdr:col>
      <xdr:colOff>132797</xdr:colOff>
      <xdr:row>34</xdr:row>
      <xdr:rowOff>196402</xdr:rowOff>
    </xdr:to>
    <xdr:sp macro="" textlink="">
      <xdr:nvSpPr>
        <xdr:cNvPr id="11" name="正方形/長方形 10">
          <a:extLst>
            <a:ext uri="{FF2B5EF4-FFF2-40B4-BE49-F238E27FC236}">
              <a16:creationId xmlns:a16="http://schemas.microsoft.com/office/drawing/2014/main" xmlns="" id="{00000000-0008-0000-0400-00000B000000}"/>
            </a:ext>
          </a:extLst>
        </xdr:cNvPr>
        <xdr:cNvSpPr/>
      </xdr:nvSpPr>
      <xdr:spPr>
        <a:xfrm>
          <a:off x="347869" y="6165402"/>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1</xdr:col>
      <xdr:colOff>159082</xdr:colOff>
      <xdr:row>35</xdr:row>
      <xdr:rowOff>22849</xdr:rowOff>
    </xdr:from>
    <xdr:to>
      <xdr:col>2</xdr:col>
      <xdr:colOff>134510</xdr:colOff>
      <xdr:row>35</xdr:row>
      <xdr:rowOff>182218</xdr:rowOff>
    </xdr:to>
    <xdr:sp macro="" textlink="">
      <xdr:nvSpPr>
        <xdr:cNvPr id="12" name="正方形/長方形 11">
          <a:extLst>
            <a:ext uri="{FF2B5EF4-FFF2-40B4-BE49-F238E27FC236}">
              <a16:creationId xmlns:a16="http://schemas.microsoft.com/office/drawing/2014/main" xmlns="" id="{00000000-0008-0000-0400-00000C000000}"/>
            </a:ext>
          </a:extLst>
        </xdr:cNvPr>
        <xdr:cNvSpPr/>
      </xdr:nvSpPr>
      <xdr:spPr>
        <a:xfrm>
          <a:off x="349582" y="6359045"/>
          <a:ext cx="165928" cy="1593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5</xdr:col>
      <xdr:colOff>22964</xdr:colOff>
      <xdr:row>10</xdr:row>
      <xdr:rowOff>30775</xdr:rowOff>
    </xdr:from>
    <xdr:to>
      <xdr:col>5</xdr:col>
      <xdr:colOff>188159</xdr:colOff>
      <xdr:row>11</xdr:row>
      <xdr:rowOff>3076</xdr:rowOff>
    </xdr:to>
    <xdr:sp macro="" textlink="">
      <xdr:nvSpPr>
        <xdr:cNvPr id="14" name="正方形/長方形 13">
          <a:extLst>
            <a:ext uri="{FF2B5EF4-FFF2-40B4-BE49-F238E27FC236}">
              <a16:creationId xmlns:a16="http://schemas.microsoft.com/office/drawing/2014/main" xmlns="" id="{00000000-0008-0000-0400-00000E000000}"/>
            </a:ext>
          </a:extLst>
        </xdr:cNvPr>
        <xdr:cNvSpPr/>
      </xdr:nvSpPr>
      <xdr:spPr>
        <a:xfrm>
          <a:off x="1004039" y="2002450"/>
          <a:ext cx="165195" cy="1723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5</xdr:col>
      <xdr:colOff>22582</xdr:colOff>
      <xdr:row>11</xdr:row>
      <xdr:rowOff>191503</xdr:rowOff>
    </xdr:from>
    <xdr:to>
      <xdr:col>5</xdr:col>
      <xdr:colOff>187777</xdr:colOff>
      <xdr:row>12</xdr:row>
      <xdr:rowOff>159890</xdr:rowOff>
    </xdr:to>
    <xdr:sp macro="" textlink="">
      <xdr:nvSpPr>
        <xdr:cNvPr id="15" name="正方形/長方形 14">
          <a:extLst>
            <a:ext uri="{FF2B5EF4-FFF2-40B4-BE49-F238E27FC236}">
              <a16:creationId xmlns:a16="http://schemas.microsoft.com/office/drawing/2014/main" xmlns="" id="{00000000-0008-0000-0400-00000F000000}"/>
            </a:ext>
          </a:extLst>
        </xdr:cNvPr>
        <xdr:cNvSpPr/>
      </xdr:nvSpPr>
      <xdr:spPr>
        <a:xfrm>
          <a:off x="1003657" y="2363203"/>
          <a:ext cx="165195" cy="1684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editAs="oneCell">
    <xdr:from>
      <xdr:col>6</xdr:col>
      <xdr:colOff>93204</xdr:colOff>
      <xdr:row>7</xdr:row>
      <xdr:rowOff>114155</xdr:rowOff>
    </xdr:from>
    <xdr:to>
      <xdr:col>27</xdr:col>
      <xdr:colOff>165867</xdr:colOff>
      <xdr:row>25</xdr:row>
      <xdr:rowOff>116287</xdr:rowOff>
    </xdr:to>
    <xdr:pic>
      <xdr:nvPicPr>
        <xdr:cNvPr id="35" name="図 3">
          <a:extLst>
            <a:ext uri="{FF2B5EF4-FFF2-40B4-BE49-F238E27FC236}">
              <a16:creationId xmlns:a16="http://schemas.microsoft.com/office/drawing/2014/main" xmlns="" id="{00000000-0008-0000-0400-000023000000}"/>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4779" y="1485755"/>
          <a:ext cx="4073163" cy="3602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157370</xdr:colOff>
      <xdr:row>36</xdr:row>
      <xdr:rowOff>33131</xdr:rowOff>
    </xdr:from>
    <xdr:to>
      <xdr:col>2</xdr:col>
      <xdr:colOff>132798</xdr:colOff>
      <xdr:row>36</xdr:row>
      <xdr:rowOff>192498</xdr:rowOff>
    </xdr:to>
    <xdr:sp macro="" textlink="">
      <xdr:nvSpPr>
        <xdr:cNvPr id="37" name="正方形/長方形 36">
          <a:extLst>
            <a:ext uri="{FF2B5EF4-FFF2-40B4-BE49-F238E27FC236}">
              <a16:creationId xmlns:a16="http://schemas.microsoft.com/office/drawing/2014/main" xmlns="" id="{00000000-0008-0000-0400-000025000000}"/>
            </a:ext>
          </a:extLst>
        </xdr:cNvPr>
        <xdr:cNvSpPr/>
      </xdr:nvSpPr>
      <xdr:spPr>
        <a:xfrm>
          <a:off x="347870" y="6568109"/>
          <a:ext cx="165928" cy="1593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editAs="oneCell">
    <xdr:from>
      <xdr:col>3</xdr:col>
      <xdr:colOff>76200</xdr:colOff>
      <xdr:row>41</xdr:row>
      <xdr:rowOff>157783</xdr:rowOff>
    </xdr:from>
    <xdr:to>
      <xdr:col>24</xdr:col>
      <xdr:colOff>120288</xdr:colOff>
      <xdr:row>59</xdr:row>
      <xdr:rowOff>159915</xdr:rowOff>
    </xdr:to>
    <xdr:pic>
      <xdr:nvPicPr>
        <xdr:cNvPr id="18" name="図 2">
          <a:extLst>
            <a:ext uri="{FF2B5EF4-FFF2-40B4-BE49-F238E27FC236}">
              <a16:creationId xmlns:a16="http://schemas.microsoft.com/office/drawing/2014/main" xmlns="" id="{00000000-0008-0000-0400-000012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7700" y="8330233"/>
          <a:ext cx="4073163" cy="3602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108290</xdr:colOff>
      <xdr:row>12</xdr:row>
      <xdr:rowOff>66628</xdr:rowOff>
    </xdr:from>
    <xdr:to>
      <xdr:col>53</xdr:col>
      <xdr:colOff>35278</xdr:colOff>
      <xdr:row>18</xdr:row>
      <xdr:rowOff>126999</xdr:rowOff>
    </xdr:to>
    <xdr:sp macro="" textlink="">
      <xdr:nvSpPr>
        <xdr:cNvPr id="42" name="角丸四角形吹き出し 4">
          <a:extLst>
            <a:ext uri="{FF2B5EF4-FFF2-40B4-BE49-F238E27FC236}">
              <a16:creationId xmlns:a16="http://schemas.microsoft.com/office/drawing/2014/main" xmlns="" id="{00000000-0008-0000-0400-00002A000000}"/>
            </a:ext>
          </a:extLst>
        </xdr:cNvPr>
        <xdr:cNvSpPr/>
      </xdr:nvSpPr>
      <xdr:spPr>
        <a:xfrm>
          <a:off x="5054234" y="2359684"/>
          <a:ext cx="3990988" cy="1203371"/>
        </a:xfrm>
        <a:prstGeom prst="wedgeRoundRectCallout">
          <a:avLst>
            <a:gd name="adj1" fmla="val -57459"/>
            <a:gd name="adj2" fmla="val -3070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latin typeface="Meiryo UI" panose="020B0604030504040204" pitchFamily="50" charset="-128"/>
              <a:ea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rPr>
            <a:t>外部設計</a:t>
          </a:r>
          <a:r>
            <a:rPr kumimoji="1" lang="en-US" altLang="ja-JP" sz="800">
              <a:latin typeface="Meiryo UI" panose="020B0604030504040204" pitchFamily="50" charset="-128"/>
              <a:ea typeface="Meiryo UI" panose="020B0604030504040204" pitchFamily="50" charset="-128"/>
            </a:rPr>
            <a:t>】</a:t>
          </a:r>
        </a:p>
        <a:p>
          <a:pPr algn="l"/>
          <a:r>
            <a:rPr kumimoji="1" lang="ja-JP" altLang="en-US" sz="800">
              <a:latin typeface="Meiryo UI" panose="020B0604030504040204" pitchFamily="50" charset="-128"/>
              <a:ea typeface="Meiryo UI" panose="020B0604030504040204" pitchFamily="50" charset="-128"/>
            </a:rPr>
            <a:t>外部指摘</a:t>
          </a:r>
          <a:r>
            <a:rPr kumimoji="1" lang="en-US" altLang="ja-JP" sz="800">
              <a:latin typeface="Meiryo UI" panose="020B0604030504040204" pitchFamily="50" charset="-128"/>
              <a:ea typeface="Meiryo UI" panose="020B0604030504040204" pitchFamily="50" charset="-128"/>
            </a:rPr>
            <a:t>No.690</a:t>
          </a:r>
        </a:p>
        <a:p>
          <a:pPr algn="l"/>
          <a:r>
            <a:rPr kumimoji="1" lang="en-US" altLang="ja-JP" sz="800">
              <a:latin typeface="Meiryo UI" panose="020B0604030504040204" pitchFamily="50" charset="-128"/>
              <a:ea typeface="Meiryo UI" panose="020B0604030504040204" pitchFamily="50" charset="-128"/>
            </a:rPr>
            <a:t>G#</a:t>
          </a:r>
          <a:r>
            <a:rPr kumimoji="1" lang="ja-JP" altLang="en-US" sz="800">
              <a:latin typeface="Meiryo UI" panose="020B0604030504040204" pitchFamily="50" charset="-128"/>
              <a:ea typeface="Meiryo UI" panose="020B0604030504040204" pitchFamily="50" charset="-128"/>
            </a:rPr>
            <a:t>の番号体系が変わることによる、</a:t>
          </a:r>
          <a:r>
            <a:rPr kumimoji="1" lang="en-US" altLang="ja-JP" sz="800">
              <a:latin typeface="Meiryo UI" panose="020B0604030504040204" pitchFamily="50" charset="-128"/>
              <a:ea typeface="Meiryo UI" panose="020B0604030504040204" pitchFamily="50" charset="-128"/>
            </a:rPr>
            <a:t>SEQ</a:t>
          </a:r>
          <a:r>
            <a:rPr kumimoji="1" lang="ja-JP" altLang="en-US" sz="800">
              <a:latin typeface="Meiryo UI" panose="020B0604030504040204" pitchFamily="50" charset="-128"/>
              <a:ea typeface="Meiryo UI" panose="020B0604030504040204" pitchFamily="50" charset="-128"/>
            </a:rPr>
            <a:t>の検索方法をどうするかの考慮が必要</a:t>
          </a:r>
        </a:p>
        <a:p>
          <a:pPr algn="l"/>
          <a:r>
            <a:rPr kumimoji="1" lang="ja-JP" altLang="en-US" sz="800">
              <a:latin typeface="Meiryo UI" panose="020B0604030504040204" pitchFamily="50" charset="-128"/>
              <a:ea typeface="Meiryo UI" panose="020B0604030504040204" pitchFamily="50" charset="-128"/>
            </a:rPr>
            <a:t>→新旧</a:t>
          </a:r>
          <a:r>
            <a:rPr kumimoji="1" lang="en-US" altLang="ja-JP" sz="800">
              <a:latin typeface="Meiryo UI" panose="020B0604030504040204" pitchFamily="50" charset="-128"/>
              <a:ea typeface="Meiryo UI" panose="020B0604030504040204" pitchFamily="50" charset="-128"/>
            </a:rPr>
            <a:t>G#</a:t>
          </a:r>
          <a:r>
            <a:rPr kumimoji="1" lang="ja-JP" altLang="en-US" sz="800">
              <a:latin typeface="Meiryo UI" panose="020B0604030504040204" pitchFamily="50" charset="-128"/>
              <a:ea typeface="Meiryo UI" panose="020B0604030504040204" pitchFamily="50" charset="-128"/>
            </a:rPr>
            <a:t>の番号体系の差異を記した上で検討、設計が必要。</a:t>
          </a:r>
          <a:r>
            <a:rPr kumimoji="1" lang="en-US" altLang="ja-JP" sz="800">
              <a:latin typeface="Meiryo UI" panose="020B0604030504040204" pitchFamily="50" charset="-128"/>
              <a:ea typeface="Meiryo UI" panose="020B0604030504040204" pitchFamily="50" charset="-128"/>
            </a:rPr>
            <a:t>G#</a:t>
          </a:r>
          <a:r>
            <a:rPr kumimoji="1" lang="ja-JP" altLang="en-US" sz="800">
              <a:latin typeface="Meiryo UI" panose="020B0604030504040204" pitchFamily="50" charset="-128"/>
              <a:ea typeface="Meiryo UI" panose="020B0604030504040204" pitchFamily="50" charset="-128"/>
            </a:rPr>
            <a:t>採番</a:t>
          </a:r>
          <a:r>
            <a:rPr kumimoji="1" lang="en-US" altLang="ja-JP" sz="800">
              <a:latin typeface="Meiryo UI" panose="020B0604030504040204" pitchFamily="50" charset="-128"/>
              <a:ea typeface="Meiryo UI" panose="020B0604030504040204" pitchFamily="50" charset="-128"/>
            </a:rPr>
            <a:t>API</a:t>
          </a:r>
          <a:r>
            <a:rPr kumimoji="1" lang="ja-JP" altLang="en-US" sz="800">
              <a:latin typeface="Meiryo UI" panose="020B0604030504040204" pitchFamily="50" charset="-128"/>
              <a:ea typeface="Meiryo UI" panose="020B0604030504040204" pitchFamily="50" charset="-128"/>
            </a:rPr>
            <a:t>を発注領域で用意することになるため、あわせて対応する</a:t>
          </a:r>
          <a:endParaRPr kumimoji="1" lang="en-US" altLang="ja-JP" sz="800">
            <a:latin typeface="Meiryo UI" panose="020B0604030504040204" pitchFamily="50" charset="-128"/>
            <a:ea typeface="Meiryo UI" panose="020B0604030504040204" pitchFamily="50" charset="-128"/>
          </a:endParaRPr>
        </a:p>
        <a:p>
          <a:pPr algn="l"/>
          <a:endParaRPr kumimoji="1" lang="en-US" altLang="ja-JP" sz="800">
            <a:latin typeface="Meiryo UI" panose="020B0604030504040204" pitchFamily="50" charset="-128"/>
            <a:ea typeface="Meiryo UI" panose="020B0604030504040204" pitchFamily="50" charset="-128"/>
          </a:endParaRPr>
        </a:p>
      </xdr:txBody>
    </xdr:sp>
    <xdr:clientData/>
  </xdr:twoCellAnchor>
  <xdr:twoCellAnchor>
    <xdr:from>
      <xdr:col>13</xdr:col>
      <xdr:colOff>54251</xdr:colOff>
      <xdr:row>58</xdr:row>
      <xdr:rowOff>66188</xdr:rowOff>
    </xdr:from>
    <xdr:to>
      <xdr:col>35</xdr:col>
      <xdr:colOff>117101</xdr:colOff>
      <xdr:row>65</xdr:row>
      <xdr:rowOff>87406</xdr:rowOff>
    </xdr:to>
    <xdr:sp macro="" textlink="">
      <xdr:nvSpPr>
        <xdr:cNvPr id="43" name="角丸四角形吹き出し 4">
          <a:extLst>
            <a:ext uri="{FF2B5EF4-FFF2-40B4-BE49-F238E27FC236}">
              <a16:creationId xmlns:a16="http://schemas.microsoft.com/office/drawing/2014/main" xmlns="" id="{00000000-0008-0000-0400-00002B000000}"/>
            </a:ext>
          </a:extLst>
        </xdr:cNvPr>
        <xdr:cNvSpPr/>
      </xdr:nvSpPr>
      <xdr:spPr>
        <a:xfrm>
          <a:off x="2559326" y="11639063"/>
          <a:ext cx="4253850" cy="1421393"/>
        </a:xfrm>
        <a:prstGeom prst="wedgeRoundRectCallout">
          <a:avLst>
            <a:gd name="adj1" fmla="val -35403"/>
            <a:gd name="adj2" fmla="val -7577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【ToBe</a:t>
          </a:r>
          <a:r>
            <a:rPr kumimoji="1" lang="ja-JP" altLang="en-US" sz="900">
              <a:latin typeface="Meiryo UI" panose="020B0604030504040204" pitchFamily="50" charset="-128"/>
              <a:ea typeface="Meiryo UI" panose="020B0604030504040204" pitchFamily="50" charset="-128"/>
            </a:rPr>
            <a:t>概要設計</a:t>
          </a:r>
          <a:r>
            <a:rPr kumimoji="1" lang="en-US" altLang="ja-JP" sz="900">
              <a:latin typeface="Meiryo UI" panose="020B0604030504040204" pitchFamily="50" charset="-128"/>
              <a:ea typeface="Meiryo UI" panose="020B0604030504040204" pitchFamily="50" charset="-128"/>
            </a:rPr>
            <a:t>】</a:t>
          </a:r>
        </a:p>
        <a:p>
          <a:pPr algn="l"/>
          <a:r>
            <a:rPr kumimoji="1" lang="en-US" altLang="ja-JP" sz="900">
              <a:latin typeface="Meiryo UI" panose="020B0604030504040204" pitchFamily="50" charset="-128"/>
              <a:ea typeface="Meiryo UI" panose="020B0604030504040204" pitchFamily="50" charset="-128"/>
            </a:rPr>
            <a:t>ToBe</a:t>
          </a:r>
          <a:r>
            <a:rPr kumimoji="1" lang="ja-JP" altLang="en-US" sz="900">
              <a:latin typeface="Meiryo UI" panose="020B0604030504040204" pitchFamily="50" charset="-128"/>
              <a:ea typeface="Meiryo UI" panose="020B0604030504040204" pitchFamily="50" charset="-128"/>
            </a:rPr>
            <a:t>で追加となる</a:t>
          </a:r>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購買</a:t>
          </a:r>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発注</a:t>
          </a:r>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伝票番号</a:t>
          </a:r>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は一覧に追加した方が良いのか？</a:t>
          </a:r>
          <a:endParaRPr kumimoji="1" lang="en-US" altLang="ja-JP" sz="900">
            <a:latin typeface="Meiryo UI" panose="020B0604030504040204" pitchFamily="50" charset="-128"/>
            <a:ea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rPr>
            <a:t>→【NGP(step2)】</a:t>
          </a:r>
          <a:r>
            <a:rPr kumimoji="1" lang="ja-JP" altLang="en-US" sz="900">
              <a:latin typeface="Meiryo UI" panose="020B0604030504040204" pitchFamily="50" charset="-128"/>
              <a:ea typeface="Meiryo UI" panose="020B0604030504040204" pitchFamily="50" charset="-128"/>
            </a:rPr>
            <a:t>概要設計書作成（</a:t>
          </a:r>
          <a:r>
            <a:rPr kumimoji="1" lang="en-US" altLang="ja-JP" sz="900">
              <a:latin typeface="Meiryo UI" panose="020B0604030504040204" pitchFamily="50" charset="-128"/>
              <a:ea typeface="Meiryo UI" panose="020B0604030504040204" pitchFamily="50" charset="-128"/>
            </a:rPr>
            <a:t>QA</a:t>
          </a:r>
          <a:r>
            <a:rPr kumimoji="1" lang="ja-JP" altLang="en-US" sz="900">
              <a:latin typeface="Meiryo UI" panose="020B0604030504040204" pitchFamily="50" charset="-128"/>
              <a:ea typeface="Meiryo UI" panose="020B0604030504040204" pitchFamily="50" charset="-128"/>
            </a:rPr>
            <a:t>一覧）</a:t>
          </a:r>
          <a:r>
            <a:rPr kumimoji="1" lang="en-US" altLang="ja-JP" sz="900">
              <a:latin typeface="Meiryo UI" panose="020B0604030504040204" pitchFamily="50" charset="-128"/>
              <a:ea typeface="Meiryo UI" panose="020B0604030504040204" pitchFamily="50" charset="-128"/>
            </a:rPr>
            <a:t>.xlsx(220239215)No54</a:t>
          </a:r>
          <a:r>
            <a:rPr kumimoji="1" lang="ja-JP" altLang="en-US" sz="900">
              <a:latin typeface="Meiryo UI" panose="020B0604030504040204" pitchFamily="50" charset="-128"/>
              <a:ea typeface="Meiryo UI" panose="020B0604030504040204" pitchFamily="50" charset="-128"/>
            </a:rPr>
            <a:t>に起票</a:t>
          </a:r>
          <a:endParaRPr kumimoji="1" lang="en-US" altLang="ja-JP" sz="900">
            <a:latin typeface="Meiryo UI" panose="020B0604030504040204" pitchFamily="50" charset="-128"/>
            <a:ea typeface="Meiryo UI" panose="020B0604030504040204" pitchFamily="50" charset="-128"/>
          </a:endParaRPr>
        </a:p>
        <a:p>
          <a:pPr algn="l"/>
          <a:r>
            <a:rPr kumimoji="1" lang="ja-JP" altLang="en-US" sz="900">
              <a:latin typeface="Meiryo UI" panose="020B0604030504040204" pitchFamily="50" charset="-128"/>
              <a:ea typeface="Meiryo UI" panose="020B0604030504040204" pitchFamily="50" charset="-128"/>
            </a:rPr>
            <a:t>　→</a:t>
          </a:r>
          <a:r>
            <a:rPr kumimoji="1" lang="en-US" altLang="ja-JP" sz="900">
              <a:latin typeface="Meiryo UI" panose="020B0604030504040204" pitchFamily="50" charset="-128"/>
              <a:ea typeface="Meiryo UI" panose="020B0604030504040204" pitchFamily="50" charset="-128"/>
            </a:rPr>
            <a:t>12/11</a:t>
          </a:r>
          <a:r>
            <a:rPr kumimoji="1" lang="ja-JP" altLang="en-US" sz="900">
              <a:latin typeface="Meiryo UI" panose="020B0604030504040204" pitchFamily="50" charset="-128"/>
              <a:ea typeface="Meiryo UI" panose="020B0604030504040204" pitchFamily="50" charset="-128"/>
            </a:rPr>
            <a:t>にミスミ松下様より「グローバル番号検索の画面は過渡期仕様方針確定時に検討させてください。」旨回答頂いた。</a:t>
          </a:r>
        </a:p>
      </xdr:txBody>
    </xdr:sp>
    <xdr:clientData/>
  </xdr:twoCellAnchor>
  <xdr:twoCellAnchor>
    <xdr:from>
      <xdr:col>56</xdr:col>
      <xdr:colOff>9525</xdr:colOff>
      <xdr:row>18</xdr:row>
      <xdr:rowOff>28575</xdr:rowOff>
    </xdr:from>
    <xdr:to>
      <xdr:col>56</xdr:col>
      <xdr:colOff>175453</xdr:colOff>
      <xdr:row>18</xdr:row>
      <xdr:rowOff>187942</xdr:rowOff>
    </xdr:to>
    <xdr:sp macro="" textlink="">
      <xdr:nvSpPr>
        <xdr:cNvPr id="23" name="正方形/長方形 22">
          <a:extLst>
            <a:ext uri="{FF2B5EF4-FFF2-40B4-BE49-F238E27FC236}">
              <a16:creationId xmlns:a16="http://schemas.microsoft.com/office/drawing/2014/main" xmlns="" id="{00000000-0008-0000-0400-000017000000}"/>
            </a:ext>
          </a:extLst>
        </xdr:cNvPr>
        <xdr:cNvSpPr/>
      </xdr:nvSpPr>
      <xdr:spPr>
        <a:xfrm>
          <a:off x="10706100" y="3600450"/>
          <a:ext cx="165928" cy="1593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55</xdr:col>
      <xdr:colOff>180975</xdr:colOff>
      <xdr:row>9</xdr:row>
      <xdr:rowOff>57150</xdr:rowOff>
    </xdr:from>
    <xdr:to>
      <xdr:col>56</xdr:col>
      <xdr:colOff>156403</xdr:colOff>
      <xdr:row>10</xdr:row>
      <xdr:rowOff>25538</xdr:rowOff>
    </xdr:to>
    <xdr:sp macro="" textlink="">
      <xdr:nvSpPr>
        <xdr:cNvPr id="25" name="正方形/長方形 24">
          <a:extLst>
            <a:ext uri="{FF2B5EF4-FFF2-40B4-BE49-F238E27FC236}">
              <a16:creationId xmlns:a16="http://schemas.microsoft.com/office/drawing/2014/main" xmlns="" id="{00000000-0008-0000-0400-000019000000}"/>
            </a:ext>
          </a:extLst>
        </xdr:cNvPr>
        <xdr:cNvSpPr/>
      </xdr:nvSpPr>
      <xdr:spPr>
        <a:xfrm>
          <a:off x="10687050" y="182880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55</xdr:col>
      <xdr:colOff>171450</xdr:colOff>
      <xdr:row>11</xdr:row>
      <xdr:rowOff>28575</xdr:rowOff>
    </xdr:from>
    <xdr:to>
      <xdr:col>56</xdr:col>
      <xdr:colOff>146145</xdr:colOff>
      <xdr:row>11</xdr:row>
      <xdr:rowOff>196987</xdr:rowOff>
    </xdr:to>
    <xdr:sp macro="" textlink="">
      <xdr:nvSpPr>
        <xdr:cNvPr id="26" name="正方形/長方形 25">
          <a:extLst>
            <a:ext uri="{FF2B5EF4-FFF2-40B4-BE49-F238E27FC236}">
              <a16:creationId xmlns:a16="http://schemas.microsoft.com/office/drawing/2014/main" xmlns="" id="{00000000-0008-0000-0400-00001A000000}"/>
            </a:ext>
          </a:extLst>
        </xdr:cNvPr>
        <xdr:cNvSpPr/>
      </xdr:nvSpPr>
      <xdr:spPr>
        <a:xfrm>
          <a:off x="10677525" y="2200275"/>
          <a:ext cx="165195" cy="1684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1</xdr:col>
      <xdr:colOff>171450</xdr:colOff>
      <xdr:row>32</xdr:row>
      <xdr:rowOff>0</xdr:rowOff>
    </xdr:from>
    <xdr:to>
      <xdr:col>2</xdr:col>
      <xdr:colOff>146878</xdr:colOff>
      <xdr:row>32</xdr:row>
      <xdr:rowOff>168413</xdr:rowOff>
    </xdr:to>
    <xdr:sp macro="" textlink="">
      <xdr:nvSpPr>
        <xdr:cNvPr id="27" name="正方形/長方形 26">
          <a:extLst>
            <a:ext uri="{FF2B5EF4-FFF2-40B4-BE49-F238E27FC236}">
              <a16:creationId xmlns:a16="http://schemas.microsoft.com/office/drawing/2014/main" xmlns="" id="{00000000-0008-0000-0400-00001B000000}"/>
            </a:ext>
          </a:extLst>
        </xdr:cNvPr>
        <xdr:cNvSpPr/>
      </xdr:nvSpPr>
      <xdr:spPr>
        <a:xfrm>
          <a:off x="361950" y="6372225"/>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〇</a:t>
          </a:r>
        </a:p>
      </xdr:txBody>
    </xdr:sp>
    <xdr:clientData/>
  </xdr:twoCellAnchor>
  <xdr:twoCellAnchor>
    <xdr:from>
      <xdr:col>5</xdr:col>
      <xdr:colOff>85725</xdr:colOff>
      <xdr:row>19</xdr:row>
      <xdr:rowOff>28575</xdr:rowOff>
    </xdr:from>
    <xdr:to>
      <xdr:col>6</xdr:col>
      <xdr:colOff>61153</xdr:colOff>
      <xdr:row>19</xdr:row>
      <xdr:rowOff>187942</xdr:rowOff>
    </xdr:to>
    <xdr:sp macro="" textlink="">
      <xdr:nvSpPr>
        <xdr:cNvPr id="30" name="正方形/長方形 29">
          <a:extLst>
            <a:ext uri="{FF2B5EF4-FFF2-40B4-BE49-F238E27FC236}">
              <a16:creationId xmlns:a16="http://schemas.microsoft.com/office/drawing/2014/main" xmlns="" id="{00000000-0008-0000-0400-00001E000000}"/>
            </a:ext>
          </a:extLst>
        </xdr:cNvPr>
        <xdr:cNvSpPr/>
      </xdr:nvSpPr>
      <xdr:spPr>
        <a:xfrm>
          <a:off x="1066800" y="3800475"/>
          <a:ext cx="165928" cy="1593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83</xdr:col>
      <xdr:colOff>180975</xdr:colOff>
      <xdr:row>17</xdr:row>
      <xdr:rowOff>9525</xdr:rowOff>
    </xdr:from>
    <xdr:to>
      <xdr:col>84</xdr:col>
      <xdr:colOff>155670</xdr:colOff>
      <xdr:row>17</xdr:row>
      <xdr:rowOff>177937</xdr:rowOff>
    </xdr:to>
    <xdr:sp macro="" textlink="">
      <xdr:nvSpPr>
        <xdr:cNvPr id="31" name="正方形/長方形 30">
          <a:extLst>
            <a:ext uri="{FF2B5EF4-FFF2-40B4-BE49-F238E27FC236}">
              <a16:creationId xmlns:a16="http://schemas.microsoft.com/office/drawing/2014/main" xmlns="" id="{00000000-0008-0000-0400-00001F000000}"/>
            </a:ext>
          </a:extLst>
        </xdr:cNvPr>
        <xdr:cNvSpPr/>
      </xdr:nvSpPr>
      <xdr:spPr>
        <a:xfrm>
          <a:off x="16021050" y="3381375"/>
          <a:ext cx="165195" cy="1684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56</xdr:col>
      <xdr:colOff>19050</xdr:colOff>
      <xdr:row>15</xdr:row>
      <xdr:rowOff>180975</xdr:rowOff>
    </xdr:from>
    <xdr:to>
      <xdr:col>56</xdr:col>
      <xdr:colOff>184978</xdr:colOff>
      <xdr:row>16</xdr:row>
      <xdr:rowOff>140319</xdr:rowOff>
    </xdr:to>
    <xdr:sp macro="" textlink="">
      <xdr:nvSpPr>
        <xdr:cNvPr id="32" name="正方形/長方形 31">
          <a:extLst>
            <a:ext uri="{FF2B5EF4-FFF2-40B4-BE49-F238E27FC236}">
              <a16:creationId xmlns:a16="http://schemas.microsoft.com/office/drawing/2014/main" xmlns="" id="{00000000-0008-0000-0400-000020000000}"/>
            </a:ext>
          </a:extLst>
        </xdr:cNvPr>
        <xdr:cNvSpPr/>
      </xdr:nvSpPr>
      <xdr:spPr>
        <a:xfrm>
          <a:off x="10715625" y="3152775"/>
          <a:ext cx="165928" cy="1593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editAs="oneCell">
    <xdr:from>
      <xdr:col>54</xdr:col>
      <xdr:colOff>19050</xdr:colOff>
      <xdr:row>38</xdr:row>
      <xdr:rowOff>95251</xdr:rowOff>
    </xdr:from>
    <xdr:to>
      <xdr:col>102</xdr:col>
      <xdr:colOff>142875</xdr:colOff>
      <xdr:row>63</xdr:row>
      <xdr:rowOff>114698</xdr:rowOff>
    </xdr:to>
    <xdr:pic>
      <xdr:nvPicPr>
        <xdr:cNvPr id="7" name="図 6">
          <a:extLst>
            <a:ext uri="{FF2B5EF4-FFF2-40B4-BE49-F238E27FC236}">
              <a16:creationId xmlns:a16="http://schemas.microsoft.com/office/drawing/2014/main" xmlns="" id="{00000000-0008-0000-0400-000007000000}"/>
            </a:ext>
          </a:extLst>
        </xdr:cNvPr>
        <xdr:cNvPicPr>
          <a:picLocks noChangeAspect="1"/>
        </xdr:cNvPicPr>
      </xdr:nvPicPr>
      <xdr:blipFill>
        <a:blip xmlns:r="http://schemas.openxmlformats.org/officeDocument/2006/relationships" r:embed="rId4"/>
        <a:stretch>
          <a:fillRect/>
        </a:stretch>
      </xdr:blipFill>
      <xdr:spPr>
        <a:xfrm>
          <a:off x="10334625" y="7667626"/>
          <a:ext cx="9267825" cy="5020072"/>
        </a:xfrm>
        <a:prstGeom prst="rect">
          <a:avLst/>
        </a:prstGeom>
      </xdr:spPr>
    </xdr:pic>
    <xdr:clientData/>
  </xdr:twoCellAnchor>
  <xdr:twoCellAnchor>
    <xdr:from>
      <xdr:col>30</xdr:col>
      <xdr:colOff>28222</xdr:colOff>
      <xdr:row>7</xdr:row>
      <xdr:rowOff>134055</xdr:rowOff>
    </xdr:from>
    <xdr:to>
      <xdr:col>50</xdr:col>
      <xdr:colOff>35278</xdr:colOff>
      <xdr:row>11</xdr:row>
      <xdr:rowOff>148166</xdr:rowOff>
    </xdr:to>
    <xdr:sp macro="" textlink="">
      <xdr:nvSpPr>
        <xdr:cNvPr id="22" name="角丸四角形吹き出し 4">
          <a:extLst>
            <a:ext uri="{FF2B5EF4-FFF2-40B4-BE49-F238E27FC236}">
              <a16:creationId xmlns:a16="http://schemas.microsoft.com/office/drawing/2014/main" xmlns="" id="{9E915814-690D-4BB9-8C28-17CBEAAD27A0}"/>
            </a:ext>
          </a:extLst>
        </xdr:cNvPr>
        <xdr:cNvSpPr/>
      </xdr:nvSpPr>
      <xdr:spPr>
        <a:xfrm>
          <a:off x="5143500" y="1474611"/>
          <a:ext cx="3393722" cy="776111"/>
        </a:xfrm>
        <a:prstGeom prst="wedgeRoundRectCallout">
          <a:avLst>
            <a:gd name="adj1" fmla="val -57667"/>
            <a:gd name="adj2" fmla="val -15253"/>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latin typeface="Meiryo UI" panose="020B0604030504040204" pitchFamily="50" charset="-128"/>
              <a:ea typeface="Meiryo UI" panose="020B0604030504040204" pitchFamily="50" charset="-128"/>
            </a:rPr>
            <a:t>【NRI</a:t>
          </a:r>
          <a:r>
            <a:rPr kumimoji="1" lang="ja-JP" altLang="en-US" sz="800">
              <a:solidFill>
                <a:sysClr val="windowText" lastClr="000000"/>
              </a:solidFill>
              <a:latin typeface="Meiryo UI" panose="020B0604030504040204" pitchFamily="50" charset="-128"/>
              <a:ea typeface="Meiryo UI" panose="020B0604030504040204" pitchFamily="50" charset="-128"/>
            </a:rPr>
            <a:t>メモ</a:t>
          </a:r>
          <a:r>
            <a:rPr kumimoji="1" lang="en-US" altLang="ja-JP" sz="800">
              <a:solidFill>
                <a:sysClr val="windowText" lastClr="000000"/>
              </a:solidFill>
              <a:latin typeface="Meiryo UI" panose="020B0604030504040204" pitchFamily="50" charset="-128"/>
              <a:ea typeface="Meiryo UI" panose="020B0604030504040204" pitchFamily="50" charset="-128"/>
            </a:rPr>
            <a:t>】</a:t>
          </a:r>
        </a:p>
        <a:p>
          <a:pPr algn="l"/>
          <a:r>
            <a:rPr kumimoji="1" lang="ja-JP" altLang="en-US" sz="800">
              <a:solidFill>
                <a:sysClr val="windowText" lastClr="000000"/>
              </a:solidFill>
              <a:latin typeface="Meiryo UI" panose="020B0604030504040204" pitchFamily="50" charset="-128"/>
              <a:ea typeface="Meiryo UI" panose="020B0604030504040204" pitchFamily="50" charset="-128"/>
            </a:rPr>
            <a:t>外部</a:t>
          </a:r>
          <a:r>
            <a:rPr kumimoji="1" lang="en-US" altLang="ja-JP" sz="800">
              <a:solidFill>
                <a:sysClr val="windowText" lastClr="000000"/>
              </a:solidFill>
              <a:latin typeface="Meiryo UI" panose="020B0604030504040204" pitchFamily="50" charset="-128"/>
              <a:ea typeface="Meiryo UI" panose="020B0604030504040204" pitchFamily="50" charset="-128"/>
            </a:rPr>
            <a:t>QA</a:t>
          </a:r>
          <a:r>
            <a:rPr kumimoji="1" lang="en-US" altLang="ja-JP" sz="800" baseline="0">
              <a:solidFill>
                <a:sysClr val="windowText" lastClr="000000"/>
              </a:solidFill>
              <a:latin typeface="Meiryo UI" panose="020B0604030504040204" pitchFamily="50" charset="-128"/>
              <a:ea typeface="Meiryo UI" panose="020B0604030504040204" pitchFamily="50" charset="-128"/>
            </a:rPr>
            <a:t> No.287</a:t>
          </a:r>
          <a:endParaRPr kumimoji="1" lang="en-US" altLang="ja-JP" sz="8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800">
              <a:solidFill>
                <a:sysClr val="windowText" lastClr="000000"/>
              </a:solidFill>
              <a:latin typeface="Meiryo UI" panose="020B0604030504040204" pitchFamily="50" charset="-128"/>
              <a:ea typeface="Meiryo UI" panose="020B0604030504040204" pitchFamily="50" charset="-128"/>
            </a:rPr>
            <a:t>購買伝票番号による検索機能の追加は不要との回答あり</a:t>
          </a:r>
          <a:endParaRPr kumimoji="1" lang="en-US" altLang="ja-JP"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17929</xdr:colOff>
      <xdr:row>4</xdr:row>
      <xdr:rowOff>56030</xdr:rowOff>
    </xdr:from>
    <xdr:to>
      <xdr:col>2</xdr:col>
      <xdr:colOff>1028699</xdr:colOff>
      <xdr:row>7</xdr:row>
      <xdr:rowOff>134470</xdr:rowOff>
    </xdr:to>
    <xdr:sp macro="" textlink="">
      <xdr:nvSpPr>
        <xdr:cNvPr id="2" name="角丸四角形吹き出し 1">
          <a:extLst>
            <a:ext uri="{FF2B5EF4-FFF2-40B4-BE49-F238E27FC236}">
              <a16:creationId xmlns:a16="http://schemas.microsoft.com/office/drawing/2014/main" xmlns="" id="{00000000-0008-0000-0500-000002000000}"/>
            </a:ext>
          </a:extLst>
        </xdr:cNvPr>
        <xdr:cNvSpPr/>
      </xdr:nvSpPr>
      <xdr:spPr>
        <a:xfrm>
          <a:off x="313204" y="1656230"/>
          <a:ext cx="2372845" cy="792815"/>
        </a:xfrm>
        <a:prstGeom prst="wedgeRoundRectCallout">
          <a:avLst>
            <a:gd name="adj1" fmla="val 66853"/>
            <a:gd name="adj2" fmla="val -12490"/>
            <a:gd name="adj3" fmla="val 1666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800">
              <a:latin typeface="Meiryo UI" panose="020B0604030504040204" pitchFamily="50" charset="-128"/>
              <a:ea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rPr>
            <a:t>外部設計</a:t>
          </a:r>
          <a:r>
            <a:rPr kumimoji="1" lang="en-US" altLang="ja-JP" sz="800">
              <a:latin typeface="Meiryo UI" panose="020B0604030504040204" pitchFamily="50" charset="-128"/>
              <a:ea typeface="Meiryo UI" panose="020B0604030504040204" pitchFamily="50" charset="-128"/>
            </a:rPr>
            <a:t>】</a:t>
          </a:r>
        </a:p>
        <a:p>
          <a:pPr algn="l"/>
          <a:r>
            <a:rPr kumimoji="1" lang="ja-JP" altLang="en-US" sz="800">
              <a:latin typeface="Meiryo UI" panose="020B0604030504040204" pitchFamily="50" charset="-128"/>
              <a:ea typeface="Meiryo UI" panose="020B0604030504040204" pitchFamily="50" charset="-128"/>
            </a:rPr>
            <a:t>現法、ログインユーザ</a:t>
          </a:r>
          <a:r>
            <a:rPr kumimoji="1" lang="en-US" altLang="ja-JP" sz="800">
              <a:latin typeface="Meiryo UI" panose="020B0604030504040204" pitchFamily="50" charset="-128"/>
              <a:ea typeface="Meiryo UI" panose="020B0604030504040204" pitchFamily="50" charset="-128"/>
            </a:rPr>
            <a:t>ID</a:t>
          </a:r>
          <a:r>
            <a:rPr kumimoji="1" lang="ja-JP" altLang="en-US" sz="800">
              <a:latin typeface="Meiryo UI" panose="020B0604030504040204" pitchFamily="50" charset="-128"/>
              <a:ea typeface="Meiryo UI" panose="020B0604030504040204" pitchFamily="50" charset="-128"/>
            </a:rPr>
            <a:t>、ログインユーザ名、処理日時はペンディング中</a:t>
          </a:r>
          <a:endParaRPr kumimoji="1" lang="en-US" altLang="ja-JP" sz="800">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75</xdr:row>
      <xdr:rowOff>88490</xdr:rowOff>
    </xdr:from>
    <xdr:to>
      <xdr:col>48</xdr:col>
      <xdr:colOff>169705</xdr:colOff>
      <xdr:row>101</xdr:row>
      <xdr:rowOff>114300</xdr:rowOff>
    </xdr:to>
    <xdr:pic>
      <xdr:nvPicPr>
        <xdr:cNvPr id="191" name="図 4">
          <a:extLst>
            <a:ext uri="{FF2B5EF4-FFF2-40B4-BE49-F238E27FC236}">
              <a16:creationId xmlns:a16="http://schemas.microsoft.com/office/drawing/2014/main" xmlns="" id="{00000000-0008-0000-0600-0000B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33892715"/>
          <a:ext cx="8583455" cy="5226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131</xdr:row>
      <xdr:rowOff>127406</xdr:rowOff>
    </xdr:from>
    <xdr:to>
      <xdr:col>39</xdr:col>
      <xdr:colOff>54242</xdr:colOff>
      <xdr:row>154</xdr:row>
      <xdr:rowOff>9525</xdr:rowOff>
    </xdr:to>
    <xdr:pic>
      <xdr:nvPicPr>
        <xdr:cNvPr id="192" name="図 7">
          <a:extLst>
            <a:ext uri="{FF2B5EF4-FFF2-40B4-BE49-F238E27FC236}">
              <a16:creationId xmlns:a16="http://schemas.microsoft.com/office/drawing/2014/main" xmlns="" id="{00000000-0008-0000-0600-0000C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l="10649" t="10959" r="11717" b="4774"/>
        <a:stretch>
          <a:fillRect/>
        </a:stretch>
      </xdr:blipFill>
      <xdr:spPr bwMode="auto">
        <a:xfrm>
          <a:off x="762000" y="52133906"/>
          <a:ext cx="6740792" cy="4482694"/>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105</xdr:row>
      <xdr:rowOff>73079</xdr:rowOff>
    </xdr:from>
    <xdr:to>
      <xdr:col>39</xdr:col>
      <xdr:colOff>54243</xdr:colOff>
      <xdr:row>127</xdr:row>
      <xdr:rowOff>161924</xdr:rowOff>
    </xdr:to>
    <xdr:pic>
      <xdr:nvPicPr>
        <xdr:cNvPr id="193" name="図 14">
          <a:extLst>
            <a:ext uri="{FF2B5EF4-FFF2-40B4-BE49-F238E27FC236}">
              <a16:creationId xmlns:a16="http://schemas.microsoft.com/office/drawing/2014/main" xmlns="" id="{00000000-0008-0000-0600-0000C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l="10571" t="10959" r="11794" b="4648"/>
        <a:stretch>
          <a:fillRect/>
        </a:stretch>
      </xdr:blipFill>
      <xdr:spPr bwMode="auto">
        <a:xfrm>
          <a:off x="762000" y="42278354"/>
          <a:ext cx="6740793" cy="448939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104775</xdr:colOff>
      <xdr:row>85</xdr:row>
      <xdr:rowOff>38100</xdr:rowOff>
    </xdr:from>
    <xdr:to>
      <xdr:col>16</xdr:col>
      <xdr:colOff>180976</xdr:colOff>
      <xdr:row>105</xdr:row>
      <xdr:rowOff>190500</xdr:rowOff>
    </xdr:to>
    <xdr:cxnSp macro="">
      <xdr:nvCxnSpPr>
        <xdr:cNvPr id="194" name="直線矢印コネクタ 193">
          <a:extLst>
            <a:ext uri="{FF2B5EF4-FFF2-40B4-BE49-F238E27FC236}">
              <a16:creationId xmlns:a16="http://schemas.microsoft.com/office/drawing/2014/main" xmlns="" id="{00000000-0008-0000-0600-0000C2000000}"/>
            </a:ext>
          </a:extLst>
        </xdr:cNvPr>
        <xdr:cNvCxnSpPr/>
      </xdr:nvCxnSpPr>
      <xdr:spPr>
        <a:xfrm>
          <a:off x="2981325" y="35842575"/>
          <a:ext cx="266701" cy="49530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14</xdr:row>
      <xdr:rowOff>85724</xdr:rowOff>
    </xdr:from>
    <xdr:to>
      <xdr:col>51</xdr:col>
      <xdr:colOff>33042</xdr:colOff>
      <xdr:row>41</xdr:row>
      <xdr:rowOff>85724</xdr:rowOff>
    </xdr:to>
    <xdr:pic>
      <xdr:nvPicPr>
        <xdr:cNvPr id="195" name="図 2">
          <a:extLst>
            <a:ext uri="{FF2B5EF4-FFF2-40B4-BE49-F238E27FC236}">
              <a16:creationId xmlns:a16="http://schemas.microsoft.com/office/drawing/2014/main" xmlns="" id="{00000000-0008-0000-0600-0000C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 y="14687549"/>
          <a:ext cx="9005592" cy="5400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44</xdr:row>
      <xdr:rowOff>114299</xdr:rowOff>
    </xdr:from>
    <xdr:to>
      <xdr:col>51</xdr:col>
      <xdr:colOff>33042</xdr:colOff>
      <xdr:row>71</xdr:row>
      <xdr:rowOff>114299</xdr:rowOff>
    </xdr:to>
    <xdr:pic>
      <xdr:nvPicPr>
        <xdr:cNvPr id="196" name="図 3">
          <a:extLst>
            <a:ext uri="{FF2B5EF4-FFF2-40B4-BE49-F238E27FC236}">
              <a16:creationId xmlns:a16="http://schemas.microsoft.com/office/drawing/2014/main" xmlns="" id="{00000000-0008-0000-0600-0000C4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 y="24317324"/>
          <a:ext cx="9005592" cy="5400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257175</xdr:colOff>
      <xdr:row>1</xdr:row>
      <xdr:rowOff>47625</xdr:rowOff>
    </xdr:from>
    <xdr:to>
      <xdr:col>10</xdr:col>
      <xdr:colOff>857250</xdr:colOff>
      <xdr:row>4</xdr:row>
      <xdr:rowOff>57150</xdr:rowOff>
    </xdr:to>
    <xdr:sp macro="" textlink="">
      <xdr:nvSpPr>
        <xdr:cNvPr id="4" name="正方形/長方形 3">
          <a:extLst>
            <a:ext uri="{FF2B5EF4-FFF2-40B4-BE49-F238E27FC236}">
              <a16:creationId xmlns:a16="http://schemas.microsoft.com/office/drawing/2014/main" xmlns="" id="{00000000-0008-0000-0700-000004000000}"/>
            </a:ext>
          </a:extLst>
        </xdr:cNvPr>
        <xdr:cNvSpPr/>
      </xdr:nvSpPr>
      <xdr:spPr>
        <a:xfrm>
          <a:off x="13535025" y="228600"/>
          <a:ext cx="1562100" cy="5524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900" b="1">
              <a:solidFill>
                <a:schemeClr val="bg1"/>
              </a:solidFill>
              <a:latin typeface="+mn-ea"/>
              <a:ea typeface="+mn-ea"/>
            </a:rPr>
            <a:t>【ToBe</a:t>
          </a:r>
          <a:r>
            <a:rPr kumimoji="1" lang="ja-JP" altLang="en-US" sz="900" b="1">
              <a:solidFill>
                <a:schemeClr val="bg1"/>
              </a:solidFill>
              <a:latin typeface="+mn-ea"/>
              <a:ea typeface="+mn-ea"/>
            </a:rPr>
            <a:t>外部設計</a:t>
          </a:r>
          <a:r>
            <a:rPr kumimoji="1" lang="en-US" altLang="ja-JP" sz="900" b="1">
              <a:solidFill>
                <a:schemeClr val="bg1"/>
              </a:solidFill>
              <a:latin typeface="+mn-ea"/>
              <a:ea typeface="+mn-ea"/>
            </a:rPr>
            <a:t>】</a:t>
          </a:r>
          <a:r>
            <a:rPr kumimoji="1" lang="ja-JP" altLang="en-US" sz="900" b="1">
              <a:solidFill>
                <a:schemeClr val="bg1"/>
              </a:solidFill>
              <a:latin typeface="+mn-ea"/>
              <a:ea typeface="+mn-ea"/>
            </a:rPr>
            <a:t>メッセージ</a:t>
          </a:r>
          <a:r>
            <a:rPr kumimoji="1" lang="en-US" altLang="ja-JP" sz="900" b="1">
              <a:solidFill>
                <a:schemeClr val="bg1"/>
              </a:solidFill>
              <a:latin typeface="+mn-ea"/>
              <a:ea typeface="+mn-ea"/>
            </a:rPr>
            <a:t>ID</a:t>
          </a:r>
          <a:r>
            <a:rPr kumimoji="1" lang="ja-JP" altLang="en-US" sz="900" b="1">
              <a:solidFill>
                <a:schemeClr val="bg1"/>
              </a:solidFill>
              <a:latin typeface="+mn-ea"/>
              <a:ea typeface="+mn-ea"/>
            </a:rPr>
            <a:t>については資料を探して</a:t>
          </a:r>
          <a:endParaRPr kumimoji="1" lang="en-US" altLang="ja-JP" sz="900" b="1">
            <a:solidFill>
              <a:schemeClr val="bg1"/>
            </a:solidFill>
            <a:latin typeface="+mn-ea"/>
            <a:ea typeface="+mn-ea"/>
          </a:endParaRPr>
        </a:p>
        <a:p>
          <a:r>
            <a:rPr kumimoji="1" lang="ja-JP" altLang="en-US" sz="900" b="1">
              <a:solidFill>
                <a:schemeClr val="bg1"/>
              </a:solidFill>
              <a:latin typeface="+mn-ea"/>
              <a:ea typeface="+mn-ea"/>
            </a:rPr>
            <a:t>、記入する</a:t>
          </a:r>
        </a:p>
      </xdr:txBody>
    </xdr:sp>
    <xdr:clientData/>
  </xdr:twoCellAnchor>
  <xdr:twoCellAnchor>
    <xdr:from>
      <xdr:col>8</xdr:col>
      <xdr:colOff>571500</xdr:colOff>
      <xdr:row>3</xdr:row>
      <xdr:rowOff>152400</xdr:rowOff>
    </xdr:from>
    <xdr:to>
      <xdr:col>9</xdr:col>
      <xdr:colOff>247650</xdr:colOff>
      <xdr:row>5</xdr:row>
      <xdr:rowOff>19875</xdr:rowOff>
    </xdr:to>
    <xdr:cxnSp macro="">
      <xdr:nvCxnSpPr>
        <xdr:cNvPr id="5" name="直線コネクタ 4">
          <a:extLst>
            <a:ext uri="{FF2B5EF4-FFF2-40B4-BE49-F238E27FC236}">
              <a16:creationId xmlns:a16="http://schemas.microsoft.com/office/drawing/2014/main" xmlns="" id="{00000000-0008-0000-0700-000005000000}"/>
            </a:ext>
          </a:extLst>
        </xdr:cNvPr>
        <xdr:cNvCxnSpPr/>
      </xdr:nvCxnSpPr>
      <xdr:spPr>
        <a:xfrm flipV="1">
          <a:off x="12868275" y="695325"/>
          <a:ext cx="657225" cy="229425"/>
        </a:xfrm>
        <a:prstGeom prst="line">
          <a:avLst/>
        </a:prstGeom>
        <a:ln w="25400">
          <a:solidFill>
            <a:srgbClr val="218F2B"/>
          </a:solidFill>
          <a:headEnd type="triangle"/>
          <a:tailEnd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27878</xdr:colOff>
      <xdr:row>0</xdr:row>
      <xdr:rowOff>14443</xdr:rowOff>
    </xdr:from>
    <xdr:to>
      <xdr:col>70</xdr:col>
      <xdr:colOff>1736</xdr:colOff>
      <xdr:row>2</xdr:row>
      <xdr:rowOff>164202</xdr:rowOff>
    </xdr:to>
    <xdr:grpSp>
      <xdr:nvGrpSpPr>
        <xdr:cNvPr id="2" name="グループ化 1">
          <a:extLst>
            <a:ext uri="{FF2B5EF4-FFF2-40B4-BE49-F238E27FC236}">
              <a16:creationId xmlns:a16="http://schemas.microsoft.com/office/drawing/2014/main" xmlns="" id="{00000000-0008-0000-0800-000002000000}"/>
            </a:ext>
          </a:extLst>
        </xdr:cNvPr>
        <xdr:cNvGrpSpPr/>
      </xdr:nvGrpSpPr>
      <xdr:grpSpPr>
        <a:xfrm>
          <a:off x="27878" y="14443"/>
          <a:ext cx="16102858" cy="538230"/>
          <a:chOff x="27878" y="14443"/>
          <a:chExt cx="16165397" cy="541645"/>
        </a:xfrm>
      </xdr:grpSpPr>
      <xdr:sp macro="" textlink="">
        <xdr:nvSpPr>
          <xdr:cNvPr id="3" name="正方形/長方形 2">
            <a:extLst>
              <a:ext uri="{FF2B5EF4-FFF2-40B4-BE49-F238E27FC236}">
                <a16:creationId xmlns:a16="http://schemas.microsoft.com/office/drawing/2014/main" xmlns="" id="{00000000-0008-0000-0800-000003000000}"/>
              </a:ext>
            </a:extLst>
          </xdr:cNvPr>
          <xdr:cNvSpPr/>
        </xdr:nvSpPr>
        <xdr:spPr>
          <a:xfrm>
            <a:off x="27878" y="14443"/>
            <a:ext cx="2158558" cy="541593"/>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rtlCol="0" anchor="ctr"/>
          <a:lstStyle/>
          <a:p>
            <a:pPr algn="ctr"/>
            <a:r>
              <a:rPr kumimoji="1" lang="ja-JP" altLang="en-US" sz="1600" b="1">
                <a:latin typeface="Meiryo UI" panose="020B0604030504040204" pitchFamily="50" charset="-128"/>
                <a:ea typeface="Meiryo UI" panose="020B0604030504040204" pitchFamily="50" charset="-128"/>
              </a:rPr>
              <a:t>画面設計書</a:t>
            </a:r>
          </a:p>
        </xdr:txBody>
      </xdr:sp>
      <xdr:sp macro="" textlink="">
        <xdr:nvSpPr>
          <xdr:cNvPr id="4" name="正方形/長方形 3">
            <a:extLst>
              <a:ext uri="{FF2B5EF4-FFF2-40B4-BE49-F238E27FC236}">
                <a16:creationId xmlns:a16="http://schemas.microsoft.com/office/drawing/2014/main" xmlns="" id="{00000000-0008-0000-0800-000004000000}"/>
              </a:ext>
            </a:extLst>
          </xdr:cNvPr>
          <xdr:cNvSpPr/>
        </xdr:nvSpPr>
        <xdr:spPr>
          <a:xfrm>
            <a:off x="2195727" y="14443"/>
            <a:ext cx="11716216" cy="541593"/>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rtlCol="0" anchor="ctr"/>
          <a:lstStyle/>
          <a:p>
            <a:pPr algn="ctr"/>
            <a:r>
              <a:rPr kumimoji="1" lang="ja-JP" altLang="en-US" sz="1600" b="1">
                <a:latin typeface="Meiryo UI" panose="020B0604030504040204" pitchFamily="50" charset="-128"/>
                <a:ea typeface="Meiryo UI" panose="020B0604030504040204" pitchFamily="50" charset="-128"/>
              </a:rPr>
              <a:t>チェック仕様（詳細）</a:t>
            </a:r>
          </a:p>
        </xdr:txBody>
      </xdr:sp>
      <xdr:sp macro="" textlink="">
        <xdr:nvSpPr>
          <xdr:cNvPr id="5" name="正方形/長方形 4">
            <a:extLst>
              <a:ext uri="{FF2B5EF4-FFF2-40B4-BE49-F238E27FC236}">
                <a16:creationId xmlns:a16="http://schemas.microsoft.com/office/drawing/2014/main" xmlns="" id="{00000000-0008-0000-0800-000005000000}"/>
              </a:ext>
            </a:extLst>
          </xdr:cNvPr>
          <xdr:cNvSpPr/>
        </xdr:nvSpPr>
        <xdr:spPr>
          <a:xfrm>
            <a:off x="13914047" y="14443"/>
            <a:ext cx="328164" cy="173113"/>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endParaRPr kumimoji="1" lang="ja-JP" altLang="en-US" sz="1000" b="0">
              <a:latin typeface="Meiryo UI" panose="020B0604030504040204" pitchFamily="50" charset="-128"/>
              <a:ea typeface="Meiryo UI" panose="020B0604030504040204" pitchFamily="50" charset="-128"/>
            </a:endParaRPr>
          </a:p>
        </xdr:txBody>
      </xdr:sp>
      <xdr:sp macro="" textlink="">
        <xdr:nvSpPr>
          <xdr:cNvPr id="6" name="正方形/長方形 5">
            <a:extLst>
              <a:ext uri="{FF2B5EF4-FFF2-40B4-BE49-F238E27FC236}">
                <a16:creationId xmlns:a16="http://schemas.microsoft.com/office/drawing/2014/main" xmlns="" id="{00000000-0008-0000-0800-000006000000}"/>
              </a:ext>
            </a:extLst>
          </xdr:cNvPr>
          <xdr:cNvSpPr/>
        </xdr:nvSpPr>
        <xdr:spPr>
          <a:xfrm>
            <a:off x="13914047" y="375292"/>
            <a:ext cx="328164" cy="180796"/>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r>
              <a:rPr kumimoji="1" lang="ja-JP" altLang="en-US" sz="1000" b="0">
                <a:latin typeface="Meiryo UI" panose="020B0604030504040204" pitchFamily="50" charset="-128"/>
                <a:ea typeface="Meiryo UI" panose="020B0604030504040204" pitchFamily="50" charset="-128"/>
              </a:rPr>
              <a:t>更新</a:t>
            </a:r>
          </a:p>
        </xdr:txBody>
      </xdr:sp>
      <xdr:sp macro="" textlink="">
        <xdr:nvSpPr>
          <xdr:cNvPr id="7" name="正方形/長方形 6">
            <a:extLst>
              <a:ext uri="{FF2B5EF4-FFF2-40B4-BE49-F238E27FC236}">
                <a16:creationId xmlns:a16="http://schemas.microsoft.com/office/drawing/2014/main" xmlns="" id="{00000000-0008-0000-0800-000007000000}"/>
              </a:ext>
            </a:extLst>
          </xdr:cNvPr>
          <xdr:cNvSpPr/>
        </xdr:nvSpPr>
        <xdr:spPr>
          <a:xfrm>
            <a:off x="13914047" y="198733"/>
            <a:ext cx="328164" cy="180000"/>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r>
              <a:rPr kumimoji="1" lang="ja-JP" altLang="en-US" sz="1000" b="0">
                <a:latin typeface="Meiryo UI" panose="020B0604030504040204" pitchFamily="50" charset="-128"/>
                <a:ea typeface="Meiryo UI" panose="020B0604030504040204" pitchFamily="50" charset="-128"/>
              </a:rPr>
              <a:t>作成</a:t>
            </a:r>
          </a:p>
        </xdr:txBody>
      </xdr:sp>
      <xdr:sp macro="" textlink="">
        <xdr:nvSpPr>
          <xdr:cNvPr id="8" name="正方形/長方形 7">
            <a:extLst>
              <a:ext uri="{FF2B5EF4-FFF2-40B4-BE49-F238E27FC236}">
                <a16:creationId xmlns:a16="http://schemas.microsoft.com/office/drawing/2014/main" xmlns="" id="{00000000-0008-0000-0800-000008000000}"/>
              </a:ext>
            </a:extLst>
          </xdr:cNvPr>
          <xdr:cNvSpPr/>
        </xdr:nvSpPr>
        <xdr:spPr>
          <a:xfrm>
            <a:off x="14239482" y="14443"/>
            <a:ext cx="1079681" cy="173113"/>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r>
              <a:rPr kumimoji="1" lang="ja-JP" altLang="en-US" sz="1000" b="0">
                <a:latin typeface="Meiryo UI" panose="020B0604030504040204" pitchFamily="50" charset="-128"/>
                <a:ea typeface="Meiryo UI" panose="020B0604030504040204" pitchFamily="50" charset="-128"/>
              </a:rPr>
              <a:t>担当者</a:t>
            </a:r>
          </a:p>
        </xdr:txBody>
      </xdr:sp>
      <xdr:sp macro="" textlink="改版履歴!V3">
        <xdr:nvSpPr>
          <xdr:cNvPr id="9" name="正方形/長方形 8">
            <a:extLst>
              <a:ext uri="{FF2B5EF4-FFF2-40B4-BE49-F238E27FC236}">
                <a16:creationId xmlns:a16="http://schemas.microsoft.com/office/drawing/2014/main" xmlns="" id="{00000000-0008-0000-0800-000009000000}"/>
              </a:ext>
            </a:extLst>
          </xdr:cNvPr>
          <xdr:cNvSpPr/>
        </xdr:nvSpPr>
        <xdr:spPr>
          <a:xfrm>
            <a:off x="14239482" y="375292"/>
            <a:ext cx="1079681" cy="180796"/>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fld id="{49F1C385-A4A2-40AC-9206-3CAEE42505CD}" type="TxLink">
              <a:rPr kumimoji="1" lang="ja-JP" altLang="en-US" sz="1000" b="0" i="0" u="none" strike="noStrike">
                <a:solidFill>
                  <a:srgbClr val="000000"/>
                </a:solidFill>
                <a:latin typeface="Meiryo UI"/>
                <a:ea typeface="Meiryo UI"/>
              </a:rPr>
              <a:pPr algn="ctr"/>
              <a:t>HYN聶</a:t>
            </a:fld>
            <a:endParaRPr kumimoji="1" lang="ja-JP" altLang="en-US" sz="1000" b="0">
              <a:latin typeface="Meiryo UI" panose="020B0604030504040204" pitchFamily="50" charset="-128"/>
              <a:ea typeface="Meiryo UI" panose="020B0604030504040204" pitchFamily="50" charset="-128"/>
            </a:endParaRPr>
          </a:p>
        </xdr:txBody>
      </xdr:sp>
      <xdr:sp macro="" textlink="改版履歴!V2">
        <xdr:nvSpPr>
          <xdr:cNvPr id="10" name="正方形/長方形 9">
            <a:extLst>
              <a:ext uri="{FF2B5EF4-FFF2-40B4-BE49-F238E27FC236}">
                <a16:creationId xmlns:a16="http://schemas.microsoft.com/office/drawing/2014/main" xmlns="" id="{00000000-0008-0000-0800-00000A000000}"/>
              </a:ext>
            </a:extLst>
          </xdr:cNvPr>
          <xdr:cNvSpPr/>
        </xdr:nvSpPr>
        <xdr:spPr>
          <a:xfrm>
            <a:off x="14239482" y="198733"/>
            <a:ext cx="1079681" cy="175354"/>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fld id="{E43DE475-2E7F-4814-87FC-A58812EB7EC7}" type="TxLink">
              <a:rPr kumimoji="1" lang="ja-JP" altLang="en-US" sz="1000" b="0" i="0" u="none" strike="noStrike">
                <a:solidFill>
                  <a:srgbClr val="000000"/>
                </a:solidFill>
                <a:latin typeface="Meiryo UI"/>
                <a:ea typeface="Meiryo UI"/>
              </a:rPr>
              <a:pPr algn="ctr"/>
              <a:t>LKI楊</a:t>
            </a:fld>
            <a:endParaRPr kumimoji="1" lang="ja-JP" altLang="en-US" sz="1000" b="0">
              <a:latin typeface="Meiryo UI" panose="020B0604030504040204" pitchFamily="50" charset="-128"/>
              <a:ea typeface="Meiryo UI" panose="020B0604030504040204" pitchFamily="50" charset="-128"/>
            </a:endParaRPr>
          </a:p>
        </xdr:txBody>
      </xdr:sp>
      <xdr:sp macro="" textlink="">
        <xdr:nvSpPr>
          <xdr:cNvPr id="11" name="正方形/長方形 10">
            <a:extLst>
              <a:ext uri="{FF2B5EF4-FFF2-40B4-BE49-F238E27FC236}">
                <a16:creationId xmlns:a16="http://schemas.microsoft.com/office/drawing/2014/main" xmlns="" id="{00000000-0008-0000-0800-00000B000000}"/>
              </a:ext>
            </a:extLst>
          </xdr:cNvPr>
          <xdr:cNvSpPr/>
        </xdr:nvSpPr>
        <xdr:spPr>
          <a:xfrm>
            <a:off x="15329275" y="14443"/>
            <a:ext cx="864000" cy="173113"/>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r>
              <a:rPr kumimoji="1" lang="ja-JP" altLang="en-US" sz="1000" b="0">
                <a:latin typeface="Meiryo UI" panose="020B0604030504040204" pitchFamily="50" charset="-128"/>
                <a:ea typeface="Meiryo UI" panose="020B0604030504040204" pitchFamily="50" charset="-128"/>
              </a:rPr>
              <a:t>日付</a:t>
            </a:r>
          </a:p>
        </xdr:txBody>
      </xdr:sp>
      <xdr:sp macro="" textlink="改版履歴!Z3">
        <xdr:nvSpPr>
          <xdr:cNvPr id="12" name="正方形/長方形 11">
            <a:extLst>
              <a:ext uri="{FF2B5EF4-FFF2-40B4-BE49-F238E27FC236}">
                <a16:creationId xmlns:a16="http://schemas.microsoft.com/office/drawing/2014/main" xmlns="" id="{00000000-0008-0000-0800-00000C000000}"/>
              </a:ext>
            </a:extLst>
          </xdr:cNvPr>
          <xdr:cNvSpPr/>
        </xdr:nvSpPr>
        <xdr:spPr>
          <a:xfrm>
            <a:off x="15329275" y="375292"/>
            <a:ext cx="864000" cy="180796"/>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fld id="{89C6DC1C-47D8-44D8-B34B-4F283CECA515}" type="TxLink">
              <a:rPr kumimoji="1" lang="en-US" altLang="en-US" sz="1000" b="0" i="0" u="none" strike="noStrike">
                <a:solidFill>
                  <a:srgbClr val="000000"/>
                </a:solidFill>
                <a:latin typeface="Meiryo UI"/>
                <a:ea typeface="Meiryo UI"/>
              </a:rPr>
              <a:pPr algn="ctr"/>
              <a:t>2021/08/09</a:t>
            </a:fld>
            <a:endParaRPr kumimoji="1" lang="ja-JP" altLang="en-US" sz="1000" b="0">
              <a:latin typeface="Meiryo UI" panose="020B0604030504040204" pitchFamily="50" charset="-128"/>
              <a:ea typeface="Meiryo UI" panose="020B0604030504040204" pitchFamily="50" charset="-128"/>
            </a:endParaRPr>
          </a:p>
        </xdr:txBody>
      </xdr:sp>
      <xdr:sp macro="" textlink="改版履歴!Z2">
        <xdr:nvSpPr>
          <xdr:cNvPr id="13" name="正方形/長方形 12">
            <a:extLst>
              <a:ext uri="{FF2B5EF4-FFF2-40B4-BE49-F238E27FC236}">
                <a16:creationId xmlns:a16="http://schemas.microsoft.com/office/drawing/2014/main" xmlns="" id="{00000000-0008-0000-0800-00000D000000}"/>
              </a:ext>
            </a:extLst>
          </xdr:cNvPr>
          <xdr:cNvSpPr/>
        </xdr:nvSpPr>
        <xdr:spPr>
          <a:xfrm>
            <a:off x="15329275" y="198733"/>
            <a:ext cx="864000" cy="175354"/>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fld id="{A98149DF-5C6B-4D5C-8F14-563E937FF2DA}" type="TxLink">
              <a:rPr kumimoji="1" lang="en-US" altLang="en-US" sz="1000" b="0" i="0" u="none" strike="noStrike">
                <a:solidFill>
                  <a:srgbClr val="000000"/>
                </a:solidFill>
                <a:latin typeface="Meiryo UI"/>
                <a:ea typeface="Meiryo UI"/>
              </a:rPr>
              <a:pPr algn="ctr"/>
              <a:t>2020/10/13</a:t>
            </a:fld>
            <a:endParaRPr kumimoji="1" lang="ja-JP" altLang="en-US" sz="1000" b="0">
              <a:latin typeface="Meiryo UI" panose="020B0604030504040204" pitchFamily="50" charset="-128"/>
              <a:ea typeface="Meiryo UI" panose="020B0604030504040204" pitchFamily="50" charset="-128"/>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161925</xdr:colOff>
      <xdr:row>14</xdr:row>
      <xdr:rowOff>590550</xdr:rowOff>
    </xdr:from>
    <xdr:to>
      <xdr:col>8</xdr:col>
      <xdr:colOff>285750</xdr:colOff>
      <xdr:row>21</xdr:row>
      <xdr:rowOff>142875</xdr:rowOff>
    </xdr:to>
    <xdr:sp macro="" textlink="">
      <xdr:nvSpPr>
        <xdr:cNvPr id="8" name="角丸四角形吹き出し 7">
          <a:extLst>
            <a:ext uri="{FF2B5EF4-FFF2-40B4-BE49-F238E27FC236}">
              <a16:creationId xmlns:a16="http://schemas.microsoft.com/office/drawing/2014/main" xmlns="" id="{00000000-0008-0000-0900-000008000000}"/>
            </a:ext>
          </a:extLst>
        </xdr:cNvPr>
        <xdr:cNvSpPr/>
      </xdr:nvSpPr>
      <xdr:spPr>
        <a:xfrm>
          <a:off x="9086850" y="6448425"/>
          <a:ext cx="3667125" cy="1562100"/>
        </a:xfrm>
        <a:prstGeom prst="wedgeRoundRectCallout">
          <a:avLst>
            <a:gd name="adj1" fmla="val -58351"/>
            <a:gd name="adj2" fmla="val 6612"/>
            <a:gd name="adj3" fmla="val 16667"/>
          </a:avLst>
        </a:prstGeom>
        <a:solidFill>
          <a:schemeClr val="accent6"/>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0">
              <a:solidFill>
                <a:schemeClr val="bg1"/>
              </a:solidFill>
              <a:effectLst/>
              <a:latin typeface="Meiryo UI" panose="020B0604030504040204" pitchFamily="50" charset="-128"/>
              <a:ea typeface="Meiryo UI" panose="020B0604030504040204" pitchFamily="50" charset="-128"/>
              <a:cs typeface="+mn-cs"/>
            </a:rPr>
            <a:t>【ToBe</a:t>
          </a:r>
          <a:r>
            <a:rPr kumimoji="1" lang="ja-JP" altLang="ja-JP" sz="1000" b="0">
              <a:solidFill>
                <a:schemeClr val="bg1"/>
              </a:solidFill>
              <a:effectLst/>
              <a:latin typeface="Meiryo UI" panose="020B0604030504040204" pitchFamily="50" charset="-128"/>
              <a:ea typeface="Meiryo UI" panose="020B0604030504040204" pitchFamily="50" charset="-128"/>
              <a:cs typeface="+mn-cs"/>
            </a:rPr>
            <a:t>外部設計</a:t>
          </a:r>
          <a:r>
            <a:rPr kumimoji="1" lang="en-US" altLang="ja-JP" sz="1000" b="0">
              <a:solidFill>
                <a:schemeClr val="bg1"/>
              </a:solidFill>
              <a:effectLst/>
              <a:latin typeface="Meiryo UI" panose="020B0604030504040204" pitchFamily="50" charset="-128"/>
              <a:ea typeface="Meiryo UI" panose="020B0604030504040204" pitchFamily="50" charset="-128"/>
              <a:cs typeface="+mn-cs"/>
            </a:rPr>
            <a:t>】</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内部</a:t>
          </a:r>
          <a:r>
            <a:rPr kumimoji="1" lang="en-US" altLang="ja-JP" sz="1000">
              <a:solidFill>
                <a:schemeClr val="bg1"/>
              </a:solidFill>
              <a:latin typeface="Meiryo UI" panose="020B0604030504040204" pitchFamily="50" charset="-128"/>
              <a:ea typeface="Meiryo UI" panose="020B0604030504040204" pitchFamily="50" charset="-128"/>
            </a:rPr>
            <a:t>】B</a:t>
          </a:r>
          <a:r>
            <a:rPr kumimoji="1" lang="ja-JP" altLang="en-US" sz="1000">
              <a:solidFill>
                <a:schemeClr val="bg1"/>
              </a:solidFill>
              <a:latin typeface="Meiryo UI" panose="020B0604030504040204" pitchFamily="50" charset="-128"/>
              <a:ea typeface="Meiryo UI" panose="020B0604030504040204" pitchFamily="50" charset="-128"/>
            </a:rPr>
            <a:t>領域</a:t>
          </a:r>
          <a:r>
            <a:rPr kumimoji="1" lang="en-US" altLang="ja-JP" sz="1000">
              <a:solidFill>
                <a:schemeClr val="bg1"/>
              </a:solidFill>
              <a:latin typeface="Meiryo UI" panose="020B0604030504040204" pitchFamily="50" charset="-128"/>
              <a:ea typeface="Meiryo UI" panose="020B0604030504040204" pitchFamily="50" charset="-128"/>
            </a:rPr>
            <a:t>_</a:t>
          </a:r>
          <a:r>
            <a:rPr kumimoji="1" lang="ja-JP" altLang="en-US" sz="1000">
              <a:solidFill>
                <a:schemeClr val="bg1"/>
              </a:solidFill>
              <a:latin typeface="Meiryo UI" panose="020B0604030504040204" pitchFamily="50" charset="-128"/>
              <a:ea typeface="Meiryo UI" panose="020B0604030504040204" pitchFamily="50" charset="-128"/>
            </a:rPr>
            <a:t>外部設計</a:t>
          </a:r>
          <a:r>
            <a:rPr kumimoji="1" lang="en-US" altLang="ja-JP" sz="1000">
              <a:solidFill>
                <a:schemeClr val="bg1"/>
              </a:solidFill>
              <a:latin typeface="Meiryo UI" panose="020B0604030504040204" pitchFamily="50" charset="-128"/>
              <a:ea typeface="Meiryo UI" panose="020B0604030504040204" pitchFamily="50" charset="-128"/>
            </a:rPr>
            <a:t>QA</a:t>
          </a:r>
          <a:r>
            <a:rPr kumimoji="1" lang="ja-JP" altLang="en-US" sz="1000">
              <a:solidFill>
                <a:schemeClr val="bg1"/>
              </a:solidFill>
              <a:latin typeface="Meiryo UI" panose="020B0604030504040204" pitchFamily="50" charset="-128"/>
              <a:ea typeface="Meiryo UI" panose="020B0604030504040204" pitchFamily="50" charset="-128"/>
            </a:rPr>
            <a:t>表</a:t>
          </a:r>
          <a:r>
            <a:rPr kumimoji="1" lang="en-US" altLang="ja-JP" sz="1000">
              <a:solidFill>
                <a:schemeClr val="bg1"/>
              </a:solidFill>
              <a:latin typeface="Meiryo UI" panose="020B0604030504040204" pitchFamily="50" charset="-128"/>
              <a:ea typeface="Meiryo UI" panose="020B0604030504040204" pitchFamily="50" charset="-128"/>
            </a:rPr>
            <a:t>.xlsx</a:t>
          </a:r>
        </a:p>
        <a:p>
          <a:pPr algn="l"/>
          <a:r>
            <a:rPr kumimoji="1" lang="en-US" altLang="ja-JP" sz="1000">
              <a:solidFill>
                <a:schemeClr val="bg1"/>
              </a:solidFill>
              <a:latin typeface="Meiryo UI" panose="020B0604030504040204" pitchFamily="50" charset="-128"/>
              <a:ea typeface="Meiryo UI" panose="020B0604030504040204" pitchFamily="50" charset="-128"/>
            </a:rPr>
            <a:t>ID: 221610211</a:t>
          </a:r>
        </a:p>
        <a:p>
          <a:pPr algn="l"/>
          <a:r>
            <a:rPr kumimoji="1" lang="en-US" altLang="ja-JP" sz="1000">
              <a:solidFill>
                <a:schemeClr val="bg1"/>
              </a:solidFill>
              <a:latin typeface="Meiryo UI" panose="020B0604030504040204" pitchFamily="50" charset="-128"/>
              <a:ea typeface="Meiryo UI" panose="020B0604030504040204" pitchFamily="50" charset="-128"/>
            </a:rPr>
            <a:t>No.118</a:t>
          </a:r>
        </a:p>
        <a:p>
          <a:pPr algn="l"/>
          <a:r>
            <a:rPr kumimoji="1" lang="ja-JP" altLang="en-US" sz="1000">
              <a:solidFill>
                <a:schemeClr val="bg1"/>
              </a:solidFill>
              <a:latin typeface="Meiryo UI" panose="020B0604030504040204" pitchFamily="50" charset="-128"/>
              <a:ea typeface="Meiryo UI" panose="020B0604030504040204" pitchFamily="50" charset="-128"/>
            </a:rPr>
            <a:t>「改ページ」機能は基盤チームより共通の仕組みより</a:t>
          </a:r>
        </a:p>
        <a:p>
          <a:pPr algn="l"/>
          <a:r>
            <a:rPr kumimoji="1" lang="ja-JP" altLang="en-US" sz="1000">
              <a:solidFill>
                <a:schemeClr val="bg1"/>
              </a:solidFill>
              <a:latin typeface="Meiryo UI" panose="020B0604030504040204" pitchFamily="50" charset="-128"/>
              <a:ea typeface="Meiryo UI" panose="020B0604030504040204" pitchFamily="50" charset="-128"/>
            </a:rPr>
            <a:t>実現するか検討必要と思います。</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xdr:col>
      <xdr:colOff>4238625</xdr:colOff>
      <xdr:row>10</xdr:row>
      <xdr:rowOff>2886075</xdr:rowOff>
    </xdr:from>
    <xdr:to>
      <xdr:col>6</xdr:col>
      <xdr:colOff>2035451</xdr:colOff>
      <xdr:row>12</xdr:row>
      <xdr:rowOff>85725</xdr:rowOff>
    </xdr:to>
    <xdr:sp macro="" textlink="">
      <xdr:nvSpPr>
        <xdr:cNvPr id="10" name="角丸四角形吹き出し 9">
          <a:extLst>
            <a:ext uri="{FF2B5EF4-FFF2-40B4-BE49-F238E27FC236}">
              <a16:creationId xmlns:a16="http://schemas.microsoft.com/office/drawing/2014/main" xmlns="" id="{00000000-0008-0000-0900-00000A000000}"/>
            </a:ext>
          </a:extLst>
        </xdr:cNvPr>
        <xdr:cNvSpPr/>
      </xdr:nvSpPr>
      <xdr:spPr>
        <a:xfrm>
          <a:off x="8143875" y="5486400"/>
          <a:ext cx="2816501" cy="1000125"/>
        </a:xfrm>
        <a:prstGeom prst="wedgeRoundRectCallout">
          <a:avLst>
            <a:gd name="adj1" fmla="val -78439"/>
            <a:gd name="adj2" fmla="val 65318"/>
            <a:gd name="adj3" fmla="val 1666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r>
            <a:rPr kumimoji="1" lang="ja-JP" altLang="ja-JP" sz="1100" b="1">
              <a:solidFill>
                <a:schemeClr val="lt1"/>
              </a:solidFill>
              <a:effectLst/>
              <a:latin typeface="Meiryo UI" panose="020B0604030504040204" pitchFamily="50" charset="-128"/>
              <a:ea typeface="Meiryo UI" panose="020B0604030504040204" pitchFamily="50" charset="-128"/>
              <a:cs typeface="+mn-cs"/>
            </a:rPr>
            <a:t>＜</a:t>
          </a:r>
          <a:r>
            <a:rPr kumimoji="1" lang="en-US" altLang="ja-JP" sz="1100" b="1">
              <a:solidFill>
                <a:schemeClr val="lt1"/>
              </a:solidFill>
              <a:effectLst/>
              <a:latin typeface="Meiryo UI" panose="020B0604030504040204" pitchFamily="50" charset="-128"/>
              <a:ea typeface="Meiryo UI" panose="020B0604030504040204" pitchFamily="50" charset="-128"/>
              <a:cs typeface="+mn-cs"/>
            </a:rPr>
            <a:t>ToBe</a:t>
          </a:r>
          <a:r>
            <a:rPr kumimoji="1" lang="ja-JP" altLang="ja-JP" sz="1100" b="1">
              <a:solidFill>
                <a:schemeClr val="lt1"/>
              </a:solidFill>
              <a:effectLst/>
              <a:latin typeface="Meiryo UI" panose="020B0604030504040204" pitchFamily="50" charset="-128"/>
              <a:ea typeface="Meiryo UI" panose="020B0604030504040204" pitchFamily="50" charset="-128"/>
              <a:cs typeface="+mn-cs"/>
            </a:rPr>
            <a:t>外部設計＞</a:t>
          </a:r>
          <a:endParaRPr lang="ja-JP" altLang="ja-JP" sz="800">
            <a:effectLst/>
            <a:latin typeface="Meiryo UI" panose="020B0604030504040204" pitchFamily="50" charset="-128"/>
            <a:ea typeface="Meiryo UI" panose="020B0604030504040204" pitchFamily="50" charset="-128"/>
          </a:endParaRPr>
        </a:p>
        <a:p>
          <a:r>
            <a:rPr kumimoji="1" lang="ja-JP" altLang="ja-JP" sz="1100" b="0">
              <a:solidFill>
                <a:schemeClr val="lt1"/>
              </a:solidFill>
              <a:effectLst/>
              <a:latin typeface="Meiryo UI" panose="020B0604030504040204" pitchFamily="50" charset="-128"/>
              <a:ea typeface="Meiryo UI" panose="020B0604030504040204" pitchFamily="50" charset="-128"/>
              <a:cs typeface="+mn-cs"/>
            </a:rPr>
            <a:t>検索条件のキャッシュ保存については、後ほど全体方針に従う。</a:t>
          </a:r>
          <a:endParaRPr lang="ja-JP" altLang="ja-JP" sz="800">
            <a:effectLst/>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hhazawa\&#30011;&#38754;&#35373;&#35336;&#26360;_SCR-002_&#31038;&#20869;&#31227;&#21205;&#20253;&#31080;&#26908;&#3203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hideomi.takaoka/AppData/Roaming/NEC/PROCENTER/tmp/&#12304;&#12460;&#12452;&#12489;&#12521;&#12452;&#12531;&#29992;&#65288;&#12450;&#12454;&#12488;&#12503;&#12483;&#12488;&#65289;&#12305;&#12304;NGP(step2)&#12305;&#30011;&#38754;&#35373;&#35336;&#26360;_01_GQT1_&#30011;&#38754;&#27231;&#33021;&#35373;&#35336;_&#35211;&#31309;&#20837;&#21147;.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02_devnet\&#30011;&#38754;&#35373;&#35336;&#26360;_SCR-005_&#31038;&#20869;&#31227;&#21205;&#20837;&#24235;&#20837;&#21147;.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FMVS09\kgp1\WINDOWS\TEMP\TBL\GDB\&#20316;&#26989;\&#27010;&#24565;&#35373;&#35336;\&#65329;&#65313;&#31649;&#297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bluebird\01_&#27161;&#28310;\&#20316;&#26989;&#12356;&#12429;&#12356;&#12429;\&#12450;&#12469;&#12498;&#12499;&#12540;&#12523;\C2311_&#12471;&#12540;&#12465;&#12531;&#12473;&#2225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FMVS09\kgp1\WINDOWS\TEMP\&#19968;&#35239;&#349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pjshr129.soln.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FMVS09\kgp1\TEMP\990303\&#35373;&#35336;&#26360;(A1)\&#30011;&#38754;&#38917;&#30446;&#23450;&#3268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s.cu.nri.co.jp\share008$\JGV\JGK\500%20&#12503;&#12525;&#12475;&#12473;&#12539;&#21697;&#36074;\530%20EPG&#31649;&#29702;\&#9733;%20IT&#23455;&#26045;&#22522;&#28310;&#26360;&#25913;&#35330;&#29256;&#20316;&#25104;\&#20998;&#31185;&#20250;A\&#9315;&#12460;&#12452;&#12489;&#12539;&#12486;&#12531;&#12503;&#12524;&#12540;&#12488;\&#27424;&#38501;&#31649;&#29702;&#3492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12469;&#12540;&#12499;&#12473;&#12471;&#12473;&#12486;&#12512;&#20107;&#26989;&#19977;&#37096;&#31649;&#29702;&#31471;&#26411;48/AppData/Roaming/NEC/PROCENTER/tmp/&#12304;NGP(step2)&#12305;02_&#30011;&#38754;&#27231;&#33021;&#35373;&#35336;_BOM&#12481;&#12455;&#12483;&#1246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281850\jre\JRE\temp\RD-NC-W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agano03\&#65321;&#65328;&#65298;&#65297;&#26368;&#26032;\TEMP\990303\&#35373;&#35336;&#26360;(A1)\&#30011;&#38754;&#38917;&#30446;&#23450;&#3268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peiww/AppData/Local/Temp/&#30011;&#38754;&#35373;&#35336;&#26360;_(&#30011;&#38754;ID)_&#12464;&#12525;&#12540;&#12496;&#12523;&#30058;&#21495;&#65295;&#30330;&#27880;&#30058;&#21495;&#26908;&#32034;.xlsx-revHEAD.svn000.tm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lf\SPK\&#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ESTIMATE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9.1.100\szprj\&#26989;&#21209;\00_&#31649;&#29702;&#36039;&#26009;\02_&#21697;&#36074;&#20998;&#26512;\01_&#20869;&#37096;N_&#12524;&#12499;&#12517;&#12540;&#35352;&#37682;&#21454;&#38598;(2007082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vr03\&#20849;&#26377;&#12501;&#12457;&#12523;&#12480;\@temp\3-1&amp;2&amp;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hideomi.takaoka/AppData/Roaming/NEC/PROCENTER/tmp/02_&#30011;&#38754;&#27231;&#33021;&#35373;&#35336;_BOM&#12481;&#12455;&#12483;&#1246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Kgwrm004\&#20849;&#36890;&#38936;&#22495;\WINDOWS\TEMP\&#65332;&#65314;&#6532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misumi.drivee.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 val="現行DB一覧2_CT_"/>
      <sheetName val="SDB(1)"/>
      <sheetName val="ﾍﾞｰｽ"/>
      <sheetName val="はじめに"/>
      <sheetName val="一覧表"/>
      <sheetName val="法1"/>
      <sheetName val="法2"/>
      <sheetName val="法3"/>
      <sheetName val="法4"/>
      <sheetName val="法5"/>
      <sheetName val="法6"/>
      <sheetName val="法7"/>
      <sheetName val="法8"/>
      <sheetName val="法9"/>
      <sheetName val="学1"/>
      <sheetName val="学2"/>
      <sheetName val="学3"/>
      <sheetName val="学4"/>
      <sheetName val="学5"/>
      <sheetName val="学6"/>
      <sheetName val="学7"/>
      <sheetName val="学8"/>
      <sheetName val="学9"/>
      <sheetName val="学10"/>
      <sheetName val="system-hojin-kikan"/>
      <sheetName val="system-gakno-kikan"/>
      <sheetName val="リスト"/>
      <sheetName val="JobNet定義"/>
      <sheetName val="製品データベース"/>
      <sheetName val="DB（CT）"/>
      <sheetName val="#REF"/>
      <sheetName val="List"/>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CRUD"/>
      <sheetName val="画面レイアウト"/>
      <sheetName val="画面項目定義"/>
      <sheetName val="チェック仕様"/>
      <sheetName val="イベント処理仕様"/>
      <sheetName val="イベント処理仕様(詳細)"/>
      <sheetName val="DB仕様"/>
      <sheetName val="BFF項目定義（画面→BFF）"/>
      <sheetName val="BFF項目定義（BFF→画面)"/>
      <sheetName val="API呼出し仕様（画面ロードBFF）"/>
      <sheetName val="API呼出し仕様（次へ処理BFF）"/>
      <sheetName val="list"/>
      <sheetName val="基本情報"/>
    </sheetNames>
    <sheetDataSet>
      <sheetData sheetId="0">
        <row r="2">
          <cell r="V2" t="str">
            <v>LKI楊</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t="str">
            <v>ラベル</v>
          </cell>
          <cell r="D3" t="str">
            <v>初期処理</v>
          </cell>
          <cell r="F3" t="str">
            <v>文字列</v>
          </cell>
          <cell r="G3" t="str">
            <v>E：英語</v>
          </cell>
          <cell r="J3" t="str">
            <v>○</v>
          </cell>
        </row>
        <row r="4">
          <cell r="B4" t="str">
            <v>テキスト</v>
          </cell>
          <cell r="D4" t="str">
            <v>ボタン押下</v>
          </cell>
          <cell r="F4" t="str">
            <v>数値</v>
          </cell>
          <cell r="G4" t="str">
            <v>L：現地語</v>
          </cell>
          <cell r="J4" t="str">
            <v>△</v>
          </cell>
        </row>
        <row r="5">
          <cell r="B5" t="str">
            <v>テキストエリア</v>
          </cell>
          <cell r="D5" t="str">
            <v>リンク押下</v>
          </cell>
          <cell r="F5" t="str">
            <v>日付</v>
          </cell>
          <cell r="G5" t="str">
            <v>-</v>
          </cell>
          <cell r="J5" t="str">
            <v>-</v>
          </cell>
        </row>
        <row r="6">
          <cell r="B6" t="str">
            <v>テキストボックス</v>
          </cell>
          <cell r="D6" t="str">
            <v>タブ押下</v>
          </cell>
          <cell r="F6" t="str">
            <v>時刻（HH24:MM:SS.fff）</v>
          </cell>
        </row>
        <row r="7">
          <cell r="B7" t="str">
            <v>ボタン</v>
          </cell>
          <cell r="D7" t="str">
            <v>選択時</v>
          </cell>
          <cell r="F7" t="str">
            <v>時刻（HH24:MM:SS）</v>
          </cell>
        </row>
        <row r="8">
          <cell r="B8" t="str">
            <v>ラジオボタン</v>
          </cell>
          <cell r="D8" t="str">
            <v>選択解除</v>
          </cell>
          <cell r="F8" t="str">
            <v>時刻（HH24:MM）</v>
          </cell>
        </row>
        <row r="9">
          <cell r="B9" t="str">
            <v>プルダウン</v>
          </cell>
          <cell r="D9" t="str">
            <v>変更時</v>
          </cell>
          <cell r="F9" t="str">
            <v>-</v>
          </cell>
        </row>
        <row r="10">
          <cell r="B10" t="str">
            <v>チェックボックス</v>
          </cell>
          <cell r="D10" t="str">
            <v>イメージリンク押下</v>
          </cell>
          <cell r="F10">
            <v>0</v>
          </cell>
        </row>
        <row r="11">
          <cell r="B11" t="str">
            <v>リスト</v>
          </cell>
          <cell r="D11" t="str">
            <v>フォーカスイン</v>
          </cell>
          <cell r="F11">
            <v>0</v>
          </cell>
        </row>
        <row r="12">
          <cell r="B12" t="str">
            <v>ハイパーリンク</v>
          </cell>
          <cell r="D12" t="str">
            <v>フォーカスアウト</v>
          </cell>
          <cell r="F12">
            <v>0</v>
          </cell>
        </row>
        <row r="13">
          <cell r="B13" t="str">
            <v>イメージ</v>
          </cell>
          <cell r="D13" t="str">
            <v>タイマー</v>
          </cell>
          <cell r="F13">
            <v>0</v>
          </cell>
        </row>
        <row r="14">
          <cell r="B14" t="str">
            <v>Hidden</v>
          </cell>
          <cell r="F14">
            <v>0</v>
          </cell>
        </row>
        <row r="15">
          <cell r="B15" t="str">
            <v>パスワード</v>
          </cell>
          <cell r="F15">
            <v>0</v>
          </cell>
        </row>
        <row r="16">
          <cell r="B16" t="str">
            <v>SSI</v>
          </cell>
          <cell r="F16">
            <v>0</v>
          </cell>
        </row>
        <row r="17">
          <cell r="B17" t="str">
            <v>エリア</v>
          </cell>
          <cell r="F17">
            <v>0</v>
          </cell>
        </row>
        <row r="18">
          <cell r="B18" t="str">
            <v>画像</v>
          </cell>
        </row>
        <row r="19">
          <cell r="B19" t="str">
            <v>-</v>
          </cell>
        </row>
      </sheetData>
      <sheetData sheetId="1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改版履歴"/>
      <sheetName val="画面項目定義"/>
      <sheetName val="チェック仕様"/>
      <sheetName val="機能概要"/>
      <sheetName val="FreeFormat"/>
      <sheetName val="list"/>
    </sheetNames>
    <sheetDataSet>
      <sheetData sheetId="0"/>
      <sheetData sheetId="1"/>
      <sheetData sheetId="2"/>
      <sheetData sheetId="3"/>
      <sheetData sheetId="4"/>
      <sheetData sheetId="5"/>
      <sheetData sheetId="6">
        <row r="3">
          <cell r="B3" t="str">
            <v>ラベル</v>
          </cell>
          <cell r="D3" t="str">
            <v>初期処理</v>
          </cell>
          <cell r="E3" t="str">
            <v>SPA</v>
          </cell>
          <cell r="G3" t="str">
            <v>E：英語</v>
          </cell>
          <cell r="J3" t="str">
            <v>○</v>
          </cell>
        </row>
        <row r="4">
          <cell r="B4" t="str">
            <v>テキスト</v>
          </cell>
          <cell r="D4" t="str">
            <v>ボタン押下</v>
          </cell>
          <cell r="E4" t="str">
            <v>サーバーレンダリング</v>
          </cell>
          <cell r="G4" t="str">
            <v>L：現地語</v>
          </cell>
          <cell r="J4" t="str">
            <v>△</v>
          </cell>
        </row>
        <row r="5">
          <cell r="B5" t="str">
            <v>テキストエリア</v>
          </cell>
          <cell r="D5" t="str">
            <v>リンク押下</v>
          </cell>
          <cell r="E5" t="str">
            <v>モーダル</v>
          </cell>
          <cell r="G5" t="str">
            <v>-</v>
          </cell>
          <cell r="J5" t="str">
            <v>-</v>
          </cell>
        </row>
        <row r="6">
          <cell r="B6" t="str">
            <v>テキストボックス</v>
          </cell>
          <cell r="D6" t="str">
            <v>タブ押下</v>
          </cell>
          <cell r="E6" t="str">
            <v>-</v>
          </cell>
        </row>
        <row r="7">
          <cell r="B7" t="str">
            <v>ボタン</v>
          </cell>
          <cell r="D7" t="str">
            <v>選択時</v>
          </cell>
        </row>
        <row r="8">
          <cell r="B8" t="str">
            <v>ラジオボタン</v>
          </cell>
          <cell r="D8" t="str">
            <v>選択解除</v>
          </cell>
        </row>
        <row r="9">
          <cell r="B9" t="str">
            <v>プルダウン</v>
          </cell>
          <cell r="D9" t="str">
            <v>変更時</v>
          </cell>
        </row>
        <row r="10">
          <cell r="B10" t="str">
            <v>チェックボックス</v>
          </cell>
          <cell r="D10" t="str">
            <v>イメージリンク押下</v>
          </cell>
        </row>
        <row r="11">
          <cell r="B11" t="str">
            <v>リスト</v>
          </cell>
          <cell r="D11" t="str">
            <v>フォーカスイン</v>
          </cell>
        </row>
        <row r="12">
          <cell r="B12" t="str">
            <v>ハイパーリンク</v>
          </cell>
          <cell r="D12" t="str">
            <v>フォーカスアウト</v>
          </cell>
        </row>
        <row r="13">
          <cell r="B13" t="str">
            <v>イメージ</v>
          </cell>
          <cell r="D13" t="str">
            <v>タイマー</v>
          </cell>
        </row>
        <row r="14">
          <cell r="B14" t="str">
            <v>Hidden</v>
          </cell>
        </row>
        <row r="15">
          <cell r="B15" t="str">
            <v>パスワード</v>
          </cell>
        </row>
        <row r="16">
          <cell r="B16" t="str">
            <v>SSI</v>
          </cell>
        </row>
        <row r="17">
          <cell r="B17" t="str">
            <v>エリア</v>
          </cell>
        </row>
        <row r="18">
          <cell r="B18" t="str">
            <v>画像</v>
          </cell>
        </row>
        <row r="19">
          <cell r="B19" t="str">
            <v>-</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CRUD"/>
      <sheetName val="画面レイアウト"/>
      <sheetName val="画面項目定義"/>
      <sheetName val="チェック仕様"/>
      <sheetName val="イベント処理仕様"/>
      <sheetName val="イベント処理仕様(詳細)"/>
      <sheetName val="DB仕様"/>
      <sheetName val="BFF項目定義（画面→BFF）"/>
      <sheetName val="BFF項目定義（BFF→画面)"/>
      <sheetName val="API呼出し仕様（画面ロードBFF）"/>
      <sheetName val="API呼出し仕様（次へ処理BFF）"/>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
          <cell r="B3" t="str">
            <v>ラベル</v>
          </cell>
          <cell r="D3" t="str">
            <v>初期処理</v>
          </cell>
          <cell r="G3" t="str">
            <v>E：英語</v>
          </cell>
          <cell r="J3" t="str">
            <v>○</v>
          </cell>
        </row>
        <row r="4">
          <cell r="B4" t="str">
            <v>テキスト</v>
          </cell>
          <cell r="D4" t="str">
            <v>ボタン押下</v>
          </cell>
          <cell r="G4" t="str">
            <v>L：現地語</v>
          </cell>
          <cell r="J4" t="str">
            <v>△</v>
          </cell>
        </row>
        <row r="5">
          <cell r="B5" t="str">
            <v>テキストエリア</v>
          </cell>
          <cell r="D5" t="str">
            <v>リンク押下</v>
          </cell>
          <cell r="G5" t="str">
            <v>-</v>
          </cell>
          <cell r="J5" t="str">
            <v>-</v>
          </cell>
        </row>
        <row r="6">
          <cell r="B6" t="str">
            <v>テキストボックス</v>
          </cell>
          <cell r="D6" t="str">
            <v>タブ押下</v>
          </cell>
        </row>
        <row r="7">
          <cell r="B7" t="str">
            <v>ボタン</v>
          </cell>
          <cell r="D7" t="str">
            <v>選択時</v>
          </cell>
        </row>
        <row r="8">
          <cell r="B8" t="str">
            <v>ラジオボタン</v>
          </cell>
          <cell r="D8" t="str">
            <v>選択解除</v>
          </cell>
        </row>
        <row r="9">
          <cell r="B9" t="str">
            <v>プルダウン</v>
          </cell>
          <cell r="D9" t="str">
            <v>変更時</v>
          </cell>
        </row>
        <row r="10">
          <cell r="B10" t="str">
            <v>チェックボックス</v>
          </cell>
          <cell r="D10" t="str">
            <v>イメージリンク押下</v>
          </cell>
        </row>
        <row r="11">
          <cell r="B11" t="str">
            <v>リスト</v>
          </cell>
          <cell r="D11" t="str">
            <v>フォーカスイン</v>
          </cell>
        </row>
        <row r="12">
          <cell r="B12" t="str">
            <v>ハイパーリンク</v>
          </cell>
          <cell r="D12" t="str">
            <v>フォーカスアウト</v>
          </cell>
        </row>
        <row r="13">
          <cell r="B13" t="str">
            <v>イメージ</v>
          </cell>
          <cell r="D13" t="str">
            <v>タイマー</v>
          </cell>
        </row>
        <row r="14">
          <cell r="B14" t="str">
            <v>Hidden</v>
          </cell>
        </row>
        <row r="15">
          <cell r="B15" t="str">
            <v>パスワード</v>
          </cell>
        </row>
        <row r="16">
          <cell r="B16" t="str">
            <v>SSI</v>
          </cell>
        </row>
        <row r="17">
          <cell r="B17" t="str">
            <v>エリア</v>
          </cell>
        </row>
        <row r="18">
          <cell r="B18" t="str">
            <v>画像</v>
          </cell>
        </row>
        <row r="19">
          <cell r="B19" t="str">
            <v>-</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票"/>
      <sheetName val="Module2"/>
      <sheetName val="まくろ"/>
      <sheetName val="ｻﾌﾞｼｽﾃﾑ定義"/>
      <sheetName val="明細部"/>
      <sheetName val="画面項目"/>
      <sheetName val="データベース情報"/>
      <sheetName val="項目一覧"/>
      <sheetName val="list"/>
    </sheetNames>
    <sheetDataSet>
      <sheetData sheetId="0"/>
      <sheetData sheetId="1" refreshError="1"/>
      <sheetData sheetId="2" refreshError="1"/>
      <sheetData sheetId="3" refreshError="1">
        <row r="3">
          <cell r="B3">
            <v>1</v>
          </cell>
          <cell r="C3" t="str">
            <v>請求</v>
          </cell>
        </row>
        <row r="4">
          <cell r="B4">
            <v>2</v>
          </cell>
          <cell r="C4" t="str">
            <v>収納</v>
          </cell>
        </row>
        <row r="5">
          <cell r="B5">
            <v>3</v>
          </cell>
          <cell r="C5" t="str">
            <v>ＳＯ</v>
          </cell>
        </row>
        <row r="6">
          <cell r="B6">
            <v>4</v>
          </cell>
        </row>
        <row r="7">
          <cell r="B7">
            <v>5</v>
          </cell>
        </row>
        <row r="8">
          <cell r="B8">
            <v>6</v>
          </cell>
        </row>
        <row r="9">
          <cell r="B9">
            <v>7</v>
          </cell>
        </row>
        <row r="10">
          <cell r="B10">
            <v>8</v>
          </cell>
        </row>
        <row r="11">
          <cell r="B11">
            <v>9</v>
          </cell>
        </row>
      </sheetData>
      <sheetData sheetId="4"/>
      <sheetData sheetId="5" refreshError="1"/>
      <sheetData sheetId="6" refreshError="1"/>
      <sheetData sheetId="7" refreshError="1"/>
      <sheetData sheetId="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シーケンス図"/>
      <sheetName val="ｻﾌﾞｼｽﾃﾑ定義"/>
      <sheetName val="Sheet2"/>
      <sheetName val="Sheet1"/>
      <sheetName val="Sheet3"/>
      <sheetName val="破産更生債権"/>
      <sheetName val="改版履欀"/>
      <sheetName val="T"/>
      <sheetName val="画面一覧"/>
      <sheetName val="明細部"/>
    </sheetNames>
    <sheetDataSet>
      <sheetData sheetId="0"/>
      <sheetData sheetId="1"/>
      <sheetData sheetId="2"/>
      <sheetData sheetId="3" refreshError="1"/>
      <sheetData sheetId="4" refreshError="1"/>
      <sheetData sheetId="5"/>
      <sheetData sheetId="6"/>
      <sheetData sheetId="7" refreshError="1"/>
      <sheetData sheetId="8"/>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細部"/>
      <sheetName val="表紙"/>
    </sheetNames>
    <sheetDataSet>
      <sheetData sheetId="0" refreshError="1">
        <row r="1">
          <cell r="B1" t="str">
            <v>テーブルＩＤ</v>
          </cell>
          <cell r="C1" t="str">
            <v>テーブル名</v>
          </cell>
          <cell r="D1" t="str">
            <v>テーブルＩＤ</v>
          </cell>
          <cell r="E1" t="str">
            <v>展開場所</v>
          </cell>
          <cell r="F1" t="str">
            <v>ホスト</v>
          </cell>
          <cell r="G1" t="str">
            <v>サーバ</v>
          </cell>
          <cell r="H1" t="str">
            <v>端末</v>
          </cell>
          <cell r="J1" t="str">
            <v>設定主管</v>
          </cell>
          <cell r="K1" t="str">
            <v>相関関係</v>
          </cell>
          <cell r="L1" t="str">
            <v>更新</v>
          </cell>
          <cell r="M1" t="str">
            <v>移行</v>
          </cell>
          <cell r="N1" t="str">
            <v>行数</v>
          </cell>
          <cell r="O1" t="str">
            <v>行長</v>
          </cell>
          <cell r="P1" t="str">
            <v>作成元</v>
          </cell>
          <cell r="Q1" t="str">
            <v>設定条件書</v>
          </cell>
          <cell r="R1" t="str">
            <v>テ　ー　ブ　ル　の　説　明</v>
          </cell>
          <cell r="S1" t="str">
            <v>作成日</v>
          </cell>
          <cell r="T1" t="str">
            <v>キー種別</v>
          </cell>
          <cell r="U1" t="str">
            <v>全体</v>
          </cell>
          <cell r="V1" t="str">
            <v>消込</v>
          </cell>
          <cell r="W1" t="str">
            <v>収納変更</v>
          </cell>
          <cell r="X1" t="str">
            <v>延滞</v>
          </cell>
          <cell r="Y1" t="str">
            <v>明細収納</v>
          </cell>
          <cell r="Z1" t="str">
            <v>会計</v>
          </cell>
          <cell r="AA1" t="str">
            <v>概算</v>
          </cell>
        </row>
        <row r="2">
          <cell r="B2" t="str">
            <v>TZ01</v>
          </cell>
          <cell r="C2" t="str">
            <v>ＡＣ小項目</v>
          </cell>
          <cell r="D2" t="str">
            <v>TZ01</v>
          </cell>
          <cell r="E2" t="str">
            <v>ﾒﾓﾘ</v>
          </cell>
          <cell r="F2" t="str">
            <v>TBL</v>
          </cell>
          <cell r="G2" t="str">
            <v>サーバ</v>
          </cell>
          <cell r="H2" t="str">
            <v>IRIS端末</v>
          </cell>
          <cell r="I2" t="str">
            <v>メモリ</v>
          </cell>
          <cell r="J2" t="str">
            <v>顧シ部(料金)</v>
          </cell>
          <cell r="K2" t="str">
            <v>相関関係</v>
          </cell>
          <cell r="L2" t="str">
            <v>無</v>
          </cell>
          <cell r="M2" t="str">
            <v>○</v>
          </cell>
          <cell r="N2" t="str">
            <v xml:space="preserve">    231</v>
          </cell>
          <cell r="O2" t="str">
            <v>80</v>
          </cell>
          <cell r="P2" t="str">
            <v>九州</v>
          </cell>
          <cell r="Q2" t="str">
            <v>ﾚﾋﾞｭｰ前</v>
          </cell>
          <cell r="R2" t="str">
            <v>内訳科目名を管理する。</v>
          </cell>
          <cell r="S2">
            <v>35195</v>
          </cell>
          <cell r="T2" t="str">
            <v xml:space="preserve">ユニーク
昇順
</v>
          </cell>
          <cell r="U2" t="str">
            <v>全体</v>
          </cell>
          <cell r="V2" t="str">
            <v>消込</v>
          </cell>
          <cell r="W2" t="str">
            <v>収納変更</v>
          </cell>
          <cell r="X2" t="str">
            <v>延滞</v>
          </cell>
          <cell r="Y2" t="str">
            <v>明細収納</v>
          </cell>
          <cell r="Z2" t="str">
            <v>会計</v>
          </cell>
          <cell r="AA2" t="str">
            <v>概算</v>
          </cell>
        </row>
        <row r="3">
          <cell r="B3" t="str">
            <v>TZ02</v>
          </cell>
          <cell r="C3" t="str">
            <v>ＡＣ大項目</v>
          </cell>
          <cell r="D3" t="str">
            <v>TZ02</v>
          </cell>
          <cell r="E3" t="str">
            <v>〃</v>
          </cell>
          <cell r="F3" t="str">
            <v>TBL</v>
          </cell>
          <cell r="I3" t="str">
            <v>メモリ</v>
          </cell>
          <cell r="J3" t="str">
            <v>顧シ部(料金)</v>
          </cell>
          <cell r="L3" t="str">
            <v>無</v>
          </cell>
          <cell r="M3" t="str">
            <v>○</v>
          </cell>
          <cell r="N3" t="str">
            <v xml:space="preserve">     16</v>
          </cell>
          <cell r="O3" t="str">
            <v>80</v>
          </cell>
          <cell r="P3" t="str">
            <v>九州</v>
          </cell>
          <cell r="Q3" t="str">
            <v>ﾚﾋﾞｭｰ前</v>
          </cell>
          <cell r="R3" t="str">
            <v>勘定科目名を管理する。</v>
          </cell>
          <cell r="S3">
            <v>35195</v>
          </cell>
          <cell r="T3" t="str">
            <v xml:space="preserve">ユニーク
昇順
</v>
          </cell>
          <cell r="U3" t="str">
            <v>●</v>
          </cell>
          <cell r="AA3" t="str">
            <v>●</v>
          </cell>
        </row>
        <row r="4">
          <cell r="B4" t="str">
            <v>TZ03</v>
          </cell>
          <cell r="C4" t="str">
            <v>ＣＵＳＴＯＭ注文種類</v>
          </cell>
          <cell r="D4" t="str">
            <v>TZ03</v>
          </cell>
          <cell r="E4" t="str">
            <v>〃</v>
          </cell>
          <cell r="F4" t="str">
            <v>TBL</v>
          </cell>
          <cell r="H4" t="str">
            <v>SAM(ﾒﾓﾘ)</v>
          </cell>
          <cell r="I4" t="str">
            <v>メモリ</v>
          </cell>
          <cell r="J4" t="str">
            <v>顧シ部(料金)</v>
          </cell>
          <cell r="L4" t="str">
            <v>無</v>
          </cell>
          <cell r="M4" t="str">
            <v>○</v>
          </cell>
          <cell r="N4" t="str">
            <v xml:space="preserve">     66</v>
          </cell>
          <cell r="O4" t="str">
            <v>72</v>
          </cell>
          <cell r="P4" t="str">
            <v>九州</v>
          </cell>
          <cell r="Q4" t="str">
            <v>移行→顧シ部（料金）</v>
          </cell>
          <cell r="R4" t="str">
            <v>ＣＵＳＴＯＭ注文種類について、名称及び処理パターンを管理する。</v>
          </cell>
          <cell r="S4">
            <v>35195</v>
          </cell>
          <cell r="T4" t="str">
            <v xml:space="preserve">ユニーク
昇順
</v>
          </cell>
        </row>
        <row r="5">
          <cell r="B5" t="str">
            <v>TZ04</v>
          </cell>
          <cell r="C5" t="str">
            <v>ＣＵＳＴＯＭ電種変換</v>
          </cell>
          <cell r="D5" t="str">
            <v>TZ04</v>
          </cell>
          <cell r="E5" t="str">
            <v>〃</v>
          </cell>
          <cell r="F5" t="str">
            <v>TBL</v>
          </cell>
          <cell r="H5" t="str">
            <v>SAM(ﾒﾓﾘ)</v>
          </cell>
          <cell r="I5" t="str">
            <v>メモリ</v>
          </cell>
          <cell r="J5" t="str">
            <v>顧シ部(料金)</v>
          </cell>
          <cell r="L5" t="str">
            <v>無</v>
          </cell>
          <cell r="M5" t="str">
            <v>○</v>
          </cell>
          <cell r="N5" t="str">
            <v xml:space="preserve">    174</v>
          </cell>
          <cell r="O5" t="str">
            <v>64</v>
          </cell>
          <cell r="P5" t="str">
            <v>九州</v>
          </cell>
          <cell r="Q5" t="str">
            <v>ﾚﾋﾞｭｰ前</v>
          </cell>
          <cell r="R5" t="str">
            <v>料金計算用電話種類を管理する</v>
          </cell>
          <cell r="S5">
            <v>35195</v>
          </cell>
          <cell r="T5" t="str">
            <v xml:space="preserve">ユニーク
昇順
</v>
          </cell>
          <cell r="U5" t="str">
            <v>●</v>
          </cell>
          <cell r="AA5" t="str">
            <v>●</v>
          </cell>
        </row>
        <row r="6">
          <cell r="B6" t="str">
            <v>TZ05</v>
          </cell>
          <cell r="C6" t="str">
            <v>ＳＯ業務</v>
          </cell>
          <cell r="D6" t="str">
            <v>TZ05</v>
          </cell>
          <cell r="E6" t="str">
            <v>〃</v>
          </cell>
          <cell r="F6" t="str">
            <v>TBL</v>
          </cell>
          <cell r="H6" t="str">
            <v>SAM(ﾒﾓﾘ)</v>
          </cell>
          <cell r="I6" t="str">
            <v>メモリ
端末(SAM)</v>
          </cell>
          <cell r="J6" t="str">
            <v>顧シ部(SO)</v>
          </cell>
          <cell r="L6" t="str">
            <v>無</v>
          </cell>
          <cell r="M6" t="str">
            <v>○</v>
          </cell>
          <cell r="N6" t="str">
            <v xml:space="preserve">     40</v>
          </cell>
          <cell r="O6" t="str">
            <v>92</v>
          </cell>
          <cell r="P6" t="str">
            <v>首都圏</v>
          </cell>
          <cell r="Q6" t="str">
            <v>完成</v>
          </cell>
          <cell r="R6" t="str">
            <v>ＳＯ業務の名称を管理する。</v>
          </cell>
          <cell r="S6">
            <v>35195</v>
          </cell>
          <cell r="T6" t="str">
            <v xml:space="preserve">ユニーク
昇順
</v>
          </cell>
          <cell r="U6" t="str">
            <v>●</v>
          </cell>
          <cell r="AA6" t="str">
            <v>●</v>
          </cell>
        </row>
        <row r="7">
          <cell r="B7" t="str">
            <v>TZ06</v>
          </cell>
          <cell r="C7" t="str">
            <v>ＶＴＸ代行手数料</v>
          </cell>
          <cell r="D7" t="str">
            <v>TZ06</v>
          </cell>
          <cell r="E7" t="str">
            <v>〃</v>
          </cell>
          <cell r="F7" t="str">
            <v>TBL</v>
          </cell>
          <cell r="H7" t="str">
            <v>SAM(ﾒﾓﾘ)</v>
          </cell>
          <cell r="I7" t="str">
            <v>メモリ</v>
          </cell>
          <cell r="J7" t="str">
            <v>顧シ部(料金)</v>
          </cell>
          <cell r="L7" t="str">
            <v>無</v>
          </cell>
          <cell r="N7" t="str">
            <v xml:space="preserve">      1</v>
          </cell>
          <cell r="O7" t="str">
            <v>64</v>
          </cell>
          <cell r="P7" t="str">
            <v>中国</v>
          </cell>
          <cell r="Q7" t="str">
            <v>ﾚﾋﾞｭｰ前</v>
          </cell>
          <cell r="R7" t="str">
            <v>ＶＴＸ代行手数料の新旧手数料率を管理する。</v>
          </cell>
          <cell r="S7">
            <v>35195</v>
          </cell>
          <cell r="T7" t="str">
            <v xml:space="preserve">ユニーク
昇順
</v>
          </cell>
          <cell r="U7" t="str">
            <v>●</v>
          </cell>
        </row>
        <row r="8">
          <cell r="B8" t="str">
            <v>TZ07</v>
          </cell>
          <cell r="C8" t="str">
            <v>印紙税</v>
          </cell>
          <cell r="D8" t="str">
            <v>TZ07</v>
          </cell>
          <cell r="E8" t="str">
            <v>〃</v>
          </cell>
          <cell r="F8" t="str">
            <v>TBL</v>
          </cell>
          <cell r="I8" t="str">
            <v>メモリ</v>
          </cell>
          <cell r="J8" t="str">
            <v>顧シ部(料金)</v>
          </cell>
          <cell r="L8" t="str">
            <v>無</v>
          </cell>
          <cell r="N8" t="str">
            <v xml:space="preserve">      1</v>
          </cell>
          <cell r="O8" t="str">
            <v>480</v>
          </cell>
          <cell r="P8" t="str">
            <v>中国</v>
          </cell>
          <cell r="Q8" t="str">
            <v>ﾚﾋﾞｭｰ前</v>
          </cell>
          <cell r="R8" t="str">
            <v>改定前後の印紙税額を管理する。</v>
          </cell>
          <cell r="S8">
            <v>35195</v>
          </cell>
          <cell r="T8" t="str">
            <v xml:space="preserve">ユニーク
昇順
</v>
          </cell>
          <cell r="U8" t="str">
            <v>●</v>
          </cell>
          <cell r="Z8" t="str">
            <v>●</v>
          </cell>
        </row>
        <row r="9">
          <cell r="B9" t="str">
            <v>TZ09</v>
          </cell>
          <cell r="C9" t="str">
            <v>内訳書コメント</v>
          </cell>
          <cell r="D9" t="str">
            <v>TZ09</v>
          </cell>
          <cell r="E9" t="str">
            <v>〃</v>
          </cell>
          <cell r="F9" t="str">
            <v>TBL</v>
          </cell>
          <cell r="I9" t="str">
            <v>メモリ</v>
          </cell>
          <cell r="J9" t="str">
            <v>顧シ部(料金)</v>
          </cell>
          <cell r="L9" t="str">
            <v>無</v>
          </cell>
          <cell r="M9" t="str">
            <v>○</v>
          </cell>
          <cell r="N9" t="str">
            <v xml:space="preserve">    195</v>
          </cell>
          <cell r="O9" t="str">
            <v>176</v>
          </cell>
          <cell r="P9" t="str">
            <v>九州</v>
          </cell>
          <cell r="Q9" t="str">
            <v>ﾚﾋﾞｭｰ前</v>
          </cell>
          <cell r="R9" t="str">
            <v>ＣＵＳＴＯＭ請求情報より接続される内訳書利用コメント表示に対するコメントを管理する。</v>
          </cell>
          <cell r="S9">
            <v>35195</v>
          </cell>
          <cell r="T9" t="str">
            <v xml:space="preserve">ユニーク
昇順
</v>
          </cell>
          <cell r="U9" t="str">
            <v>●</v>
          </cell>
          <cell r="Z9" t="str">
            <v>●</v>
          </cell>
        </row>
        <row r="10">
          <cell r="B10" t="str">
            <v>TZ13</v>
          </cell>
          <cell r="C10" t="str">
            <v>売掛金収納定数</v>
          </cell>
          <cell r="D10" t="str">
            <v>TZ13</v>
          </cell>
          <cell r="E10" t="str">
            <v>〃</v>
          </cell>
          <cell r="F10" t="str">
            <v>TBL</v>
          </cell>
          <cell r="I10" t="str">
            <v>メモリ</v>
          </cell>
          <cell r="J10" t="str">
            <v>顧シ部(料金)</v>
          </cell>
          <cell r="L10" t="str">
            <v>無</v>
          </cell>
          <cell r="M10" t="str">
            <v>○</v>
          </cell>
          <cell r="N10" t="str">
            <v xml:space="preserve">     27</v>
          </cell>
          <cell r="O10" t="str">
            <v>96</v>
          </cell>
          <cell r="P10" t="str">
            <v>中国</v>
          </cell>
          <cell r="Q10" t="str">
            <v>ﾚﾋﾞｭｰ前</v>
          </cell>
          <cell r="R10" t="str">
            <v>売掛金の科目コード、勘定科目コード、消費税種類を管理する</v>
          </cell>
          <cell r="S10">
            <v>35195</v>
          </cell>
          <cell r="T10" t="str">
            <v xml:space="preserve">ユニーク
昇順
</v>
          </cell>
          <cell r="U10" t="str">
            <v>●</v>
          </cell>
          <cell r="Z10" t="str">
            <v>●</v>
          </cell>
          <cell r="AA10" t="str">
            <v>●</v>
          </cell>
        </row>
        <row r="11">
          <cell r="B11" t="str">
            <v>TZ14</v>
          </cell>
          <cell r="C11" t="str">
            <v>延滞利率</v>
          </cell>
          <cell r="D11" t="str">
            <v>TZ14</v>
          </cell>
          <cell r="E11" t="str">
            <v>〃</v>
          </cell>
          <cell r="F11" t="str">
            <v>TBL</v>
          </cell>
          <cell r="I11" t="str">
            <v>メモリ</v>
          </cell>
          <cell r="J11" t="str">
            <v>顧シ部(料金)</v>
          </cell>
          <cell r="L11" t="str">
            <v>無</v>
          </cell>
          <cell r="N11" t="str">
            <v xml:space="preserve">      1</v>
          </cell>
          <cell r="O11" t="str">
            <v>76</v>
          </cell>
          <cell r="P11" t="str">
            <v>中国</v>
          </cell>
          <cell r="Q11" t="str">
            <v>ﾚﾋﾞｭｰ前</v>
          </cell>
          <cell r="R11" t="str">
            <v>改定前後の延滞利率情報を管理する。</v>
          </cell>
          <cell r="S11">
            <v>35195</v>
          </cell>
          <cell r="T11" t="str">
            <v xml:space="preserve">ユニーク
昇順
</v>
          </cell>
          <cell r="U11" t="str">
            <v>●</v>
          </cell>
          <cell r="Z11" t="str">
            <v>●</v>
          </cell>
          <cell r="AA11" t="str">
            <v>●</v>
          </cell>
        </row>
        <row r="12">
          <cell r="B12" t="str">
            <v>TZ15</v>
          </cell>
          <cell r="C12" t="str">
            <v>各種契約設備</v>
          </cell>
          <cell r="D12" t="str">
            <v>TZ15</v>
          </cell>
          <cell r="E12" t="str">
            <v>〃</v>
          </cell>
          <cell r="F12" t="str">
            <v>TBL</v>
          </cell>
          <cell r="I12" t="str">
            <v>メモリ</v>
          </cell>
          <cell r="J12" t="str">
            <v>顧シ部(料金)</v>
          </cell>
          <cell r="L12" t="str">
            <v>無</v>
          </cell>
          <cell r="N12" t="str">
            <v xml:space="preserve">     27</v>
          </cell>
          <cell r="O12" t="str">
            <v>84</v>
          </cell>
          <cell r="P12" t="str">
            <v>九州</v>
          </cell>
          <cell r="Q12" t="str">
            <v>仕様共通</v>
          </cell>
          <cell r="R12" t="str">
            <v>各種設備の情報を管理する。</v>
          </cell>
          <cell r="S12">
            <v>35195</v>
          </cell>
          <cell r="T12" t="str">
            <v xml:space="preserve">ユニーク
昇順
</v>
          </cell>
        </row>
        <row r="13">
          <cell r="B13" t="str">
            <v>TZ16</v>
          </cell>
          <cell r="C13" t="str">
            <v>科目</v>
          </cell>
          <cell r="D13" t="str">
            <v>TZ16</v>
          </cell>
          <cell r="E13" t="str">
            <v>〃</v>
          </cell>
          <cell r="F13" t="str">
            <v>TBL</v>
          </cell>
          <cell r="H13" t="str">
            <v>SAM(ﾒﾓﾘ)</v>
          </cell>
          <cell r="I13" t="str">
            <v>メモリ
端末(SAM)</v>
          </cell>
          <cell r="J13" t="str">
            <v>顧シ部(料金)</v>
          </cell>
          <cell r="L13" t="str">
            <v>無</v>
          </cell>
          <cell r="M13" t="str">
            <v>○</v>
          </cell>
          <cell r="N13" t="str">
            <v xml:space="preserve">    276</v>
          </cell>
          <cell r="O13" t="str">
            <v>112</v>
          </cell>
          <cell r="P13" t="str">
            <v>中国</v>
          </cell>
          <cell r="Q13" t="str">
            <v>ﾚﾋﾞｭｰ前</v>
          </cell>
          <cell r="R13" t="str">
            <v>各科目コードの勘定科目コード、原価要素等を管理する。</v>
          </cell>
          <cell r="S13">
            <v>35195</v>
          </cell>
          <cell r="T13" t="str">
            <v xml:space="preserve">ユニーク
昇順
</v>
          </cell>
          <cell r="U13" t="str">
            <v>●</v>
          </cell>
          <cell r="V13" t="str">
            <v>●</v>
          </cell>
          <cell r="W13" t="str">
            <v>●</v>
          </cell>
          <cell r="X13" t="str">
            <v xml:space="preserve"> </v>
          </cell>
          <cell r="Z13" t="str">
            <v>●</v>
          </cell>
          <cell r="AA13" t="str">
            <v>●</v>
          </cell>
        </row>
        <row r="14">
          <cell r="B14" t="str">
            <v>TZ17</v>
          </cell>
          <cell r="C14" t="str">
            <v>科目相対</v>
          </cell>
          <cell r="D14" t="str">
            <v>TZ17</v>
          </cell>
          <cell r="E14" t="str">
            <v>〃</v>
          </cell>
          <cell r="F14" t="str">
            <v>TBL</v>
          </cell>
          <cell r="H14" t="str">
            <v>ISAM(ﾌｧｲﾙ)</v>
          </cell>
          <cell r="I14" t="str">
            <v>メモリ
端末(ISAM)</v>
          </cell>
          <cell r="J14" t="str">
            <v>顧シ部(料金)</v>
          </cell>
          <cell r="L14" t="str">
            <v>無</v>
          </cell>
          <cell r="M14" t="str">
            <v>○</v>
          </cell>
          <cell r="N14" t="str">
            <v xml:space="preserve">    276</v>
          </cell>
          <cell r="O14" t="str">
            <v>220</v>
          </cell>
          <cell r="P14" t="str">
            <v>中国</v>
          </cell>
          <cell r="Q14" t="str">
            <v>ﾚﾋﾞｭｰ前</v>
          </cell>
          <cell r="R14" t="str">
            <v>各科目相対番号の名称、科目コード、疑似請求内訳種類等を管理する。</v>
          </cell>
          <cell r="S14">
            <v>35195</v>
          </cell>
          <cell r="T14" t="str">
            <v xml:space="preserve">ユニーク
昇順
</v>
          </cell>
          <cell r="U14" t="str">
            <v>●</v>
          </cell>
          <cell r="V14" t="str">
            <v>●</v>
          </cell>
          <cell r="W14" t="str">
            <v>●</v>
          </cell>
          <cell r="X14" t="str">
            <v xml:space="preserve"> </v>
          </cell>
          <cell r="Z14" t="str">
            <v>●</v>
          </cell>
          <cell r="AA14" t="str">
            <v>●</v>
          </cell>
        </row>
        <row r="15">
          <cell r="B15" t="str">
            <v>TZ18</v>
          </cell>
          <cell r="C15" t="str">
            <v>科目相対‐加種利種</v>
          </cell>
          <cell r="D15" t="str">
            <v>TZ18</v>
          </cell>
          <cell r="E15" t="str">
            <v>〃</v>
          </cell>
          <cell r="F15" t="str">
            <v>TBL</v>
          </cell>
          <cell r="H15" t="str">
            <v>ISAM(ﾌｧｲﾙ)</v>
          </cell>
          <cell r="I15" t="str">
            <v>メモリ</v>
          </cell>
          <cell r="J15" t="str">
            <v>顧シ部(料金)</v>
          </cell>
          <cell r="L15" t="str">
            <v>無</v>
          </cell>
          <cell r="M15" t="str">
            <v>○</v>
          </cell>
          <cell r="N15" t="str">
            <v xml:space="preserve">   3716</v>
          </cell>
          <cell r="O15" t="str">
            <v>56</v>
          </cell>
          <cell r="P15" t="str">
            <v>九州</v>
          </cell>
          <cell r="Q15" t="str">
            <v>ﾚﾋﾞｭｰ前</v>
          </cell>
          <cell r="R15" t="str">
            <v>科目相対番号変換情報を管理する。</v>
          </cell>
          <cell r="S15">
            <v>35195</v>
          </cell>
          <cell r="T15" t="str">
            <v xml:space="preserve">ユニーク
昇順
</v>
          </cell>
          <cell r="U15" t="str">
            <v>●</v>
          </cell>
          <cell r="W15" t="str">
            <v>●</v>
          </cell>
          <cell r="X15" t="str">
            <v>●</v>
          </cell>
          <cell r="Z15" t="str">
            <v>●</v>
          </cell>
          <cell r="AA15" t="str">
            <v>●</v>
          </cell>
        </row>
        <row r="16">
          <cell r="B16" t="str">
            <v>TZ19</v>
          </cell>
          <cell r="C16" t="str">
            <v>科目相対‐電種</v>
          </cell>
          <cell r="D16" t="str">
            <v>TZ19</v>
          </cell>
          <cell r="E16" t="str">
            <v>〃</v>
          </cell>
          <cell r="F16" t="str">
            <v>TBL</v>
          </cell>
          <cell r="I16" t="str">
            <v>メモリ</v>
          </cell>
          <cell r="J16" t="str">
            <v>顧シ部(料金)</v>
          </cell>
          <cell r="L16" t="str">
            <v>無</v>
          </cell>
          <cell r="M16" t="str">
            <v>○</v>
          </cell>
          <cell r="N16" t="str">
            <v xml:space="preserve">     32 </v>
          </cell>
          <cell r="O16" t="str">
            <v>56</v>
          </cell>
          <cell r="P16" t="str">
            <v>九州</v>
          </cell>
          <cell r="Q16" t="str">
            <v>ﾚﾋﾞｭｰ前</v>
          </cell>
          <cell r="R16" t="str">
            <v>科目相対番号変換情報を管理する。</v>
          </cell>
          <cell r="S16">
            <v>35195</v>
          </cell>
          <cell r="T16" t="str">
            <v xml:space="preserve">ユニーク
昇順
</v>
          </cell>
        </row>
        <row r="17">
          <cell r="B17" t="str">
            <v>TZ20</v>
          </cell>
          <cell r="C17" t="str">
            <v>カレンダー</v>
          </cell>
          <cell r="D17" t="str">
            <v>TZ20</v>
          </cell>
          <cell r="E17" t="str">
            <v>〃</v>
          </cell>
          <cell r="F17" t="str">
            <v>TBL</v>
          </cell>
          <cell r="I17" t="str">
            <v>メモリ</v>
          </cell>
          <cell r="J17" t="str">
            <v>運用</v>
          </cell>
          <cell r="L17" t="str">
            <v>無</v>
          </cell>
          <cell r="M17" t="str">
            <v>○</v>
          </cell>
          <cell r="N17" t="str">
            <v xml:space="preserve">   1825</v>
          </cell>
          <cell r="O17" t="str">
            <v>60</v>
          </cell>
          <cell r="P17" t="str">
            <v>情本</v>
          </cell>
          <cell r="Q17" t="str">
            <v>仕様共通→顧シ部（料金）</v>
          </cell>
          <cell r="R17" t="str">
            <v>カレンダー情報、営業情報、和暦情報等を管理する。</v>
          </cell>
          <cell r="S17">
            <v>35195</v>
          </cell>
          <cell r="T17" t="str">
            <v xml:space="preserve">ユニーク
昇順
</v>
          </cell>
          <cell r="U17" t="str">
            <v>●</v>
          </cell>
          <cell r="V17" t="str">
            <v>●</v>
          </cell>
          <cell r="W17" t="str">
            <v>●</v>
          </cell>
          <cell r="X17" t="str">
            <v>●</v>
          </cell>
          <cell r="Z17" t="str">
            <v>●</v>
          </cell>
        </row>
        <row r="18">
          <cell r="B18" t="str">
            <v>TZ21</v>
          </cell>
          <cell r="C18" t="str">
            <v>企業総合センタ</v>
          </cell>
          <cell r="D18" t="str">
            <v>TZ21</v>
          </cell>
          <cell r="E18" t="str">
            <v>〃</v>
          </cell>
          <cell r="F18" t="str">
            <v>TBL</v>
          </cell>
          <cell r="I18" t="str">
            <v>メモリ</v>
          </cell>
          <cell r="J18" t="str">
            <v>顧シ部(料金)</v>
          </cell>
          <cell r="L18" t="str">
            <v>無</v>
          </cell>
          <cell r="M18" t="str">
            <v>○</v>
          </cell>
          <cell r="N18" t="str">
            <v xml:space="preserve">      1</v>
          </cell>
          <cell r="O18" t="str">
            <v>4092</v>
          </cell>
          <cell r="P18" t="str">
            <v>九州</v>
          </cell>
          <cell r="Q18" t="str">
            <v>移行→試験</v>
          </cell>
          <cell r="R18" t="str">
            <v>企業総合システムセンタのセンタ名、所在地、問い合わせ番号等を管理する。</v>
          </cell>
          <cell r="S18">
            <v>35195</v>
          </cell>
          <cell r="T18" t="str">
            <v xml:space="preserve">ユニーク
昇順
</v>
          </cell>
          <cell r="U18" t="str">
            <v>●</v>
          </cell>
          <cell r="V18" t="str">
            <v>●</v>
          </cell>
          <cell r="W18" t="str">
            <v>●</v>
          </cell>
          <cell r="X18" t="str">
            <v>●</v>
          </cell>
          <cell r="Y18" t="str">
            <v>●</v>
          </cell>
          <cell r="Z18" t="str">
            <v>●</v>
          </cell>
        </row>
        <row r="19">
          <cell r="B19" t="str">
            <v>TZ22</v>
          </cell>
          <cell r="C19" t="str">
            <v>疑似請求内訳</v>
          </cell>
          <cell r="D19" t="str">
            <v>TZ22</v>
          </cell>
          <cell r="E19" t="str">
            <v>〃</v>
          </cell>
          <cell r="F19" t="str">
            <v>TBL</v>
          </cell>
          <cell r="H19" t="str">
            <v>ISAM(ﾌｧｲﾙ)</v>
          </cell>
          <cell r="I19" t="str">
            <v>メモリ
端末(ISAM)</v>
          </cell>
          <cell r="J19" t="str">
            <v>顧シ部(料金)</v>
          </cell>
          <cell r="L19" t="str">
            <v>無</v>
          </cell>
          <cell r="M19" t="str">
            <v>○</v>
          </cell>
          <cell r="N19" t="str">
            <v xml:space="preserve">    780</v>
          </cell>
          <cell r="O19" t="str">
            <v>280</v>
          </cell>
          <cell r="P19" t="str">
            <v>九州</v>
          </cell>
          <cell r="Q19" t="str">
            <v>顧シ部（料金）→仕様共通</v>
          </cell>
          <cell r="R19" t="str">
            <v>各疑似請求内訳種類の請求内訳種類、科目相対番号変換情報、内訳書編集情報等を管理する。</v>
          </cell>
          <cell r="S19">
            <v>35195</v>
          </cell>
          <cell r="T19" t="str">
            <v xml:space="preserve">ユニーク
昇順
</v>
          </cell>
          <cell r="U19" t="str">
            <v>●</v>
          </cell>
          <cell r="W19" t="str">
            <v>●</v>
          </cell>
          <cell r="X19" t="str">
            <v>●</v>
          </cell>
          <cell r="Y19" t="str">
            <v>●</v>
          </cell>
          <cell r="Z19" t="str">
            <v>●</v>
          </cell>
          <cell r="AA19" t="str">
            <v>●</v>
          </cell>
        </row>
        <row r="20">
          <cell r="B20" t="str">
            <v>TZ23</v>
          </cell>
          <cell r="C20" t="str">
            <v>業務投入規制</v>
          </cell>
          <cell r="D20" t="str">
            <v>TZ23</v>
          </cell>
          <cell r="E20" t="str">
            <v>〃</v>
          </cell>
          <cell r="F20" t="str">
            <v>TBL</v>
          </cell>
          <cell r="H20" t="str">
            <v>ISAM(ﾌｧｲﾙ)</v>
          </cell>
          <cell r="I20" t="str">
            <v>メモリ</v>
          </cell>
          <cell r="J20" t="str">
            <v>顧シ部(料金)</v>
          </cell>
          <cell r="L20" t="str">
            <v>無</v>
          </cell>
          <cell r="M20" t="str">
            <v>○</v>
          </cell>
          <cell r="N20" t="str">
            <v xml:space="preserve">   1000</v>
          </cell>
          <cell r="O20" t="str">
            <v>64</v>
          </cell>
          <cell r="P20" t="str">
            <v>九州</v>
          </cell>
          <cell r="Q20" t="str">
            <v>移行→顧シ部（料金）</v>
          </cell>
          <cell r="R20" t="str">
            <v>電話種類ごとの業務投入規制を記録</v>
          </cell>
          <cell r="S20">
            <v>35195</v>
          </cell>
          <cell r="T20" t="str">
            <v xml:space="preserve">ユニーク
昇順
</v>
          </cell>
          <cell r="U20" t="str">
            <v>●</v>
          </cell>
          <cell r="W20" t="str">
            <v>●</v>
          </cell>
          <cell r="X20" t="str">
            <v>●</v>
          </cell>
          <cell r="AA20" t="str">
            <v>●</v>
          </cell>
        </row>
        <row r="21">
          <cell r="B21" t="str">
            <v>TZ24</v>
          </cell>
          <cell r="C21" t="str">
            <v>業務日程</v>
          </cell>
          <cell r="D21" t="str">
            <v>TZ24</v>
          </cell>
          <cell r="E21" t="str">
            <v>〃</v>
          </cell>
          <cell r="F21" t="str">
            <v>TBL</v>
          </cell>
          <cell r="I21" t="str">
            <v>メモリ</v>
          </cell>
          <cell r="J21" t="str">
            <v>運用</v>
          </cell>
          <cell r="L21" t="str">
            <v>無</v>
          </cell>
          <cell r="M21" t="str">
            <v>○</v>
          </cell>
          <cell r="N21" t="str">
            <v xml:space="preserve">    240 </v>
          </cell>
          <cell r="O21" t="str">
            <v>272</v>
          </cell>
          <cell r="P21" t="str">
            <v>九州</v>
          </cell>
          <cell r="Q21" t="str">
            <v>仕様共通</v>
          </cell>
          <cell r="R21" t="str">
            <v>期別群毎の計算期間、業務処理期間、業務処理予定日等を管理する。</v>
          </cell>
          <cell r="S21">
            <v>35195</v>
          </cell>
          <cell r="T21" t="str">
            <v xml:space="preserve">ユニーク
昇順
</v>
          </cell>
          <cell r="U21" t="str">
            <v>●</v>
          </cell>
          <cell r="V21" t="str">
            <v>●</v>
          </cell>
          <cell r="W21" t="str">
            <v>●</v>
          </cell>
          <cell r="X21" t="str">
            <v>●</v>
          </cell>
          <cell r="Y21" t="str">
            <v>●</v>
          </cell>
          <cell r="Z21" t="str">
            <v>●</v>
          </cell>
          <cell r="AA21" t="str">
            <v>●</v>
          </cell>
        </row>
        <row r="22">
          <cell r="B22" t="str">
            <v>TZ25</v>
          </cell>
          <cell r="C22" t="str">
            <v>契約月数ゾーン型料金表</v>
          </cell>
          <cell r="D22" t="str">
            <v>TZ25</v>
          </cell>
          <cell r="E22" t="str">
            <v>〃</v>
          </cell>
          <cell r="F22" t="str">
            <v>TBL</v>
          </cell>
          <cell r="I22" t="str">
            <v>メモリ</v>
          </cell>
          <cell r="J22" t="str">
            <v>顧シ部(料金)</v>
          </cell>
          <cell r="L22" t="str">
            <v>無</v>
          </cell>
          <cell r="M22" t="str">
            <v>○</v>
          </cell>
          <cell r="N22" t="str">
            <v xml:space="preserve">     10</v>
          </cell>
          <cell r="O22" t="str">
            <v>160</v>
          </cell>
          <cell r="P22" t="str">
            <v>九州</v>
          </cell>
          <cell r="Q22" t="str">
            <v>ﾚﾋﾞｭｰ前</v>
          </cell>
          <cell r="R22" t="str">
            <v>契約型－長期利用割引計算の割引率、ゾーンを管理する。</v>
          </cell>
          <cell r="S22">
            <v>35195</v>
          </cell>
          <cell r="T22" t="str">
            <v xml:space="preserve">ユニーク
昇順
</v>
          </cell>
          <cell r="U22" t="str">
            <v>●</v>
          </cell>
          <cell r="V22" t="str">
            <v>●</v>
          </cell>
          <cell r="W22" t="str">
            <v>●</v>
          </cell>
          <cell r="X22" t="str">
            <v>●</v>
          </cell>
          <cell r="Y22" t="str">
            <v>●</v>
          </cell>
          <cell r="Z22" t="str">
            <v>●</v>
          </cell>
          <cell r="AA22" t="str">
            <v>●</v>
          </cell>
        </row>
        <row r="23">
          <cell r="B23" t="str">
            <v>TZ26</v>
          </cell>
          <cell r="C23" t="str">
            <v>元号</v>
          </cell>
          <cell r="D23" t="str">
            <v>TZ26</v>
          </cell>
          <cell r="E23" t="str">
            <v>〃</v>
          </cell>
          <cell r="F23" t="str">
            <v>TBL</v>
          </cell>
          <cell r="H23" t="str">
            <v>ISAM(ﾌｧｲﾙ)</v>
          </cell>
          <cell r="I23" t="str">
            <v>メモリ
端末(ISAM)</v>
          </cell>
          <cell r="J23" t="str">
            <v>開発</v>
          </cell>
          <cell r="L23" t="str">
            <v>無</v>
          </cell>
          <cell r="N23" t="str">
            <v xml:space="preserve">      2</v>
          </cell>
          <cell r="O23" t="str">
            <v>92</v>
          </cell>
          <cell r="P23" t="str">
            <v>中国</v>
          </cell>
          <cell r="Q23" t="str">
            <v>ﾚﾋﾞｭｰ前</v>
          </cell>
          <cell r="R23" t="str">
            <v>元号（和暦）を管理する。</v>
          </cell>
          <cell r="S23">
            <v>35195</v>
          </cell>
          <cell r="T23" t="str">
            <v xml:space="preserve">ユニーク
昇順
</v>
          </cell>
          <cell r="U23" t="str">
            <v>●</v>
          </cell>
          <cell r="X23" t="str">
            <v>●</v>
          </cell>
          <cell r="Z23" t="str">
            <v>●</v>
          </cell>
          <cell r="AA23" t="str">
            <v>●</v>
          </cell>
        </row>
        <row r="24">
          <cell r="B24" t="str">
            <v>TZ27</v>
          </cell>
          <cell r="C24" t="str">
            <v>工程</v>
          </cell>
          <cell r="D24" t="str">
            <v>TZ27</v>
          </cell>
          <cell r="E24" t="str">
            <v>〃</v>
          </cell>
          <cell r="F24" t="str">
            <v>TBL</v>
          </cell>
          <cell r="H24" t="str">
            <v>ISAM(ﾌｧｲﾙ)</v>
          </cell>
          <cell r="I24" t="str">
            <v>メモリ</v>
          </cell>
          <cell r="J24" t="str">
            <v>開発</v>
          </cell>
          <cell r="L24" t="str">
            <v>無</v>
          </cell>
          <cell r="N24" t="str">
            <v xml:space="preserve">     62</v>
          </cell>
          <cell r="O24" t="str">
            <v>96</v>
          </cell>
          <cell r="P24" t="str">
            <v>中国</v>
          </cell>
          <cell r="Q24" t="str">
            <v>ﾚﾋﾞｭｰ前</v>
          </cell>
          <cell r="R24" t="str">
            <v>工程コードの名称を管理する。</v>
          </cell>
          <cell r="S24">
            <v>35195</v>
          </cell>
          <cell r="T24" t="str">
            <v xml:space="preserve">ユニーク
昇順
</v>
          </cell>
          <cell r="U24" t="str">
            <v>●</v>
          </cell>
          <cell r="X24" t="str">
            <v>●</v>
          </cell>
          <cell r="Z24" t="str">
            <v>●</v>
          </cell>
          <cell r="AA24" t="str">
            <v>●</v>
          </cell>
        </row>
        <row r="25">
          <cell r="B25" t="str">
            <v>TZ28</v>
          </cell>
          <cell r="C25" t="str">
            <v>混在可能電話種類</v>
          </cell>
          <cell r="D25" t="str">
            <v>TZ28</v>
          </cell>
          <cell r="E25" t="str">
            <v>〃</v>
          </cell>
          <cell r="F25" t="str">
            <v>TBL</v>
          </cell>
          <cell r="H25" t="str">
            <v>ISAM(ﾌｧｲﾙ)</v>
          </cell>
          <cell r="I25" t="str">
            <v>メモリ
端末(ISAM)</v>
          </cell>
          <cell r="J25" t="str">
            <v>顧シ部(料金)</v>
          </cell>
          <cell r="L25" t="str">
            <v>無</v>
          </cell>
          <cell r="N25" t="str">
            <v xml:space="preserve">    240</v>
          </cell>
          <cell r="O25" t="str">
            <v>64</v>
          </cell>
          <cell r="P25" t="str">
            <v>中国</v>
          </cell>
          <cell r="Q25" t="str">
            <v>ﾚﾋﾞｭｰ前</v>
          </cell>
          <cell r="R25" t="str">
            <v>グループ内に混在可能か否かの情報を管理する。</v>
          </cell>
          <cell r="S25">
            <v>35195</v>
          </cell>
          <cell r="T25" t="str">
            <v xml:space="preserve">ユニーク
昇順
</v>
          </cell>
          <cell r="U25" t="str">
            <v>●</v>
          </cell>
        </row>
        <row r="26">
          <cell r="B26" t="str">
            <v>TZ30</v>
          </cell>
          <cell r="C26" t="str">
            <v>サービスセンタ</v>
          </cell>
          <cell r="D26" t="str">
            <v>TZ30</v>
          </cell>
          <cell r="E26" t="str">
            <v>〃</v>
          </cell>
          <cell r="F26" t="str">
            <v>TBL</v>
          </cell>
          <cell r="H26" t="str">
            <v>SAM(ﾒﾓﾘ)</v>
          </cell>
          <cell r="I26" t="str">
            <v>メモリ
端末(SAM)</v>
          </cell>
          <cell r="J26" t="str">
            <v>顧シ部(SO)
顧シ部(料金)</v>
          </cell>
          <cell r="L26" t="str">
            <v>無</v>
          </cell>
          <cell r="N26" t="str">
            <v xml:space="preserve">     10</v>
          </cell>
          <cell r="O26" t="str">
            <v>236</v>
          </cell>
          <cell r="P26" t="str">
            <v>情本</v>
          </cell>
          <cell r="Q26" t="str">
            <v>仕様共通→顧シ部（料金）</v>
          </cell>
          <cell r="R26" t="str">
            <v>サービスセンタ（拠点センタ）毎のセンタ名、所在地等を管理する。</v>
          </cell>
          <cell r="S26">
            <v>35195</v>
          </cell>
          <cell r="T26" t="str">
            <v xml:space="preserve">ユニーク
昇順
</v>
          </cell>
          <cell r="U26" t="str">
            <v>●</v>
          </cell>
          <cell r="V26" t="str">
            <v>●</v>
          </cell>
          <cell r="W26" t="str">
            <v>●</v>
          </cell>
          <cell r="X26" t="str">
            <v>●</v>
          </cell>
          <cell r="Y26" t="str">
            <v>●</v>
          </cell>
          <cell r="Z26" t="str">
            <v>●</v>
          </cell>
          <cell r="AA26" t="str">
            <v>●</v>
          </cell>
        </row>
        <row r="27">
          <cell r="B27" t="str">
            <v>TZ31</v>
          </cell>
          <cell r="C27" t="str">
            <v>最低利用型料金表</v>
          </cell>
          <cell r="D27" t="str">
            <v>TZ31</v>
          </cell>
          <cell r="E27" t="str">
            <v>〃</v>
          </cell>
          <cell r="F27" t="str">
            <v>TBL</v>
          </cell>
          <cell r="H27" t="str">
            <v>SAM(ﾒﾓﾘ)</v>
          </cell>
          <cell r="I27" t="str">
            <v>メモリ</v>
          </cell>
          <cell r="J27" t="str">
            <v>顧シ部(料金)</v>
          </cell>
          <cell r="L27" t="str">
            <v>無</v>
          </cell>
          <cell r="N27" t="str">
            <v xml:space="preserve">     10</v>
          </cell>
          <cell r="O27" t="str">
            <v>240</v>
          </cell>
          <cell r="P27" t="str">
            <v>九州</v>
          </cell>
          <cell r="Q27" t="str">
            <v>ﾚﾋﾞｭｰ前</v>
          </cell>
          <cell r="R27" t="str">
            <v>最低型－長期利用割引計算の割引率、金額を管理する。</v>
          </cell>
          <cell r="S27">
            <v>35195</v>
          </cell>
          <cell r="T27" t="str">
            <v xml:space="preserve">ユニーク
昇順
</v>
          </cell>
          <cell r="U27" t="str">
            <v>●</v>
          </cell>
          <cell r="V27" t="str">
            <v>●</v>
          </cell>
          <cell r="W27" t="str">
            <v>●</v>
          </cell>
          <cell r="X27" t="str">
            <v>●</v>
          </cell>
          <cell r="Y27" t="str">
            <v>●</v>
          </cell>
          <cell r="Z27" t="str">
            <v>●</v>
          </cell>
          <cell r="AA27" t="str">
            <v>●</v>
          </cell>
        </row>
        <row r="28">
          <cell r="B28" t="str">
            <v>TZ32</v>
          </cell>
          <cell r="C28" t="str">
            <v>事業所</v>
          </cell>
          <cell r="D28" t="str">
            <v>TZ32</v>
          </cell>
          <cell r="E28" t="str">
            <v>〃</v>
          </cell>
          <cell r="F28" t="str">
            <v>TBL</v>
          </cell>
          <cell r="H28" t="str">
            <v>SAM(ﾒﾓﾘ)</v>
          </cell>
          <cell r="I28" t="str">
            <v>メモリ
端末(SAM)</v>
          </cell>
          <cell r="J28" t="str">
            <v>顧シ部(料金)</v>
          </cell>
          <cell r="L28" t="str">
            <v>無</v>
          </cell>
          <cell r="M28" t="str">
            <v>○</v>
          </cell>
          <cell r="N28" t="str">
            <v xml:space="preserve">   1844</v>
          </cell>
          <cell r="O28" t="str">
            <v>168</v>
          </cell>
          <cell r="P28" t="str">
            <v>中国</v>
          </cell>
          <cell r="Q28" t="str">
            <v>ﾚﾋﾞｭｰ前</v>
          </cell>
          <cell r="R28" t="str">
            <v>各事業所の収入事務担当事業所、売掛金管理事業所、支社等を管理する。</v>
          </cell>
          <cell r="S28">
            <v>35195</v>
          </cell>
          <cell r="T28" t="str">
            <v xml:space="preserve">ユニーク
昇順
</v>
          </cell>
          <cell r="U28" t="str">
            <v>●</v>
          </cell>
          <cell r="W28" t="str">
            <v>●</v>
          </cell>
          <cell r="Z28" t="str">
            <v>●</v>
          </cell>
          <cell r="AA28" t="str">
            <v>●</v>
          </cell>
        </row>
        <row r="29">
          <cell r="B29" t="str">
            <v>TZ33</v>
          </cell>
          <cell r="C29" t="str">
            <v>事業部</v>
          </cell>
          <cell r="D29" t="str">
            <v>TZ33</v>
          </cell>
          <cell r="E29" t="str">
            <v>〃</v>
          </cell>
          <cell r="F29" t="str">
            <v>TBL</v>
          </cell>
          <cell r="H29" t="str">
            <v>SAM(ﾒﾓﾘ)</v>
          </cell>
          <cell r="I29" t="str">
            <v>メモリ
端末(SAM)</v>
          </cell>
          <cell r="J29" t="str">
            <v>顧シ部(料金)</v>
          </cell>
          <cell r="L29" t="str">
            <v>無</v>
          </cell>
          <cell r="M29" t="str">
            <v>○</v>
          </cell>
          <cell r="N29" t="str">
            <v xml:space="preserve">     11</v>
          </cell>
          <cell r="O29" t="str">
            <v>216</v>
          </cell>
          <cell r="P29" t="str">
            <v>中国</v>
          </cell>
          <cell r="Q29" t="str">
            <v>ﾚﾋﾞｭｰ前</v>
          </cell>
          <cell r="R29" t="str">
            <v>事業部名、所在地等を管理する。</v>
          </cell>
          <cell r="S29">
            <v>35195</v>
          </cell>
          <cell r="T29" t="str">
            <v xml:space="preserve">ユニーク
昇順
</v>
          </cell>
          <cell r="U29" t="str">
            <v>●</v>
          </cell>
          <cell r="W29" t="str">
            <v>●</v>
          </cell>
          <cell r="Z29" t="str">
            <v>●</v>
          </cell>
          <cell r="AA29" t="str">
            <v>●</v>
          </cell>
        </row>
        <row r="30">
          <cell r="B30" t="str">
            <v>TZ34</v>
          </cell>
          <cell r="C30" t="str">
            <v>指数</v>
          </cell>
          <cell r="D30" t="str">
            <v>TZ34</v>
          </cell>
          <cell r="E30" t="str">
            <v>〃</v>
          </cell>
          <cell r="F30" t="str">
            <v>TBL</v>
          </cell>
          <cell r="H30" t="str">
            <v>SAM(ﾒﾓﾘ)</v>
          </cell>
          <cell r="I30" t="str">
            <v>メモリ</v>
          </cell>
          <cell r="J30" t="str">
            <v>顧シ部(料金)</v>
          </cell>
          <cell r="L30" t="str">
            <v>無</v>
          </cell>
          <cell r="M30" t="str">
            <v>○</v>
          </cell>
          <cell r="N30" t="str">
            <v xml:space="preserve">    110</v>
          </cell>
          <cell r="O30" t="str">
            <v>60</v>
          </cell>
          <cell r="P30" t="str">
            <v>九州</v>
          </cell>
          <cell r="Q30" t="str">
            <v>ﾚﾋﾞｭｰ前</v>
          </cell>
          <cell r="R30" t="str">
            <v>指数名を管理する。</v>
          </cell>
          <cell r="S30">
            <v>35195</v>
          </cell>
          <cell r="T30" t="str">
            <v xml:space="preserve">ユニーク
昇順
</v>
          </cell>
          <cell r="U30" t="str">
            <v>●</v>
          </cell>
          <cell r="Z30" t="str">
            <v>●</v>
          </cell>
        </row>
        <row r="31">
          <cell r="B31" t="str">
            <v>TZ35</v>
          </cell>
          <cell r="C31" t="str">
            <v>月数・金額ゾーン型料金表</v>
          </cell>
          <cell r="D31" t="str">
            <v>TZ35</v>
          </cell>
          <cell r="E31" t="str">
            <v>〃</v>
          </cell>
          <cell r="F31" t="str">
            <v>TBL</v>
          </cell>
          <cell r="I31" t="str">
            <v>メモリ</v>
          </cell>
          <cell r="J31" t="str">
            <v>顧シ部(料金)</v>
          </cell>
          <cell r="L31" t="str">
            <v>無</v>
          </cell>
          <cell r="M31" t="str">
            <v>○</v>
          </cell>
          <cell r="N31" t="str">
            <v xml:space="preserve">     10</v>
          </cell>
          <cell r="O31" t="str">
            <v>968</v>
          </cell>
          <cell r="P31" t="str">
            <v>九州</v>
          </cell>
          <cell r="Q31" t="str">
            <v>ﾚﾋﾞｭｰ前</v>
          </cell>
          <cell r="R31" t="str">
            <v>自動型－長期利用割引計算の割引ランク割引率、ゾーンを管理する。</v>
          </cell>
          <cell r="S31">
            <v>35195</v>
          </cell>
          <cell r="T31" t="str">
            <v xml:space="preserve">ユニーク
昇順
</v>
          </cell>
        </row>
        <row r="32">
          <cell r="B32" t="str">
            <v>TZ36</v>
          </cell>
          <cell r="C32" t="str">
            <v>集約サービス</v>
          </cell>
          <cell r="D32" t="str">
            <v>TZ36</v>
          </cell>
          <cell r="E32" t="str">
            <v>〃</v>
          </cell>
          <cell r="F32" t="str">
            <v>TBL</v>
          </cell>
          <cell r="H32" t="str">
            <v>SAM(ﾒﾓﾘ)</v>
          </cell>
          <cell r="I32" t="str">
            <v>メモリ
端末(SAM)</v>
          </cell>
          <cell r="J32" t="str">
            <v>顧シ部(料金)</v>
          </cell>
          <cell r="L32" t="str">
            <v>無</v>
          </cell>
          <cell r="N32" t="str">
            <v xml:space="preserve">     16</v>
          </cell>
          <cell r="O32" t="str">
            <v>80</v>
          </cell>
          <cell r="P32" t="str">
            <v>中国</v>
          </cell>
          <cell r="Q32" t="str">
            <v>ﾚﾋﾞｭｰ前</v>
          </cell>
          <cell r="R32" t="str">
            <v>割引サービスの名称、サービス対サービスの契約可否等を管理する。</v>
          </cell>
          <cell r="S32">
            <v>35195</v>
          </cell>
          <cell r="T32" t="str">
            <v xml:space="preserve">ユニーク
昇順
</v>
          </cell>
          <cell r="U32" t="str">
            <v>●</v>
          </cell>
          <cell r="V32" t="str">
            <v>●</v>
          </cell>
          <cell r="Z32" t="str">
            <v>●</v>
          </cell>
          <cell r="AA32" t="str">
            <v>●</v>
          </cell>
        </row>
        <row r="33">
          <cell r="B33" t="str">
            <v>TZ37</v>
          </cell>
          <cell r="C33" t="str">
            <v>集約サービス対象疑似内訳</v>
          </cell>
          <cell r="D33" t="str">
            <v>TZ37</v>
          </cell>
          <cell r="E33" t="str">
            <v>〃</v>
          </cell>
          <cell r="F33" t="str">
            <v>TBL</v>
          </cell>
          <cell r="H33" t="str">
            <v>SAM(ﾒﾓﾘ)</v>
          </cell>
          <cell r="I33" t="str">
            <v>メモリ</v>
          </cell>
          <cell r="J33" t="str">
            <v>顧シ部(料金)</v>
          </cell>
          <cell r="L33" t="str">
            <v>無</v>
          </cell>
          <cell r="N33" t="str">
            <v xml:space="preserve">      4</v>
          </cell>
          <cell r="O33" t="str">
            <v>68</v>
          </cell>
          <cell r="P33" t="str">
            <v>九州</v>
          </cell>
          <cell r="Q33" t="str">
            <v>ﾚﾋﾞｭｰ前</v>
          </cell>
          <cell r="R33" t="str">
            <v>ＣＵＳＴＯＭより接続される、割引処理対象となる疑似請求内訳種類を管理する</v>
          </cell>
          <cell r="S33">
            <v>35195</v>
          </cell>
          <cell r="T33" t="str">
            <v xml:space="preserve">ユニーク
昇順
</v>
          </cell>
          <cell r="U33" t="str">
            <v>●</v>
          </cell>
          <cell r="V33" t="str">
            <v>●</v>
          </cell>
          <cell r="Z33" t="str">
            <v>●</v>
          </cell>
          <cell r="AA33" t="str">
            <v>●</v>
          </cell>
        </row>
        <row r="34">
          <cell r="B34" t="str">
            <v>TZ38</v>
          </cell>
          <cell r="C34" t="str">
            <v>集約サービス対象利用種類</v>
          </cell>
          <cell r="D34" t="str">
            <v>TZ38</v>
          </cell>
          <cell r="E34" t="str">
            <v>〃</v>
          </cell>
          <cell r="F34" t="str">
            <v>TBL</v>
          </cell>
          <cell r="H34" t="str">
            <v>ISAM(ﾌｧｲﾙ)</v>
          </cell>
          <cell r="I34" t="str">
            <v>メモリ
端末(ISAM)</v>
          </cell>
          <cell r="J34" t="str">
            <v>顧シ部(料金)</v>
          </cell>
          <cell r="L34" t="str">
            <v>無</v>
          </cell>
          <cell r="N34" t="str">
            <v xml:space="preserve">     56</v>
          </cell>
          <cell r="O34" t="str">
            <v>76</v>
          </cell>
          <cell r="P34" t="str">
            <v>九州</v>
          </cell>
          <cell r="Q34" t="str">
            <v>ﾚﾋﾞｭｰ前</v>
          </cell>
          <cell r="R34" t="str">
            <v>割引サービスに対応する利用種類の情報を管理する。</v>
          </cell>
          <cell r="S34">
            <v>35195</v>
          </cell>
          <cell r="T34" t="str">
            <v xml:space="preserve">ユニーク
昇順
</v>
          </cell>
          <cell r="U34" t="str">
            <v>●</v>
          </cell>
          <cell r="AA34" t="str">
            <v>●</v>
          </cell>
        </row>
        <row r="35">
          <cell r="B35" t="str">
            <v>TZ39</v>
          </cell>
          <cell r="C35" t="str">
            <v>重量</v>
          </cell>
          <cell r="D35" t="str">
            <v>TZ39</v>
          </cell>
          <cell r="E35" t="str">
            <v>〃</v>
          </cell>
          <cell r="F35" t="str">
            <v>TBL</v>
          </cell>
          <cell r="H35" t="str">
            <v>ISAM(ﾌｧｲﾙ)</v>
          </cell>
          <cell r="I35" t="str">
            <v>メモリ</v>
          </cell>
          <cell r="J35" t="str">
            <v>顧シ部／開発</v>
          </cell>
          <cell r="L35" t="str">
            <v>無</v>
          </cell>
          <cell r="N35" t="str">
            <v xml:space="preserve">     45</v>
          </cell>
          <cell r="O35" t="str">
            <v>60</v>
          </cell>
          <cell r="P35" t="str">
            <v>九州</v>
          </cell>
          <cell r="Q35" t="str">
            <v>仕様共通</v>
          </cell>
          <cell r="R35" t="str">
            <v>帳票・ＦＤ１枚毎の重量及びＭＴ１本毎の重量を管理する。</v>
          </cell>
          <cell r="S35">
            <v>35195</v>
          </cell>
          <cell r="T35" t="str">
            <v xml:space="preserve">ユニーク
昇順
</v>
          </cell>
          <cell r="U35" t="str">
            <v>●</v>
          </cell>
          <cell r="AA35" t="str">
            <v>●</v>
          </cell>
        </row>
        <row r="36">
          <cell r="B36" t="str">
            <v>TZ40</v>
          </cell>
          <cell r="C36" t="str">
            <v>消費税率</v>
          </cell>
          <cell r="D36" t="str">
            <v>TZ40</v>
          </cell>
          <cell r="E36" t="str">
            <v>〃</v>
          </cell>
          <cell r="F36" t="str">
            <v>TBL</v>
          </cell>
          <cell r="I36" t="str">
            <v>メモリ</v>
          </cell>
          <cell r="J36" t="str">
            <v>顧シ部(料金)</v>
          </cell>
          <cell r="L36" t="str">
            <v>無</v>
          </cell>
          <cell r="N36" t="str">
            <v xml:space="preserve">      1</v>
          </cell>
          <cell r="O36" t="str">
            <v>80</v>
          </cell>
          <cell r="P36" t="str">
            <v>中国</v>
          </cell>
          <cell r="Q36" t="str">
            <v>ﾚﾋﾞｭｰ前</v>
          </cell>
          <cell r="R36" t="str">
            <v>改定前後の消費税率情報を管理する。</v>
          </cell>
          <cell r="S36">
            <v>35195</v>
          </cell>
          <cell r="T36" t="str">
            <v xml:space="preserve">ユニーク
昇順
</v>
          </cell>
          <cell r="U36" t="str">
            <v>●</v>
          </cell>
          <cell r="W36" t="str">
            <v>●</v>
          </cell>
          <cell r="AA36" t="str">
            <v>●</v>
          </cell>
        </row>
        <row r="37">
          <cell r="B37" t="str">
            <v>TZ41</v>
          </cell>
          <cell r="C37" t="str">
            <v>新サービス</v>
          </cell>
          <cell r="D37" t="str">
            <v>TZ41</v>
          </cell>
          <cell r="E37" t="str">
            <v>〃</v>
          </cell>
          <cell r="F37" t="str">
            <v>TBL</v>
          </cell>
          <cell r="I37" t="str">
            <v>メモリ</v>
          </cell>
          <cell r="J37" t="str">
            <v>顧シ部(料金)</v>
          </cell>
          <cell r="L37" t="str">
            <v>無</v>
          </cell>
          <cell r="N37" t="str">
            <v xml:space="preserve">     13</v>
          </cell>
          <cell r="O37" t="str">
            <v>60</v>
          </cell>
          <cell r="P37" t="str">
            <v>九州</v>
          </cell>
          <cell r="Q37" t="str">
            <v>ﾚﾋﾞｭｰ前</v>
          </cell>
          <cell r="R37" t="str">
            <v>新サービスの名称、明細処理情報等を管理する。</v>
          </cell>
          <cell r="S37">
            <v>35195</v>
          </cell>
          <cell r="T37" t="str">
            <v xml:space="preserve">ユニーク
昇順
</v>
          </cell>
          <cell r="U37" t="str">
            <v>●</v>
          </cell>
          <cell r="W37" t="str">
            <v>●</v>
          </cell>
          <cell r="AA37" t="str">
            <v>●</v>
          </cell>
        </row>
        <row r="38">
          <cell r="B38" t="str">
            <v>TZ42</v>
          </cell>
          <cell r="C38" t="str">
            <v>新サービス利用種類</v>
          </cell>
          <cell r="D38" t="str">
            <v>TZ42</v>
          </cell>
          <cell r="E38" t="str">
            <v>〃</v>
          </cell>
          <cell r="F38" t="str">
            <v>TBL</v>
          </cell>
          <cell r="I38" t="str">
            <v>メモリ</v>
          </cell>
          <cell r="J38" t="str">
            <v>顧シ部(料金)</v>
          </cell>
          <cell r="L38" t="str">
            <v>無</v>
          </cell>
          <cell r="M38" t="str">
            <v>○</v>
          </cell>
          <cell r="N38" t="str">
            <v xml:space="preserve">    162</v>
          </cell>
          <cell r="O38" t="str">
            <v>112</v>
          </cell>
          <cell r="P38" t="str">
            <v>九州</v>
          </cell>
          <cell r="Q38" t="str">
            <v>顧シ部(料金)</v>
          </cell>
          <cell r="R38" t="str">
            <v>度数単金、疑似請求内訳種類、明細内訳書編集情報等を管理する。</v>
          </cell>
          <cell r="S38">
            <v>35195</v>
          </cell>
          <cell r="T38" t="str">
            <v xml:space="preserve">ユニーク
昇順
</v>
          </cell>
          <cell r="U38" t="str">
            <v>●</v>
          </cell>
          <cell r="Y38" t="str">
            <v>●</v>
          </cell>
          <cell r="AA38" t="str">
            <v>●</v>
          </cell>
        </row>
        <row r="39">
          <cell r="B39" t="str">
            <v>TZ43</v>
          </cell>
          <cell r="C39" t="str">
            <v>正規化ＭＡ</v>
          </cell>
          <cell r="D39" t="str">
            <v>TZ43</v>
          </cell>
          <cell r="E39" t="str">
            <v>〃</v>
          </cell>
          <cell r="F39" t="str">
            <v>TBL</v>
          </cell>
          <cell r="I39" t="str">
            <v>メモリ</v>
          </cell>
          <cell r="J39" t="str">
            <v>顧シ部(料金)</v>
          </cell>
          <cell r="L39" t="str">
            <v>無</v>
          </cell>
          <cell r="M39" t="str">
            <v>○</v>
          </cell>
          <cell r="N39" t="str">
            <v xml:space="preserve">    575</v>
          </cell>
          <cell r="O39" t="str">
            <v>64</v>
          </cell>
          <cell r="P39" t="str">
            <v>九州</v>
          </cell>
          <cell r="Q39" t="str">
            <v>ﾚﾋﾞｭｰ前</v>
          </cell>
          <cell r="R39" t="str">
            <v>地域（ＭＡ）名、県名コードを管理する。</v>
          </cell>
          <cell r="S39">
            <v>35195</v>
          </cell>
          <cell r="T39" t="str">
            <v xml:space="preserve">ユニーク
昇順
</v>
          </cell>
          <cell r="U39" t="str">
            <v>●</v>
          </cell>
          <cell r="Y39" t="str">
            <v>●</v>
          </cell>
          <cell r="AA39" t="str">
            <v>●</v>
          </cell>
        </row>
        <row r="40">
          <cell r="B40" t="str">
            <v>TZ44</v>
          </cell>
          <cell r="C40" t="str">
            <v>税区分</v>
          </cell>
          <cell r="D40" t="str">
            <v>TZ44</v>
          </cell>
          <cell r="E40" t="str">
            <v>〃</v>
          </cell>
          <cell r="F40" t="str">
            <v>TBL</v>
          </cell>
          <cell r="H40" t="str">
            <v>SAM(ﾒﾓﾘ)</v>
          </cell>
          <cell r="I40" t="str">
            <v>メモリ
端末(SAM)</v>
          </cell>
          <cell r="J40" t="str">
            <v>顧シ部</v>
          </cell>
          <cell r="L40" t="str">
            <v>無</v>
          </cell>
          <cell r="M40" t="str">
            <v>○</v>
          </cell>
          <cell r="N40" t="str">
            <v xml:space="preserve">      6</v>
          </cell>
          <cell r="O40" t="str">
            <v>64</v>
          </cell>
          <cell r="P40" t="str">
            <v>九州</v>
          </cell>
          <cell r="Q40" t="str">
            <v>ﾚﾋﾞｭｰ前</v>
          </cell>
          <cell r="R40" t="str">
            <v>税額計算情報を管理する。</v>
          </cell>
          <cell r="S40">
            <v>35195</v>
          </cell>
          <cell r="T40" t="str">
            <v xml:space="preserve">ユニーク
昇順
</v>
          </cell>
        </row>
        <row r="41">
          <cell r="B41" t="str">
            <v>TZ45</v>
          </cell>
          <cell r="C41" t="str">
            <v>送付形式</v>
          </cell>
          <cell r="D41" t="str">
            <v>TZ45</v>
          </cell>
          <cell r="E41" t="str">
            <v>〃</v>
          </cell>
          <cell r="F41" t="str">
            <v>TBL</v>
          </cell>
          <cell r="H41" t="str">
            <v>SAM(ﾒﾓﾘ)</v>
          </cell>
          <cell r="I41" t="str">
            <v>メモリ
端末(SAM)</v>
          </cell>
          <cell r="J41" t="str">
            <v>顧シ部(料金)</v>
          </cell>
          <cell r="L41" t="str">
            <v>無</v>
          </cell>
          <cell r="N41" t="str">
            <v xml:space="preserve">      5</v>
          </cell>
          <cell r="O41" t="str">
            <v>60</v>
          </cell>
          <cell r="P41" t="str">
            <v>九州</v>
          </cell>
          <cell r="Q41" t="str">
            <v>仕様共通→顧シ部（料金）</v>
          </cell>
          <cell r="R41" t="str">
            <v>送付物の媒体形式変換テーブル</v>
          </cell>
          <cell r="S41">
            <v>35195</v>
          </cell>
          <cell r="T41" t="str">
            <v xml:space="preserve">ユニーク
昇順
</v>
          </cell>
        </row>
        <row r="42">
          <cell r="B42" t="str">
            <v>TZ46</v>
          </cell>
          <cell r="C42" t="str">
            <v>担当者</v>
          </cell>
          <cell r="D42" t="str">
            <v>TZ46</v>
          </cell>
          <cell r="E42" t="str">
            <v>〃</v>
          </cell>
          <cell r="F42" t="str">
            <v>TBL</v>
          </cell>
          <cell r="H42" t="str">
            <v>SAM(ﾒﾓﾘ)</v>
          </cell>
          <cell r="I42" t="str">
            <v>メモリ
端末(SAM)</v>
          </cell>
          <cell r="J42" t="str">
            <v>顧シ部(SO)
顧シ部(料金)</v>
          </cell>
          <cell r="L42" t="str">
            <v>無</v>
          </cell>
          <cell r="N42" t="str">
            <v xml:space="preserve">    740</v>
          </cell>
          <cell r="O42" t="str">
            <v>76</v>
          </cell>
          <cell r="P42" t="str">
            <v>情本</v>
          </cell>
          <cell r="Q42" t="str">
            <v>仕様共通→顧シ部（料金）</v>
          </cell>
          <cell r="R42" t="str">
            <v>ＮＴＴの業務担当者を管理する。</v>
          </cell>
          <cell r="S42">
            <v>35195</v>
          </cell>
          <cell r="T42" t="str">
            <v xml:space="preserve">ユニーク
昇順
</v>
          </cell>
          <cell r="U42" t="str">
            <v>●</v>
          </cell>
          <cell r="W42" t="str">
            <v>●</v>
          </cell>
          <cell r="Y42" t="str">
            <v>●</v>
          </cell>
        </row>
        <row r="43">
          <cell r="B43" t="str">
            <v>TZ48</v>
          </cell>
          <cell r="C43" t="str">
            <v>通話種類</v>
          </cell>
          <cell r="D43" t="str">
            <v>TZ48</v>
          </cell>
          <cell r="E43" t="str">
            <v>〃</v>
          </cell>
          <cell r="F43" t="str">
            <v>TBL</v>
          </cell>
          <cell r="H43" t="str">
            <v>SAM(ﾒﾓﾘ)</v>
          </cell>
          <cell r="I43" t="str">
            <v>メモリ</v>
          </cell>
          <cell r="J43" t="str">
            <v>顧シ部</v>
          </cell>
          <cell r="L43" t="str">
            <v>無</v>
          </cell>
          <cell r="N43" t="str">
            <v xml:space="preserve">     23</v>
          </cell>
          <cell r="O43" t="str">
            <v>84</v>
          </cell>
          <cell r="P43" t="str">
            <v>九州</v>
          </cell>
          <cell r="Q43" t="str">
            <v>試験</v>
          </cell>
          <cell r="R43" t="str">
            <v>通話種類を管理する。</v>
          </cell>
          <cell r="S43">
            <v>35195</v>
          </cell>
          <cell r="T43" t="str">
            <v xml:space="preserve">ユニーク
昇順
</v>
          </cell>
          <cell r="U43" t="str">
            <v>●</v>
          </cell>
          <cell r="W43" t="str">
            <v>●</v>
          </cell>
          <cell r="Y43" t="str">
            <v>●</v>
          </cell>
        </row>
        <row r="44">
          <cell r="B44" t="str">
            <v>TZ49</v>
          </cell>
          <cell r="C44" t="str">
            <v>通話種類昼夜種類</v>
          </cell>
          <cell r="D44" t="str">
            <v>TZ49</v>
          </cell>
          <cell r="E44" t="str">
            <v>〃</v>
          </cell>
          <cell r="F44" t="str">
            <v>TBL</v>
          </cell>
          <cell r="I44" t="str">
            <v>メモリ</v>
          </cell>
          <cell r="J44" t="str">
            <v>顧シ部</v>
          </cell>
          <cell r="L44" t="str">
            <v>無</v>
          </cell>
          <cell r="M44" t="str">
            <v>○</v>
          </cell>
          <cell r="N44" t="str">
            <v xml:space="preserve">   1279</v>
          </cell>
          <cell r="O44" t="str">
            <v>76</v>
          </cell>
          <cell r="P44" t="str">
            <v>九州</v>
          </cell>
          <cell r="Q44" t="str">
            <v>仕様共通→顧シ部（料金）</v>
          </cell>
          <cell r="R44" t="str">
            <v>通話種類、昼夜種類を管理する。</v>
          </cell>
          <cell r="S44">
            <v>35195</v>
          </cell>
          <cell r="T44" t="str">
            <v xml:space="preserve">ユニーク
昇順
</v>
          </cell>
        </row>
        <row r="45">
          <cell r="B45" t="str">
            <v>TZ50</v>
          </cell>
          <cell r="C45" t="str">
            <v>通話-利用種類</v>
          </cell>
          <cell r="D45" t="str">
            <v>TZ50</v>
          </cell>
          <cell r="E45" t="str">
            <v>〃</v>
          </cell>
          <cell r="F45" t="str">
            <v>TBL</v>
          </cell>
          <cell r="I45" t="str">
            <v>メモリ</v>
          </cell>
          <cell r="J45" t="str">
            <v>顧シ部</v>
          </cell>
          <cell r="L45" t="str">
            <v>無</v>
          </cell>
          <cell r="M45" t="str">
            <v>○</v>
          </cell>
          <cell r="N45" t="str">
            <v xml:space="preserve">   1004</v>
          </cell>
          <cell r="O45" t="str">
            <v>60</v>
          </cell>
          <cell r="P45" t="str">
            <v>九州</v>
          </cell>
          <cell r="Q45" t="str">
            <v>移行→顧シ部（料金）</v>
          </cell>
          <cell r="R45" t="str">
            <v>利用種類を管理する。</v>
          </cell>
          <cell r="S45">
            <v>35195</v>
          </cell>
          <cell r="T45" t="str">
            <v xml:space="preserve">ユニーク
昇順
</v>
          </cell>
        </row>
        <row r="46">
          <cell r="B46" t="str">
            <v>TZ52</v>
          </cell>
          <cell r="C46" t="str">
            <v>金額ゾーン型料金表</v>
          </cell>
          <cell r="D46" t="str">
            <v>TZ52</v>
          </cell>
          <cell r="E46" t="str">
            <v>〃</v>
          </cell>
          <cell r="F46" t="str">
            <v>TBL</v>
          </cell>
          <cell r="I46" t="str">
            <v>メモリ</v>
          </cell>
          <cell r="J46" t="str">
            <v>顧シ部(料金)</v>
          </cell>
          <cell r="L46" t="str">
            <v>無</v>
          </cell>
          <cell r="M46" t="str">
            <v>○</v>
          </cell>
          <cell r="N46" t="str">
            <v xml:space="preserve">    107</v>
          </cell>
          <cell r="O46" t="str">
            <v>288</v>
          </cell>
          <cell r="P46" t="str">
            <v>九州</v>
          </cell>
          <cell r="Q46" t="str">
            <v>ﾚﾋﾞｭｰ前</v>
          </cell>
          <cell r="R46" t="str">
            <v>通話料割引計算の割引率、ゾーン、金額を管理する。</v>
          </cell>
          <cell r="S46">
            <v>35195</v>
          </cell>
          <cell r="T46" t="str">
            <v xml:space="preserve">ユニーク
昇順
</v>
          </cell>
        </row>
        <row r="47">
          <cell r="B47" t="str">
            <v>TZ54</v>
          </cell>
          <cell r="C47" t="str">
            <v>回線数ゾーン型料金表</v>
          </cell>
          <cell r="D47" t="str">
            <v>TZ54</v>
          </cell>
          <cell r="E47" t="str">
            <v>〃</v>
          </cell>
          <cell r="F47" t="str">
            <v>TBL</v>
          </cell>
          <cell r="I47" t="str">
            <v>メモリ</v>
          </cell>
          <cell r="J47" t="str">
            <v>顧シ部</v>
          </cell>
          <cell r="L47" t="str">
            <v>無</v>
          </cell>
          <cell r="N47" t="str">
            <v xml:space="preserve">     10</v>
          </cell>
          <cell r="O47" t="str">
            <v>280</v>
          </cell>
          <cell r="P47" t="str">
            <v>九州</v>
          </cell>
          <cell r="Q47" t="str">
            <v>ﾚﾋﾞｭｰ前</v>
          </cell>
          <cell r="R47" t="str">
            <v>定額料割引計算のゾーン、金額を管理する。</v>
          </cell>
          <cell r="S47">
            <v>35195</v>
          </cell>
          <cell r="T47" t="str">
            <v xml:space="preserve">ユニーク
昇順
</v>
          </cell>
        </row>
        <row r="48">
          <cell r="B48" t="str">
            <v>TZ55</v>
          </cell>
          <cell r="C48" t="str">
            <v>企業総合電話種類</v>
          </cell>
          <cell r="D48" t="str">
            <v>TZ55</v>
          </cell>
          <cell r="E48" t="str">
            <v>〃</v>
          </cell>
          <cell r="F48" t="str">
            <v>TBL</v>
          </cell>
          <cell r="H48" t="str">
            <v>SAM(ﾒﾓﾘ)</v>
          </cell>
          <cell r="I48" t="str">
            <v>メモリ
端末(SAM)</v>
          </cell>
          <cell r="J48" t="str">
            <v>顧シ部(料金)</v>
          </cell>
          <cell r="L48" t="str">
            <v>無</v>
          </cell>
          <cell r="N48" t="str">
            <v xml:space="preserve">    240</v>
          </cell>
          <cell r="O48" t="str">
            <v>96</v>
          </cell>
          <cell r="P48" t="str">
            <v>九州</v>
          </cell>
          <cell r="Q48" t="str">
            <v>仕様共通→顧シ部（料金）</v>
          </cell>
          <cell r="R48" t="str">
            <v>各電話種類の名称、電種識別、サービス契約可否情報等を管理する。</v>
          </cell>
          <cell r="S48">
            <v>35195</v>
          </cell>
          <cell r="T48" t="str">
            <v xml:space="preserve">ユニーク
昇順
</v>
          </cell>
          <cell r="U48" t="str">
            <v>●</v>
          </cell>
          <cell r="W48" t="str">
            <v>●</v>
          </cell>
          <cell r="Y48" t="str">
            <v>●</v>
          </cell>
          <cell r="AA48" t="str">
            <v>●</v>
          </cell>
        </row>
        <row r="49">
          <cell r="B49" t="str">
            <v>TZ56</v>
          </cell>
          <cell r="C49" t="str">
            <v>都道府県名</v>
          </cell>
          <cell r="D49" t="str">
            <v>TZ56</v>
          </cell>
          <cell r="E49" t="str">
            <v>〃</v>
          </cell>
          <cell r="F49" t="str">
            <v>TBL</v>
          </cell>
          <cell r="H49" t="str">
            <v>SAM(ﾒﾓﾘ)</v>
          </cell>
          <cell r="I49" t="str">
            <v>メモリ</v>
          </cell>
          <cell r="J49" t="str">
            <v>顧シ部(料金)</v>
          </cell>
          <cell r="L49" t="str">
            <v>無</v>
          </cell>
          <cell r="M49" t="str">
            <v>○</v>
          </cell>
          <cell r="N49" t="str">
            <v xml:space="preserve">     72</v>
          </cell>
          <cell r="O49" t="str">
            <v>60</v>
          </cell>
          <cell r="P49" t="str">
            <v>九州</v>
          </cell>
          <cell r="Q49" t="str">
            <v>ﾚﾋﾞｭｰ前</v>
          </cell>
          <cell r="R49" t="str">
            <v>県名コードに対応する都道府県名等を管理する。</v>
          </cell>
          <cell r="S49">
            <v>35195</v>
          </cell>
          <cell r="T49" t="str">
            <v xml:space="preserve">ユニーク
昇順
</v>
          </cell>
          <cell r="U49" t="str">
            <v>●</v>
          </cell>
          <cell r="W49" t="str">
            <v>●</v>
          </cell>
          <cell r="Y49" t="str">
            <v>●</v>
          </cell>
          <cell r="AA49" t="str">
            <v>●</v>
          </cell>
        </row>
        <row r="50">
          <cell r="B50" t="str">
            <v>TZ57</v>
          </cell>
          <cell r="C50" t="str">
            <v>ネットワーク商品</v>
          </cell>
          <cell r="D50" t="str">
            <v>TZ57</v>
          </cell>
          <cell r="E50" t="str">
            <v>〃</v>
          </cell>
          <cell r="F50" t="str">
            <v>TBL</v>
          </cell>
          <cell r="H50" t="str">
            <v>SAM(ﾒﾓﾘ)</v>
          </cell>
          <cell r="I50" t="str">
            <v>メモリ
端末(SAM)</v>
          </cell>
          <cell r="J50" t="str">
            <v>顧シ部(SO)</v>
          </cell>
          <cell r="L50" t="str">
            <v>無</v>
          </cell>
          <cell r="M50" t="str">
            <v>○</v>
          </cell>
          <cell r="N50" t="str">
            <v xml:space="preserve">    832</v>
          </cell>
          <cell r="O50" t="str">
            <v>80</v>
          </cell>
          <cell r="P50" t="str">
            <v>首都圏</v>
          </cell>
          <cell r="Q50" t="str">
            <v>完成</v>
          </cell>
          <cell r="R50" t="str">
            <v>ＣＵＳＴＯＭ－ＵＳＯＣの商品名、割引サービスとの重畳契約可否情報を等を管理する</v>
          </cell>
          <cell r="S50">
            <v>35195</v>
          </cell>
          <cell r="T50" t="str">
            <v xml:space="preserve">ユニーク
昇順
</v>
          </cell>
        </row>
        <row r="51">
          <cell r="B51" t="str">
            <v>TZ58</v>
          </cell>
          <cell r="C51" t="str">
            <v>ノード管理</v>
          </cell>
          <cell r="D51" t="str">
            <v>TZ58</v>
          </cell>
          <cell r="E51" t="str">
            <v>〃</v>
          </cell>
          <cell r="F51" t="str">
            <v>TBL</v>
          </cell>
          <cell r="H51" t="str">
            <v>SAM(ﾒﾓﾘ)</v>
          </cell>
          <cell r="I51" t="str">
            <v>メモリ</v>
          </cell>
          <cell r="J51" t="str">
            <v>端末(共通)</v>
          </cell>
          <cell r="L51" t="str">
            <v>無</v>
          </cell>
          <cell r="N51" t="str">
            <v xml:space="preserve">    292</v>
          </cell>
          <cell r="O51" t="str">
            <v>60</v>
          </cell>
          <cell r="P51" t="str">
            <v>中国</v>
          </cell>
          <cell r="Q51" t="str">
            <v>ﾚﾋﾞｭｰ前</v>
          </cell>
          <cell r="R51" t="str">
            <v>企業総合システムで管理する端末情報。</v>
          </cell>
          <cell r="S51">
            <v>35195</v>
          </cell>
          <cell r="T51" t="str">
            <v xml:space="preserve">ユニーク
昇順
</v>
          </cell>
          <cell r="U51" t="str">
            <v>●</v>
          </cell>
        </row>
        <row r="52">
          <cell r="B52" t="str">
            <v>TZ59</v>
          </cell>
          <cell r="C52" t="str">
            <v>発送止コメント</v>
          </cell>
          <cell r="D52" t="str">
            <v>TZ59</v>
          </cell>
          <cell r="E52" t="str">
            <v>〃</v>
          </cell>
          <cell r="F52" t="str">
            <v>TBL</v>
          </cell>
          <cell r="I52" t="str">
            <v>メモリ</v>
          </cell>
          <cell r="J52" t="str">
            <v>顧シ部／開発</v>
          </cell>
          <cell r="L52" t="str">
            <v>無</v>
          </cell>
          <cell r="N52" t="str">
            <v xml:space="preserve">     18</v>
          </cell>
          <cell r="O52" t="str">
            <v>80</v>
          </cell>
          <cell r="P52" t="str">
            <v>九州</v>
          </cell>
          <cell r="Q52" t="str">
            <v>環境</v>
          </cell>
          <cell r="R52" t="str">
            <v>発送止コメントコードを管理する。</v>
          </cell>
          <cell r="S52">
            <v>35195</v>
          </cell>
          <cell r="T52" t="str">
            <v xml:space="preserve">ユニーク
昇順
</v>
          </cell>
          <cell r="U52" t="str">
            <v>●</v>
          </cell>
        </row>
        <row r="53">
          <cell r="B53" t="str">
            <v>TZ60</v>
          </cell>
          <cell r="C53" t="str">
            <v>プラン</v>
          </cell>
          <cell r="D53" t="str">
            <v>TZ60</v>
          </cell>
          <cell r="E53" t="str">
            <v>〃</v>
          </cell>
          <cell r="F53" t="str">
            <v>TBL</v>
          </cell>
          <cell r="H53" t="str">
            <v>ISAM(ﾌｧｲﾙ)</v>
          </cell>
          <cell r="I53" t="str">
            <v>メモリ
端末(SAM)</v>
          </cell>
          <cell r="J53" t="str">
            <v>顧シ部(SO)
顧シ部(料金)</v>
          </cell>
          <cell r="L53" t="str">
            <v>無</v>
          </cell>
          <cell r="N53" t="str">
            <v xml:space="preserve">     52</v>
          </cell>
          <cell r="O53" t="str">
            <v>100</v>
          </cell>
          <cell r="P53" t="str">
            <v>首都圏</v>
          </cell>
          <cell r="Q53" t="str">
            <v>完成</v>
          </cell>
          <cell r="R53" t="str">
            <v>割引プラン名称、割引サービス種類、契約可否情報、割引計算情報等を管理する。</v>
          </cell>
          <cell r="S53">
            <v>35195</v>
          </cell>
          <cell r="T53" t="str">
            <v xml:space="preserve">ユニーク
昇順
</v>
          </cell>
          <cell r="U53" t="str">
            <v>●</v>
          </cell>
          <cell r="AA53" t="str">
            <v>●</v>
          </cell>
        </row>
        <row r="54">
          <cell r="B54" t="str">
            <v>TZ62</v>
          </cell>
          <cell r="C54" t="str">
            <v>明細エラーコメント</v>
          </cell>
          <cell r="D54" t="str">
            <v>TZ62</v>
          </cell>
          <cell r="E54" t="str">
            <v>〃</v>
          </cell>
          <cell r="F54" t="str">
            <v>TBL</v>
          </cell>
          <cell r="H54" t="str">
            <v>ISAM(ﾌｧｲﾙ)</v>
          </cell>
          <cell r="I54" t="str">
            <v>メモリ</v>
          </cell>
          <cell r="J54" t="str">
            <v>顧シ部(料金)</v>
          </cell>
          <cell r="L54" t="str">
            <v>無</v>
          </cell>
          <cell r="N54" t="str">
            <v xml:space="preserve">     39</v>
          </cell>
          <cell r="O54" t="str">
            <v>88</v>
          </cell>
          <cell r="P54" t="str">
            <v>九州</v>
          </cell>
          <cell r="Q54" t="str">
            <v>ﾚﾋﾞｭｰ前</v>
          </cell>
          <cell r="R54" t="str">
            <v>各明細エラーコードのエラーコメント、料金明細内訳書処理情報等を管理する。</v>
          </cell>
          <cell r="S54">
            <v>35195</v>
          </cell>
          <cell r="T54" t="str">
            <v xml:space="preserve">ユニーク
昇順
</v>
          </cell>
          <cell r="U54" t="str">
            <v>●</v>
          </cell>
          <cell r="AA54" t="str">
            <v>●</v>
          </cell>
        </row>
        <row r="55">
          <cell r="B55" t="str">
            <v>TZ63</v>
          </cell>
          <cell r="C55" t="str">
            <v>明細発送止通知文</v>
          </cell>
          <cell r="D55" t="str">
            <v>TZ63</v>
          </cell>
          <cell r="E55" t="str">
            <v>〃</v>
          </cell>
          <cell r="F55" t="str">
            <v>TBL</v>
          </cell>
          <cell r="I55" t="str">
            <v>メモリ</v>
          </cell>
          <cell r="J55" t="str">
            <v>顧シ部(料金)</v>
          </cell>
          <cell r="L55" t="str">
            <v>無</v>
          </cell>
          <cell r="N55" t="str">
            <v xml:space="preserve">      6</v>
          </cell>
          <cell r="O55" t="str">
            <v>360</v>
          </cell>
          <cell r="P55" t="str">
            <v>九州</v>
          </cell>
          <cell r="Q55" t="str">
            <v>ﾚﾋﾞｭｰ前</v>
          </cell>
          <cell r="R55" t="str">
            <v>明細発送止通知書のお知らせ文面を管理する。</v>
          </cell>
          <cell r="S55">
            <v>35195</v>
          </cell>
          <cell r="T55" t="str">
            <v xml:space="preserve">ユニーク
昇順
</v>
          </cell>
        </row>
        <row r="56">
          <cell r="B56" t="str">
            <v>TZ64</v>
          </cell>
          <cell r="C56" t="str">
            <v>メッセージ</v>
          </cell>
          <cell r="D56" t="str">
            <v>TZ64</v>
          </cell>
          <cell r="E56" t="str">
            <v>〃</v>
          </cell>
          <cell r="F56" t="str">
            <v>TBL</v>
          </cell>
          <cell r="G56" t="str">
            <v>ISAM(ﾌｧｲﾙ)</v>
          </cell>
          <cell r="H56" t="str">
            <v>ISAM(ﾌｧｲﾙ)</v>
          </cell>
          <cell r="I56" t="str">
            <v>メモリ
ｻｰﾊﾞ(ISAM)
端末(ISAM)</v>
          </cell>
          <cell r="J56" t="str">
            <v>開発(共通)</v>
          </cell>
          <cell r="L56" t="str">
            <v>無</v>
          </cell>
          <cell r="N56" t="str">
            <v xml:space="preserve">    948</v>
          </cell>
          <cell r="O56" t="str">
            <v>116</v>
          </cell>
          <cell r="P56" t="str">
            <v>情本</v>
          </cell>
          <cell r="Q56" t="str">
            <v>ﾚﾋﾞｭｰ前</v>
          </cell>
          <cell r="R56" t="str">
            <v>各コードのメッセージを管理する。</v>
          </cell>
          <cell r="S56">
            <v>35195</v>
          </cell>
          <cell r="T56" t="str">
            <v xml:space="preserve">ユニーク
昇順
</v>
          </cell>
          <cell r="U56" t="str">
            <v>●</v>
          </cell>
          <cell r="W56" t="str">
            <v>●</v>
          </cell>
          <cell r="X56" t="str">
            <v>●</v>
          </cell>
          <cell r="Y56" t="str">
            <v>●</v>
          </cell>
        </row>
        <row r="57">
          <cell r="B57" t="str">
            <v>TZ65</v>
          </cell>
          <cell r="C57" t="str">
            <v>郵便料金</v>
          </cell>
          <cell r="D57" t="str">
            <v>TZ65</v>
          </cell>
          <cell r="E57" t="str">
            <v>〃</v>
          </cell>
          <cell r="F57" t="str">
            <v>TBL</v>
          </cell>
          <cell r="G57" t="str">
            <v>ISAM(ﾌｧｲﾙ)</v>
          </cell>
          <cell r="H57" t="str">
            <v>ISAM(ﾌｧｲﾙ)</v>
          </cell>
          <cell r="I57" t="str">
            <v>メモリ</v>
          </cell>
          <cell r="J57" t="str">
            <v>開発</v>
          </cell>
          <cell r="L57" t="str">
            <v>無</v>
          </cell>
          <cell r="N57" t="str">
            <v xml:space="preserve">     13</v>
          </cell>
          <cell r="O57" t="str">
            <v>100</v>
          </cell>
          <cell r="P57" t="str">
            <v>九州</v>
          </cell>
          <cell r="Q57" t="str">
            <v>仕様共通</v>
          </cell>
          <cell r="R57" t="str">
            <v>規定重量毎の郵便料金を管理する。</v>
          </cell>
          <cell r="S57">
            <v>35195</v>
          </cell>
          <cell r="T57" t="str">
            <v xml:space="preserve">ユニーク
昇順
</v>
          </cell>
          <cell r="U57" t="str">
            <v>●</v>
          </cell>
          <cell r="W57" t="str">
            <v>●</v>
          </cell>
          <cell r="X57" t="str">
            <v>●</v>
          </cell>
          <cell r="Y57" t="str">
            <v>●</v>
          </cell>
        </row>
        <row r="58">
          <cell r="B58" t="str">
            <v>TZ66</v>
          </cell>
          <cell r="C58" t="str">
            <v>料金業務</v>
          </cell>
          <cell r="D58" t="str">
            <v>TZ66</v>
          </cell>
          <cell r="E58" t="str">
            <v>〃</v>
          </cell>
          <cell r="F58" t="str">
            <v>TBL</v>
          </cell>
          <cell r="H58" t="str">
            <v>SAM(ﾒﾓﾘ)</v>
          </cell>
          <cell r="I58" t="str">
            <v>メモリ
端末(SAM)</v>
          </cell>
          <cell r="J58" t="str">
            <v>顧シ部(料金)</v>
          </cell>
          <cell r="L58" t="str">
            <v>無</v>
          </cell>
          <cell r="N58" t="str">
            <v xml:space="preserve">     67</v>
          </cell>
          <cell r="O58" t="str">
            <v>128</v>
          </cell>
          <cell r="P58" t="str">
            <v>中国</v>
          </cell>
          <cell r="Q58" t="str">
            <v>ﾚﾋﾞｭｰ前</v>
          </cell>
          <cell r="R58" t="str">
            <v>料金の各業務の名称、帳票区分、投入規制情報等を管理する。</v>
          </cell>
          <cell r="S58">
            <v>35195</v>
          </cell>
          <cell r="T58" t="str">
            <v xml:space="preserve">ユニーク
昇順
</v>
          </cell>
          <cell r="U58" t="str">
            <v>●</v>
          </cell>
          <cell r="W58" t="str">
            <v>●</v>
          </cell>
          <cell r="Y58" t="str">
            <v>●</v>
          </cell>
        </row>
        <row r="59">
          <cell r="B59" t="str">
            <v>TZ67</v>
          </cell>
          <cell r="C59" t="str">
            <v>料金局番</v>
          </cell>
          <cell r="D59" t="str">
            <v>TZ67</v>
          </cell>
          <cell r="E59" t="str">
            <v>〃</v>
          </cell>
          <cell r="F59" t="str">
            <v>TBL</v>
          </cell>
          <cell r="H59" t="str">
            <v>SAM(ﾒﾓﾘ)</v>
          </cell>
          <cell r="I59" t="str">
            <v>メモリ
端末(SAM)</v>
          </cell>
          <cell r="J59" t="str">
            <v>顧シ部(料金)</v>
          </cell>
          <cell r="L59" t="str">
            <v>無</v>
          </cell>
          <cell r="M59" t="str">
            <v>○</v>
          </cell>
          <cell r="N59" t="str">
            <v xml:space="preserve">  16891</v>
          </cell>
          <cell r="O59" t="str">
            <v>88</v>
          </cell>
          <cell r="P59" t="str">
            <v>中国</v>
          </cell>
          <cell r="Q59" t="str">
            <v>ﾚﾋﾞｭｰ前</v>
          </cell>
          <cell r="R59" t="str">
            <v>各局番の収入事務担当事業所、売掛金管理事業所等を管理する。</v>
          </cell>
          <cell r="S59">
            <v>35195</v>
          </cell>
          <cell r="T59" t="str">
            <v xml:space="preserve">ユニーク
昇順
</v>
          </cell>
          <cell r="U59" t="str">
            <v>●</v>
          </cell>
          <cell r="V59" t="str">
            <v>●</v>
          </cell>
          <cell r="W59" t="str">
            <v>●</v>
          </cell>
          <cell r="Y59" t="str">
            <v>●</v>
          </cell>
          <cell r="Z59" t="str">
            <v>●</v>
          </cell>
          <cell r="AA59" t="str">
            <v>●</v>
          </cell>
        </row>
        <row r="60">
          <cell r="B60" t="str">
            <v>TZ68</v>
          </cell>
          <cell r="C60" t="str">
            <v>ＡＰＲＩＣＯＴ科目</v>
          </cell>
          <cell r="D60" t="str">
            <v>TZ68</v>
          </cell>
          <cell r="E60" t="str">
            <v>〃</v>
          </cell>
          <cell r="F60" t="str">
            <v>TBL</v>
          </cell>
          <cell r="H60" t="str">
            <v>SAM(ﾒﾓﾘ)</v>
          </cell>
          <cell r="I60" t="str">
            <v>メモリ</v>
          </cell>
          <cell r="J60" t="str">
            <v>顧シ部(料金)</v>
          </cell>
          <cell r="L60" t="str">
            <v>無</v>
          </cell>
          <cell r="M60" t="str">
            <v>○</v>
          </cell>
          <cell r="N60" t="str">
            <v xml:space="preserve">    200</v>
          </cell>
          <cell r="O60" t="str">
            <v>60</v>
          </cell>
          <cell r="P60" t="str">
            <v>中国</v>
          </cell>
          <cell r="Q60" t="str">
            <v>ﾚﾋﾞｭｰ前</v>
          </cell>
          <cell r="R60" t="str">
            <v>ＡＰＲＩＣＯＴに送るデータの振り分け単位を管理する</v>
          </cell>
          <cell r="S60">
            <v>35195</v>
          </cell>
          <cell r="T60" t="str">
            <v xml:space="preserve">ユニーク
昇順
</v>
          </cell>
          <cell r="U60" t="str">
            <v>●</v>
          </cell>
          <cell r="V60" t="str">
            <v>●</v>
          </cell>
          <cell r="Y60" t="str">
            <v>●</v>
          </cell>
          <cell r="Z60" t="str">
            <v>●</v>
          </cell>
          <cell r="AA60" t="str">
            <v>●</v>
          </cell>
        </row>
        <row r="61">
          <cell r="B61" t="str">
            <v>TZ69</v>
          </cell>
          <cell r="C61" t="str">
            <v>ＡＰＲＩＣＯＴ抽出</v>
          </cell>
          <cell r="D61" t="str">
            <v>TZ69</v>
          </cell>
          <cell r="E61" t="str">
            <v>〃</v>
          </cell>
          <cell r="F61" t="str">
            <v>TBL</v>
          </cell>
          <cell r="I61" t="str">
            <v>メモリ</v>
          </cell>
          <cell r="J61" t="str">
            <v>顧シ部(料金)</v>
          </cell>
          <cell r="L61" t="str">
            <v>無</v>
          </cell>
          <cell r="N61" t="str">
            <v xml:space="preserve">     60</v>
          </cell>
          <cell r="O61" t="str">
            <v>60</v>
          </cell>
          <cell r="P61" t="str">
            <v>中国</v>
          </cell>
          <cell r="Q61" t="str">
            <v>ﾚﾋﾞｭｰ前</v>
          </cell>
          <cell r="R61" t="str">
            <v>ＡＰＲＩＣＯＴに接続する疑似内訳を管理する</v>
          </cell>
          <cell r="S61">
            <v>35195</v>
          </cell>
          <cell r="T61" t="str">
            <v xml:space="preserve">ユニーク
昇順
</v>
          </cell>
          <cell r="U61" t="str">
            <v>●</v>
          </cell>
        </row>
        <row r="62">
          <cell r="B62" t="str">
            <v>TZ70</v>
          </cell>
          <cell r="C62" t="str">
            <v>科目相対-仕訳</v>
          </cell>
          <cell r="D62" t="str">
            <v>TZ70</v>
          </cell>
          <cell r="E62" t="str">
            <v>〃</v>
          </cell>
          <cell r="F62" t="str">
            <v>TBL</v>
          </cell>
          <cell r="I62" t="str">
            <v>メモリ</v>
          </cell>
          <cell r="J62" t="str">
            <v>開発</v>
          </cell>
          <cell r="L62" t="str">
            <v>無</v>
          </cell>
          <cell r="N62" t="str">
            <v xml:space="preserve">    304</v>
          </cell>
          <cell r="O62" t="str">
            <v>52</v>
          </cell>
          <cell r="P62" t="str">
            <v>九州</v>
          </cell>
          <cell r="Q62" t="str">
            <v>ﾚﾋﾞｭｰ前</v>
          </cell>
          <cell r="R62" t="str">
            <v>科目相対番号変換情報を管理する</v>
          </cell>
          <cell r="S62">
            <v>35195</v>
          </cell>
          <cell r="T62" t="str">
            <v xml:space="preserve">ユニーク
昇順
</v>
          </cell>
          <cell r="U62" t="str">
            <v>●</v>
          </cell>
        </row>
        <row r="63">
          <cell r="B63" t="str">
            <v>TZ71</v>
          </cell>
          <cell r="C63" t="str">
            <v>サービス種類‐リスト</v>
          </cell>
          <cell r="D63" t="str">
            <v>TZ71</v>
          </cell>
          <cell r="E63" t="str">
            <v>〃</v>
          </cell>
          <cell r="F63" t="str">
            <v>TBL</v>
          </cell>
          <cell r="I63" t="str">
            <v>メモリ</v>
          </cell>
          <cell r="J63" t="str">
            <v>顧シ部(料金)</v>
          </cell>
          <cell r="L63" t="str">
            <v>無</v>
          </cell>
          <cell r="N63" t="str">
            <v xml:space="preserve">     22</v>
          </cell>
          <cell r="O63" t="str">
            <v>64</v>
          </cell>
          <cell r="P63" t="str">
            <v>中国</v>
          </cell>
          <cell r="Q63" t="str">
            <v>ﾚﾋﾞｭｰ前</v>
          </cell>
          <cell r="R63" t="str">
            <v>未納者・利用停止リストに出力するサービスの情報を管理する</v>
          </cell>
          <cell r="S63">
            <v>35195</v>
          </cell>
          <cell r="T63" t="str">
            <v xml:space="preserve">ユニーク
昇順
</v>
          </cell>
          <cell r="U63" t="str">
            <v>●</v>
          </cell>
        </row>
        <row r="64">
          <cell r="B64" t="str">
            <v>TZ72</v>
          </cell>
          <cell r="C64" t="str">
            <v>サービス種類‐未納者</v>
          </cell>
          <cell r="D64" t="str">
            <v>TZ72</v>
          </cell>
          <cell r="E64" t="str">
            <v>〃</v>
          </cell>
          <cell r="F64" t="str">
            <v>TBL</v>
          </cell>
          <cell r="I64" t="str">
            <v>メモリ</v>
          </cell>
          <cell r="J64" t="str">
            <v>顧シ部(料金)</v>
          </cell>
          <cell r="L64" t="str">
            <v>無</v>
          </cell>
          <cell r="N64" t="str">
            <v xml:space="preserve">     22</v>
          </cell>
          <cell r="O64" t="str">
            <v>56</v>
          </cell>
          <cell r="P64" t="str">
            <v>中国</v>
          </cell>
          <cell r="Q64" t="str">
            <v>ﾚﾋﾞｭｰ前</v>
          </cell>
          <cell r="R64" t="str">
            <v>未納者ＦＤに出力するサービスの情報を管理する</v>
          </cell>
          <cell r="S64">
            <v>35195</v>
          </cell>
          <cell r="T64" t="str">
            <v xml:space="preserve">ユニーク
昇順
</v>
          </cell>
          <cell r="U64" t="str">
            <v>●</v>
          </cell>
        </row>
        <row r="65">
          <cell r="B65" t="str">
            <v>TZ73</v>
          </cell>
          <cell r="C65" t="str">
            <v>サービス種類‐利用停止</v>
          </cell>
          <cell r="D65" t="str">
            <v>TZ73</v>
          </cell>
          <cell r="E65" t="str">
            <v>〃</v>
          </cell>
          <cell r="F65" t="str">
            <v>TBL</v>
          </cell>
          <cell r="I65" t="str">
            <v>メモリ</v>
          </cell>
          <cell r="J65" t="str">
            <v>顧シ部(料金)</v>
          </cell>
          <cell r="L65" t="str">
            <v>無</v>
          </cell>
          <cell r="N65" t="str">
            <v xml:space="preserve">     22</v>
          </cell>
          <cell r="O65" t="str">
            <v>56</v>
          </cell>
          <cell r="P65" t="str">
            <v>中国</v>
          </cell>
          <cell r="Q65" t="str">
            <v>ﾚﾋﾞｭｰ前</v>
          </cell>
          <cell r="R65" t="str">
            <v>利用停止ＦＤに出力するサービスの情報を管理する</v>
          </cell>
          <cell r="S65">
            <v>35195</v>
          </cell>
          <cell r="T65" t="str">
            <v xml:space="preserve">ユニーク
昇順
</v>
          </cell>
          <cell r="U65" t="str">
            <v>●</v>
          </cell>
        </row>
        <row r="66">
          <cell r="B66" t="str">
            <v>TZ74</v>
          </cell>
          <cell r="C66" t="str">
            <v>仕訳</v>
          </cell>
          <cell r="D66" t="str">
            <v>TZ74</v>
          </cell>
          <cell r="E66" t="str">
            <v>〃</v>
          </cell>
          <cell r="F66" t="str">
            <v>TBL</v>
          </cell>
          <cell r="I66" t="str">
            <v>メモリ</v>
          </cell>
          <cell r="J66" t="str">
            <v>顧シ部(料金)</v>
          </cell>
          <cell r="L66" t="str">
            <v>無</v>
          </cell>
          <cell r="N66" t="str">
            <v xml:space="preserve">     15</v>
          </cell>
          <cell r="O66" t="str">
            <v>52</v>
          </cell>
          <cell r="P66" t="str">
            <v>九州</v>
          </cell>
          <cell r="Q66" t="str">
            <v>ﾚﾋﾞｭｰ前</v>
          </cell>
          <cell r="R66" t="str">
            <v>仕訳コードにたいする端数優先順位を管理する</v>
          </cell>
          <cell r="S66">
            <v>35195</v>
          </cell>
          <cell r="T66" t="str">
            <v xml:space="preserve">ユニーク
昇順
</v>
          </cell>
          <cell r="U66" t="str">
            <v>●</v>
          </cell>
        </row>
        <row r="67">
          <cell r="B67" t="str">
            <v>TZ75</v>
          </cell>
          <cell r="C67" t="str">
            <v>発行止コメント</v>
          </cell>
          <cell r="D67" t="str">
            <v>TZ75</v>
          </cell>
          <cell r="E67" t="str">
            <v>〃</v>
          </cell>
          <cell r="F67" t="str">
            <v>TBL</v>
          </cell>
          <cell r="I67" t="str">
            <v>メモリ</v>
          </cell>
          <cell r="J67" t="str">
            <v>開発</v>
          </cell>
          <cell r="L67" t="str">
            <v>無</v>
          </cell>
          <cell r="N67" t="str">
            <v xml:space="preserve">     71</v>
          </cell>
          <cell r="O67" t="str">
            <v>76</v>
          </cell>
          <cell r="P67" t="str">
            <v>九州</v>
          </cell>
          <cell r="Q67" t="str">
            <v>ﾚﾋﾞｭｰ前</v>
          </cell>
          <cell r="R67" t="str">
            <v>発行止コメントコードを管理する</v>
          </cell>
          <cell r="S67">
            <v>35195</v>
          </cell>
          <cell r="T67" t="str">
            <v xml:space="preserve">ユニーク
昇順
</v>
          </cell>
        </row>
        <row r="68">
          <cell r="B68" t="str">
            <v>TZ76</v>
          </cell>
          <cell r="C68" t="str">
            <v>明細内訳集計別合計名称</v>
          </cell>
          <cell r="D68" t="str">
            <v>TZ76</v>
          </cell>
          <cell r="E68" t="str">
            <v>〃</v>
          </cell>
          <cell r="F68" t="str">
            <v>TBL</v>
          </cell>
          <cell r="I68" t="str">
            <v>メモリ</v>
          </cell>
          <cell r="J68" t="str">
            <v>開発／顧シ部</v>
          </cell>
          <cell r="L68" t="str">
            <v>無</v>
          </cell>
          <cell r="N68" t="str">
            <v xml:space="preserve">    162</v>
          </cell>
          <cell r="O68" t="str">
            <v>504</v>
          </cell>
          <cell r="P68" t="str">
            <v>九州</v>
          </cell>
          <cell r="Q68" t="str">
            <v>仕様共通→顧シ部（料金）</v>
          </cell>
          <cell r="R68" t="str">
            <v>明細内訳書に出力する利用種類単位の合計名称を管理する</v>
          </cell>
          <cell r="S68">
            <v>35195</v>
          </cell>
          <cell r="T68" t="str">
            <v xml:space="preserve">ユニーク
昇順
</v>
          </cell>
        </row>
        <row r="69">
          <cell r="B69" t="str">
            <v>TZ77</v>
          </cell>
          <cell r="C69" t="str">
            <v>明細内訳書タイトル</v>
          </cell>
          <cell r="D69" t="str">
            <v>TZ77</v>
          </cell>
          <cell r="E69" t="str">
            <v>〃</v>
          </cell>
          <cell r="F69" t="str">
            <v>TBL</v>
          </cell>
          <cell r="I69" t="str">
            <v>メモリ</v>
          </cell>
          <cell r="J69" t="str">
            <v>顧シ部(料金)</v>
          </cell>
          <cell r="L69" t="str">
            <v>無</v>
          </cell>
          <cell r="N69" t="str">
            <v xml:space="preserve">     15</v>
          </cell>
          <cell r="O69" t="str">
            <v>976</v>
          </cell>
          <cell r="P69" t="str">
            <v>九州</v>
          </cell>
          <cell r="Q69" t="str">
            <v>ﾚﾋﾞｭｰ前</v>
          </cell>
          <cell r="R69" t="str">
            <v>サービス毎の明細内訳書のタイトル文、明細見出し文、注釈文を管理する</v>
          </cell>
          <cell r="S69">
            <v>35195</v>
          </cell>
          <cell r="T69" t="str">
            <v xml:space="preserve">ユニーク
昇順
</v>
          </cell>
        </row>
        <row r="70">
          <cell r="B70" t="str">
            <v>TZ78</v>
          </cell>
          <cell r="C70" t="str">
            <v>明細内訳書割引文</v>
          </cell>
          <cell r="D70" t="str">
            <v>TZ78</v>
          </cell>
          <cell r="E70" t="str">
            <v>〃</v>
          </cell>
          <cell r="F70" t="str">
            <v>TBL</v>
          </cell>
          <cell r="I70" t="str">
            <v>メモリ</v>
          </cell>
          <cell r="J70" t="str">
            <v>顧シ部(料金)</v>
          </cell>
          <cell r="L70" t="str">
            <v>無</v>
          </cell>
          <cell r="N70" t="str">
            <v xml:space="preserve">     12</v>
          </cell>
          <cell r="O70" t="str">
            <v>2448</v>
          </cell>
          <cell r="P70" t="str">
            <v>九州</v>
          </cell>
          <cell r="Q70" t="str">
            <v>ﾚﾋﾞｭｰ前</v>
          </cell>
          <cell r="R70" t="str">
            <v>明細内訳書に出力する各割引サービスの割引お知らせ文等の文言を管理する</v>
          </cell>
          <cell r="S70">
            <v>35195</v>
          </cell>
          <cell r="T70" t="str">
            <v xml:space="preserve">ユニーク
昇順
</v>
          </cell>
        </row>
        <row r="71">
          <cell r="B71" t="str">
            <v>TZ79</v>
          </cell>
          <cell r="C71" t="str">
            <v>明細内訳利用種類合計名称</v>
          </cell>
          <cell r="D71" t="str">
            <v>TZ79</v>
          </cell>
          <cell r="E71" t="str">
            <v>〃</v>
          </cell>
          <cell r="F71" t="str">
            <v>TBL</v>
          </cell>
          <cell r="I71" t="str">
            <v>メモリ</v>
          </cell>
          <cell r="J71" t="str">
            <v>顧シ部(料金)</v>
          </cell>
          <cell r="L71" t="str">
            <v>無</v>
          </cell>
          <cell r="N71" t="str">
            <v xml:space="preserve">    834</v>
          </cell>
          <cell r="O71" t="str">
            <v>128</v>
          </cell>
          <cell r="P71" t="str">
            <v>九州</v>
          </cell>
          <cell r="Q71" t="str">
            <v>ﾚﾋﾞｭｰ前</v>
          </cell>
          <cell r="R71" t="str">
            <v>サービス別、集計別の明細内訳書の合計部文言を管理する</v>
          </cell>
          <cell r="S71">
            <v>35195</v>
          </cell>
          <cell r="T71" t="str">
            <v xml:space="preserve">ユニーク
昇順
</v>
          </cell>
        </row>
        <row r="72">
          <cell r="B72" t="str">
            <v>TZ80</v>
          </cell>
          <cell r="C72" t="str">
            <v>明細センタ</v>
          </cell>
          <cell r="D72" t="str">
            <v>TZ80</v>
          </cell>
          <cell r="E72" t="str">
            <v>〃</v>
          </cell>
          <cell r="F72" t="str">
            <v>TBL</v>
          </cell>
          <cell r="I72" t="str">
            <v>メモリ</v>
          </cell>
          <cell r="J72" t="str">
            <v>運用</v>
          </cell>
          <cell r="L72" t="str">
            <v>無</v>
          </cell>
          <cell r="N72" t="str">
            <v xml:space="preserve">     10</v>
          </cell>
          <cell r="O72" t="str">
            <v>64</v>
          </cell>
          <cell r="P72" t="str">
            <v>九州</v>
          </cell>
          <cell r="Q72" t="str">
            <v>ﾚﾋﾞｭｰ前</v>
          </cell>
          <cell r="R72" t="str">
            <v>料金明細センタと新通話センタの接続開始終了時期の情報を管理する</v>
          </cell>
          <cell r="S72">
            <v>35195</v>
          </cell>
          <cell r="T72" t="str">
            <v xml:space="preserve">ユニーク
昇順
</v>
          </cell>
          <cell r="U72" t="str">
            <v>●</v>
          </cell>
        </row>
        <row r="73">
          <cell r="B73" t="str">
            <v>TZ81</v>
          </cell>
          <cell r="C73" t="str">
            <v>明細通話料割引基本</v>
          </cell>
          <cell r="D73" t="str">
            <v>TZ81</v>
          </cell>
          <cell r="E73" t="str">
            <v>〃</v>
          </cell>
          <cell r="F73" t="str">
            <v>TBL</v>
          </cell>
          <cell r="I73" t="str">
            <v>メモリ</v>
          </cell>
          <cell r="J73" t="str">
            <v>開発／顧シ部</v>
          </cell>
          <cell r="L73" t="str">
            <v>無</v>
          </cell>
          <cell r="N73" t="str">
            <v xml:space="preserve">    155</v>
          </cell>
          <cell r="O73" t="str">
            <v>444</v>
          </cell>
          <cell r="P73" t="str">
            <v>九州</v>
          </cell>
          <cell r="Q73" t="str">
            <v>仕様共通→顧シ部（料金）→試験</v>
          </cell>
          <cell r="R73" t="str">
            <v>割引プラン毎の料金明細内訳書用の契約情報を管理する</v>
          </cell>
          <cell r="S73">
            <v>35195</v>
          </cell>
          <cell r="T73" t="str">
            <v xml:space="preserve">ユニーク
昇順
</v>
          </cell>
          <cell r="U73" t="str">
            <v>●</v>
          </cell>
        </row>
        <row r="74">
          <cell r="B74" t="str">
            <v>TZ82</v>
          </cell>
          <cell r="C74" t="str">
            <v>明細手数料</v>
          </cell>
          <cell r="D74" t="str">
            <v>TZ82</v>
          </cell>
          <cell r="E74" t="str">
            <v>〃</v>
          </cell>
          <cell r="F74" t="str">
            <v>TBL</v>
          </cell>
          <cell r="I74" t="str">
            <v>メモリ</v>
          </cell>
          <cell r="J74" t="str">
            <v>顧シ部</v>
          </cell>
          <cell r="L74" t="str">
            <v>無</v>
          </cell>
          <cell r="N74" t="str">
            <v xml:space="preserve">      3</v>
          </cell>
          <cell r="O74" t="str">
            <v>584</v>
          </cell>
          <cell r="P74" t="str">
            <v>九州</v>
          </cell>
          <cell r="Q74" t="str">
            <v>仕様共通→顧シ部（料金）</v>
          </cell>
          <cell r="R74" t="str">
            <v>明細内訳書の作成料・郵送料を管理する</v>
          </cell>
          <cell r="S74">
            <v>35195</v>
          </cell>
          <cell r="T74" t="str">
            <v xml:space="preserve">ユニーク
昇順
</v>
          </cell>
          <cell r="U74" t="str">
            <v>●</v>
          </cell>
        </row>
        <row r="75">
          <cell r="B75" t="str">
            <v>TZ83</v>
          </cell>
          <cell r="C75" t="str">
            <v>明細発送止異動</v>
          </cell>
          <cell r="D75" t="str">
            <v>TZ83</v>
          </cell>
          <cell r="E75" t="str">
            <v>〃</v>
          </cell>
          <cell r="F75" t="str">
            <v>TBL</v>
          </cell>
          <cell r="I75" t="str">
            <v>メモリ</v>
          </cell>
          <cell r="J75" t="str">
            <v>開発</v>
          </cell>
          <cell r="L75" t="str">
            <v>無</v>
          </cell>
          <cell r="N75" t="str">
            <v xml:space="preserve">  20160</v>
          </cell>
          <cell r="O75" t="str">
            <v>72</v>
          </cell>
          <cell r="P75" t="str">
            <v>九州</v>
          </cell>
          <cell r="Q75" t="str">
            <v>仕様共通→顧シ部（料金）</v>
          </cell>
          <cell r="R75" t="str">
            <v>異動情報による明細内訳書と発送止通知はがきの作成要否を管理する</v>
          </cell>
          <cell r="S75">
            <v>35195</v>
          </cell>
          <cell r="T75" t="str">
            <v xml:space="preserve">ユニーク
昇順
</v>
          </cell>
        </row>
        <row r="76">
          <cell r="B76" t="str">
            <v>TZ84</v>
          </cell>
          <cell r="C76" t="str">
            <v>明細利用種類変換</v>
          </cell>
          <cell r="D76" t="str">
            <v>TZ84</v>
          </cell>
          <cell r="E76" t="str">
            <v>〃</v>
          </cell>
          <cell r="F76" t="str">
            <v>TBL</v>
          </cell>
          <cell r="I76" t="str">
            <v>メモリ</v>
          </cell>
          <cell r="J76" t="str">
            <v>顧シ部／開発</v>
          </cell>
          <cell r="L76" t="str">
            <v>無</v>
          </cell>
          <cell r="N76" t="str">
            <v xml:space="preserve">   1004</v>
          </cell>
          <cell r="O76" t="str">
            <v>148</v>
          </cell>
          <cell r="P76" t="str">
            <v>九州</v>
          </cell>
          <cell r="Q76" t="str">
            <v>ﾚﾋﾞｭｰ前</v>
          </cell>
          <cell r="R76" t="str">
            <v>明細内訳書（ＭＴ，ＦＤ）出力用の利用種類情報を管理する</v>
          </cell>
          <cell r="S76">
            <v>35195</v>
          </cell>
          <cell r="T76" t="str">
            <v xml:space="preserve">ユニーク
昇順
</v>
          </cell>
        </row>
        <row r="77">
          <cell r="B77" t="str">
            <v>TZ85</v>
          </cell>
          <cell r="C77" t="str">
            <v>仕訳送付番号</v>
          </cell>
          <cell r="D77" t="str">
            <v>TZ85</v>
          </cell>
          <cell r="E77" t="str">
            <v>〃</v>
          </cell>
          <cell r="F77" t="str">
            <v>TBL</v>
          </cell>
          <cell r="I77" t="str">
            <v>メモリ</v>
          </cell>
          <cell r="J77" t="str">
            <v>顧シ部(料金)</v>
          </cell>
          <cell r="L77" t="str">
            <v>無</v>
          </cell>
          <cell r="N77" t="str">
            <v xml:space="preserve">   2550</v>
          </cell>
          <cell r="O77" t="str">
            <v>56</v>
          </cell>
          <cell r="P77" t="str">
            <v>中国</v>
          </cell>
          <cell r="Q77" t="str">
            <v>ﾚﾋﾞｭｰ前</v>
          </cell>
          <cell r="R77" t="str">
            <v>仕訳簿テープを作成する際の送付番号を管理する。</v>
          </cell>
          <cell r="S77">
            <v>35195</v>
          </cell>
          <cell r="T77" t="str">
            <v xml:space="preserve">ユニーク
昇順
</v>
          </cell>
          <cell r="U77" t="str">
            <v>●</v>
          </cell>
          <cell r="Z77" t="str">
            <v>●</v>
          </cell>
          <cell r="AA77" t="str">
            <v>●</v>
          </cell>
        </row>
        <row r="78">
          <cell r="B78" t="str">
            <v>TZ86</v>
          </cell>
          <cell r="C78" t="str">
            <v>エリアチェック</v>
          </cell>
          <cell r="D78" t="str">
            <v>TZ86</v>
          </cell>
          <cell r="E78" t="str">
            <v>〃</v>
          </cell>
          <cell r="F78" t="str">
            <v>TBL</v>
          </cell>
          <cell r="I78" t="str">
            <v>メモリ</v>
          </cell>
          <cell r="J78" t="str">
            <v>開発(共通)</v>
          </cell>
          <cell r="L78" t="str">
            <v>無</v>
          </cell>
          <cell r="N78" t="str">
            <v xml:space="preserve">     50</v>
          </cell>
          <cell r="O78" t="str">
            <v>96</v>
          </cell>
          <cell r="P78" t="str">
            <v>情本</v>
          </cell>
          <cell r="Q78" t="str">
            <v>仕様共通→顧シ部（料金）</v>
          </cell>
          <cell r="R78" t="str">
            <v>事業所単位に各サービスの更新および照会可否を示す</v>
          </cell>
          <cell r="S78">
            <v>35195</v>
          </cell>
          <cell r="T78" t="str">
            <v xml:space="preserve">ユニーク
昇順
</v>
          </cell>
          <cell r="U78" t="str">
            <v>●</v>
          </cell>
          <cell r="Z78" t="str">
            <v>●</v>
          </cell>
          <cell r="AA78" t="str">
            <v>●</v>
          </cell>
        </row>
        <row r="79">
          <cell r="B79" t="str">
            <v>TZ87</v>
          </cell>
          <cell r="C79" t="str">
            <v>コメント索引</v>
          </cell>
          <cell r="D79" t="str">
            <v>TZ87</v>
          </cell>
          <cell r="E79" t="str">
            <v>〃</v>
          </cell>
          <cell r="F79" t="str">
            <v>TBL</v>
          </cell>
          <cell r="I79" t="str">
            <v>メモリ</v>
          </cell>
          <cell r="J79" t="str">
            <v>顧シ部</v>
          </cell>
          <cell r="L79" t="str">
            <v>無</v>
          </cell>
          <cell r="N79" t="str">
            <v xml:space="preserve">    500</v>
          </cell>
          <cell r="O79" t="str">
            <v>68</v>
          </cell>
          <cell r="P79" t="str">
            <v>九州</v>
          </cell>
          <cell r="Q79" t="str">
            <v>仕様共通</v>
          </cell>
          <cell r="R79" t="str">
            <v>内訳書コメントコードの組合せを管理する。</v>
          </cell>
          <cell r="S79">
            <v>35195</v>
          </cell>
          <cell r="T79" t="str">
            <v xml:space="preserve">ユニーク
昇順
</v>
          </cell>
        </row>
        <row r="80">
          <cell r="B80" t="str">
            <v>TZ88</v>
          </cell>
          <cell r="C80" t="str">
            <v>コメント編集</v>
          </cell>
          <cell r="D80" t="str">
            <v>TZ88</v>
          </cell>
          <cell r="E80" t="str">
            <v>〃</v>
          </cell>
          <cell r="F80" t="str">
            <v>TBL</v>
          </cell>
          <cell r="I80" t="str">
            <v>メモリ</v>
          </cell>
          <cell r="J80" t="str">
            <v>顧シ部(料金)</v>
          </cell>
          <cell r="L80" t="str">
            <v>無</v>
          </cell>
          <cell r="N80" t="str">
            <v xml:space="preserve">    500</v>
          </cell>
          <cell r="O80" t="str">
            <v>96</v>
          </cell>
          <cell r="P80" t="str">
            <v>九州</v>
          </cell>
          <cell r="Q80" t="str">
            <v>仕様共通→顧シ部（料金）</v>
          </cell>
          <cell r="R80" t="str">
            <v>コメント分を編集するための内訳書コメントコードとの関連を管理する。</v>
          </cell>
          <cell r="S80">
            <v>35195</v>
          </cell>
          <cell r="T80" t="str">
            <v xml:space="preserve">ユニーク
昇順
</v>
          </cell>
        </row>
        <row r="81">
          <cell r="B81" t="str">
            <v>TZ89</v>
          </cell>
          <cell r="C81" t="str">
            <v>内訳書タイトル</v>
          </cell>
          <cell r="D81" t="str">
            <v>TZ89</v>
          </cell>
          <cell r="E81" t="str">
            <v>〃</v>
          </cell>
          <cell r="F81" t="str">
            <v>TBL</v>
          </cell>
          <cell r="I81" t="str">
            <v>メモリ</v>
          </cell>
          <cell r="J81" t="str">
            <v>顧シ部(料金)</v>
          </cell>
          <cell r="L81" t="str">
            <v>無</v>
          </cell>
          <cell r="N81" t="str">
            <v xml:space="preserve">     50</v>
          </cell>
          <cell r="O81" t="str">
            <v>2584</v>
          </cell>
          <cell r="P81" t="str">
            <v>九州</v>
          </cell>
          <cell r="Q81" t="str">
            <v>ﾚﾋﾞｭｰ前</v>
          </cell>
          <cell r="R81" t="str">
            <v>ホスト課金内訳書／詳細内訳書のお知らせ文言、見出し文言を管理する。</v>
          </cell>
          <cell r="S81">
            <v>35195</v>
          </cell>
          <cell r="T81" t="str">
            <v xml:space="preserve">ユニーク
昇順
</v>
          </cell>
        </row>
        <row r="82">
          <cell r="B82" t="str">
            <v>TZ90</v>
          </cell>
          <cell r="C82" t="str">
            <v>内訳書集計項目</v>
          </cell>
          <cell r="D82" t="str">
            <v>TZ90</v>
          </cell>
          <cell r="E82" t="str">
            <v>〃</v>
          </cell>
          <cell r="F82" t="str">
            <v>TBL</v>
          </cell>
          <cell r="I82" t="str">
            <v>メモリ</v>
          </cell>
          <cell r="J82" t="str">
            <v>顧シ部(料金)</v>
          </cell>
          <cell r="L82" t="str">
            <v>無</v>
          </cell>
          <cell r="N82" t="str">
            <v xml:space="preserve">   5000</v>
          </cell>
          <cell r="O82" t="str">
            <v>56</v>
          </cell>
          <cell r="P82" t="str">
            <v>九州</v>
          </cell>
          <cell r="Q82" t="str">
            <v>顧シ部(料金)</v>
          </cell>
          <cell r="R82" t="str">
            <v>ホスト課金内訳書／在日米軍内訳書出力項目と集計対象疑似内訳種類の対応を管理する。</v>
          </cell>
          <cell r="S82">
            <v>35195</v>
          </cell>
          <cell r="T82" t="str">
            <v xml:space="preserve">ユニーク
昇順
</v>
          </cell>
        </row>
        <row r="83">
          <cell r="B83" t="str">
            <v>TZ91</v>
          </cell>
          <cell r="C83" t="str">
            <v>在日米軍内訳書編集</v>
          </cell>
          <cell r="D83" t="str">
            <v>TZ91</v>
          </cell>
          <cell r="E83" t="str">
            <v>〃</v>
          </cell>
          <cell r="F83" t="str">
            <v>TBL</v>
          </cell>
          <cell r="I83" t="str">
            <v>メモリ</v>
          </cell>
          <cell r="J83" t="str">
            <v>開発</v>
          </cell>
          <cell r="L83" t="str">
            <v>無</v>
          </cell>
          <cell r="N83" t="str">
            <v xml:space="preserve">    200</v>
          </cell>
          <cell r="O83" t="str">
            <v>92</v>
          </cell>
          <cell r="P83" t="str">
            <v>九州</v>
          </cell>
          <cell r="Q83" t="str">
            <v>ﾚﾋﾞｭｰ前</v>
          </cell>
          <cell r="R83" t="str">
            <v>在日米軍内訳書への出力位置との関連を管理する。</v>
          </cell>
          <cell r="S83">
            <v>35195</v>
          </cell>
          <cell r="T83" t="str">
            <v xml:space="preserve">ユニーク
昇順
</v>
          </cell>
        </row>
        <row r="84">
          <cell r="B84" t="str">
            <v>TZ92</v>
          </cell>
          <cell r="C84" t="str">
            <v>社内ＶＡＮ分割管理</v>
          </cell>
          <cell r="D84" t="str">
            <v>TZ92</v>
          </cell>
          <cell r="E84" t="str">
            <v>〃</v>
          </cell>
          <cell r="F84" t="str">
            <v>TBL</v>
          </cell>
          <cell r="I84" t="str">
            <v>メモリ</v>
          </cell>
          <cell r="J84" t="str">
            <v>開発(方式)</v>
          </cell>
          <cell r="L84" t="str">
            <v>無</v>
          </cell>
          <cell r="N84" t="str">
            <v>200</v>
          </cell>
          <cell r="O84" t="str">
            <v>364</v>
          </cell>
          <cell r="P84" t="str">
            <v>中国</v>
          </cell>
          <cell r="Q84" t="str">
            <v>仕様共通→顧シ部（料金）</v>
          </cell>
          <cell r="R84" t="str">
            <v>社内ＶＡＮのファイル転送において、転送ファイルを物理分割するための情報を管理する。</v>
          </cell>
          <cell r="S84">
            <v>35195</v>
          </cell>
          <cell r="T84" t="str">
            <v xml:space="preserve">ユニーク
昇順
</v>
          </cell>
          <cell r="U84" t="str">
            <v>●</v>
          </cell>
          <cell r="V84" t="str">
            <v xml:space="preserve"> </v>
          </cell>
        </row>
        <row r="85">
          <cell r="B85" t="str">
            <v>TZ94</v>
          </cell>
          <cell r="C85" t="str">
            <v>帳票管理</v>
          </cell>
          <cell r="D85" t="str">
            <v>TZ94</v>
          </cell>
          <cell r="E85" t="str">
            <v>〃</v>
          </cell>
          <cell r="F85" t="str">
            <v>TBL</v>
          </cell>
          <cell r="I85" t="str">
            <v>メモリ</v>
          </cell>
          <cell r="J85" t="str">
            <v>開発(共通)
顧シ部(SO)
顧シ部(料金)</v>
          </cell>
          <cell r="L85" t="str">
            <v>無</v>
          </cell>
          <cell r="N85">
            <v>350</v>
          </cell>
          <cell r="O85" t="str">
            <v>128</v>
          </cell>
          <cell r="P85" t="str">
            <v>情本</v>
          </cell>
          <cell r="Q85" t="str">
            <v>ﾚﾋﾞｭｰ前</v>
          </cell>
          <cell r="R85" t="str">
            <v>ＲＢ処理、Ｆ転処理において、ＩＲＩＳヘッダレコードを編集するための帳票情報を管理する。</v>
          </cell>
          <cell r="S85">
            <v>35195</v>
          </cell>
          <cell r="T85" t="str">
            <v xml:space="preserve">ユニーク
昇順
</v>
          </cell>
          <cell r="U85" t="str">
            <v>●</v>
          </cell>
          <cell r="V85" t="str">
            <v xml:space="preserve"> </v>
          </cell>
        </row>
        <row r="86">
          <cell r="B86" t="str">
            <v>TZ95</v>
          </cell>
          <cell r="C86" t="str">
            <v>業務振分け</v>
          </cell>
          <cell r="D86" t="str">
            <v>TZ95</v>
          </cell>
          <cell r="E86" t="str">
            <v>〃</v>
          </cell>
          <cell r="F86" t="str">
            <v>TBL</v>
          </cell>
          <cell r="I86" t="str">
            <v>メモリ</v>
          </cell>
          <cell r="J86" t="str">
            <v>開発(共通)</v>
          </cell>
          <cell r="L86" t="str">
            <v>無</v>
          </cell>
          <cell r="N86">
            <v>350</v>
          </cell>
          <cell r="O86" t="str">
            <v>120</v>
          </cell>
          <cell r="P86" t="str">
            <v>情本</v>
          </cell>
          <cell r="Q86" t="str">
            <v>ﾚﾋﾞｭｰ前</v>
          </cell>
          <cell r="R86" t="str">
            <v>電文ＩＤとプログラムＩＤのリンク付けを管理する。</v>
          </cell>
          <cell r="S86">
            <v>35195</v>
          </cell>
          <cell r="T86" t="str">
            <v xml:space="preserve">ユニーク
昇順
</v>
          </cell>
          <cell r="U86" t="str">
            <v>●</v>
          </cell>
        </row>
        <row r="87">
          <cell r="B87" t="str">
            <v>TZ96</v>
          </cell>
          <cell r="C87" t="str">
            <v>サービス名称</v>
          </cell>
          <cell r="D87" t="str">
            <v>TZ96</v>
          </cell>
          <cell r="E87" t="str">
            <v>〃</v>
          </cell>
          <cell r="F87" t="str">
            <v>TBL</v>
          </cell>
          <cell r="H87" t="str">
            <v>SAM(ﾒﾓﾘ)</v>
          </cell>
          <cell r="I87" t="str">
            <v>メモリ
端末(SAM)</v>
          </cell>
          <cell r="J87" t="str">
            <v>顧シ部(料金)</v>
          </cell>
          <cell r="L87" t="str">
            <v>無</v>
          </cell>
          <cell r="N87" t="str">
            <v xml:space="preserve">      5</v>
          </cell>
          <cell r="O87" t="str">
            <v>112</v>
          </cell>
          <cell r="P87" t="str">
            <v>中国</v>
          </cell>
          <cell r="Q87" t="str">
            <v>ﾚﾋﾞｭｰ前</v>
          </cell>
          <cell r="R87" t="str">
            <v>ＣＵＳＴＯＭからのサービス名を管理する。</v>
          </cell>
          <cell r="S87">
            <v>35195</v>
          </cell>
          <cell r="T87" t="str">
            <v xml:space="preserve">ユニーク
昇順
</v>
          </cell>
          <cell r="U87" t="str">
            <v>●</v>
          </cell>
          <cell r="Z87" t="str">
            <v>●</v>
          </cell>
          <cell r="AA87" t="str">
            <v>●</v>
          </cell>
        </row>
        <row r="88">
          <cell r="B88" t="str">
            <v>TZ97</v>
          </cell>
          <cell r="C88" t="str">
            <v>ＳＯ重畳契約チェック</v>
          </cell>
          <cell r="D88" t="str">
            <v>TZ97</v>
          </cell>
          <cell r="E88" t="str">
            <v>〃</v>
          </cell>
          <cell r="F88" t="str">
            <v>TBL</v>
          </cell>
          <cell r="H88" t="str">
            <v>SAM(ﾒﾓﾘ)</v>
          </cell>
          <cell r="I88" t="str">
            <v>メモリ</v>
          </cell>
          <cell r="J88" t="str">
            <v>顧シ部(SO)</v>
          </cell>
          <cell r="L88" t="str">
            <v>無</v>
          </cell>
          <cell r="N88" t="str">
            <v xml:space="preserve">     55</v>
          </cell>
          <cell r="O88" t="str">
            <v>52</v>
          </cell>
          <cell r="P88" t="str">
            <v>首都圏</v>
          </cell>
          <cell r="Q88" t="str">
            <v>完成</v>
          </cell>
          <cell r="R88" t="str">
            <v>ＳＯ業務で回線の重畳サービスが可能かのチェックを行う情報を管理する。</v>
          </cell>
          <cell r="S88">
            <v>35195</v>
          </cell>
          <cell r="T88" t="str">
            <v xml:space="preserve">ユニーク
昇順
</v>
          </cell>
          <cell r="U88" t="str">
            <v>●</v>
          </cell>
          <cell r="Z88" t="str">
            <v>●</v>
          </cell>
          <cell r="AA88" t="str">
            <v>●</v>
          </cell>
        </row>
        <row r="89">
          <cell r="B89" t="str">
            <v>TZ99</v>
          </cell>
          <cell r="C89" t="str">
            <v>プラン別コメント</v>
          </cell>
          <cell r="D89" t="str">
            <v>TZ99</v>
          </cell>
          <cell r="E89" t="str">
            <v>〃</v>
          </cell>
          <cell r="F89" t="str">
            <v>TBL</v>
          </cell>
          <cell r="I89" t="str">
            <v>メモリ</v>
          </cell>
          <cell r="J89" t="str">
            <v xml:space="preserve">開発
顧シ部(料金)
</v>
          </cell>
          <cell r="L89" t="str">
            <v>無</v>
          </cell>
          <cell r="N89" t="str">
            <v xml:space="preserve">    500</v>
          </cell>
          <cell r="O89" t="str">
            <v>124</v>
          </cell>
          <cell r="P89" t="str">
            <v>九州</v>
          </cell>
          <cell r="Q89" t="str">
            <v>ﾚﾋﾞｭｰ前</v>
          </cell>
          <cell r="R89" t="str">
            <v>プランコード単位に請求書のコメントコードを管理する</v>
          </cell>
          <cell r="S89">
            <v>35195</v>
          </cell>
          <cell r="T89" t="str">
            <v xml:space="preserve">ユニーク
昇順
</v>
          </cell>
        </row>
        <row r="90">
          <cell r="B90" t="str">
            <v>TZA0</v>
          </cell>
          <cell r="C90" t="str">
            <v>プラン別割引対象疑似</v>
          </cell>
          <cell r="D90" t="str">
            <v>TZA0</v>
          </cell>
          <cell r="E90" t="str">
            <v>〃</v>
          </cell>
          <cell r="F90" t="str">
            <v>TBL</v>
          </cell>
          <cell r="I90" t="str">
            <v>メモリ</v>
          </cell>
          <cell r="J90" t="str">
            <v>顧シ部(料金)</v>
          </cell>
          <cell r="L90" t="str">
            <v>無</v>
          </cell>
          <cell r="N90" t="str">
            <v xml:space="preserve">   1000</v>
          </cell>
          <cell r="O90" t="str">
            <v>52</v>
          </cell>
          <cell r="P90" t="str">
            <v>九州</v>
          </cell>
          <cell r="Q90" t="str">
            <v>ﾚﾋﾞｭｰ前</v>
          </cell>
          <cell r="R90" t="str">
            <v>プランコード単位に割引計算対象の疑似請求内訳を管理する</v>
          </cell>
          <cell r="S90">
            <v>35195</v>
          </cell>
          <cell r="T90" t="str">
            <v xml:space="preserve">ユニーク
昇順
</v>
          </cell>
          <cell r="U90" t="str">
            <v>●</v>
          </cell>
          <cell r="AA90" t="str">
            <v>●</v>
          </cell>
        </row>
        <row r="91">
          <cell r="B91" t="str">
            <v>TZA2</v>
          </cell>
          <cell r="C91" t="str">
            <v>割引計算課金止</v>
          </cell>
          <cell r="D91" t="str">
            <v>TZA2</v>
          </cell>
          <cell r="E91" t="str">
            <v>〃</v>
          </cell>
          <cell r="F91" t="str">
            <v>TBL</v>
          </cell>
          <cell r="I91" t="str">
            <v>メモリ</v>
          </cell>
          <cell r="J91" t="str">
            <v>顧シ部(料金)</v>
          </cell>
          <cell r="L91" t="str">
            <v>無</v>
          </cell>
          <cell r="N91" t="str">
            <v xml:space="preserve">   2000</v>
          </cell>
          <cell r="O91" t="str">
            <v>60</v>
          </cell>
          <cell r="P91" t="str">
            <v>九州</v>
          </cell>
          <cell r="Q91" t="str">
            <v>ﾚﾋﾞｭｰ前</v>
          </cell>
          <cell r="R91" t="str">
            <v>プランコード単位で課金止を管理する</v>
          </cell>
          <cell r="S91">
            <v>35195</v>
          </cell>
          <cell r="T91" t="str">
            <v xml:space="preserve">ユニーク
昇順
</v>
          </cell>
          <cell r="U91" t="str">
            <v>●</v>
          </cell>
          <cell r="AA91" t="str">
            <v>●</v>
          </cell>
        </row>
        <row r="92">
          <cell r="B92" t="str">
            <v>TZA3</v>
          </cell>
          <cell r="C92" t="str">
            <v>単回線割引通常通話</v>
          </cell>
          <cell r="D92" t="str">
            <v>TZA3</v>
          </cell>
          <cell r="E92" t="str">
            <v>〃</v>
          </cell>
          <cell r="F92" t="str">
            <v>TBL</v>
          </cell>
          <cell r="I92" t="str">
            <v>メモリ</v>
          </cell>
          <cell r="J92" t="str">
            <v>顧シ部(料金)</v>
          </cell>
          <cell r="L92" t="str">
            <v>無</v>
          </cell>
          <cell r="N92" t="str">
            <v xml:space="preserve">    100</v>
          </cell>
          <cell r="O92" t="str">
            <v>56</v>
          </cell>
          <cell r="P92" t="str">
            <v>九州</v>
          </cell>
          <cell r="Q92" t="str">
            <v>ﾚﾋﾞｭｰ前</v>
          </cell>
          <cell r="R92" t="str">
            <v>単回線系割引サービスの通常通話料の疑似請求内訳種類に変換する</v>
          </cell>
          <cell r="S92">
            <v>35195</v>
          </cell>
          <cell r="T92" t="str">
            <v xml:space="preserve">ユニーク
昇順
</v>
          </cell>
        </row>
        <row r="93">
          <cell r="B93" t="str">
            <v>TZA4</v>
          </cell>
          <cell r="C93" t="str">
            <v>料金表選択</v>
          </cell>
          <cell r="D93" t="str">
            <v>TZA4</v>
          </cell>
          <cell r="E93" t="str">
            <v>〃</v>
          </cell>
          <cell r="F93" t="str">
            <v>TBL</v>
          </cell>
          <cell r="I93" t="str">
            <v>メモリ</v>
          </cell>
          <cell r="J93" t="str">
            <v>顧シ部(料金)</v>
          </cell>
          <cell r="L93" t="str">
            <v>無</v>
          </cell>
          <cell r="N93" t="str">
            <v xml:space="preserve">    500</v>
          </cell>
          <cell r="O93" t="str">
            <v>68</v>
          </cell>
          <cell r="P93" t="str">
            <v>九州</v>
          </cell>
          <cell r="Q93" t="str">
            <v>ﾚﾋﾞｭｰ前</v>
          </cell>
          <cell r="R93" t="str">
            <v>プランコードから計算式を選択する</v>
          </cell>
          <cell r="S93">
            <v>35195</v>
          </cell>
          <cell r="T93" t="str">
            <v xml:space="preserve">ユニーク
昇順
</v>
          </cell>
          <cell r="U93" t="str">
            <v>●</v>
          </cell>
        </row>
        <row r="94">
          <cell r="B94" t="str">
            <v>TZA5</v>
          </cell>
          <cell r="C94" t="str">
            <v>内訳書度数集計項目</v>
          </cell>
          <cell r="D94" t="str">
            <v>TZA5</v>
          </cell>
          <cell r="E94" t="str">
            <v>〃</v>
          </cell>
          <cell r="F94" t="str">
            <v>TBL</v>
          </cell>
          <cell r="I94" t="str">
            <v>メモリ</v>
          </cell>
          <cell r="J94" t="str">
            <v>顧シ部(料金)</v>
          </cell>
          <cell r="L94" t="str">
            <v>無</v>
          </cell>
          <cell r="N94" t="str">
            <v xml:space="preserve">    500</v>
          </cell>
          <cell r="O94" t="str">
            <v>64</v>
          </cell>
          <cell r="P94" t="str">
            <v>九州</v>
          </cell>
          <cell r="Q94" t="str">
            <v>ﾚﾋﾞｭｰ前</v>
          </cell>
          <cell r="R94" t="str">
            <v>ホスト課金内訳書の度数集計処理を管理する</v>
          </cell>
          <cell r="S94">
            <v>35195</v>
          </cell>
          <cell r="T94" t="str">
            <v xml:space="preserve">ユニーク
昇順
</v>
          </cell>
          <cell r="U94" t="str">
            <v>●</v>
          </cell>
        </row>
        <row r="95">
          <cell r="B95" t="str">
            <v>TZA6</v>
          </cell>
          <cell r="C95" t="str">
            <v>集約サービス対象管理</v>
          </cell>
          <cell r="D95" t="str">
            <v>TZA6</v>
          </cell>
          <cell r="E95" t="str">
            <v>〃</v>
          </cell>
          <cell r="F95" t="str">
            <v>TBL</v>
          </cell>
          <cell r="I95" t="str">
            <v>メモリ</v>
          </cell>
          <cell r="J95" t="str">
            <v>顧シ部(料金)</v>
          </cell>
          <cell r="L95" t="str">
            <v>無</v>
          </cell>
          <cell r="N95" t="str">
            <v xml:space="preserve">     15</v>
          </cell>
          <cell r="O95" t="str">
            <v>56</v>
          </cell>
          <cell r="P95" t="str">
            <v>九州</v>
          </cell>
          <cell r="Q95" t="str">
            <v>ﾚﾋﾞｭｰ前</v>
          </cell>
          <cell r="R95" t="str">
            <v>割引サービス単位に割引計算情報を管理する</v>
          </cell>
          <cell r="S95">
            <v>35195</v>
          </cell>
          <cell r="T95" t="str">
            <v xml:space="preserve">ユニーク
昇順
</v>
          </cell>
          <cell r="U95" t="str">
            <v>●</v>
          </cell>
          <cell r="AA95" t="str">
            <v>●</v>
          </cell>
        </row>
        <row r="96">
          <cell r="B96" t="str">
            <v>TZA7</v>
          </cell>
          <cell r="C96" t="str">
            <v>基本料大口割引計算料金表</v>
          </cell>
          <cell r="D96" t="str">
            <v>TZA7</v>
          </cell>
          <cell r="E96" t="str">
            <v>〃</v>
          </cell>
          <cell r="F96" t="str">
            <v>TBL</v>
          </cell>
          <cell r="I96" t="str">
            <v>メモリ</v>
          </cell>
          <cell r="J96" t="str">
            <v>顧シ部(料金)</v>
          </cell>
          <cell r="L96" t="str">
            <v>無</v>
          </cell>
          <cell r="N96">
            <v>10</v>
          </cell>
          <cell r="O96" t="str">
            <v>540</v>
          </cell>
          <cell r="P96" t="str">
            <v>九州</v>
          </cell>
          <cell r="Q96" t="str">
            <v>ﾚﾋﾞｭｰ前</v>
          </cell>
          <cell r="R96" t="str">
            <v>通話料割引計算の割引率、ゾーンを管理する</v>
          </cell>
          <cell r="S96">
            <v>35195</v>
          </cell>
          <cell r="T96" t="str">
            <v xml:space="preserve">ユニーク
昇順
</v>
          </cell>
          <cell r="U96" t="str">
            <v>●</v>
          </cell>
          <cell r="AA96" t="str">
            <v>●</v>
          </cell>
        </row>
        <row r="97">
          <cell r="B97" t="str">
            <v>TZA8</v>
          </cell>
          <cell r="C97" t="str">
            <v>プラン組合せ</v>
          </cell>
          <cell r="D97" t="str">
            <v>TZA8</v>
          </cell>
          <cell r="E97" t="str">
            <v>〃</v>
          </cell>
          <cell r="F97" t="str">
            <v>TBL</v>
          </cell>
          <cell r="H97" t="str">
            <v>SAM(ﾒﾓﾘ)</v>
          </cell>
          <cell r="I97" t="str">
            <v>メモリ</v>
          </cell>
          <cell r="J97" t="str">
            <v>顧シ部(SO)</v>
          </cell>
          <cell r="L97" t="str">
            <v>無</v>
          </cell>
          <cell r="N97">
            <v>100</v>
          </cell>
          <cell r="O97" t="str">
            <v>304</v>
          </cell>
          <cell r="P97" t="str">
            <v>首都圏</v>
          </cell>
          <cell r="Q97" t="str">
            <v>完成</v>
          </cell>
          <cell r="R97" t="str">
            <v>プラン対プランの組合せ可否(組合せ可能分を設定する)</v>
          </cell>
          <cell r="S97">
            <v>35195</v>
          </cell>
          <cell r="T97" t="str">
            <v xml:space="preserve">ユニーク
昇順
</v>
          </cell>
          <cell r="U97" t="str">
            <v>●</v>
          </cell>
        </row>
        <row r="98">
          <cell r="B98" t="str">
            <v>TZA9</v>
          </cell>
          <cell r="C98" t="str">
            <v>プラン変更可否</v>
          </cell>
          <cell r="D98" t="str">
            <v>TZA9</v>
          </cell>
          <cell r="E98" t="str">
            <v>〃</v>
          </cell>
          <cell r="F98" t="str">
            <v>TBL</v>
          </cell>
          <cell r="H98" t="str">
            <v>SAM(ﾒﾓﾘ)</v>
          </cell>
          <cell r="I98" t="str">
            <v>メモリ</v>
          </cell>
          <cell r="J98" t="str">
            <v>顧シ部(SO)</v>
          </cell>
          <cell r="L98" t="str">
            <v>無</v>
          </cell>
          <cell r="N98">
            <v>100</v>
          </cell>
          <cell r="O98" t="str">
            <v>60</v>
          </cell>
          <cell r="P98" t="str">
            <v>首都圏</v>
          </cell>
          <cell r="Q98" t="str">
            <v>完成</v>
          </cell>
          <cell r="R98" t="str">
            <v>プラン修正時の変更可否(変更可能分を設定する)</v>
          </cell>
          <cell r="S98">
            <v>35195</v>
          </cell>
          <cell r="T98" t="str">
            <v xml:space="preserve">ユニーク
昇順
</v>
          </cell>
        </row>
        <row r="99">
          <cell r="B99" t="str">
            <v>TZB0</v>
          </cell>
          <cell r="C99" t="str">
            <v>計上サービスセンタ</v>
          </cell>
          <cell r="D99" t="str">
            <v>TZB0</v>
          </cell>
          <cell r="E99" t="str">
            <v>〃</v>
          </cell>
          <cell r="F99" t="str">
            <v>TBL</v>
          </cell>
          <cell r="H99" t="str">
            <v>SAM(ﾒﾓﾘ)</v>
          </cell>
          <cell r="I99" t="str">
            <v>メモリ</v>
          </cell>
          <cell r="J99" t="str">
            <v>顧シ部(料金)</v>
          </cell>
          <cell r="L99" t="str">
            <v>無</v>
          </cell>
          <cell r="N99">
            <v>10</v>
          </cell>
          <cell r="O99" t="str">
            <v>56</v>
          </cell>
          <cell r="P99" t="str">
            <v>中国</v>
          </cell>
          <cell r="Q99" t="str">
            <v>ﾚﾋﾞｭｰ前</v>
          </cell>
          <cell r="R99" t="str">
            <v>集約サービスコード(ﾒﾝﾊﾞｰｽﾞ)に対するサービスセンタコードの検索用</v>
          </cell>
          <cell r="S99">
            <v>35195</v>
          </cell>
          <cell r="T99" t="str">
            <v xml:space="preserve">ユニーク
昇順
</v>
          </cell>
          <cell r="U99" t="str">
            <v>●</v>
          </cell>
          <cell r="Z99" t="str">
            <v>●</v>
          </cell>
          <cell r="AA99" t="str">
            <v>●</v>
          </cell>
        </row>
        <row r="100">
          <cell r="B100" t="str">
            <v>TZB1</v>
          </cell>
          <cell r="C100" t="str">
            <v>専用線疑似請求内訳変換</v>
          </cell>
          <cell r="D100" t="str">
            <v>TZB1</v>
          </cell>
          <cell r="E100" t="str">
            <v>〃</v>
          </cell>
          <cell r="F100" t="str">
            <v>TBL</v>
          </cell>
          <cell r="I100" t="str">
            <v>メモリ</v>
          </cell>
          <cell r="J100" t="str">
            <v>顧シ部(料金)</v>
          </cell>
          <cell r="L100" t="str">
            <v>無</v>
          </cell>
          <cell r="N100">
            <v>100</v>
          </cell>
          <cell r="O100" t="str">
            <v>52</v>
          </cell>
          <cell r="P100" t="str">
            <v>九州</v>
          </cell>
          <cell r="Q100" t="str">
            <v>ﾚﾋﾞｭｰ前</v>
          </cell>
          <cell r="R100" t="str">
            <v>専用線の請求情報から擬似請求内訳種類へ変換する</v>
          </cell>
          <cell r="S100">
            <v>35195</v>
          </cell>
          <cell r="T100" t="str">
            <v xml:space="preserve">ユニーク
昇順
</v>
          </cell>
          <cell r="U100" t="str">
            <v>●</v>
          </cell>
          <cell r="W100" t="str">
            <v>●</v>
          </cell>
          <cell r="Z100" t="str">
            <v>●</v>
          </cell>
          <cell r="AA100" t="str">
            <v>●</v>
          </cell>
        </row>
        <row r="101">
          <cell r="B101" t="str">
            <v>TZB2</v>
          </cell>
          <cell r="C101" t="str">
            <v>会計パケット専用線事業部</v>
          </cell>
          <cell r="D101" t="str">
            <v>TZB2</v>
          </cell>
          <cell r="E101" t="str">
            <v>〃</v>
          </cell>
          <cell r="F101" t="str">
            <v>TBL</v>
          </cell>
          <cell r="I101" t="str">
            <v>メモリ</v>
          </cell>
          <cell r="J101" t="str">
            <v>顧シ部(料金)</v>
          </cell>
          <cell r="L101" t="str">
            <v>無</v>
          </cell>
          <cell r="N101">
            <v>10</v>
          </cell>
          <cell r="O101" t="str">
            <v>136</v>
          </cell>
          <cell r="P101" t="str">
            <v>中国</v>
          </cell>
          <cell r="Q101" t="str">
            <v>ﾚﾋﾞｭｰ前</v>
          </cell>
          <cell r="R101" t="str">
            <v>網種類から事業部コードを取得する。（パケット事業部、専用線事業部）</v>
          </cell>
          <cell r="S101">
            <v>35195</v>
          </cell>
          <cell r="T101" t="str">
            <v xml:space="preserve">ユニーク
昇順
</v>
          </cell>
          <cell r="U101" t="str">
            <v>●</v>
          </cell>
          <cell r="W101" t="str">
            <v>●</v>
          </cell>
          <cell r="X101" t="str">
            <v>●</v>
          </cell>
          <cell r="Z101" t="str">
            <v>●</v>
          </cell>
        </row>
        <row r="102">
          <cell r="B102" t="str">
            <v>TZB3</v>
          </cell>
          <cell r="C102" t="str">
            <v>サービスセンタ管轄</v>
          </cell>
          <cell r="D102" t="str">
            <v>TZB3</v>
          </cell>
          <cell r="E102" t="str">
            <v>〃</v>
          </cell>
          <cell r="F102" t="str">
            <v>TBL</v>
          </cell>
          <cell r="I102" t="str">
            <v>メモリ</v>
          </cell>
          <cell r="J102" t="str">
            <v>顧シ部(SO)</v>
          </cell>
          <cell r="L102" t="str">
            <v>無</v>
          </cell>
          <cell r="N102">
            <v>10</v>
          </cell>
          <cell r="O102" t="str">
            <v>60</v>
          </cell>
          <cell r="P102" t="str">
            <v>首都圏</v>
          </cell>
          <cell r="Q102" t="str">
            <v>完成</v>
          </cell>
          <cell r="R102" t="str">
            <v>サービスセンターが管理する市外局番を設定する</v>
          </cell>
          <cell r="S102">
            <v>35195</v>
          </cell>
          <cell r="T102" t="str">
            <v xml:space="preserve">ユニーク
昇順
</v>
          </cell>
          <cell r="U102" t="str">
            <v>●</v>
          </cell>
          <cell r="X102" t="str">
            <v>●</v>
          </cell>
          <cell r="Z102" t="str">
            <v>●</v>
          </cell>
        </row>
        <row r="103">
          <cell r="B103" t="str">
            <v>TZB5</v>
          </cell>
          <cell r="C103" t="str">
            <v>パケット支店</v>
          </cell>
          <cell r="D103" t="str">
            <v>TZB5</v>
          </cell>
          <cell r="E103" t="str">
            <v>〃</v>
          </cell>
          <cell r="F103" t="str">
            <v>TBL</v>
          </cell>
          <cell r="H103" t="str">
            <v>SAM(ﾒﾓﾘ)</v>
          </cell>
          <cell r="I103" t="str">
            <v>端末(SAM)</v>
          </cell>
          <cell r="J103" t="str">
            <v>顧シ部(SO)
顧シ部(料金)</v>
          </cell>
          <cell r="L103" t="str">
            <v>無</v>
          </cell>
          <cell r="O103" t="str">
            <v>52</v>
          </cell>
          <cell r="P103" t="str">
            <v>中国</v>
          </cell>
          <cell r="Q103" t="str">
            <v>ﾚﾋﾞｭｰ前</v>
          </cell>
          <cell r="R103" t="str">
            <v>Ｓ－ＰＣＳＳへのメール送信先を設定（画面チェック用）</v>
          </cell>
          <cell r="S103">
            <v>35195</v>
          </cell>
          <cell r="T103" t="str">
            <v xml:space="preserve">ユニーク
昇順
</v>
          </cell>
        </row>
        <row r="104">
          <cell r="B104" t="str">
            <v>TZB6</v>
          </cell>
          <cell r="C104" t="str">
            <v>専用線支店</v>
          </cell>
          <cell r="D104" t="str">
            <v>TZB6</v>
          </cell>
          <cell r="E104" t="str">
            <v>〃</v>
          </cell>
          <cell r="F104" t="str">
            <v>TBL</v>
          </cell>
          <cell r="H104" t="str">
            <v>SAM(ﾒﾓﾘ)</v>
          </cell>
          <cell r="I104" t="str">
            <v>端末(SAM)</v>
          </cell>
          <cell r="J104" t="str">
            <v>顧シ部(SO)
顧シ部(料金)</v>
          </cell>
          <cell r="L104" t="str">
            <v>無</v>
          </cell>
          <cell r="O104" t="str">
            <v>52</v>
          </cell>
          <cell r="P104" t="str">
            <v>中国</v>
          </cell>
          <cell r="Q104" t="str">
            <v>ﾚﾋﾞｭｰ前</v>
          </cell>
          <cell r="R104" t="str">
            <v>Ｎ－ＬＩＮＣＳへのメール送信先を設定（画面チェック用）</v>
          </cell>
          <cell r="S104">
            <v>35195</v>
          </cell>
          <cell r="T104" t="str">
            <v xml:space="preserve">ユニーク
昇順
</v>
          </cell>
        </row>
        <row r="105">
          <cell r="B105" t="str">
            <v>TZB7</v>
          </cell>
          <cell r="C105" t="str">
            <v>ＳＯ期別</v>
          </cell>
          <cell r="D105" t="str">
            <v>TZB7</v>
          </cell>
          <cell r="E105" t="str">
            <v>〃</v>
          </cell>
          <cell r="F105" t="str">
            <v>TBL</v>
          </cell>
          <cell r="H105" t="str">
            <v>SAM(ﾒﾓﾘ)</v>
          </cell>
          <cell r="I105" t="str">
            <v>メモリ</v>
          </cell>
          <cell r="J105" t="str">
            <v>顧シ部(SO)</v>
          </cell>
          <cell r="L105" t="str">
            <v>無</v>
          </cell>
          <cell r="O105" t="str">
            <v>84</v>
          </cell>
          <cell r="P105" t="str">
            <v>首都圏</v>
          </cell>
          <cell r="Q105" t="str">
            <v>完成</v>
          </cell>
          <cell r="R105" t="str">
            <v>複合包括グループの登録・廃止時の期別を管理する</v>
          </cell>
          <cell r="S105">
            <v>35195</v>
          </cell>
          <cell r="T105" t="str">
            <v xml:space="preserve">ユニーク
昇順
</v>
          </cell>
        </row>
        <row r="106">
          <cell r="B106" t="str">
            <v>TZB8</v>
          </cell>
          <cell r="C106" t="str">
            <v>複合包括組合せ</v>
          </cell>
          <cell r="D106" t="str">
            <v>TZB8</v>
          </cell>
          <cell r="E106" t="str">
            <v>〃</v>
          </cell>
          <cell r="F106" t="str">
            <v>TBL</v>
          </cell>
          <cell r="H106" t="str">
            <v>SAM(ﾒﾓﾘ)</v>
          </cell>
          <cell r="I106" t="str">
            <v>メモリ
端末(SAM)</v>
          </cell>
          <cell r="J106" t="str">
            <v>顧シ部(SO)</v>
          </cell>
          <cell r="L106" t="str">
            <v>無</v>
          </cell>
          <cell r="O106" t="str">
            <v>52</v>
          </cell>
          <cell r="P106" t="str">
            <v>首都圏</v>
          </cell>
          <cell r="Q106" t="str">
            <v>完成</v>
          </cell>
          <cell r="R106" t="str">
            <v>複合包括ＩＤ内に登録可能なサービスを設定</v>
          </cell>
          <cell r="S106">
            <v>35195</v>
          </cell>
          <cell r="T106" t="str">
            <v xml:space="preserve">ユニーク
昇順
</v>
          </cell>
        </row>
        <row r="107">
          <cell r="B107" t="str">
            <v>TZC0</v>
          </cell>
          <cell r="C107" t="str">
            <v>パケット科目相対</v>
          </cell>
          <cell r="D107" t="str">
            <v>TZC0</v>
          </cell>
          <cell r="E107" t="str">
            <v>〃</v>
          </cell>
          <cell r="F107" t="str">
            <v>TBL</v>
          </cell>
          <cell r="H107" t="str">
            <v>SAM(ﾒﾓﾘ)</v>
          </cell>
          <cell r="I107" t="str">
            <v>メモリ
端末(SAM)</v>
          </cell>
          <cell r="J107" t="str">
            <v>顧シ部(料金)</v>
          </cell>
          <cell r="L107" t="str">
            <v>無</v>
          </cell>
          <cell r="N107">
            <v>320</v>
          </cell>
          <cell r="O107" t="str">
            <v>112</v>
          </cell>
          <cell r="P107" t="str">
            <v>中国</v>
          </cell>
          <cell r="Q107" t="str">
            <v>ﾚﾋﾞｭｰ前</v>
          </cell>
          <cell r="R107" t="str">
            <v>複合包括ＩＤ内に登録可能なサービスを設定</v>
          </cell>
          <cell r="S107">
            <v>35195</v>
          </cell>
          <cell r="T107" t="str">
            <v xml:space="preserve">ユニーク
昇順
</v>
          </cell>
          <cell r="U107" t="str">
            <v>●</v>
          </cell>
          <cell r="W107" t="str">
            <v>●</v>
          </cell>
          <cell r="X107" t="str">
            <v>●</v>
          </cell>
          <cell r="Z107" t="str">
            <v>●</v>
          </cell>
          <cell r="AA107" t="str">
            <v>●</v>
          </cell>
        </row>
        <row r="108">
          <cell r="B108" t="str">
            <v>TZC1</v>
          </cell>
          <cell r="C108" t="str">
            <v>パケット疑似請求内訳</v>
          </cell>
          <cell r="D108" t="str">
            <v>TZC1</v>
          </cell>
          <cell r="E108" t="str">
            <v>〃</v>
          </cell>
          <cell r="F108" t="str">
            <v>TBL</v>
          </cell>
          <cell r="H108" t="str">
            <v>SAM(ﾒﾓﾘ)</v>
          </cell>
          <cell r="I108" t="str">
            <v>メモリ
端末(SAM)</v>
          </cell>
          <cell r="J108" t="str">
            <v>顧シ部(料金)</v>
          </cell>
          <cell r="L108" t="str">
            <v>無</v>
          </cell>
          <cell r="N108" t="str">
            <v xml:space="preserve">    320</v>
          </cell>
          <cell r="O108" t="str">
            <v>240</v>
          </cell>
          <cell r="P108" t="str">
            <v>九州</v>
          </cell>
          <cell r="Q108" t="str">
            <v>ﾚﾋﾞｭｰ前</v>
          </cell>
          <cell r="S108">
            <v>35195</v>
          </cell>
          <cell r="T108" t="str">
            <v xml:space="preserve">ユニーク
昇順
</v>
          </cell>
          <cell r="U108" t="str">
            <v>●</v>
          </cell>
          <cell r="W108" t="str">
            <v>●</v>
          </cell>
          <cell r="X108" t="str">
            <v>●</v>
          </cell>
          <cell r="Z108" t="str">
            <v>●</v>
          </cell>
          <cell r="AA108" t="str">
            <v>●</v>
          </cell>
        </row>
        <row r="109">
          <cell r="B109" t="str">
            <v>TZC2</v>
          </cell>
          <cell r="C109" t="str">
            <v>専用線疑似請求内訳</v>
          </cell>
          <cell r="D109" t="str">
            <v>TZC2</v>
          </cell>
          <cell r="E109" t="str">
            <v>〃</v>
          </cell>
          <cell r="F109" t="str">
            <v>TBL</v>
          </cell>
          <cell r="H109" t="str">
            <v>SAM(ﾒﾓﾘ)</v>
          </cell>
          <cell r="I109" t="str">
            <v>メモリ
端末(SAM)</v>
          </cell>
          <cell r="J109" t="str">
            <v>顧シ部(料金)</v>
          </cell>
          <cell r="L109" t="str">
            <v>無</v>
          </cell>
          <cell r="N109" t="str">
            <v xml:space="preserve">    200</v>
          </cell>
          <cell r="O109" t="str">
            <v>124</v>
          </cell>
          <cell r="P109" t="str">
            <v>九州</v>
          </cell>
          <cell r="Q109" t="str">
            <v>ﾚﾋﾞｭｰ前</v>
          </cell>
          <cell r="S109">
            <v>35195</v>
          </cell>
          <cell r="T109" t="str">
            <v xml:space="preserve">ユニーク
昇順
</v>
          </cell>
          <cell r="U109" t="str">
            <v>●</v>
          </cell>
          <cell r="W109" t="str">
            <v>●</v>
          </cell>
          <cell r="X109" t="str">
            <v>●</v>
          </cell>
        </row>
        <row r="110">
          <cell r="B110" t="str">
            <v>TZC3</v>
          </cell>
          <cell r="C110" t="str">
            <v>パケット疑似請求内訳変換</v>
          </cell>
          <cell r="D110" t="str">
            <v>TZC3</v>
          </cell>
          <cell r="E110" t="str">
            <v>〃</v>
          </cell>
          <cell r="F110" t="str">
            <v>TBL</v>
          </cell>
          <cell r="H110" t="str">
            <v>SAM(ﾒﾓﾘ)</v>
          </cell>
          <cell r="I110" t="str">
            <v>メモリ</v>
          </cell>
          <cell r="J110" t="str">
            <v>顧シ部(料金)</v>
          </cell>
          <cell r="L110" t="str">
            <v>無</v>
          </cell>
          <cell r="N110">
            <v>320</v>
          </cell>
          <cell r="O110" t="str">
            <v>68</v>
          </cell>
          <cell r="P110" t="str">
            <v>九州</v>
          </cell>
          <cell r="Q110" t="str">
            <v>ﾚﾋﾞｭｰ前</v>
          </cell>
          <cell r="S110">
            <v>35195</v>
          </cell>
          <cell r="T110" t="str">
            <v xml:space="preserve">ユニーク
昇順
</v>
          </cell>
          <cell r="U110" t="str">
            <v>●</v>
          </cell>
          <cell r="W110" t="str">
            <v>●</v>
          </cell>
          <cell r="X110" t="str">
            <v>●</v>
          </cell>
        </row>
        <row r="111">
          <cell r="B111" t="str">
            <v>TZC5</v>
          </cell>
          <cell r="C111" t="str">
            <v>専用線科目相対番号変換</v>
          </cell>
          <cell r="D111" t="str">
            <v>TZC5</v>
          </cell>
          <cell r="E111" t="str">
            <v>〃</v>
          </cell>
          <cell r="F111" t="str">
            <v>TBL</v>
          </cell>
          <cell r="I111" t="str">
            <v>メモリ</v>
          </cell>
          <cell r="J111" t="str">
            <v>顧シ部(料金)</v>
          </cell>
          <cell r="L111" t="str">
            <v>無</v>
          </cell>
          <cell r="N111">
            <v>200</v>
          </cell>
          <cell r="O111" t="str">
            <v>68</v>
          </cell>
          <cell r="P111" t="str">
            <v>九州</v>
          </cell>
          <cell r="Q111" t="str">
            <v>ﾚﾋﾞｭｰ前</v>
          </cell>
          <cell r="S111">
            <v>35195</v>
          </cell>
          <cell r="T111" t="str">
            <v xml:space="preserve">ユニーク
昇順
</v>
          </cell>
          <cell r="U111" t="str">
            <v>●</v>
          </cell>
          <cell r="W111" t="str">
            <v>●</v>
          </cell>
          <cell r="AA111" t="str">
            <v>●</v>
          </cell>
        </row>
        <row r="112">
          <cell r="B112" t="str">
            <v>TZC6</v>
          </cell>
          <cell r="C112" t="str">
            <v>専用線科目相対</v>
          </cell>
          <cell r="D112" t="str">
            <v>TZC6</v>
          </cell>
          <cell r="E112" t="str">
            <v>〃</v>
          </cell>
          <cell r="F112" t="str">
            <v>TBL</v>
          </cell>
          <cell r="H112" t="str">
            <v>SAM(ﾒﾓﾘ)</v>
          </cell>
          <cell r="I112" t="str">
            <v>メモリ
端末(SAM)</v>
          </cell>
          <cell r="J112" t="str">
            <v>顧シ部(料金)</v>
          </cell>
          <cell r="L112" t="str">
            <v>無</v>
          </cell>
          <cell r="N112">
            <v>200</v>
          </cell>
          <cell r="O112" t="str">
            <v>108</v>
          </cell>
          <cell r="P112" t="str">
            <v>中国</v>
          </cell>
          <cell r="Q112" t="str">
            <v>ﾚﾋﾞｭｰ前</v>
          </cell>
          <cell r="S112">
            <v>35195</v>
          </cell>
          <cell r="T112" t="str">
            <v xml:space="preserve">ユニーク
昇順
</v>
          </cell>
          <cell r="U112" t="str">
            <v>●</v>
          </cell>
          <cell r="W112" t="str">
            <v>●</v>
          </cell>
          <cell r="X112" t="str">
            <v>●</v>
          </cell>
          <cell r="Z112" t="str">
            <v>●</v>
          </cell>
          <cell r="AA112" t="str">
            <v>●</v>
          </cell>
        </row>
        <row r="113">
          <cell r="B113" t="str">
            <v>TZC8</v>
          </cell>
          <cell r="C113" t="str">
            <v>仕訳簿専用線事業所</v>
          </cell>
          <cell r="D113" t="str">
            <v>TZC8</v>
          </cell>
          <cell r="E113" t="str">
            <v>〃</v>
          </cell>
          <cell r="F113" t="str">
            <v>TBL</v>
          </cell>
          <cell r="H113" t="str">
            <v>SAM(ﾒﾓﾘ)</v>
          </cell>
          <cell r="I113" t="str">
            <v>メモリ</v>
          </cell>
          <cell r="J113" t="str">
            <v>顧シ部(料金)</v>
          </cell>
          <cell r="L113" t="str">
            <v>無</v>
          </cell>
          <cell r="N113">
            <v>200</v>
          </cell>
          <cell r="O113" t="str">
            <v>52</v>
          </cell>
          <cell r="P113" t="str">
            <v>中国</v>
          </cell>
          <cell r="Q113" t="str">
            <v>ﾚﾋﾞｭｰ前</v>
          </cell>
          <cell r="S113">
            <v>35195</v>
          </cell>
          <cell r="T113" t="str">
            <v>キーなし</v>
          </cell>
          <cell r="U113" t="str">
            <v>●</v>
          </cell>
          <cell r="W113" t="str">
            <v>●</v>
          </cell>
          <cell r="X113" t="str">
            <v>●</v>
          </cell>
          <cell r="Z113" t="str">
            <v>●</v>
          </cell>
          <cell r="AA113" t="str">
            <v>●</v>
          </cell>
        </row>
        <row r="114">
          <cell r="B114" t="str">
            <v>TZC9</v>
          </cell>
          <cell r="C114" t="str">
            <v>移行期別請求群</v>
          </cell>
          <cell r="D114" t="str">
            <v>TZC9</v>
          </cell>
          <cell r="E114" t="str">
            <v>〃</v>
          </cell>
          <cell r="F114" t="str">
            <v>TBL</v>
          </cell>
          <cell r="I114" t="str">
            <v>メモリ</v>
          </cell>
          <cell r="J114" t="str">
            <v>移行
顧シ部(料金)</v>
          </cell>
          <cell r="L114" t="str">
            <v>無</v>
          </cell>
          <cell r="N114">
            <v>1</v>
          </cell>
          <cell r="O114" t="str">
            <v>60</v>
          </cell>
          <cell r="P114" t="str">
            <v>中国</v>
          </cell>
          <cell r="Q114" t="str">
            <v>ﾚﾋﾞｭｰ前</v>
          </cell>
          <cell r="R114" t="str">
            <v>集約移行分の最後の随時請求ＩＤを設定する。当請求ＩＤより大きＩＤは企業総合で作成したＩＤとなる。</v>
          </cell>
          <cell r="S114">
            <v>35195</v>
          </cell>
          <cell r="T114" t="str">
            <v>キーなし</v>
          </cell>
          <cell r="U114" t="str">
            <v>●</v>
          </cell>
          <cell r="Z114" t="str">
            <v>●</v>
          </cell>
          <cell r="AA114" t="str">
            <v>●</v>
          </cell>
        </row>
        <row r="115">
          <cell r="B115" t="str">
            <v>TZD0</v>
          </cell>
          <cell r="C115" t="str">
            <v>ＳＯＣＵＳＴＯＭ注文種類</v>
          </cell>
          <cell r="D115" t="str">
            <v>TZD0</v>
          </cell>
          <cell r="E115" t="str">
            <v>〃</v>
          </cell>
          <cell r="F115" t="str">
            <v>TBL</v>
          </cell>
          <cell r="H115" t="str">
            <v>SAM(ﾒﾓﾘ)</v>
          </cell>
          <cell r="I115" t="str">
            <v>端末(SAM)</v>
          </cell>
          <cell r="J115" t="str">
            <v>顧シ部(SO)</v>
          </cell>
          <cell r="L115" t="str">
            <v>無</v>
          </cell>
          <cell r="N115">
            <v>100</v>
          </cell>
          <cell r="O115" t="str">
            <v>72</v>
          </cell>
          <cell r="P115" t="str">
            <v>首都圏</v>
          </cell>
          <cell r="Q115" t="str">
            <v>完成</v>
          </cell>
          <cell r="R115" t="str">
            <v>集約移行分の最後の随時請求ＩＤを設定する。当請求ＩＤより大きＩＤは企業総合で作成したＩＤとなる。</v>
          </cell>
          <cell r="S115">
            <v>35195</v>
          </cell>
          <cell r="T115" t="str">
            <v xml:space="preserve">ユニーク
昇順
</v>
          </cell>
          <cell r="U115" t="str">
            <v>●</v>
          </cell>
          <cell r="Z115" t="str">
            <v>●</v>
          </cell>
        </row>
        <row r="116">
          <cell r="B116" t="str">
            <v>TZD1</v>
          </cell>
          <cell r="C116" t="str">
            <v>コメント索引パケット</v>
          </cell>
          <cell r="D116" t="str">
            <v>TZD1</v>
          </cell>
          <cell r="E116" t="str">
            <v>〃</v>
          </cell>
          <cell r="F116" t="str">
            <v>TBL</v>
          </cell>
          <cell r="H116" t="str">
            <v>SAM(ﾒﾓﾘ)</v>
          </cell>
          <cell r="I116" t="str">
            <v>メモリ</v>
          </cell>
          <cell r="J116" t="str">
            <v>開発
顧シ部(料金)</v>
          </cell>
          <cell r="L116" t="str">
            <v>無</v>
          </cell>
          <cell r="N116" t="str">
            <v>－</v>
          </cell>
          <cell r="O116" t="str">
            <v>60</v>
          </cell>
          <cell r="P116" t="str">
            <v>九州</v>
          </cell>
          <cell r="Q116" t="str">
            <v>ﾚﾋﾞｭｰ前</v>
          </cell>
          <cell r="R116" t="str">
            <v>番号別明細内訳書のお知らせ欄出力編集用</v>
          </cell>
          <cell r="S116">
            <v>35195</v>
          </cell>
          <cell r="T116" t="str">
            <v xml:space="preserve">ユニーク
昇順
</v>
          </cell>
        </row>
        <row r="117">
          <cell r="B117" t="str">
            <v>TZD2</v>
          </cell>
          <cell r="C117" t="str">
            <v>内訳書コメントパケット</v>
          </cell>
          <cell r="D117" t="str">
            <v>TZD2</v>
          </cell>
          <cell r="E117" t="str">
            <v>〃</v>
          </cell>
          <cell r="F117" t="str">
            <v>TBL</v>
          </cell>
          <cell r="I117" t="str">
            <v>メモリ</v>
          </cell>
          <cell r="J117" t="str">
            <v>開発
顧シ部(料金)</v>
          </cell>
          <cell r="L117" t="str">
            <v>無</v>
          </cell>
          <cell r="N117" t="str">
            <v>－</v>
          </cell>
          <cell r="O117" t="str">
            <v>176</v>
          </cell>
          <cell r="P117" t="str">
            <v>九州</v>
          </cell>
          <cell r="Q117" t="str">
            <v>ﾚﾋﾞｭｰ前</v>
          </cell>
          <cell r="R117" t="str">
            <v>番号別明細内訳書のお知らせ欄出力編集用</v>
          </cell>
          <cell r="S117">
            <v>35195</v>
          </cell>
          <cell r="T117" t="str">
            <v xml:space="preserve">ユニーク
昇順
</v>
          </cell>
        </row>
        <row r="118">
          <cell r="B118" t="str">
            <v>TZD3</v>
          </cell>
          <cell r="C118" t="str">
            <v>集約料金対象中間勘定</v>
          </cell>
          <cell r="D118" t="str">
            <v>TZD3</v>
          </cell>
          <cell r="E118" t="str">
            <v>〃</v>
          </cell>
          <cell r="F118" t="str">
            <v>TBL</v>
          </cell>
          <cell r="I118" t="str">
            <v>メモリ</v>
          </cell>
          <cell r="J118" t="str">
            <v>顧シ部(料金)</v>
          </cell>
          <cell r="L118" t="str">
            <v>無</v>
          </cell>
          <cell r="N118">
            <v>300</v>
          </cell>
          <cell r="O118" t="str">
            <v>60</v>
          </cell>
          <cell r="P118" t="str">
            <v>中国</v>
          </cell>
          <cell r="Q118" t="str">
            <v>ﾚﾋﾞｭｰ前</v>
          </cell>
          <cell r="R118" t="str">
            <v>集約料金移行分の中間勘定を管理する</v>
          </cell>
          <cell r="S118">
            <v>35195</v>
          </cell>
          <cell r="T118" t="str">
            <v xml:space="preserve">ユニーク
昇順
</v>
          </cell>
          <cell r="U118" t="str">
            <v>●</v>
          </cell>
          <cell r="Z118" t="str">
            <v>●</v>
          </cell>
        </row>
        <row r="119">
          <cell r="B119" t="str">
            <v>TZD4</v>
          </cell>
          <cell r="C119" t="str">
            <v>番号別明細専用線タイトル</v>
          </cell>
          <cell r="D119" t="str">
            <v>TZD4</v>
          </cell>
          <cell r="E119" t="str">
            <v>〃</v>
          </cell>
          <cell r="F119" t="str">
            <v>TBL</v>
          </cell>
          <cell r="I119" t="str">
            <v>メモリ</v>
          </cell>
          <cell r="J119" t="str">
            <v>顧シ部(料金)</v>
          </cell>
          <cell r="L119" t="str">
            <v>無</v>
          </cell>
          <cell r="N119" t="str">
            <v>－</v>
          </cell>
          <cell r="O119" t="str">
            <v>168</v>
          </cell>
          <cell r="P119" t="str">
            <v>九州</v>
          </cell>
          <cell r="Q119" t="str">
            <v>ﾚﾋﾞｭｰ前</v>
          </cell>
          <cell r="R119" t="str">
            <v>番号別明細内訳書のタイトル部出力編集用</v>
          </cell>
          <cell r="S119">
            <v>35195</v>
          </cell>
          <cell r="T119" t="str">
            <v xml:space="preserve">ユニーク
昇順
</v>
          </cell>
          <cell r="U119" t="str">
            <v>●</v>
          </cell>
          <cell r="Z119" t="str">
            <v>●</v>
          </cell>
        </row>
        <row r="120">
          <cell r="B120" t="str">
            <v>TZD5</v>
          </cell>
          <cell r="C120" t="str">
            <v>番号別明細専用線出力順</v>
          </cell>
          <cell r="D120" t="str">
            <v>TZD5</v>
          </cell>
          <cell r="E120" t="str">
            <v>〃</v>
          </cell>
          <cell r="F120" t="str">
            <v>TBL</v>
          </cell>
          <cell r="I120" t="str">
            <v>メモリ</v>
          </cell>
          <cell r="J120" t="str">
            <v>顧シ部(料金)</v>
          </cell>
          <cell r="L120" t="str">
            <v>無</v>
          </cell>
          <cell r="N120">
            <v>700</v>
          </cell>
          <cell r="O120" t="str">
            <v>52</v>
          </cell>
          <cell r="P120" t="str">
            <v>九州</v>
          </cell>
          <cell r="Q120" t="str">
            <v>顧シ部(料金)</v>
          </cell>
          <cell r="R120" t="str">
            <v>専用線番号別明細内訳書作成時の内訳単位情報出力の出力順を管理する</v>
          </cell>
          <cell r="S120">
            <v>35195</v>
          </cell>
          <cell r="T120" t="str">
            <v xml:space="preserve">ユニーク
昇順
</v>
          </cell>
        </row>
        <row r="121">
          <cell r="B121" t="str">
            <v>TZD6</v>
          </cell>
          <cell r="C121" t="str">
            <v>基本料大口割引擬似内訳</v>
          </cell>
          <cell r="D121" t="str">
            <v>TZD6</v>
          </cell>
          <cell r="E121" t="str">
            <v>〃</v>
          </cell>
          <cell r="F121" t="str">
            <v>TBL</v>
          </cell>
          <cell r="I121" t="str">
            <v>メモリ</v>
          </cell>
          <cell r="J121" t="str">
            <v>顧シ部(料金)</v>
          </cell>
          <cell r="L121" t="str">
            <v>無</v>
          </cell>
          <cell r="N121">
            <v>1</v>
          </cell>
          <cell r="O121" t="str">
            <v>56</v>
          </cell>
          <cell r="P121" t="str">
            <v>九州</v>
          </cell>
          <cell r="Q121" t="str">
            <v>ﾚﾋﾞｭｰ前</v>
          </cell>
          <cell r="R121" t="str">
            <v>割引計算を実行するための必要な固有情報を管理する（ＫＥＹなし、データ件数は１件）</v>
          </cell>
          <cell r="S121">
            <v>35195</v>
          </cell>
          <cell r="T121" t="str">
            <v>－|</v>
          </cell>
          <cell r="U121" t="str">
            <v>●</v>
          </cell>
        </row>
        <row r="122">
          <cell r="B122" t="str">
            <v>TZD7</v>
          </cell>
          <cell r="C122" t="str">
            <v>電話種類選択</v>
          </cell>
          <cell r="D122" t="str">
            <v>TZD7</v>
          </cell>
          <cell r="E122" t="str">
            <v>〃</v>
          </cell>
          <cell r="F122" t="str">
            <v>TBL</v>
          </cell>
          <cell r="H122" t="str">
            <v>SAM(ﾒﾓﾘ)</v>
          </cell>
          <cell r="I122" t="str">
            <v>メモリ
端末(SAM)</v>
          </cell>
          <cell r="J122" t="str">
            <v>顧シ部(SO)</v>
          </cell>
          <cell r="L122" t="str">
            <v>無</v>
          </cell>
          <cell r="N122">
            <v>10</v>
          </cell>
          <cell r="O122" t="str">
            <v>120</v>
          </cell>
          <cell r="P122" t="str">
            <v>首都圏</v>
          </cell>
          <cell r="Q122" t="str">
            <v>完成</v>
          </cell>
          <cell r="R122" t="str">
            <v>電話種類のグループ分けを管理する</v>
          </cell>
          <cell r="S122">
            <v>35195</v>
          </cell>
          <cell r="T122" t="str">
            <v xml:space="preserve">ユニーク
昇順
</v>
          </cell>
          <cell r="U122" t="str">
            <v>●</v>
          </cell>
        </row>
        <row r="123">
          <cell r="B123" t="str">
            <v>TZE0</v>
          </cell>
          <cell r="C123" t="str">
            <v>配信宛て先</v>
          </cell>
          <cell r="D123" t="str">
            <v>TZE0</v>
          </cell>
          <cell r="E123" t="str">
            <v>〃</v>
          </cell>
          <cell r="F123" t="str">
            <v>TBL</v>
          </cell>
          <cell r="H123" t="str">
            <v>SAM(ﾒﾓﾘ)</v>
          </cell>
          <cell r="I123" t="str">
            <v>メモリ</v>
          </cell>
          <cell r="J123" t="str">
            <v>開発(共通)</v>
          </cell>
          <cell r="L123" t="str">
            <v>無</v>
          </cell>
          <cell r="N123">
            <v>10</v>
          </cell>
          <cell r="O123" t="str">
            <v>1748</v>
          </cell>
          <cell r="P123" t="str">
            <v>情本</v>
          </cell>
          <cell r="Q123" t="str">
            <v>ﾚﾋﾞｭｰ前</v>
          </cell>
          <cell r="R123" t="str">
            <v>電話種類のグループ分けを管理する</v>
          </cell>
          <cell r="S123">
            <v>35195</v>
          </cell>
          <cell r="T123" t="str">
            <v xml:space="preserve">ユニーク
昇順
</v>
          </cell>
        </row>
        <row r="124">
          <cell r="B124" t="str">
            <v>TZE3</v>
          </cell>
          <cell r="C124" t="str">
            <v>複合包括適応プラン</v>
          </cell>
          <cell r="D124" t="str">
            <v>TZE3</v>
          </cell>
          <cell r="E124" t="str">
            <v>〃</v>
          </cell>
          <cell r="F124" t="str">
            <v>TBL</v>
          </cell>
          <cell r="I124" t="str">
            <v>メモリ</v>
          </cell>
          <cell r="J124" t="str">
            <v>顧シ部(SO)</v>
          </cell>
          <cell r="L124" t="str">
            <v>無</v>
          </cell>
          <cell r="O124" t="str">
            <v>208</v>
          </cell>
          <cell r="P124" t="str">
            <v>首都圏</v>
          </cell>
          <cell r="Q124" t="str">
            <v>完成</v>
          </cell>
          <cell r="S124">
            <v>35195</v>
          </cell>
          <cell r="T124" t="str">
            <v xml:space="preserve">ユニーク
昇順
</v>
          </cell>
        </row>
        <row r="125">
          <cell r="B125" t="str">
            <v>TZE4</v>
          </cell>
          <cell r="C125" t="str">
            <v>発行内訳表作成‐電話</v>
          </cell>
          <cell r="D125" t="str">
            <v>TZE4</v>
          </cell>
          <cell r="E125" t="str">
            <v>〃</v>
          </cell>
          <cell r="F125" t="str">
            <v>TBL</v>
          </cell>
          <cell r="I125" t="str">
            <v>メモリ</v>
          </cell>
          <cell r="J125" t="str">
            <v>顧シ部(料金)
開発</v>
          </cell>
          <cell r="L125" t="str">
            <v>無</v>
          </cell>
          <cell r="N125">
            <v>9999</v>
          </cell>
          <cell r="O125" t="str">
            <v>104</v>
          </cell>
          <cell r="P125" t="str">
            <v>中国</v>
          </cell>
          <cell r="Q125" t="str">
            <v>ﾚﾋﾞｭｰ前</v>
          </cell>
          <cell r="S125">
            <v>35195</v>
          </cell>
          <cell r="T125" t="str">
            <v xml:space="preserve">ユニーク
昇順
</v>
          </cell>
          <cell r="U125" t="str">
            <v>●</v>
          </cell>
          <cell r="Z125" t="str">
            <v>●</v>
          </cell>
        </row>
        <row r="126">
          <cell r="B126" t="str">
            <v>TZE5</v>
          </cell>
          <cell r="C126" t="str">
            <v>発行内訳表作成‐パケット</v>
          </cell>
          <cell r="D126" t="str">
            <v>TZE5</v>
          </cell>
          <cell r="E126" t="str">
            <v>〃</v>
          </cell>
          <cell r="F126" t="str">
            <v>TBL</v>
          </cell>
          <cell r="I126" t="str">
            <v>メモリ</v>
          </cell>
          <cell r="J126" t="str">
            <v>顧シ部(料金)
開発</v>
          </cell>
          <cell r="L126" t="str">
            <v>無</v>
          </cell>
          <cell r="N126">
            <v>9999</v>
          </cell>
          <cell r="O126" t="str">
            <v>104</v>
          </cell>
          <cell r="P126" t="str">
            <v>中国</v>
          </cell>
          <cell r="Q126" t="str">
            <v>ﾚﾋﾞｭｰ前</v>
          </cell>
          <cell r="S126">
            <v>35195</v>
          </cell>
          <cell r="T126" t="str">
            <v xml:space="preserve">ユニーク
昇順
</v>
          </cell>
          <cell r="U126" t="str">
            <v>●</v>
          </cell>
          <cell r="Z126" t="str">
            <v>●</v>
          </cell>
        </row>
        <row r="127">
          <cell r="B127" t="str">
            <v>TZE6</v>
          </cell>
          <cell r="C127" t="str">
            <v>発行内訳表作成‐専用線</v>
          </cell>
          <cell r="D127" t="str">
            <v>TZE6</v>
          </cell>
          <cell r="E127" t="str">
            <v>〃</v>
          </cell>
          <cell r="F127" t="str">
            <v>TBL</v>
          </cell>
          <cell r="I127" t="str">
            <v>メモリ</v>
          </cell>
          <cell r="J127" t="str">
            <v>顧シ部(料金)
開発</v>
          </cell>
          <cell r="L127" t="str">
            <v>無</v>
          </cell>
          <cell r="N127">
            <v>9999</v>
          </cell>
          <cell r="O127" t="str">
            <v>104</v>
          </cell>
          <cell r="P127" t="str">
            <v>中国</v>
          </cell>
          <cell r="Q127" t="str">
            <v>ﾚﾋﾞｭｰ前</v>
          </cell>
          <cell r="S127">
            <v>35195</v>
          </cell>
          <cell r="T127" t="str">
            <v xml:space="preserve">ユニーク
昇順
</v>
          </cell>
          <cell r="U127" t="str">
            <v>●</v>
          </cell>
          <cell r="Z127" t="str">
            <v>●</v>
          </cell>
        </row>
        <row r="128">
          <cell r="B128" t="str">
            <v>TZE7</v>
          </cell>
          <cell r="C128" t="str">
            <v>専用線特殊科目相対番号変換</v>
          </cell>
          <cell r="D128" t="str">
            <v>TZE7</v>
          </cell>
          <cell r="E128" t="str">
            <v>〃</v>
          </cell>
          <cell r="F128" t="str">
            <v>TBL</v>
          </cell>
          <cell r="I128" t="str">
            <v>メモリ</v>
          </cell>
          <cell r="J128" t="str">
            <v>顧シ部(料金)</v>
          </cell>
          <cell r="L128" t="str">
            <v>無</v>
          </cell>
          <cell r="N128">
            <v>200</v>
          </cell>
          <cell r="O128" t="str">
            <v>56</v>
          </cell>
          <cell r="P128" t="str">
            <v>中国</v>
          </cell>
          <cell r="Q128" t="str">
            <v>ﾚﾋﾞｭｰ前</v>
          </cell>
          <cell r="S128">
            <v>35195</v>
          </cell>
          <cell r="T128" t="str">
            <v xml:space="preserve">ユニーク
昇順
</v>
          </cell>
          <cell r="U128" t="str">
            <v>●</v>
          </cell>
          <cell r="W128" t="str">
            <v>●</v>
          </cell>
          <cell r="Z128" t="str">
            <v>●</v>
          </cell>
        </row>
        <row r="129">
          <cell r="B129" t="str">
            <v>TZF0</v>
          </cell>
          <cell r="C129" t="str">
            <v>特記登録</v>
          </cell>
          <cell r="D129" t="str">
            <v>TZF0</v>
          </cell>
          <cell r="E129" t="str">
            <v>〃</v>
          </cell>
          <cell r="F129" t="str">
            <v>TBL</v>
          </cell>
          <cell r="I129" t="str">
            <v>メモリ</v>
          </cell>
          <cell r="J129" t="str">
            <v>顧シ部(SO)</v>
          </cell>
          <cell r="L129" t="str">
            <v>無</v>
          </cell>
          <cell r="N129">
            <v>9999</v>
          </cell>
          <cell r="O129">
            <v>68</v>
          </cell>
          <cell r="P129" t="str">
            <v>首都圏</v>
          </cell>
          <cell r="Q129" t="str">
            <v>完成</v>
          </cell>
          <cell r="S129">
            <v>35195</v>
          </cell>
          <cell r="T129" t="str">
            <v xml:space="preserve">ユニーク
昇順
</v>
          </cell>
          <cell r="U129" t="str">
            <v>●</v>
          </cell>
          <cell r="W129" t="str">
            <v>●</v>
          </cell>
          <cell r="Z129" t="str">
            <v>●</v>
          </cell>
        </row>
        <row r="130">
          <cell r="B130" t="str">
            <v>TZF2</v>
          </cell>
          <cell r="C130" t="str">
            <v>審査額算出表</v>
          </cell>
          <cell r="D130" t="str">
            <v>TZF2</v>
          </cell>
          <cell r="E130" t="str">
            <v>〃</v>
          </cell>
          <cell r="F130" t="str">
            <v>TBL</v>
          </cell>
          <cell r="I130" t="str">
            <v>メモリ</v>
          </cell>
          <cell r="J130" t="str">
            <v>顧シ部(料金)</v>
          </cell>
          <cell r="L130" t="str">
            <v>無</v>
          </cell>
          <cell r="N130">
            <v>50</v>
          </cell>
          <cell r="O130">
            <v>56</v>
          </cell>
          <cell r="P130" t="str">
            <v>九州</v>
          </cell>
          <cell r="Q130" t="str">
            <v>仕様共通→顧シ部（料金）</v>
          </cell>
          <cell r="S130">
            <v>35195</v>
          </cell>
          <cell r="T130" t="str">
            <v xml:space="preserve">ユニーク
昇順
</v>
          </cell>
          <cell r="U130" t="str">
            <v>●</v>
          </cell>
          <cell r="W130" t="str">
            <v>●</v>
          </cell>
        </row>
        <row r="131">
          <cell r="B131" t="str">
            <v>TZF3</v>
          </cell>
          <cell r="C131" t="str">
            <v>基本料大口コメント</v>
          </cell>
          <cell r="D131" t="str">
            <v>TZF3</v>
          </cell>
          <cell r="E131" t="str">
            <v>〃</v>
          </cell>
          <cell r="F131" t="str">
            <v>TBL</v>
          </cell>
          <cell r="I131" t="str">
            <v>メモリ</v>
          </cell>
          <cell r="J131" t="str">
            <v>顧シ部(料金)</v>
          </cell>
          <cell r="L131" t="str">
            <v>無</v>
          </cell>
          <cell r="N131">
            <v>3</v>
          </cell>
          <cell r="O131">
            <v>72</v>
          </cell>
          <cell r="P131" t="str">
            <v>中国</v>
          </cell>
          <cell r="Q131" t="str">
            <v>仕様共通</v>
          </cell>
          <cell r="S131">
            <v>35195</v>
          </cell>
          <cell r="T131" t="str">
            <v xml:space="preserve">ユニーク
昇順
</v>
          </cell>
          <cell r="U131" t="str">
            <v>●</v>
          </cell>
        </row>
        <row r="132">
          <cell r="B132" t="str">
            <v>TZF4</v>
          </cell>
          <cell r="C132" t="str">
            <v>仕訳ＶＦ名</v>
          </cell>
          <cell r="D132" t="str">
            <v>TZF4</v>
          </cell>
          <cell r="E132" t="str">
            <v>〃</v>
          </cell>
          <cell r="F132" t="str">
            <v>TBL</v>
          </cell>
          <cell r="I132" t="str">
            <v>メモリ</v>
          </cell>
          <cell r="J132" t="str">
            <v>顧シ部(料金)</v>
          </cell>
          <cell r="L132" t="str">
            <v>無</v>
          </cell>
          <cell r="N132">
            <v>13</v>
          </cell>
          <cell r="O132">
            <v>68</v>
          </cell>
          <cell r="P132" t="str">
            <v>中国</v>
          </cell>
          <cell r="Q132" t="str">
            <v>仕様共通→顧シ部（料金）</v>
          </cell>
          <cell r="S132">
            <v>35195</v>
          </cell>
          <cell r="T132" t="str">
            <v xml:space="preserve">ユニーク
昇順
</v>
          </cell>
          <cell r="U132" t="str">
            <v>●</v>
          </cell>
          <cell r="Z132" t="str">
            <v>●</v>
          </cell>
          <cell r="AA132" t="str">
            <v>●</v>
          </cell>
        </row>
        <row r="133">
          <cell r="B133" t="str">
            <v>TZF5</v>
          </cell>
          <cell r="C133" t="str">
            <v>プラン内容</v>
          </cell>
          <cell r="D133" t="str">
            <v>TZF5</v>
          </cell>
          <cell r="E133" t="str">
            <v>〃</v>
          </cell>
          <cell r="F133" t="str">
            <v>TBL</v>
          </cell>
          <cell r="I133" t="str">
            <v>メモリ</v>
          </cell>
          <cell r="J133" t="str">
            <v>顧シ部(料金)</v>
          </cell>
          <cell r="L133" t="str">
            <v>無</v>
          </cell>
          <cell r="N133">
            <v>3</v>
          </cell>
          <cell r="O133">
            <v>140</v>
          </cell>
          <cell r="P133" t="str">
            <v>九州</v>
          </cell>
          <cell r="Q133" t="str">
            <v>仕様共通</v>
          </cell>
          <cell r="S133">
            <v>35195</v>
          </cell>
          <cell r="T133" t="str">
            <v xml:space="preserve">ユニーク
昇順
</v>
          </cell>
          <cell r="U133" t="str">
            <v>●</v>
          </cell>
          <cell r="Z133" t="str">
            <v>●</v>
          </cell>
          <cell r="AA133" t="str">
            <v>●</v>
          </cell>
        </row>
        <row r="134">
          <cell r="B134" t="str">
            <v>TZF6</v>
          </cell>
          <cell r="C134" t="str">
            <v>企総注文種類変換１</v>
          </cell>
          <cell r="D134" t="str">
            <v>TZF6</v>
          </cell>
          <cell r="E134" t="str">
            <v>〃</v>
          </cell>
          <cell r="F134" t="str">
            <v>TBL</v>
          </cell>
          <cell r="I134" t="str">
            <v>削除</v>
          </cell>
          <cell r="J134" t="str">
            <v>削除</v>
          </cell>
          <cell r="L134" t="str">
            <v>無</v>
          </cell>
          <cell r="N134">
            <v>13</v>
          </cell>
          <cell r="O134">
            <v>64</v>
          </cell>
          <cell r="P134" t="str">
            <v>中国</v>
          </cell>
          <cell r="Q134" t="str">
            <v>ﾚﾋﾞｭｰ前</v>
          </cell>
          <cell r="R134" t="str">
            <v>ＫＥＹ項目　：　ＣＳＯ注文種類コード　＆　ＣＵＳＴＯＭ商品コード　＆　ＣＵＳＴＯＭ増減区分</v>
          </cell>
          <cell r="S134">
            <v>35195</v>
          </cell>
          <cell r="T134" t="str">
            <v xml:space="preserve">ユニーク
昇順
</v>
          </cell>
          <cell r="U134" t="str">
            <v>●</v>
          </cell>
          <cell r="Z134" t="str">
            <v>●</v>
          </cell>
          <cell r="AA134" t="str">
            <v>●</v>
          </cell>
        </row>
        <row r="135">
          <cell r="B135" t="str">
            <v>TZF7</v>
          </cell>
          <cell r="C135" t="str">
            <v>メンバ利用度数名称</v>
          </cell>
          <cell r="D135" t="str">
            <v>TZF7</v>
          </cell>
          <cell r="E135" t="str">
            <v>〃</v>
          </cell>
          <cell r="F135" t="str">
            <v>TBL</v>
          </cell>
          <cell r="I135" t="str">
            <v>メモリ</v>
          </cell>
          <cell r="J135" t="str">
            <v>顧シ部(料金)</v>
          </cell>
          <cell r="L135" t="str">
            <v>無</v>
          </cell>
          <cell r="O135">
            <v>80</v>
          </cell>
          <cell r="P135" t="str">
            <v>九州</v>
          </cell>
          <cell r="Q135" t="str">
            <v>ﾚﾋﾞｭｰ前</v>
          </cell>
          <cell r="R135" t="str">
            <v>ＫＥＹ項目　：　ＣＳＯ注文種類コード　＆　ＣＵＳＴＯＭ商品コード　＆　ＣＵＳＴＯＭ増減区分</v>
          </cell>
          <cell r="S135">
            <v>35195</v>
          </cell>
          <cell r="T135" t="str">
            <v xml:space="preserve">ユニーク
昇順
</v>
          </cell>
        </row>
        <row r="136">
          <cell r="B136" t="str">
            <v>TZF8</v>
          </cell>
          <cell r="C136" t="str">
            <v>計上サービスセンタ集約</v>
          </cell>
          <cell r="D136" t="str">
            <v>TZF8</v>
          </cell>
          <cell r="E136" t="str">
            <v>〃</v>
          </cell>
          <cell r="F136" t="str">
            <v>TBL</v>
          </cell>
          <cell r="I136" t="str">
            <v>メモリ</v>
          </cell>
          <cell r="J136" t="str">
            <v>顧シ部(料金)</v>
          </cell>
          <cell r="L136" t="str">
            <v>無</v>
          </cell>
          <cell r="N136">
            <v>2</v>
          </cell>
          <cell r="O136">
            <v>56</v>
          </cell>
          <cell r="P136" t="str">
            <v>中国</v>
          </cell>
          <cell r="Q136" t="str">
            <v>ﾚﾋﾞｭｰ前</v>
          </cell>
          <cell r="R136" t="str">
            <v>ＫＥＹ項目　：　ＣＳＯ注文種類コード　＆　ＣＵＳＴＯＭ商品コード　＆　ＣＵＳＴＯＭ増減区分</v>
          </cell>
          <cell r="S136">
            <v>35195</v>
          </cell>
          <cell r="T136" t="str">
            <v xml:space="preserve">ユニーク
昇順
</v>
          </cell>
          <cell r="U136" t="str">
            <v>●</v>
          </cell>
          <cell r="Z136" t="str">
            <v>●</v>
          </cell>
        </row>
        <row r="137">
          <cell r="B137" t="str">
            <v>TZF9</v>
          </cell>
          <cell r="C137" t="str">
            <v>企総注文種類変換２</v>
          </cell>
          <cell r="D137" t="str">
            <v>TZF9</v>
          </cell>
          <cell r="E137" t="str">
            <v>〃</v>
          </cell>
          <cell r="F137" t="str">
            <v>TBL</v>
          </cell>
          <cell r="I137" t="str">
            <v>削除</v>
          </cell>
          <cell r="J137" t="str">
            <v>削除</v>
          </cell>
          <cell r="L137" t="str">
            <v>無</v>
          </cell>
          <cell r="N137">
            <v>1</v>
          </cell>
          <cell r="O137">
            <v>64</v>
          </cell>
          <cell r="P137" t="str">
            <v>九州</v>
          </cell>
          <cell r="Q137" t="str">
            <v>顧シ部(料金)</v>
          </cell>
          <cell r="R137" t="str">
            <v>ＫＥＹ項目　：　注文種類コード　＆　集約サービスコード　＆　ＩＳＤＮ電種</v>
          </cell>
          <cell r="S137">
            <v>35195</v>
          </cell>
          <cell r="T137" t="str">
            <v xml:space="preserve">ユニーク
昇順
</v>
          </cell>
          <cell r="U137" t="str">
            <v>●</v>
          </cell>
          <cell r="Z137" t="str">
            <v>●</v>
          </cell>
        </row>
        <row r="138">
          <cell r="B138" t="str">
            <v>TZG0</v>
          </cell>
          <cell r="C138" t="str">
            <v>ＣＵＳＴＯＭ電話種類変換１</v>
          </cell>
          <cell r="D138" t="str">
            <v>TZG0</v>
          </cell>
          <cell r="E138" t="str">
            <v>〃</v>
          </cell>
          <cell r="F138" t="str">
            <v>TBL</v>
          </cell>
          <cell r="H138" t="str">
            <v>ISAM(ﾌｧｲﾙ)</v>
          </cell>
          <cell r="I138" t="str">
            <v>メモリ
端末(SAM)</v>
          </cell>
          <cell r="J138" t="str">
            <v>顧シ部(SO)</v>
          </cell>
          <cell r="L138" t="str">
            <v>無</v>
          </cell>
          <cell r="N138">
            <v>1</v>
          </cell>
          <cell r="O138">
            <v>60</v>
          </cell>
          <cell r="P138" t="str">
            <v>首都圏</v>
          </cell>
          <cell r="Q138" t="str">
            <v>完成</v>
          </cell>
          <cell r="R138" t="str">
            <v>ＫＥＹ項目　：　電話種類名</v>
          </cell>
          <cell r="S138">
            <v>35195</v>
          </cell>
          <cell r="T138" t="str">
            <v xml:space="preserve">ユニーク
昇順
</v>
          </cell>
          <cell r="U138" t="str">
            <v>●</v>
          </cell>
          <cell r="Z138" t="str">
            <v>●</v>
          </cell>
        </row>
        <row r="139">
          <cell r="B139" t="str">
            <v>TZG1</v>
          </cell>
          <cell r="C139" t="str">
            <v>ＣＵＳＴＯＭ電話種類変換２</v>
          </cell>
          <cell r="D139" t="str">
            <v>TZG1</v>
          </cell>
          <cell r="E139" t="str">
            <v>〃</v>
          </cell>
          <cell r="F139" t="str">
            <v>TBL</v>
          </cell>
          <cell r="H139" t="str">
            <v>ISAM(ﾌｧｲﾙ)</v>
          </cell>
          <cell r="I139" t="str">
            <v>メモリ
端末(SAM)</v>
          </cell>
          <cell r="J139" t="str">
            <v>顧シ部(SO)</v>
          </cell>
          <cell r="L139" t="str">
            <v>無</v>
          </cell>
          <cell r="O139">
            <v>60</v>
          </cell>
          <cell r="P139" t="str">
            <v>首都圏</v>
          </cell>
          <cell r="Q139" t="str">
            <v>完成</v>
          </cell>
          <cell r="R139" t="str">
            <v>ＫＥＹ項目　：　電話種類</v>
          </cell>
          <cell r="S139">
            <v>35195</v>
          </cell>
          <cell r="T139" t="str">
            <v xml:space="preserve">ユニーク
昇順
</v>
          </cell>
        </row>
        <row r="140">
          <cell r="B140" t="str">
            <v>TZG2</v>
          </cell>
          <cell r="C140" t="str">
            <v>在米内訳書集計項目</v>
          </cell>
          <cell r="D140" t="str">
            <v>TZG2</v>
          </cell>
          <cell r="E140" t="str">
            <v>〃</v>
          </cell>
          <cell r="F140" t="str">
            <v>TBL</v>
          </cell>
          <cell r="H140" t="str">
            <v>ISAM(ﾌｧｲﾙ)</v>
          </cell>
          <cell r="I140" t="str">
            <v>メモリ</v>
          </cell>
          <cell r="J140" t="str">
            <v>顧シ部(SO)</v>
          </cell>
          <cell r="L140" t="str">
            <v>無</v>
          </cell>
          <cell r="O140">
            <v>60</v>
          </cell>
          <cell r="P140" t="str">
            <v>九州</v>
          </cell>
          <cell r="Q140" t="str">
            <v>仕様共通→顧シ部（料金）</v>
          </cell>
          <cell r="R140" t="str">
            <v>ＫＥＹ項目　：　電話種類名</v>
          </cell>
          <cell r="S140">
            <v>35195</v>
          </cell>
          <cell r="T140" t="str">
            <v xml:space="preserve">ユニーク
昇順
</v>
          </cell>
        </row>
        <row r="141">
          <cell r="B141" t="str">
            <v>TZG3</v>
          </cell>
          <cell r="C141" t="str">
            <v>ビリングレポート処理状況</v>
          </cell>
          <cell r="D141" t="str">
            <v>TZG3</v>
          </cell>
          <cell r="E141" t="str">
            <v>〃</v>
          </cell>
          <cell r="F141" t="str">
            <v>TBL</v>
          </cell>
          <cell r="H141" t="str">
            <v>ISAM(ﾌｧｲﾙ)</v>
          </cell>
          <cell r="I141" t="str">
            <v>メモリ</v>
          </cell>
          <cell r="J141" t="str">
            <v>顧シ部(SO)</v>
          </cell>
          <cell r="L141" t="str">
            <v>無</v>
          </cell>
          <cell r="O141">
            <v>132</v>
          </cell>
          <cell r="P141" t="str">
            <v>九州</v>
          </cell>
          <cell r="Q141" t="str">
            <v>仕様共通→顧シ部（料金）</v>
          </cell>
          <cell r="R141" t="str">
            <v>ＫＥＹ項目　：　電話種類</v>
          </cell>
          <cell r="S141">
            <v>35195</v>
          </cell>
          <cell r="T141" t="str">
            <v xml:space="preserve">ユニーク
昇順
</v>
          </cell>
        </row>
        <row r="142">
          <cell r="B142" t="str">
            <v>TZG4</v>
          </cell>
          <cell r="C142" t="str">
            <v>監査対象業務</v>
          </cell>
          <cell r="D142" t="str">
            <v>TZG4</v>
          </cell>
          <cell r="E142" t="str">
            <v>〃</v>
          </cell>
          <cell r="F142" t="str">
            <v>TBL</v>
          </cell>
          <cell r="I142" t="str">
            <v>メモリ</v>
          </cell>
          <cell r="J142" t="str">
            <v>顧シ部(SO)
顧シ部(料金)</v>
          </cell>
          <cell r="L142" t="str">
            <v>無</v>
          </cell>
          <cell r="O142">
            <v>172</v>
          </cell>
          <cell r="P142" t="str">
            <v>情本</v>
          </cell>
          <cell r="Q142" t="str">
            <v>仕様共通→顧シ部（料金）</v>
          </cell>
          <cell r="S142">
            <v>35195</v>
          </cell>
          <cell r="T142" t="str">
            <v xml:space="preserve">ユニーク
昇順
</v>
          </cell>
        </row>
        <row r="143">
          <cell r="B143" t="str">
            <v>TZG5</v>
          </cell>
          <cell r="C143" t="str">
            <v>サービス別加入可能電種</v>
          </cell>
          <cell r="D143" t="str">
            <v>TZG5</v>
          </cell>
          <cell r="E143" t="str">
            <v>〃</v>
          </cell>
          <cell r="F143" t="str">
            <v>TBL</v>
          </cell>
          <cell r="I143" t="str">
            <v>メモリ</v>
          </cell>
          <cell r="J143" t="str">
            <v>顧シ部(SO)</v>
          </cell>
          <cell r="L143" t="str">
            <v>無</v>
          </cell>
          <cell r="O143">
            <v>56</v>
          </cell>
          <cell r="P143" t="str">
            <v>首都圏</v>
          </cell>
          <cell r="Q143" t="str">
            <v>完成</v>
          </cell>
          <cell r="S143">
            <v>35195</v>
          </cell>
          <cell r="T143" t="str">
            <v xml:space="preserve">ユニーク
昇順
</v>
          </cell>
        </row>
        <row r="144">
          <cell r="B144" t="str">
            <v>TZG6</v>
          </cell>
          <cell r="C144" t="str">
            <v>ＣＵＳＴＯＭ顧客タイプ変換１</v>
          </cell>
          <cell r="D144" t="str">
            <v>TZG6</v>
          </cell>
          <cell r="E144" t="str">
            <v>〃</v>
          </cell>
          <cell r="F144" t="str">
            <v>TBL</v>
          </cell>
          <cell r="I144" t="str">
            <v>メモリ
端末(SAM)</v>
          </cell>
          <cell r="J144" t="str">
            <v>顧シ部(SO)</v>
          </cell>
          <cell r="L144" t="str">
            <v>無</v>
          </cell>
          <cell r="O144">
            <v>60</v>
          </cell>
          <cell r="P144" t="str">
            <v>首都圏</v>
          </cell>
          <cell r="Q144" t="str">
            <v>完成</v>
          </cell>
          <cell r="R144" t="str">
            <v>ＫＥＹ項目　：　特殊利用形態名</v>
          </cell>
          <cell r="S144">
            <v>35195</v>
          </cell>
          <cell r="T144" t="str">
            <v xml:space="preserve">ユニーク
昇順
</v>
          </cell>
        </row>
        <row r="145">
          <cell r="B145" t="str">
            <v>TZG7</v>
          </cell>
          <cell r="C145" t="str">
            <v>ＣＵＳＴＯＭ顧客タイプ変換２</v>
          </cell>
          <cell r="D145" t="str">
            <v>TZG7</v>
          </cell>
          <cell r="E145" t="str">
            <v>〃</v>
          </cell>
          <cell r="F145" t="str">
            <v>TBL</v>
          </cell>
          <cell r="I145" t="str">
            <v>メモリ
端末(SAM)</v>
          </cell>
          <cell r="J145" t="str">
            <v>顧シ部(SO)</v>
          </cell>
          <cell r="L145" t="str">
            <v>無</v>
          </cell>
          <cell r="O145">
            <v>60</v>
          </cell>
          <cell r="P145" t="str">
            <v>首都圏</v>
          </cell>
          <cell r="Q145" t="str">
            <v>完成</v>
          </cell>
          <cell r="R145" t="str">
            <v>ＫＥＹ項目　：　特殊利用形態コード</v>
          </cell>
          <cell r="S145">
            <v>35195</v>
          </cell>
          <cell r="T145" t="str">
            <v xml:space="preserve">ユニーク
昇順
</v>
          </cell>
        </row>
        <row r="146">
          <cell r="B146" t="str">
            <v>TZG8</v>
          </cell>
          <cell r="C146" t="str">
            <v>論理端末</v>
          </cell>
          <cell r="D146" t="str">
            <v>TZG8</v>
          </cell>
          <cell r="E146" t="str">
            <v>〃</v>
          </cell>
          <cell r="F146" t="str">
            <v>TBL</v>
          </cell>
          <cell r="I146" t="str">
            <v>メモリ</v>
          </cell>
          <cell r="J146" t="str">
            <v>開発(共通)</v>
          </cell>
          <cell r="L146" t="str">
            <v>無</v>
          </cell>
          <cell r="O146">
            <v>72</v>
          </cell>
          <cell r="P146" t="str">
            <v>情本</v>
          </cell>
          <cell r="Q146" t="str">
            <v>ﾚﾋﾞｭｰ前</v>
          </cell>
          <cell r="R146" t="str">
            <v>ＫＥＹ項目　：　特殊利用形態名</v>
          </cell>
          <cell r="S146">
            <v>35195</v>
          </cell>
          <cell r="T146" t="str">
            <v xml:space="preserve">ユニーク
昇順
</v>
          </cell>
        </row>
        <row r="147">
          <cell r="B147" t="str">
            <v>TZG9</v>
          </cell>
          <cell r="C147" t="str">
            <v>ＣＵＳＴＯＭ異動パターン</v>
          </cell>
          <cell r="D147" t="str">
            <v>TZG9</v>
          </cell>
          <cell r="E147" t="str">
            <v>〃</v>
          </cell>
          <cell r="F147" t="str">
            <v>TBL</v>
          </cell>
          <cell r="I147" t="str">
            <v>メモリ</v>
          </cell>
          <cell r="J147" t="str">
            <v>顧シ部(料金)</v>
          </cell>
          <cell r="L147" t="str">
            <v>無</v>
          </cell>
          <cell r="O147">
            <v>60</v>
          </cell>
          <cell r="P147" t="str">
            <v>九州</v>
          </cell>
          <cell r="Q147" t="str">
            <v>仕様共通</v>
          </cell>
          <cell r="R147" t="str">
            <v>ＫＥＹ項目　：　特殊利用形態コード</v>
          </cell>
          <cell r="S147">
            <v>35195</v>
          </cell>
          <cell r="T147" t="str">
            <v xml:space="preserve">ユニーク
昇順
</v>
          </cell>
        </row>
        <row r="148">
          <cell r="B148" t="str">
            <v>TZH0</v>
          </cell>
          <cell r="C148" t="str">
            <v>ＣＵＳＴＯＭＵＳＯＣ取得</v>
          </cell>
          <cell r="D148" t="str">
            <v>TZH0</v>
          </cell>
          <cell r="E148" t="str">
            <v>〃</v>
          </cell>
          <cell r="F148" t="str">
            <v>TBL</v>
          </cell>
          <cell r="H148" t="str">
            <v>SAM(ﾒﾓﾘ)</v>
          </cell>
          <cell r="I148" t="str">
            <v>メモリ
端末(SAM)</v>
          </cell>
          <cell r="J148" t="str">
            <v>顧シ部(SO)</v>
          </cell>
          <cell r="L148" t="str">
            <v>無</v>
          </cell>
          <cell r="O148">
            <v>80</v>
          </cell>
          <cell r="P148" t="str">
            <v>首都圏</v>
          </cell>
          <cell r="Q148" t="str">
            <v>完成</v>
          </cell>
          <cell r="R148" t="str">
            <v>ＣＵＳＴＯＭオーダー発行時にＣＵＳＴＯＭ－ＵＳＯＣを取得する</v>
          </cell>
          <cell r="S148">
            <v>35195</v>
          </cell>
          <cell r="T148" t="str">
            <v xml:space="preserve">ユニーク
昇順
</v>
          </cell>
        </row>
        <row r="149">
          <cell r="B149" t="str">
            <v>TZH1</v>
          </cell>
          <cell r="C149" t="str">
            <v>企総注文種類取得</v>
          </cell>
          <cell r="D149" t="str">
            <v>TZH1</v>
          </cell>
          <cell r="E149" t="str">
            <v>〃</v>
          </cell>
          <cell r="F149" t="str">
            <v>TBL</v>
          </cell>
          <cell r="H149" t="str">
            <v>SAM(ﾒﾓﾘ)</v>
          </cell>
          <cell r="I149" t="str">
            <v>メモリ
端末(SAM)</v>
          </cell>
          <cell r="J149" t="str">
            <v>顧シ部(SO)</v>
          </cell>
          <cell r="L149" t="str">
            <v>無</v>
          </cell>
          <cell r="O149">
            <v>70</v>
          </cell>
          <cell r="P149" t="str">
            <v>首都圏</v>
          </cell>
          <cell r="Q149" t="str">
            <v>完成</v>
          </cell>
          <cell r="R149" t="str">
            <v>ＣＵＳＴＯＭメールの情報から企総注文種類を取得する</v>
          </cell>
          <cell r="S149">
            <v>35195</v>
          </cell>
          <cell r="T149" t="str">
            <v xml:space="preserve">ユニーク
昇順
</v>
          </cell>
        </row>
        <row r="150">
          <cell r="B150" t="str">
            <v>テーブルＩＤ</v>
          </cell>
          <cell r="C150" t="str">
            <v>端末(料金）テーブル名</v>
          </cell>
          <cell r="D150" t="str">
            <v>テーブルＩＤ</v>
          </cell>
          <cell r="E150" t="str">
            <v>展開場所</v>
          </cell>
          <cell r="F150" t="str">
            <v>ホスト</v>
          </cell>
          <cell r="G150" t="str">
            <v>サーバ</v>
          </cell>
          <cell r="H150" t="str">
            <v>端末</v>
          </cell>
          <cell r="I150" t="str">
            <v>メモリ
端末(SAM)</v>
          </cell>
          <cell r="J150" t="str">
            <v>設定主管</v>
          </cell>
          <cell r="K150" t="str">
            <v>相関関係</v>
          </cell>
          <cell r="L150" t="str">
            <v>更新</v>
          </cell>
          <cell r="M150" t="str">
            <v>移行</v>
          </cell>
          <cell r="N150" t="str">
            <v>行数</v>
          </cell>
          <cell r="O150" t="str">
            <v>行長</v>
          </cell>
          <cell r="P150" t="str">
            <v>作成元</v>
          </cell>
          <cell r="Q150" t="str">
            <v>設定条件書</v>
          </cell>
          <cell r="R150" t="str">
            <v>テ　ー　ブ　ル　の　説　明</v>
          </cell>
          <cell r="S150">
            <v>35195</v>
          </cell>
          <cell r="T150" t="str">
            <v xml:space="preserve">ユニーク
昇順
</v>
          </cell>
        </row>
        <row r="151">
          <cell r="B151" t="str">
            <v>TR01</v>
          </cell>
          <cell r="C151" t="str">
            <v>照会指定区分</v>
          </cell>
          <cell r="D151" t="str">
            <v>TR01</v>
          </cell>
          <cell r="E151" t="str">
            <v>端末専用</v>
          </cell>
          <cell r="F151" t="str">
            <v>TBL</v>
          </cell>
          <cell r="H151" t="str">
            <v>SAM(ﾒﾓﾘ)</v>
          </cell>
          <cell r="I151" t="str">
            <v>メモリ
端末(SAM)</v>
          </cell>
          <cell r="J151" t="str">
            <v>顧シ部(SO)</v>
          </cell>
          <cell r="L151" t="str">
            <v>無</v>
          </cell>
          <cell r="M151" t="str">
            <v>○</v>
          </cell>
          <cell r="O151">
            <v>70</v>
          </cell>
          <cell r="P151" t="str">
            <v>首都圏</v>
          </cell>
          <cell r="Q151" t="str">
            <v>移行→試験</v>
          </cell>
          <cell r="R151" t="str">
            <v>ＣＵＳＴＯＭメールの情報から企総注文種類を取得する</v>
          </cell>
          <cell r="S151">
            <v>35195</v>
          </cell>
          <cell r="T151" t="str">
            <v xml:space="preserve">ユニーク
昇順
</v>
          </cell>
        </row>
        <row r="152">
          <cell r="B152" t="str">
            <v>TR02</v>
          </cell>
          <cell r="C152" t="str">
            <v>照会サービス区分</v>
          </cell>
          <cell r="D152" t="str">
            <v>TR02</v>
          </cell>
          <cell r="E152" t="str">
            <v>端末専用</v>
          </cell>
          <cell r="F152" t="str">
            <v>DB</v>
          </cell>
          <cell r="H152" t="str">
            <v>SAM(ﾒﾓﾘ)</v>
          </cell>
          <cell r="I152" t="str">
            <v>ＤＢ</v>
          </cell>
          <cell r="J152" t="str">
            <v>顧シ部(SO)</v>
          </cell>
          <cell r="L152" t="str">
            <v>無</v>
          </cell>
          <cell r="M152" t="str">
            <v>○</v>
          </cell>
          <cell r="P152" t="str">
            <v>首都圏</v>
          </cell>
          <cell r="Q152" t="str">
            <v>移行→試験</v>
          </cell>
          <cell r="R152" t="str">
            <v>回収情報集計処理で、マネジメント接続ファイル出力時に使用する</v>
          </cell>
          <cell r="S152">
            <v>35195</v>
          </cell>
          <cell r="T152" t="str">
            <v xml:space="preserve">ユニーク
昇順
</v>
          </cell>
        </row>
        <row r="153">
          <cell r="B153" t="str">
            <v>TR03</v>
          </cell>
          <cell r="C153" t="str">
            <v>有無区分</v>
          </cell>
          <cell r="D153" t="str">
            <v>TR03</v>
          </cell>
          <cell r="E153" t="str">
            <v>端末専用</v>
          </cell>
          <cell r="F153" t="str">
            <v>DB</v>
          </cell>
          <cell r="H153" t="str">
            <v>SAM(ﾒﾓﾘ)</v>
          </cell>
          <cell r="I153" t="str">
            <v>ＤＢ</v>
          </cell>
          <cell r="J153" t="str">
            <v>顧シ部(SO)</v>
          </cell>
          <cell r="L153" t="str">
            <v>無</v>
          </cell>
          <cell r="M153" t="str">
            <v>○</v>
          </cell>
          <cell r="P153" t="str">
            <v>首都圏</v>
          </cell>
          <cell r="Q153" t="str">
            <v>移行→試験</v>
          </cell>
          <cell r="S153">
            <v>35195</v>
          </cell>
          <cell r="T153" t="str">
            <v xml:space="preserve">ユニーク
昇順
</v>
          </cell>
        </row>
        <row r="154">
          <cell r="B154" t="str">
            <v>TR04</v>
          </cell>
          <cell r="C154" t="str">
            <v>ＭＴ区分</v>
          </cell>
          <cell r="D154" t="str">
            <v>TR04</v>
          </cell>
          <cell r="E154" t="str">
            <v>端末専用</v>
          </cell>
          <cell r="F154" t="str">
            <v>DB</v>
          </cell>
          <cell r="G154" t="str">
            <v>ISAM(ﾌｧｲﾙ)</v>
          </cell>
          <cell r="H154" t="str">
            <v>SAM(ﾒﾓﾘ)</v>
          </cell>
          <cell r="I154" t="str">
            <v>ＤＢ</v>
          </cell>
          <cell r="J154" t="str">
            <v>顧シ部(SO)</v>
          </cell>
          <cell r="L154" t="str">
            <v>無</v>
          </cell>
          <cell r="M154" t="str">
            <v>○</v>
          </cell>
          <cell r="P154" t="str">
            <v>首都圏</v>
          </cell>
          <cell r="Q154" t="str">
            <v>移行→試験</v>
          </cell>
          <cell r="S154">
            <v>35195</v>
          </cell>
          <cell r="T154" t="str">
            <v xml:space="preserve">ユニーク
昇順
</v>
          </cell>
        </row>
        <row r="155">
          <cell r="B155" t="str">
            <v>TR05</v>
          </cell>
          <cell r="C155" t="str">
            <v>請求ＩＤ管理</v>
          </cell>
          <cell r="D155" t="str">
            <v>TR05</v>
          </cell>
          <cell r="E155" t="str">
            <v>端末専用</v>
          </cell>
          <cell r="F155" t="str">
            <v>DB</v>
          </cell>
          <cell r="G155" t="str">
            <v>ISAM(ﾌｧｲﾙ)</v>
          </cell>
          <cell r="H155" t="str">
            <v>SAM(ﾒﾓﾘ)</v>
          </cell>
          <cell r="I155" t="str">
            <v>ＤＢ</v>
          </cell>
          <cell r="J155" t="str">
            <v>顧シ部(SO)</v>
          </cell>
          <cell r="L155" t="str">
            <v>無</v>
          </cell>
          <cell r="M155" t="str">
            <v>△</v>
          </cell>
          <cell r="P155" t="str">
            <v>首都圏</v>
          </cell>
          <cell r="Q155" t="str">
            <v>移行→試験</v>
          </cell>
          <cell r="R155" t="str">
            <v>請求書発行件数処理で、マネジメント接続ファイル出力時に使用する</v>
          </cell>
          <cell r="S155">
            <v>35195</v>
          </cell>
          <cell r="T155" t="str">
            <v xml:space="preserve">ユニーク
昇順
</v>
          </cell>
        </row>
        <row r="156">
          <cell r="B156" t="str">
            <v>TR06</v>
          </cell>
          <cell r="C156" t="str">
            <v>料金群</v>
          </cell>
          <cell r="D156" t="str">
            <v>TR06</v>
          </cell>
          <cell r="E156" t="str">
            <v>端末専用</v>
          </cell>
          <cell r="F156" t="str">
            <v>DB</v>
          </cell>
          <cell r="G156" t="str">
            <v>ISAM(ﾌｧｲﾙ)</v>
          </cell>
          <cell r="H156" t="str">
            <v>SAM(ﾒﾓﾘ)</v>
          </cell>
          <cell r="I156" t="str">
            <v>ＤＢ
ｻｰﾊﾞ(ISAM)
端末(ISAM)</v>
          </cell>
          <cell r="J156" t="str">
            <v>顧シ部(SO)</v>
          </cell>
          <cell r="L156" t="str">
            <v>無</v>
          </cell>
          <cell r="M156" t="str">
            <v>○</v>
          </cell>
          <cell r="P156" t="str">
            <v>情本</v>
          </cell>
          <cell r="Q156" t="str">
            <v>移行</v>
          </cell>
          <cell r="R156" t="str">
            <v>付替先事業所をリスト出力する際使用する</v>
          </cell>
          <cell r="S156">
            <v>35195</v>
          </cell>
          <cell r="T156" t="str">
            <v xml:space="preserve">ユニーク
昇順
</v>
          </cell>
        </row>
        <row r="157">
          <cell r="B157" t="str">
            <v>TR07</v>
          </cell>
          <cell r="C157" t="str">
            <v>月額日割区分</v>
          </cell>
          <cell r="D157" t="str">
            <v>TR07</v>
          </cell>
          <cell r="E157" t="str">
            <v>端末専用</v>
          </cell>
          <cell r="F157" t="str">
            <v>DB</v>
          </cell>
          <cell r="G157" t="str">
            <v>ISAM(ﾌｧｲﾙ)</v>
          </cell>
          <cell r="H157" t="str">
            <v>SAM(ﾒﾓﾘ)</v>
          </cell>
          <cell r="I157" t="str">
            <v>ＤＢ
ｻｰﾊﾞ(ISAM)
端末(ISAM)</v>
          </cell>
          <cell r="J157" t="str">
            <v>開発(共通)</v>
          </cell>
          <cell r="L157" t="str">
            <v>無</v>
          </cell>
          <cell r="M157" t="str">
            <v>○</v>
          </cell>
          <cell r="P157" t="str">
            <v>情本</v>
          </cell>
          <cell r="Q157" t="str">
            <v>移行→試験</v>
          </cell>
          <cell r="S157">
            <v>35195</v>
          </cell>
          <cell r="T157" t="str">
            <v xml:space="preserve">ユニーク
昇順
</v>
          </cell>
        </row>
        <row r="158">
          <cell r="B158" t="str">
            <v>TR08</v>
          </cell>
          <cell r="C158" t="str">
            <v>消費税額計算要否</v>
          </cell>
          <cell r="D158" t="str">
            <v>TR08</v>
          </cell>
          <cell r="E158" t="str">
            <v>端末専用</v>
          </cell>
          <cell r="F158" t="str">
            <v>DB</v>
          </cell>
          <cell r="G158" t="str">
            <v>ISAM(ﾌｧｲﾙ)</v>
          </cell>
          <cell r="H158" t="str">
            <v>SAM(ﾒﾓﾘ)</v>
          </cell>
          <cell r="I158" t="str">
            <v>ＤＢ</v>
          </cell>
          <cell r="J158" t="str">
            <v>運用</v>
          </cell>
          <cell r="L158" t="str">
            <v>無</v>
          </cell>
          <cell r="M158" t="str">
            <v>○</v>
          </cell>
          <cell r="P158" t="str">
            <v>九州</v>
          </cell>
          <cell r="Q158" t="str">
            <v>試験</v>
          </cell>
          <cell r="R158" t="str">
            <v>番号別明細内訳書の作成単位（印字単位）を指定する</v>
          </cell>
          <cell r="S158">
            <v>35195</v>
          </cell>
          <cell r="T158" t="str">
            <v xml:space="preserve">ユニーク
昇順
</v>
          </cell>
        </row>
        <row r="159">
          <cell r="B159" t="str">
            <v>TR09</v>
          </cell>
          <cell r="C159" t="str">
            <v>作成区分</v>
          </cell>
          <cell r="D159" t="str">
            <v>TR09</v>
          </cell>
          <cell r="E159" t="str">
            <v>端末専用</v>
          </cell>
          <cell r="F159" t="str">
            <v>DB</v>
          </cell>
          <cell r="G159" t="str">
            <v>ISAM(ﾌｧｲﾙ)</v>
          </cell>
          <cell r="H159" t="str">
            <v>SAM(ﾒﾓﾘ)</v>
          </cell>
          <cell r="I159" t="str">
            <v>ＤＢ</v>
          </cell>
          <cell r="J159" t="str">
            <v>開発(共通)</v>
          </cell>
          <cell r="L159" t="str">
            <v>無</v>
          </cell>
          <cell r="M159" t="str">
            <v>○</v>
          </cell>
          <cell r="P159" t="str">
            <v>情本</v>
          </cell>
          <cell r="Q159" t="str">
            <v>仕様共通→環境</v>
          </cell>
          <cell r="S159">
            <v>35195</v>
          </cell>
          <cell r="T159" t="str">
            <v xml:space="preserve">ユニーク
昇順
</v>
          </cell>
        </row>
        <row r="160">
          <cell r="B160" t="str">
            <v>TR10</v>
          </cell>
          <cell r="C160" t="str">
            <v>内訳書区分</v>
          </cell>
          <cell r="D160" t="str">
            <v>TR10</v>
          </cell>
          <cell r="E160" t="str">
            <v>端末専用</v>
          </cell>
          <cell r="F160" t="str">
            <v>DB</v>
          </cell>
          <cell r="H160" t="str">
            <v>SAM(ﾒﾓﾘ)</v>
          </cell>
          <cell r="I160" t="str">
            <v>ＤＢ</v>
          </cell>
          <cell r="J160" t="str">
            <v>開発(共通)</v>
          </cell>
          <cell r="L160" t="str">
            <v>無</v>
          </cell>
          <cell r="P160" t="str">
            <v>情本</v>
          </cell>
          <cell r="Q160" t="str">
            <v>仕様共通→環境</v>
          </cell>
          <cell r="S160">
            <v>35195</v>
          </cell>
          <cell r="T160" t="str">
            <v xml:space="preserve">ユニーク
昇順
</v>
          </cell>
        </row>
        <row r="161">
          <cell r="B161" t="str">
            <v>TR11</v>
          </cell>
          <cell r="C161" t="str">
            <v>発行止区分</v>
          </cell>
          <cell r="D161" t="str">
            <v>TR11</v>
          </cell>
          <cell r="E161" t="str">
            <v>端末専用</v>
          </cell>
          <cell r="F161" t="str">
            <v>TBL</v>
          </cell>
          <cell r="G161" t="str">
            <v>ISAM(ﾌｧｲﾙ)</v>
          </cell>
          <cell r="H161" t="str">
            <v>SAM(ﾒﾓﾘ)</v>
          </cell>
          <cell r="I161" t="str">
            <v>ＤＢ
ｻｰﾊﾞ(ISAM)
端末(ISAM)</v>
          </cell>
          <cell r="J161" t="str">
            <v>開発(業共)</v>
          </cell>
          <cell r="K161" t="str">
            <v>無</v>
          </cell>
          <cell r="L161" t="str">
            <v>無</v>
          </cell>
          <cell r="M161" t="str">
            <v>○</v>
          </cell>
          <cell r="P161" t="str">
            <v>方式</v>
          </cell>
          <cell r="Q161" t="str">
            <v>方式</v>
          </cell>
          <cell r="R161" t="str">
            <v>業務ＡＰタスクへの振り分け情報を管理する。</v>
          </cell>
          <cell r="S161">
            <v>35195</v>
          </cell>
          <cell r="T161" t="str">
            <v xml:space="preserve">ユニーク
昇順
</v>
          </cell>
        </row>
        <row r="162">
          <cell r="B162" t="str">
            <v>TR12</v>
          </cell>
          <cell r="C162" t="str">
            <v>料金業務略称</v>
          </cell>
          <cell r="D162" t="str">
            <v>TR12</v>
          </cell>
          <cell r="E162" t="str">
            <v>端末専用</v>
          </cell>
          <cell r="F162" t="str">
            <v>TBL</v>
          </cell>
          <cell r="H162" t="str">
            <v>SAM(ﾒﾓﾘ)</v>
          </cell>
          <cell r="I162" t="str">
            <v>ＤＢ</v>
          </cell>
          <cell r="J162" t="str">
            <v>開発(方式)</v>
          </cell>
          <cell r="K162" t="str">
            <v>無</v>
          </cell>
          <cell r="L162" t="str">
            <v>無</v>
          </cell>
          <cell r="P162" t="str">
            <v>方式</v>
          </cell>
          <cell r="Q162" t="str">
            <v>方式</v>
          </cell>
          <cell r="R162" t="str">
            <v>ＲＢ管理・配信管理でアクセスするＮＤＢ情報を管理する。</v>
          </cell>
          <cell r="S162">
            <v>35195</v>
          </cell>
          <cell r="T162" t="str">
            <v xml:space="preserve">ユニーク
昇順
</v>
          </cell>
        </row>
        <row r="163">
          <cell r="B163" t="str">
            <v>TR13</v>
          </cell>
          <cell r="C163" t="str">
            <v>出入区分</v>
          </cell>
          <cell r="D163" t="str">
            <v>TR13</v>
          </cell>
          <cell r="E163" t="str">
            <v>端末専用</v>
          </cell>
          <cell r="F163" t="str">
            <v>TBL</v>
          </cell>
          <cell r="H163" t="str">
            <v>SAM(ﾒﾓﾘ)</v>
          </cell>
          <cell r="J163" t="str">
            <v>開発(方式)</v>
          </cell>
          <cell r="K163" t="str">
            <v>無</v>
          </cell>
          <cell r="L163" t="str">
            <v>無</v>
          </cell>
          <cell r="P163" t="str">
            <v>方式</v>
          </cell>
          <cell r="Q163" t="str">
            <v>方式</v>
          </cell>
          <cell r="R163" t="str">
            <v>ＴＢ及びＢＭＰ管理テーブルの使用個別部番号の管理、ＴＢ管理の媒体情報の定義。</v>
          </cell>
          <cell r="S163">
            <v>35195</v>
          </cell>
          <cell r="T163" t="str">
            <v xml:space="preserve">ユニーク
昇順
</v>
          </cell>
        </row>
        <row r="164">
          <cell r="B164" t="str">
            <v>TR14</v>
          </cell>
          <cell r="C164" t="str">
            <v>再計算状態区分</v>
          </cell>
          <cell r="D164" t="str">
            <v>TR14</v>
          </cell>
          <cell r="E164" t="str">
            <v>端末専用</v>
          </cell>
          <cell r="F164" t="str">
            <v>TBL</v>
          </cell>
          <cell r="H164" t="str">
            <v>SAM(ﾒﾓﾘ)</v>
          </cell>
          <cell r="J164" t="str">
            <v>開発(方式)</v>
          </cell>
          <cell r="K164" t="str">
            <v>有</v>
          </cell>
          <cell r="L164" t="str">
            <v>無</v>
          </cell>
          <cell r="P164" t="str">
            <v>方式</v>
          </cell>
          <cell r="Q164" t="str">
            <v>方式</v>
          </cell>
          <cell r="R164" t="str">
            <v>ＴＢ管理の処理状態等を管理する。</v>
          </cell>
          <cell r="S164">
            <v>35195</v>
          </cell>
          <cell r="T164" t="str">
            <v xml:space="preserve">ユニーク
昇順
</v>
          </cell>
        </row>
        <row r="165">
          <cell r="B165" t="str">
            <v>TR15</v>
          </cell>
          <cell r="C165" t="str">
            <v>組織部課別変更区分</v>
          </cell>
          <cell r="D165" t="str">
            <v>TR15</v>
          </cell>
          <cell r="E165" t="str">
            <v>端末専用</v>
          </cell>
          <cell r="F165" t="str">
            <v>TBL</v>
          </cell>
          <cell r="H165" t="str">
            <v>SAM(ﾒﾓﾘ)</v>
          </cell>
          <cell r="J165" t="str">
            <v>開発(方式)</v>
          </cell>
          <cell r="K165" t="str">
            <v>有</v>
          </cell>
          <cell r="L165" t="str">
            <v>無</v>
          </cell>
          <cell r="P165" t="str">
            <v>方式</v>
          </cell>
          <cell r="Q165" t="str">
            <v>方式</v>
          </cell>
          <cell r="R165" t="str">
            <v>ＢＭＰ管理の処理状態等を管理する。</v>
          </cell>
          <cell r="S165">
            <v>35195</v>
          </cell>
          <cell r="T165" t="str">
            <v xml:space="preserve">ユニーク
昇順
</v>
          </cell>
        </row>
        <row r="166">
          <cell r="B166" t="str">
            <v>TR16</v>
          </cell>
          <cell r="C166" t="str">
            <v>組織部課別</v>
          </cell>
          <cell r="D166" t="str">
            <v>TR16</v>
          </cell>
          <cell r="E166" t="str">
            <v>端末専用</v>
          </cell>
          <cell r="F166" t="str">
            <v>TBL</v>
          </cell>
          <cell r="H166" t="str">
            <v>SAM(ﾒﾓﾘ)</v>
          </cell>
          <cell r="J166" t="str">
            <v>開発(方式)</v>
          </cell>
          <cell r="K166" t="str">
            <v>無</v>
          </cell>
          <cell r="L166" t="str">
            <v>無</v>
          </cell>
          <cell r="P166" t="str">
            <v>方式</v>
          </cell>
          <cell r="Q166" t="str">
            <v>方式</v>
          </cell>
          <cell r="R166" t="str">
            <v>ＲＢ管理のＳＧ値を管理する。</v>
          </cell>
          <cell r="S166">
            <v>35195</v>
          </cell>
          <cell r="T166" t="str">
            <v xml:space="preserve">ユニーク
昇順
</v>
          </cell>
        </row>
        <row r="167">
          <cell r="B167" t="str">
            <v>TR17</v>
          </cell>
          <cell r="C167" t="str">
            <v>請求グループ登録区分</v>
          </cell>
          <cell r="D167" t="str">
            <v>TR17</v>
          </cell>
          <cell r="E167" t="str">
            <v>端末専用</v>
          </cell>
          <cell r="F167" t="str">
            <v>TBL</v>
          </cell>
          <cell r="H167" t="str">
            <v>SAM(ﾒﾓﾘ)</v>
          </cell>
          <cell r="J167" t="str">
            <v>開発(方式)</v>
          </cell>
          <cell r="K167" t="str">
            <v>無</v>
          </cell>
          <cell r="L167" t="str">
            <v>無</v>
          </cell>
          <cell r="P167" t="str">
            <v>方式</v>
          </cell>
          <cell r="Q167" t="str">
            <v>方式</v>
          </cell>
          <cell r="R167" t="str">
            <v>現在使用していない。</v>
          </cell>
          <cell r="S167">
            <v>35195</v>
          </cell>
          <cell r="T167" t="str">
            <v xml:space="preserve">ユニーク
昇順
</v>
          </cell>
        </row>
        <row r="168">
          <cell r="B168" t="str">
            <v>TR19</v>
          </cell>
          <cell r="C168" t="str">
            <v>ユーザグループＩＤ変更区分</v>
          </cell>
          <cell r="D168" t="str">
            <v>TR19</v>
          </cell>
          <cell r="E168" t="str">
            <v>端末専用</v>
          </cell>
          <cell r="F168" t="str">
            <v>TBL</v>
          </cell>
          <cell r="H168" t="str">
            <v>SAM(ﾒﾓﾘ)</v>
          </cell>
          <cell r="J168" t="str">
            <v>開発(方式)</v>
          </cell>
          <cell r="K168" t="str">
            <v>無</v>
          </cell>
          <cell r="L168" t="str">
            <v>無</v>
          </cell>
          <cell r="P168" t="str">
            <v>方式</v>
          </cell>
          <cell r="Q168" t="str">
            <v>方式</v>
          </cell>
          <cell r="R168" t="str">
            <v>サーバＩＤに対応するリトライ情報を管理する。</v>
          </cell>
          <cell r="S168">
            <v>35195</v>
          </cell>
          <cell r="T168" t="str">
            <v xml:space="preserve">ユニーク
昇順
</v>
          </cell>
        </row>
        <row r="169">
          <cell r="B169" t="str">
            <v>TR20</v>
          </cell>
          <cell r="C169" t="str">
            <v>定期請求送付先変更区分</v>
          </cell>
          <cell r="D169" t="str">
            <v>TR20</v>
          </cell>
          <cell r="E169" t="str">
            <v>端末専用</v>
          </cell>
          <cell r="F169" t="str">
            <v>TBL</v>
          </cell>
          <cell r="H169" t="str">
            <v>SAM(ﾒﾓﾘ)</v>
          </cell>
          <cell r="J169" t="str">
            <v>開発(方式)</v>
          </cell>
          <cell r="K169" t="str">
            <v>有</v>
          </cell>
          <cell r="L169" t="str">
            <v>無</v>
          </cell>
          <cell r="P169" t="str">
            <v>方式</v>
          </cell>
          <cell r="Q169" t="str">
            <v>方式</v>
          </cell>
          <cell r="R169" t="str">
            <v>各テーブルの属性情報を定義する(メモリ/DASDの全テーブルが対象)</v>
          </cell>
          <cell r="S169">
            <v>35195</v>
          </cell>
          <cell r="T169" t="str">
            <v xml:space="preserve">ユニーク
昇順
</v>
          </cell>
        </row>
        <row r="170">
          <cell r="B170" t="str">
            <v>TR21</v>
          </cell>
          <cell r="C170" t="str">
            <v>発行止変更区分</v>
          </cell>
          <cell r="D170" t="str">
            <v>TR21</v>
          </cell>
          <cell r="E170" t="str">
            <v>端末専用</v>
          </cell>
          <cell r="F170" t="str">
            <v>TBL</v>
          </cell>
          <cell r="H170" t="str">
            <v>SAM(ﾒﾓﾘ)</v>
          </cell>
          <cell r="J170" t="str">
            <v>開発(方式)</v>
          </cell>
          <cell r="K170" t="str">
            <v>無</v>
          </cell>
          <cell r="L170" t="str">
            <v>無</v>
          </cell>
          <cell r="P170" t="str">
            <v>方式</v>
          </cell>
          <cell r="Q170" t="str">
            <v>方式</v>
          </cell>
          <cell r="R170" t="str">
            <v>業務APが使用するボリュームを定義する</v>
          </cell>
          <cell r="S170">
            <v>35195</v>
          </cell>
          <cell r="T170" t="str">
            <v xml:space="preserve">ユニーク
昇順
</v>
          </cell>
        </row>
        <row r="171">
          <cell r="B171" t="str">
            <v>TR22</v>
          </cell>
          <cell r="C171" t="str">
            <v>住所区分</v>
          </cell>
          <cell r="D171" t="str">
            <v>TR22</v>
          </cell>
          <cell r="E171" t="str">
            <v>端末専用</v>
          </cell>
          <cell r="F171" t="str">
            <v>TBL</v>
          </cell>
          <cell r="H171" t="str">
            <v>SAM(ﾒﾓﾘ)</v>
          </cell>
          <cell r="J171" t="str">
            <v>開発(方式)</v>
          </cell>
          <cell r="K171" t="str">
            <v>無</v>
          </cell>
          <cell r="L171" t="str">
            <v>無</v>
          </cell>
          <cell r="P171" t="str">
            <v>方式</v>
          </cell>
          <cell r="Q171" t="str">
            <v>方式</v>
          </cell>
          <cell r="R171" t="str">
            <v>ユーザログID毎のログ取得要/不要を定義する</v>
          </cell>
          <cell r="S171">
            <v>35195</v>
          </cell>
          <cell r="T171" t="str">
            <v xml:space="preserve">ユニーク
昇順
</v>
          </cell>
        </row>
        <row r="172">
          <cell r="B172" t="str">
            <v>TR23</v>
          </cell>
          <cell r="C172" t="str">
            <v>明細内訳書送付先変更区分</v>
          </cell>
          <cell r="D172" t="str">
            <v>TR23</v>
          </cell>
          <cell r="E172" t="str">
            <v>端末専用</v>
          </cell>
          <cell r="F172" t="str">
            <v>TBL</v>
          </cell>
          <cell r="H172" t="str">
            <v>SAM(ﾒﾓﾘ)</v>
          </cell>
          <cell r="J172" t="str">
            <v>開発(方式)</v>
          </cell>
          <cell r="K172" t="str">
            <v>無</v>
          </cell>
          <cell r="L172" t="str">
            <v>無</v>
          </cell>
          <cell r="P172" t="str">
            <v>方式</v>
          </cell>
          <cell r="Q172" t="str">
            <v>方式</v>
          </cell>
          <cell r="R172" t="str">
            <v>保存媒体管理の制御対象となるCMTを管理する</v>
          </cell>
          <cell r="S172">
            <v>35195</v>
          </cell>
          <cell r="T172" t="str">
            <v xml:space="preserve">ユニーク
昇順
</v>
          </cell>
        </row>
        <row r="173">
          <cell r="B173" t="str">
            <v>TR24</v>
          </cell>
          <cell r="C173" t="str">
            <v>送付希望区分</v>
          </cell>
          <cell r="D173" t="str">
            <v>TR24</v>
          </cell>
          <cell r="E173" t="str">
            <v>端末専用</v>
          </cell>
          <cell r="F173" t="str">
            <v>TBL</v>
          </cell>
          <cell r="H173" t="str">
            <v>SAM(ﾒﾓﾘ)</v>
          </cell>
          <cell r="J173" t="str">
            <v>開発(方式)</v>
          </cell>
          <cell r="K173" t="str">
            <v>無</v>
          </cell>
          <cell r="L173" t="str">
            <v>無</v>
          </cell>
          <cell r="P173" t="str">
            <v>方式</v>
          </cell>
          <cell r="Q173" t="str">
            <v>方式</v>
          </cell>
          <cell r="R173" t="str">
            <v>保存媒体管理の動作環境を定義する</v>
          </cell>
          <cell r="S173">
            <v>35195</v>
          </cell>
          <cell r="T173" t="str">
            <v xml:space="preserve">ユニーク
昇順
</v>
          </cell>
        </row>
        <row r="174">
          <cell r="B174" t="str">
            <v>TR25</v>
          </cell>
          <cell r="C174" t="str">
            <v>回線出力要否</v>
          </cell>
          <cell r="D174" t="str">
            <v>TR25</v>
          </cell>
          <cell r="E174" t="str">
            <v>端末専用</v>
          </cell>
          <cell r="F174" t="str">
            <v>TBL</v>
          </cell>
          <cell r="H174" t="str">
            <v>SAM(ﾒﾓﾘ)</v>
          </cell>
          <cell r="J174" t="str">
            <v>開発(方式)</v>
          </cell>
          <cell r="K174" t="str">
            <v>有</v>
          </cell>
          <cell r="L174" t="str">
            <v>無</v>
          </cell>
          <cell r="P174" t="str">
            <v>方式</v>
          </cell>
          <cell r="Q174" t="str">
            <v>方式</v>
          </cell>
          <cell r="R174" t="str">
            <v>CMTの投入数/空き数を管理する</v>
          </cell>
          <cell r="S174">
            <v>35195</v>
          </cell>
          <cell r="T174" t="str">
            <v xml:space="preserve">ユニーク
昇順
</v>
          </cell>
        </row>
        <row r="175">
          <cell r="B175" t="str">
            <v>TR26</v>
          </cell>
          <cell r="C175" t="str">
            <v>口座振替変更区分</v>
          </cell>
          <cell r="D175" t="str">
            <v>TR26</v>
          </cell>
          <cell r="E175" t="str">
            <v>端末専用</v>
          </cell>
          <cell r="F175" t="str">
            <v>TBL</v>
          </cell>
          <cell r="H175" t="str">
            <v>SAM(ﾒﾓﾘ)</v>
          </cell>
          <cell r="J175" t="str">
            <v>開発(業共)</v>
          </cell>
          <cell r="K175" t="str">
            <v>有</v>
          </cell>
          <cell r="L175" t="str">
            <v>無</v>
          </cell>
          <cell r="P175" t="str">
            <v>方式</v>
          </cell>
          <cell r="Q175" t="str">
            <v>方式</v>
          </cell>
          <cell r="R175" t="str">
            <v>複数ファイルを同時にバックアップするため、ファイルのグループ情報を定義する</v>
          </cell>
          <cell r="S175">
            <v>35195</v>
          </cell>
          <cell r="T175" t="str">
            <v xml:space="preserve">ユニーク
昇順
</v>
          </cell>
        </row>
        <row r="176">
          <cell r="B176" t="str">
            <v>TR27</v>
          </cell>
          <cell r="C176" t="str">
            <v>早期領収希望</v>
          </cell>
          <cell r="D176" t="str">
            <v>TR27</v>
          </cell>
          <cell r="E176" t="str">
            <v>端末専用</v>
          </cell>
          <cell r="F176" t="str">
            <v>TBL</v>
          </cell>
          <cell r="H176" t="str">
            <v>SAM(ﾒﾓﾘ)</v>
          </cell>
          <cell r="J176" t="str">
            <v>開発(方式)</v>
          </cell>
          <cell r="K176" t="str">
            <v>無</v>
          </cell>
          <cell r="L176" t="str">
            <v>無</v>
          </cell>
          <cell r="P176" t="str">
            <v>方式</v>
          </cell>
          <cell r="Q176" t="str">
            <v>方式</v>
          </cell>
          <cell r="R176" t="str">
            <v>編集済ジャーナルファイルとCMTの対応を管理する</v>
          </cell>
          <cell r="S176">
            <v>35195</v>
          </cell>
          <cell r="T176" t="str">
            <v xml:space="preserve">ユニーク
昇順
</v>
          </cell>
        </row>
        <row r="177">
          <cell r="B177" t="str">
            <v>TR28</v>
          </cell>
          <cell r="C177" t="str">
            <v>口座通帳番号等非出力</v>
          </cell>
          <cell r="D177" t="str">
            <v>TR28</v>
          </cell>
          <cell r="E177" t="str">
            <v>端末専用</v>
          </cell>
          <cell r="F177" t="str">
            <v>TBL</v>
          </cell>
          <cell r="H177" t="str">
            <v>SAM(ﾒﾓﾘ)</v>
          </cell>
          <cell r="I177" t="str">
            <v>メモリ</v>
          </cell>
          <cell r="J177" t="str">
            <v>開発(方式)</v>
          </cell>
          <cell r="K177" t="str">
            <v>無</v>
          </cell>
          <cell r="L177" t="str">
            <v>無</v>
          </cell>
          <cell r="N177" t="str">
            <v>200</v>
          </cell>
          <cell r="O177" t="str">
            <v>92</v>
          </cell>
          <cell r="P177" t="str">
            <v>方式</v>
          </cell>
          <cell r="Q177" t="str">
            <v>方式</v>
          </cell>
          <cell r="R177" t="str">
            <v>編集済性能ログファイルとCMTの対応を管理する</v>
          </cell>
          <cell r="S177">
            <v>35195</v>
          </cell>
          <cell r="T177" t="str">
            <v xml:space="preserve">ユニーク
昇順
</v>
          </cell>
        </row>
        <row r="178">
          <cell r="B178" t="str">
            <v>TR29</v>
          </cell>
          <cell r="C178" t="str">
            <v>一括送付変更区分</v>
          </cell>
          <cell r="D178" t="str">
            <v>TR29</v>
          </cell>
          <cell r="E178" t="str">
            <v>端末専用</v>
          </cell>
          <cell r="F178" t="str">
            <v>TBL</v>
          </cell>
          <cell r="H178" t="str">
            <v>SAM(ﾒﾓﾘ)</v>
          </cell>
          <cell r="I178" t="str">
            <v>メモリ</v>
          </cell>
          <cell r="J178" t="str">
            <v>開発(方式)</v>
          </cell>
          <cell r="K178" t="str">
            <v>無</v>
          </cell>
          <cell r="L178" t="str">
            <v>無</v>
          </cell>
          <cell r="P178" t="str">
            <v>方式</v>
          </cell>
          <cell r="Q178" t="str">
            <v>方式</v>
          </cell>
          <cell r="R178" t="str">
            <v>バックアップ済のファイルとCMTの対応を管理する(TUSC～TUSMはハッシュテーブル)</v>
          </cell>
          <cell r="S178">
            <v>35195</v>
          </cell>
          <cell r="T178" t="str">
            <v xml:space="preserve">ユニーク
昇順
</v>
          </cell>
        </row>
        <row r="179">
          <cell r="B179" t="str">
            <v>TR30</v>
          </cell>
          <cell r="C179" t="str">
            <v>内訳書送付媒体内訳書区分</v>
          </cell>
          <cell r="D179" t="str">
            <v>TR30</v>
          </cell>
          <cell r="E179" t="str">
            <v>端末専用</v>
          </cell>
          <cell r="F179" t="str">
            <v>TBL</v>
          </cell>
          <cell r="H179" t="str">
            <v>SAM(ﾒﾓﾘ)</v>
          </cell>
          <cell r="I179" t="str">
            <v>メモリ</v>
          </cell>
          <cell r="J179" t="str">
            <v>開発(方式)</v>
          </cell>
          <cell r="K179" t="str">
            <v>無</v>
          </cell>
          <cell r="L179" t="str">
            <v>無</v>
          </cell>
          <cell r="P179" t="str">
            <v>方式</v>
          </cell>
          <cell r="Q179" t="str">
            <v>方式</v>
          </cell>
          <cell r="R179" t="str">
            <v>バックアップ済のファイルとCMTの対応を管理する(TUSC～TUSMはハッシュテーブル)</v>
          </cell>
          <cell r="S179">
            <v>35195</v>
          </cell>
          <cell r="T179" t="str">
            <v xml:space="preserve">ユニーク
昇順
</v>
          </cell>
        </row>
        <row r="180">
          <cell r="B180" t="str">
            <v>TR31</v>
          </cell>
          <cell r="C180" t="str">
            <v>口振開廃</v>
          </cell>
          <cell r="D180" t="str">
            <v>TR31</v>
          </cell>
          <cell r="E180" t="str">
            <v>端末専用</v>
          </cell>
          <cell r="F180" t="str">
            <v>TBL</v>
          </cell>
          <cell r="H180" t="str">
            <v>SAM(ﾒﾓﾘ)</v>
          </cell>
          <cell r="I180" t="str">
            <v>メモリ</v>
          </cell>
          <cell r="J180" t="str">
            <v>開発(方式)</v>
          </cell>
          <cell r="K180" t="str">
            <v>無</v>
          </cell>
          <cell r="L180" t="str">
            <v>無</v>
          </cell>
          <cell r="P180" t="str">
            <v>方式</v>
          </cell>
          <cell r="Q180" t="str">
            <v>方式</v>
          </cell>
          <cell r="R180" t="str">
            <v>バックアップ済のファイルとCMTの対応を管理する(TUSC～TUSMはハッシュテーブル)</v>
          </cell>
          <cell r="S180">
            <v>35195</v>
          </cell>
          <cell r="T180" t="str">
            <v xml:space="preserve">ユニーク
昇順
</v>
          </cell>
        </row>
        <row r="181">
          <cell r="B181" t="str">
            <v>TR32</v>
          </cell>
          <cell r="C181" t="str">
            <v>福祉契約者</v>
          </cell>
          <cell r="D181" t="str">
            <v>TR32</v>
          </cell>
          <cell r="E181" t="str">
            <v>端末専用</v>
          </cell>
          <cell r="F181" t="str">
            <v>TBL</v>
          </cell>
          <cell r="H181" t="str">
            <v>SAM(ﾒﾓﾘ)</v>
          </cell>
          <cell r="I181" t="str">
            <v>メモリ</v>
          </cell>
          <cell r="J181" t="str">
            <v>開発(方式)</v>
          </cell>
          <cell r="K181" t="str">
            <v>無</v>
          </cell>
          <cell r="L181" t="str">
            <v>無</v>
          </cell>
          <cell r="P181" t="str">
            <v>方式</v>
          </cell>
          <cell r="Q181" t="str">
            <v>方式</v>
          </cell>
          <cell r="R181" t="str">
            <v>バックアップ済のファイルとCMTの対応を管理する(TUSC～TUSMはハッシュテーブル)</v>
          </cell>
          <cell r="S181">
            <v>35195</v>
          </cell>
          <cell r="T181" t="str">
            <v xml:space="preserve">ユニーク
昇順
</v>
          </cell>
        </row>
        <row r="182">
          <cell r="B182" t="str">
            <v>TR33</v>
          </cell>
          <cell r="C182" t="str">
            <v>世代</v>
          </cell>
          <cell r="D182" t="str">
            <v>TR33</v>
          </cell>
          <cell r="E182" t="str">
            <v>端末専用</v>
          </cell>
          <cell r="F182" t="str">
            <v>TBL</v>
          </cell>
          <cell r="H182" t="str">
            <v>SAM(ﾒﾓﾘ)</v>
          </cell>
          <cell r="J182" t="str">
            <v>開発(方式)</v>
          </cell>
          <cell r="K182" t="str">
            <v>無</v>
          </cell>
          <cell r="L182" t="str">
            <v>無</v>
          </cell>
          <cell r="P182" t="str">
            <v>方式</v>
          </cell>
          <cell r="Q182" t="str">
            <v>方式</v>
          </cell>
          <cell r="R182" t="str">
            <v>バックアップ済のファイルとCMTの対応を管理する(TUSC～TUSMはハッシュテーブル)</v>
          </cell>
          <cell r="S182">
            <v>35195</v>
          </cell>
          <cell r="T182" t="str">
            <v xml:space="preserve">ユニーク
昇順
</v>
          </cell>
        </row>
        <row r="183">
          <cell r="B183" t="str">
            <v>TR34</v>
          </cell>
          <cell r="C183" t="str">
            <v>基本料大口割引変更区分</v>
          </cell>
          <cell r="D183" t="str">
            <v>TR34</v>
          </cell>
          <cell r="E183" t="str">
            <v>端末専用</v>
          </cell>
          <cell r="F183" t="str">
            <v>TBL</v>
          </cell>
          <cell r="H183" t="str">
            <v>SAM(ﾒﾓﾘ)</v>
          </cell>
          <cell r="J183" t="str">
            <v>開発(方式)</v>
          </cell>
          <cell r="K183" t="str">
            <v>無</v>
          </cell>
          <cell r="L183" t="str">
            <v>無</v>
          </cell>
          <cell r="P183" t="str">
            <v>方式</v>
          </cell>
          <cell r="Q183" t="str">
            <v>方式</v>
          </cell>
          <cell r="R183" t="str">
            <v>バックアップ済のファイルとCMTの対応を管理する(TUSC～TUSMはハッシュテーブル)</v>
          </cell>
          <cell r="S183">
            <v>35195</v>
          </cell>
          <cell r="T183" t="str">
            <v xml:space="preserve">ユニーク
昇順
</v>
          </cell>
        </row>
        <row r="184">
          <cell r="B184" t="str">
            <v>TR35</v>
          </cell>
          <cell r="C184" t="str">
            <v>通信管理処理区分</v>
          </cell>
          <cell r="D184" t="str">
            <v>TR35</v>
          </cell>
          <cell r="E184" t="str">
            <v>端末専用</v>
          </cell>
          <cell r="F184" t="str">
            <v>TBL</v>
          </cell>
          <cell r="H184" t="str">
            <v>SAM(ﾒﾓﾘ)</v>
          </cell>
          <cell r="J184" t="str">
            <v>開発(方式)</v>
          </cell>
          <cell r="K184" t="str">
            <v>無</v>
          </cell>
          <cell r="L184" t="str">
            <v>無</v>
          </cell>
          <cell r="P184" t="str">
            <v>方式</v>
          </cell>
          <cell r="Q184" t="str">
            <v>方式</v>
          </cell>
          <cell r="R184" t="str">
            <v>バックアップ済のファイルとCMTの対応を管理する(TUSC～TUSMはハッシュテーブル)</v>
          </cell>
          <cell r="S184">
            <v>35195</v>
          </cell>
          <cell r="T184" t="str">
            <v xml:space="preserve">ユニーク
昇順
</v>
          </cell>
        </row>
        <row r="185">
          <cell r="B185" t="str">
            <v>TR36</v>
          </cell>
          <cell r="C185" t="str">
            <v>基本料大口割引期別</v>
          </cell>
          <cell r="D185" t="str">
            <v>TR36</v>
          </cell>
          <cell r="E185" t="str">
            <v>端末専用</v>
          </cell>
          <cell r="F185" t="str">
            <v>TBL</v>
          </cell>
          <cell r="H185" t="str">
            <v>SAM(ﾒﾓﾘ)</v>
          </cell>
          <cell r="J185" t="str">
            <v>開発(方式)</v>
          </cell>
          <cell r="K185" t="str">
            <v>無</v>
          </cell>
          <cell r="L185" t="str">
            <v>無</v>
          </cell>
          <cell r="P185" t="str">
            <v>方式</v>
          </cell>
          <cell r="Q185" t="str">
            <v>方式</v>
          </cell>
          <cell r="R185" t="str">
            <v>バックアップ済のファイルとCMTの対応を管理する(TUSC～TUSMはハッシュテーブル)</v>
          </cell>
          <cell r="S185">
            <v>35195</v>
          </cell>
          <cell r="T185" t="str">
            <v xml:space="preserve">ユニーク
昇順
</v>
          </cell>
        </row>
        <row r="186">
          <cell r="B186" t="str">
            <v>TR37</v>
          </cell>
          <cell r="C186" t="str">
            <v>付加サービス</v>
          </cell>
          <cell r="D186" t="str">
            <v>TR37</v>
          </cell>
          <cell r="E186" t="str">
            <v>端末専用</v>
          </cell>
          <cell r="F186" t="str">
            <v>TBL</v>
          </cell>
          <cell r="H186" t="str">
            <v>SAM(ﾒﾓﾘ)</v>
          </cell>
          <cell r="J186" t="str">
            <v>開発(方式)</v>
          </cell>
          <cell r="K186" t="str">
            <v>無</v>
          </cell>
          <cell r="L186" t="str">
            <v>無</v>
          </cell>
          <cell r="P186" t="str">
            <v>方式</v>
          </cell>
          <cell r="Q186" t="str">
            <v>方式</v>
          </cell>
          <cell r="R186" t="str">
            <v>バックアップ済のファイルとCMTの対応を管理する(TUSC～TUSMはハッシュテーブル)</v>
          </cell>
          <cell r="S186">
            <v>35195</v>
          </cell>
          <cell r="T186" t="str">
            <v xml:space="preserve">ユニーク
昇順
</v>
          </cell>
        </row>
        <row r="187">
          <cell r="B187" t="str">
            <v>TR38</v>
          </cell>
          <cell r="C187" t="str">
            <v>併用送付区分</v>
          </cell>
          <cell r="D187" t="str">
            <v>TR38</v>
          </cell>
          <cell r="E187" t="str">
            <v>端末専用</v>
          </cell>
          <cell r="F187" t="str">
            <v>TBL</v>
          </cell>
          <cell r="H187" t="str">
            <v>SAM(ﾒﾓﾘ)</v>
          </cell>
          <cell r="J187" t="str">
            <v>開発(方式)</v>
          </cell>
          <cell r="K187" t="str">
            <v>無</v>
          </cell>
          <cell r="L187" t="str">
            <v>無</v>
          </cell>
          <cell r="P187" t="str">
            <v>方式</v>
          </cell>
          <cell r="Q187" t="str">
            <v>方式</v>
          </cell>
          <cell r="R187" t="str">
            <v>バックアップ済のファイルとCMTの対応を管理する(TUSC～TUSMはハッシュテーブル)</v>
          </cell>
          <cell r="S187">
            <v>35195</v>
          </cell>
          <cell r="T187" t="str">
            <v xml:space="preserve">ユニーク
昇順
</v>
          </cell>
        </row>
        <row r="188">
          <cell r="B188" t="str">
            <v>TR39</v>
          </cell>
          <cell r="C188" t="str">
            <v>オンライン仮消状況</v>
          </cell>
          <cell r="D188" t="str">
            <v>TR39</v>
          </cell>
          <cell r="E188" t="str">
            <v>端末専用</v>
          </cell>
          <cell r="F188" t="str">
            <v>TBL</v>
          </cell>
          <cell r="H188" t="str">
            <v>SAM(ﾒﾓﾘ)</v>
          </cell>
          <cell r="J188" t="str">
            <v>開発(方式)</v>
          </cell>
          <cell r="K188" t="str">
            <v>無</v>
          </cell>
          <cell r="L188" t="str">
            <v>無</v>
          </cell>
          <cell r="P188" t="str">
            <v>方式</v>
          </cell>
          <cell r="Q188" t="str">
            <v>方式</v>
          </cell>
          <cell r="R188" t="str">
            <v>バックアップ済のファイルとCMTの対応を管理する(TUSC～TUSMはハッシュテーブル)</v>
          </cell>
          <cell r="S188">
            <v>35195</v>
          </cell>
          <cell r="T188" t="str">
            <v xml:space="preserve">ユニーク
昇順
</v>
          </cell>
        </row>
        <row r="189">
          <cell r="B189" t="str">
            <v>TR40</v>
          </cell>
          <cell r="C189" t="str">
            <v>消込状況</v>
          </cell>
          <cell r="D189" t="str">
            <v>TR40</v>
          </cell>
          <cell r="E189" t="str">
            <v>端末専用</v>
          </cell>
          <cell r="F189" t="str">
            <v>TBL</v>
          </cell>
          <cell r="H189" t="str">
            <v>SAM(ﾒﾓﾘ)</v>
          </cell>
          <cell r="J189" t="str">
            <v>開発(方式)</v>
          </cell>
          <cell r="K189" t="str">
            <v>無</v>
          </cell>
          <cell r="L189" t="str">
            <v>無</v>
          </cell>
          <cell r="P189" t="str">
            <v>方式</v>
          </cell>
          <cell r="Q189" t="str">
            <v>方式</v>
          </cell>
          <cell r="R189" t="str">
            <v>バックアップ済のファイルとCMTの対応を管理する(TUSC～TUSMはハッシュテーブル)</v>
          </cell>
          <cell r="S189">
            <v>35195</v>
          </cell>
          <cell r="T189" t="str">
            <v xml:space="preserve">ユニーク
昇順
</v>
          </cell>
        </row>
        <row r="190">
          <cell r="B190" t="str">
            <v>TR41</v>
          </cell>
          <cell r="C190" t="str">
            <v>収納状況</v>
          </cell>
          <cell r="D190" t="str">
            <v>TR41</v>
          </cell>
          <cell r="E190" t="str">
            <v>端末専用</v>
          </cell>
          <cell r="F190" t="str">
            <v>TBL</v>
          </cell>
          <cell r="H190" t="str">
            <v>SAM(ﾒﾓﾘ)</v>
          </cell>
          <cell r="J190" t="str">
            <v>開発(業共)</v>
          </cell>
          <cell r="K190" t="str">
            <v>無</v>
          </cell>
          <cell r="L190" t="str">
            <v>無</v>
          </cell>
          <cell r="P190" t="str">
            <v>方式</v>
          </cell>
          <cell r="Q190" t="str">
            <v>方式</v>
          </cell>
          <cell r="R190" t="str">
            <v>業務APが使用するRDBのデータベーススペースを定義する</v>
          </cell>
          <cell r="S190">
            <v>35195</v>
          </cell>
          <cell r="T190" t="str">
            <v xml:space="preserve">ユニーク
昇順
</v>
          </cell>
        </row>
        <row r="191">
          <cell r="B191" t="str">
            <v>TR42</v>
          </cell>
          <cell r="C191" t="str">
            <v>通知区分</v>
          </cell>
          <cell r="D191" t="str">
            <v>TR42</v>
          </cell>
          <cell r="E191" t="str">
            <v>端末専用</v>
          </cell>
          <cell r="F191" t="str">
            <v>TBL</v>
          </cell>
          <cell r="H191" t="str">
            <v>SAM(ﾒﾓﾘ)</v>
          </cell>
          <cell r="J191" t="str">
            <v>開発(業共)</v>
          </cell>
          <cell r="K191" t="str">
            <v>無</v>
          </cell>
          <cell r="L191" t="str">
            <v>無</v>
          </cell>
          <cell r="P191" t="str">
            <v>方式</v>
          </cell>
          <cell r="Q191" t="str">
            <v>方式</v>
          </cell>
          <cell r="R191" t="str">
            <v>１次局転送の実ファイル名とＶＦ名の対応等を管理する。</v>
          </cell>
          <cell r="S191">
            <v>35195</v>
          </cell>
          <cell r="T191" t="str">
            <v xml:space="preserve">ユニーク
昇順
</v>
          </cell>
        </row>
        <row r="192">
          <cell r="B192" t="str">
            <v>TR43</v>
          </cell>
          <cell r="C192" t="str">
            <v>出力区分</v>
          </cell>
          <cell r="D192" t="str">
            <v>TR43</v>
          </cell>
          <cell r="E192" t="str">
            <v>端末専用</v>
          </cell>
          <cell r="F192" t="str">
            <v>TBL</v>
          </cell>
          <cell r="H192" t="str">
            <v>SAM(ﾒﾓﾘ)</v>
          </cell>
          <cell r="J192" t="str">
            <v>開発(業共)</v>
          </cell>
          <cell r="K192" t="str">
            <v>無</v>
          </cell>
          <cell r="L192" t="str">
            <v>無</v>
          </cell>
          <cell r="P192" t="str">
            <v>方式</v>
          </cell>
          <cell r="Q192" t="str">
            <v>方式</v>
          </cell>
          <cell r="R192" t="str">
            <v>２次局転送のＶＦ名と実ファイル名の対応等を管理する。</v>
          </cell>
          <cell r="S192">
            <v>35195</v>
          </cell>
          <cell r="T192" t="str">
            <v xml:space="preserve">ユニーク
昇順
</v>
          </cell>
        </row>
        <row r="193">
          <cell r="B193" t="str">
            <v>TR44</v>
          </cell>
          <cell r="C193" t="str">
            <v>ＦＤ出力区分</v>
          </cell>
          <cell r="D193" t="str">
            <v>TR44</v>
          </cell>
          <cell r="E193" t="str">
            <v>端末専用</v>
          </cell>
          <cell r="F193" t="str">
            <v>TBL</v>
          </cell>
          <cell r="H193" t="str">
            <v>SAM(ﾒﾓﾘ)</v>
          </cell>
          <cell r="J193" t="str">
            <v>開発(方式)</v>
          </cell>
          <cell r="K193" t="str">
            <v>有</v>
          </cell>
          <cell r="L193" t="str">
            <v>無</v>
          </cell>
          <cell r="P193" t="str">
            <v>方式</v>
          </cell>
          <cell r="Q193" t="str">
            <v>方式</v>
          </cell>
          <cell r="R193" t="str">
            <v>Ｆ転依頼のキュー情報（ヘッダ）を管理する。</v>
          </cell>
          <cell r="S193">
            <v>35195</v>
          </cell>
          <cell r="T193" t="str">
            <v xml:space="preserve">ユニーク
昇順
</v>
          </cell>
        </row>
        <row r="194">
          <cell r="B194" t="str">
            <v>TR45</v>
          </cell>
          <cell r="C194" t="str">
            <v>利停区分</v>
          </cell>
          <cell r="D194" t="str">
            <v>TR45</v>
          </cell>
          <cell r="E194" t="str">
            <v>端末専用</v>
          </cell>
          <cell r="F194" t="str">
            <v>TBL</v>
          </cell>
          <cell r="H194" t="str">
            <v>SAM(ﾒﾓﾘ)</v>
          </cell>
          <cell r="J194" t="str">
            <v>開発(方式)</v>
          </cell>
          <cell r="K194" t="str">
            <v>有</v>
          </cell>
          <cell r="L194" t="str">
            <v>無</v>
          </cell>
          <cell r="P194" t="str">
            <v>方式</v>
          </cell>
          <cell r="Q194" t="str">
            <v>方式</v>
          </cell>
          <cell r="R194" t="str">
            <v>Ｆ転依頼のキュー情報（詳細）を管理する。</v>
          </cell>
          <cell r="S194">
            <v>35195</v>
          </cell>
          <cell r="T194" t="str">
            <v xml:space="preserve">ユニーク
昇順
</v>
          </cell>
        </row>
        <row r="195">
          <cell r="B195" t="str">
            <v>TR46</v>
          </cell>
          <cell r="C195" t="str">
            <v>収納区分</v>
          </cell>
          <cell r="D195" t="str">
            <v>TR46</v>
          </cell>
          <cell r="E195" t="str">
            <v>端末専用</v>
          </cell>
          <cell r="F195" t="str">
            <v>TBL</v>
          </cell>
          <cell r="H195" t="str">
            <v>SAM(ﾒﾓﾘ)</v>
          </cell>
          <cell r="J195" t="str">
            <v>開発(方式)</v>
          </cell>
          <cell r="K195" t="str">
            <v>無</v>
          </cell>
          <cell r="L195" t="str">
            <v>無</v>
          </cell>
          <cell r="P195" t="str">
            <v>方式</v>
          </cell>
          <cell r="Q195" t="str">
            <v>方式</v>
          </cell>
          <cell r="R195" t="str">
            <v>Ｆ転の相手ノード情報を管理する。</v>
          </cell>
          <cell r="S195">
            <v>35195</v>
          </cell>
          <cell r="T195" t="str">
            <v xml:space="preserve">ユニーク
昇順
</v>
          </cell>
        </row>
        <row r="196">
          <cell r="B196" t="str">
            <v>TR47</v>
          </cell>
          <cell r="C196" t="str">
            <v>収納状況照会区分</v>
          </cell>
          <cell r="D196" t="str">
            <v>TR47</v>
          </cell>
          <cell r="E196" t="str">
            <v>端末専用</v>
          </cell>
          <cell r="F196" t="str">
            <v>TBL</v>
          </cell>
          <cell r="H196" t="str">
            <v>SAM(ﾒﾓﾘ)</v>
          </cell>
          <cell r="J196" t="str">
            <v>開発(方式)</v>
          </cell>
          <cell r="K196" t="str">
            <v>無</v>
          </cell>
          <cell r="L196" t="str">
            <v>無</v>
          </cell>
          <cell r="P196" t="str">
            <v>方式</v>
          </cell>
          <cell r="Q196" t="str">
            <v>方式</v>
          </cell>
          <cell r="R196" t="str">
            <v>ＩＲＩＳサーバ宛転送時のＶＦ名を管理する。</v>
          </cell>
          <cell r="S196">
            <v>35195</v>
          </cell>
          <cell r="T196" t="str">
            <v xml:space="preserve">ユニーク
昇順
</v>
          </cell>
        </row>
        <row r="197">
          <cell r="B197" t="str">
            <v>TR48</v>
          </cell>
          <cell r="C197" t="str">
            <v>期別止</v>
          </cell>
          <cell r="D197" t="str">
            <v>TR48</v>
          </cell>
          <cell r="E197" t="str">
            <v>端末専用</v>
          </cell>
          <cell r="F197" t="str">
            <v>TBL</v>
          </cell>
          <cell r="H197" t="str">
            <v>SAM(ﾒﾓﾘ)</v>
          </cell>
          <cell r="J197" t="str">
            <v>開発(方式)</v>
          </cell>
          <cell r="K197" t="str">
            <v>無</v>
          </cell>
          <cell r="L197" t="str">
            <v>無</v>
          </cell>
          <cell r="P197" t="str">
            <v>方式</v>
          </cell>
          <cell r="Q197" t="str">
            <v>方式</v>
          </cell>
          <cell r="R197" t="str">
            <v>運転日付およびクラスタ単位の運転状態を管理する</v>
          </cell>
          <cell r="S197">
            <v>35195</v>
          </cell>
          <cell r="T197" t="str">
            <v xml:space="preserve">ユニーク
昇順
</v>
          </cell>
        </row>
        <row r="198">
          <cell r="B198" t="str">
            <v>TR49</v>
          </cell>
          <cell r="C198" t="str">
            <v>店舗情報到着状況</v>
          </cell>
          <cell r="D198" t="str">
            <v>TR49</v>
          </cell>
          <cell r="E198" t="str">
            <v>端末専用</v>
          </cell>
          <cell r="F198" t="str">
            <v>TBL</v>
          </cell>
          <cell r="H198" t="str">
            <v>SAM(ﾒﾓﾘ)</v>
          </cell>
          <cell r="J198" t="str">
            <v>開発(方式)</v>
          </cell>
          <cell r="K198" t="str">
            <v>無</v>
          </cell>
          <cell r="L198" t="str">
            <v>無</v>
          </cell>
          <cell r="P198" t="str">
            <v>方式</v>
          </cell>
          <cell r="Q198" t="str">
            <v>方式</v>
          </cell>
          <cell r="R198" t="str">
            <v>クラスタの号機番号を管理する</v>
          </cell>
          <cell r="S198">
            <v>35195</v>
          </cell>
          <cell r="T198" t="str">
            <v xml:space="preserve">ユニーク
昇順
</v>
          </cell>
        </row>
        <row r="199">
          <cell r="B199" t="str">
            <v>TR51</v>
          </cell>
          <cell r="C199" t="str">
            <v>利息種別</v>
          </cell>
          <cell r="D199" t="str">
            <v>TR51</v>
          </cell>
          <cell r="E199" t="str">
            <v>端末専用</v>
          </cell>
          <cell r="F199" t="str">
            <v>TBL</v>
          </cell>
          <cell r="H199" t="str">
            <v>SAM(ﾒﾓﾘ)</v>
          </cell>
          <cell r="J199" t="str">
            <v>開発(方式)</v>
          </cell>
          <cell r="K199" t="str">
            <v>無</v>
          </cell>
          <cell r="L199" t="str">
            <v>無</v>
          </cell>
          <cell r="P199" t="str">
            <v>方式</v>
          </cell>
          <cell r="Q199" t="str">
            <v>方式</v>
          </cell>
          <cell r="R199" t="str">
            <v>業務クラス毎(バッチ業務の走行状態)のサービス状態を管理する</v>
          </cell>
          <cell r="S199">
            <v>35195</v>
          </cell>
          <cell r="T199" t="str">
            <v xml:space="preserve">ユニーク
昇順
</v>
          </cell>
        </row>
        <row r="200">
          <cell r="B200" t="str">
            <v>TR52</v>
          </cell>
          <cell r="C200" t="str">
            <v>延滞利息変更処理区分</v>
          </cell>
          <cell r="D200" t="str">
            <v>TR52</v>
          </cell>
          <cell r="E200" t="str">
            <v>端末専用</v>
          </cell>
          <cell r="F200" t="str">
            <v>TBL</v>
          </cell>
          <cell r="H200" t="str">
            <v>SAM(ﾒﾓﾘ)</v>
          </cell>
          <cell r="J200" t="str">
            <v>開発(方式)</v>
          </cell>
          <cell r="K200" t="str">
            <v>無</v>
          </cell>
          <cell r="L200" t="str">
            <v>無</v>
          </cell>
          <cell r="P200" t="str">
            <v>方式</v>
          </cell>
          <cell r="Q200" t="str">
            <v>方式</v>
          </cell>
          <cell r="R200" t="str">
            <v>各ワークステーションの動作画面、ユーザIDを管理する</v>
          </cell>
          <cell r="S200">
            <v>35195</v>
          </cell>
          <cell r="T200" t="str">
            <v xml:space="preserve">ユニーク
昇順
</v>
          </cell>
        </row>
        <row r="201">
          <cell r="B201" t="str">
            <v>TR53</v>
          </cell>
          <cell r="C201" t="str">
            <v>料金種別</v>
          </cell>
          <cell r="D201" t="str">
            <v>TR53</v>
          </cell>
          <cell r="E201" t="str">
            <v>端末専用</v>
          </cell>
          <cell r="F201" t="str">
            <v>TBL</v>
          </cell>
          <cell r="H201" t="str">
            <v>SAM(ﾒﾓﾘ)</v>
          </cell>
          <cell r="J201" t="str">
            <v>開発(業共)</v>
          </cell>
          <cell r="K201" t="str">
            <v>無</v>
          </cell>
          <cell r="L201" t="str">
            <v>無</v>
          </cell>
          <cell r="P201" t="str">
            <v>方式</v>
          </cell>
          <cell r="Q201" t="str">
            <v>方式</v>
          </cell>
          <cell r="R201" t="str">
            <v>ユーザID、パスワード、コマンド資格を定義する</v>
          </cell>
          <cell r="S201">
            <v>35195</v>
          </cell>
          <cell r="T201" t="str">
            <v xml:space="preserve">ユニーク
昇順
</v>
          </cell>
        </row>
        <row r="202">
          <cell r="B202" t="str">
            <v>TR54</v>
          </cell>
          <cell r="C202" t="str">
            <v>長期利用追加</v>
          </cell>
          <cell r="D202" t="str">
            <v>TR54</v>
          </cell>
          <cell r="E202" t="str">
            <v>端末専用</v>
          </cell>
          <cell r="F202" t="str">
            <v>TBL</v>
          </cell>
          <cell r="H202" t="str">
            <v>SAM(ﾒﾓﾘ)</v>
          </cell>
          <cell r="J202" t="str">
            <v>開発(方式)</v>
          </cell>
          <cell r="K202" t="str">
            <v>無</v>
          </cell>
          <cell r="L202" t="str">
            <v>無</v>
          </cell>
          <cell r="P202" t="str">
            <v>方式</v>
          </cell>
          <cell r="Q202" t="str">
            <v>方式</v>
          </cell>
          <cell r="R202" t="str">
            <v>方式Gで出力するコンソール・メッセージ(応答なし)を定義する</v>
          </cell>
          <cell r="S202">
            <v>35195</v>
          </cell>
          <cell r="T202" t="str">
            <v xml:space="preserve">ユニーク
昇順
</v>
          </cell>
        </row>
        <row r="203">
          <cell r="B203" t="str">
            <v>TR55</v>
          </cell>
          <cell r="C203" t="str">
            <v>割引通話料</v>
          </cell>
          <cell r="D203" t="str">
            <v>TR55</v>
          </cell>
          <cell r="E203" t="str">
            <v>端末専用</v>
          </cell>
          <cell r="F203" t="str">
            <v>TBL</v>
          </cell>
          <cell r="H203" t="str">
            <v>SAM(ﾒﾓﾘ)</v>
          </cell>
          <cell r="J203" t="str">
            <v>開発(方式)</v>
          </cell>
          <cell r="K203" t="str">
            <v>無</v>
          </cell>
          <cell r="L203" t="str">
            <v>無</v>
          </cell>
          <cell r="P203" t="str">
            <v>方式</v>
          </cell>
          <cell r="Q203" t="str">
            <v>方式</v>
          </cell>
          <cell r="R203" t="str">
            <v>方式Gで出力するコンソール・メッセージ(応答あり)を定義する</v>
          </cell>
          <cell r="S203">
            <v>35195</v>
          </cell>
          <cell r="T203" t="str">
            <v xml:space="preserve">ユニーク
昇順
</v>
          </cell>
        </row>
        <row r="204">
          <cell r="B204" t="str">
            <v>TR56</v>
          </cell>
          <cell r="C204" t="str">
            <v>利停取消処理区分</v>
          </cell>
          <cell r="D204" t="str">
            <v>TR56</v>
          </cell>
          <cell r="E204" t="str">
            <v>端末専用</v>
          </cell>
          <cell r="F204" t="str">
            <v>TBL</v>
          </cell>
          <cell r="H204" t="str">
            <v>SAM(ﾒﾓﾘ)</v>
          </cell>
          <cell r="J204" t="str">
            <v>開発(業共)</v>
          </cell>
          <cell r="K204" t="str">
            <v>無</v>
          </cell>
          <cell r="L204" t="str">
            <v>無</v>
          </cell>
          <cell r="P204" t="str">
            <v>方式</v>
          </cell>
          <cell r="Q204" t="str">
            <v>仕様共通</v>
          </cell>
          <cell r="R204" t="str">
            <v>業務Gで出力するコンソール・メッセージ(応答なし)を定義する・今後、業務で管理</v>
          </cell>
          <cell r="S204">
            <v>35195</v>
          </cell>
          <cell r="T204" t="str">
            <v xml:space="preserve">ユニーク
昇順
</v>
          </cell>
        </row>
        <row r="205">
          <cell r="B205" t="str">
            <v>TR57</v>
          </cell>
          <cell r="C205" t="str">
            <v>未納者リスト出力種別</v>
          </cell>
          <cell r="D205" t="str">
            <v>TR57</v>
          </cell>
          <cell r="E205" t="str">
            <v>端末専用</v>
          </cell>
          <cell r="F205" t="str">
            <v>TBL</v>
          </cell>
          <cell r="H205" t="str">
            <v>SAM(ﾒﾓﾘ)</v>
          </cell>
          <cell r="J205" t="str">
            <v>開発(業共)</v>
          </cell>
          <cell r="K205" t="str">
            <v>無</v>
          </cell>
          <cell r="L205" t="str">
            <v>無</v>
          </cell>
          <cell r="P205" t="str">
            <v>方式</v>
          </cell>
          <cell r="Q205" t="str">
            <v>仕様共通</v>
          </cell>
          <cell r="R205" t="str">
            <v>業務Gで出力するコンソール・メッセージ(応答あり)を定義する・今後、業務で管理</v>
          </cell>
          <cell r="S205">
            <v>35195</v>
          </cell>
          <cell r="T205" t="str">
            <v xml:space="preserve">ユニーク
昇順
</v>
          </cell>
        </row>
        <row r="206">
          <cell r="B206" t="str">
            <v>TR58</v>
          </cell>
          <cell r="C206" t="str">
            <v>抽出区分</v>
          </cell>
          <cell r="D206" t="str">
            <v>TR58</v>
          </cell>
          <cell r="E206" t="str">
            <v>端末専用</v>
          </cell>
          <cell r="F206" t="str">
            <v>TBL</v>
          </cell>
          <cell r="H206" t="str">
            <v>SAM(ﾒﾓﾘ)</v>
          </cell>
          <cell r="I206" t="str">
            <v>ＤＢ</v>
          </cell>
          <cell r="J206" t="str">
            <v>顧シ部（ＳＯ）</v>
          </cell>
          <cell r="K206" t="str">
            <v>無</v>
          </cell>
          <cell r="L206" t="str">
            <v>無</v>
          </cell>
          <cell r="M206" t="str">
            <v>○</v>
          </cell>
          <cell r="P206" t="str">
            <v>端末(SO)</v>
          </cell>
          <cell r="Q206" t="str">
            <v>調整中</v>
          </cell>
          <cell r="R206" t="str">
            <v>業務Gで出力するコンソール・メッセージ(応答あり)を定義する・今後、業務で管理</v>
          </cell>
          <cell r="S206">
            <v>35195</v>
          </cell>
          <cell r="T206" t="str">
            <v xml:space="preserve">ユニーク
昇順
</v>
          </cell>
        </row>
        <row r="207">
          <cell r="B207" t="str">
            <v>TR59</v>
          </cell>
          <cell r="C207" t="str">
            <v>年度区分</v>
          </cell>
          <cell r="D207" t="str">
            <v>TR59</v>
          </cell>
          <cell r="E207" t="str">
            <v>端末専用</v>
          </cell>
          <cell r="F207" t="str">
            <v>DB</v>
          </cell>
          <cell r="H207" t="str">
            <v>SAM(ﾒﾓﾘ)</v>
          </cell>
          <cell r="I207" t="str">
            <v>ＤＢ</v>
          </cell>
          <cell r="J207" t="str">
            <v>顧シ部（ＳＯ）</v>
          </cell>
          <cell r="L207" t="str">
            <v>無</v>
          </cell>
          <cell r="M207" t="str">
            <v>○</v>
          </cell>
          <cell r="P207" t="str">
            <v>端末(SO)</v>
          </cell>
          <cell r="Q207" t="str">
            <v>調整中</v>
          </cell>
          <cell r="S207">
            <v>35195</v>
          </cell>
          <cell r="T207" t="str">
            <v xml:space="preserve">ユニーク
昇順
</v>
          </cell>
        </row>
        <row r="208">
          <cell r="B208" t="str">
            <v>TR60</v>
          </cell>
          <cell r="C208" t="str">
            <v>訂正コード</v>
          </cell>
          <cell r="D208" t="str">
            <v>TR60</v>
          </cell>
          <cell r="E208" t="str">
            <v>端末専用</v>
          </cell>
          <cell r="F208" t="str">
            <v>DB</v>
          </cell>
          <cell r="H208" t="str">
            <v>SAM(ﾒﾓﾘ)</v>
          </cell>
          <cell r="I208" t="str">
            <v>ＤＢ</v>
          </cell>
          <cell r="J208" t="str">
            <v>顧シ部(SO)</v>
          </cell>
          <cell r="L208" t="str">
            <v>無</v>
          </cell>
          <cell r="M208" t="str">
            <v>○</v>
          </cell>
          <cell r="P208" t="str">
            <v>端末(SO)</v>
          </cell>
          <cell r="Q208" t="str">
            <v>調整中</v>
          </cell>
          <cell r="S208">
            <v>35195</v>
          </cell>
          <cell r="T208" t="str">
            <v xml:space="preserve">ユニーク
昇順
</v>
          </cell>
        </row>
        <row r="209">
          <cell r="B209" t="str">
            <v>TR61</v>
          </cell>
          <cell r="C209" t="str">
            <v>サービス種別</v>
          </cell>
          <cell r="D209" t="str">
            <v>TR61</v>
          </cell>
          <cell r="E209" t="str">
            <v>端末専用</v>
          </cell>
          <cell r="F209" t="str">
            <v>DB</v>
          </cell>
          <cell r="H209" t="str">
            <v>SAM(ﾒﾓﾘ)</v>
          </cell>
          <cell r="I209" t="str">
            <v>ＤＢ</v>
          </cell>
          <cell r="J209" t="str">
            <v>顧シ部（ＳＯ）</v>
          </cell>
          <cell r="L209" t="str">
            <v>無</v>
          </cell>
          <cell r="M209" t="str">
            <v>△</v>
          </cell>
          <cell r="P209" t="str">
            <v>端末(SO)</v>
          </cell>
          <cell r="Q209" t="str">
            <v>調整中</v>
          </cell>
          <cell r="S209">
            <v>35195</v>
          </cell>
          <cell r="T209" t="str">
            <v xml:space="preserve">ユニーク
昇順
</v>
          </cell>
        </row>
        <row r="210">
          <cell r="B210" t="str">
            <v>TR62</v>
          </cell>
          <cell r="C210" t="str">
            <v>利用停止リスト出力種別</v>
          </cell>
          <cell r="D210" t="str">
            <v>TR62</v>
          </cell>
          <cell r="E210" t="str">
            <v>端末専用</v>
          </cell>
          <cell r="F210" t="str">
            <v>DB</v>
          </cell>
          <cell r="G210" t="str">
            <v>ISAM(ﾌｧｲﾙ)</v>
          </cell>
          <cell r="H210" t="str">
            <v>SAM(ﾒﾓﾘ)</v>
          </cell>
          <cell r="I210" t="str">
            <v>ＤＢ
ｻｰﾊﾞ(ISAM)
端末(ISAM)</v>
          </cell>
          <cell r="J210" t="str">
            <v>顧シ部（ＳＯ）</v>
          </cell>
          <cell r="L210" t="str">
            <v>無</v>
          </cell>
          <cell r="M210" t="str">
            <v>○</v>
          </cell>
          <cell r="P210" t="str">
            <v>端末(SO)</v>
          </cell>
          <cell r="Q210" t="str">
            <v>調整中</v>
          </cell>
          <cell r="S210">
            <v>35195</v>
          </cell>
          <cell r="T210" t="str">
            <v xml:space="preserve">ユニーク
昇順
</v>
          </cell>
        </row>
        <row r="211">
          <cell r="B211" t="str">
            <v>TR63</v>
          </cell>
          <cell r="C211" t="str">
            <v>利停取消区分</v>
          </cell>
          <cell r="D211" t="str">
            <v>TR63</v>
          </cell>
          <cell r="E211" t="str">
            <v>端末専用</v>
          </cell>
          <cell r="F211" t="str">
            <v>DB</v>
          </cell>
          <cell r="H211" t="str">
            <v>SAM(ﾒﾓﾘ)</v>
          </cell>
          <cell r="I211" t="str">
            <v>ＤＢ</v>
          </cell>
          <cell r="J211" t="str">
            <v>顧シ部（ＳＯ）</v>
          </cell>
          <cell r="L211" t="str">
            <v>無</v>
          </cell>
          <cell r="M211" t="str">
            <v>△</v>
          </cell>
          <cell r="P211" t="str">
            <v>端末(SO)</v>
          </cell>
          <cell r="Q211" t="str">
            <v>調整中</v>
          </cell>
          <cell r="S211">
            <v>35195</v>
          </cell>
          <cell r="T211" t="str">
            <v xml:space="preserve">ユニーク
昇順
</v>
          </cell>
        </row>
        <row r="212">
          <cell r="B212" t="str">
            <v>TR64</v>
          </cell>
          <cell r="C212" t="str">
            <v>Ｑ２呼情報切出取出区分</v>
          </cell>
          <cell r="D212" t="str">
            <v>TR64</v>
          </cell>
          <cell r="E212" t="str">
            <v>端末専用</v>
          </cell>
          <cell r="F212" t="str">
            <v>DB</v>
          </cell>
          <cell r="G212" t="str">
            <v>ISAM(ﾌｧｲﾙ)</v>
          </cell>
          <cell r="H212" t="str">
            <v>SAM(ﾒﾓﾘ)</v>
          </cell>
          <cell r="I212" t="str">
            <v>ＤＢ</v>
          </cell>
          <cell r="J212" t="str">
            <v>顧シ部（ＳＯ）</v>
          </cell>
          <cell r="L212" t="str">
            <v>無</v>
          </cell>
          <cell r="M212" t="str">
            <v>○</v>
          </cell>
          <cell r="P212" t="str">
            <v>端末(SO)</v>
          </cell>
          <cell r="Q212" t="str">
            <v>調整中</v>
          </cell>
          <cell r="S212">
            <v>35195</v>
          </cell>
          <cell r="T212" t="str">
            <v xml:space="preserve">ユニーク
昇順
</v>
          </cell>
        </row>
        <row r="213">
          <cell r="B213" t="str">
            <v>TR65</v>
          </cell>
          <cell r="C213" t="str">
            <v>Ｑ２支払拒否理由区分</v>
          </cell>
          <cell r="D213" t="str">
            <v>TR65</v>
          </cell>
          <cell r="E213" t="str">
            <v>端末専用</v>
          </cell>
          <cell r="F213" t="str">
            <v>DB</v>
          </cell>
          <cell r="H213" t="str">
            <v>SAM(ﾒﾓﾘ)</v>
          </cell>
          <cell r="I213" t="str">
            <v>ＤＢ</v>
          </cell>
          <cell r="J213" t="str">
            <v>開発(共通)</v>
          </cell>
          <cell r="L213" t="str">
            <v>無</v>
          </cell>
          <cell r="P213" t="str">
            <v>端末(SO)</v>
          </cell>
          <cell r="Q213" t="str">
            <v>調整中</v>
          </cell>
          <cell r="S213">
            <v>35195</v>
          </cell>
          <cell r="T213" t="str">
            <v xml:space="preserve">ユニーク
昇順
</v>
          </cell>
        </row>
        <row r="214">
          <cell r="B214" t="str">
            <v>TR66</v>
          </cell>
          <cell r="C214" t="str">
            <v>Ｑ２支払拒否処理区分</v>
          </cell>
          <cell r="D214" t="str">
            <v>TR66</v>
          </cell>
          <cell r="E214" t="str">
            <v>端末専用</v>
          </cell>
          <cell r="F214" t="str">
            <v>DB</v>
          </cell>
          <cell r="G214" t="str">
            <v>ISAM(ﾌｧｲﾙ)</v>
          </cell>
          <cell r="H214" t="str">
            <v>SAM(ﾒﾓﾘ)</v>
          </cell>
          <cell r="I214" t="str">
            <v>ＤＢ
ｻｰﾊﾞ(ISAM)
端末(ISAM)</v>
          </cell>
          <cell r="J214" t="str">
            <v>顧シ部（ＳＯ）</v>
          </cell>
          <cell r="L214" t="str">
            <v>無</v>
          </cell>
          <cell r="M214" t="str">
            <v>○</v>
          </cell>
          <cell r="P214" t="str">
            <v>端末(SO)</v>
          </cell>
          <cell r="Q214" t="str">
            <v>調整中</v>
          </cell>
          <cell r="S214">
            <v>35195</v>
          </cell>
          <cell r="T214" t="str">
            <v xml:space="preserve">ユニーク
昇順
</v>
          </cell>
        </row>
        <row r="215">
          <cell r="B215" t="str">
            <v>TR67</v>
          </cell>
          <cell r="C215" t="str">
            <v>回送条件</v>
          </cell>
          <cell r="D215" t="str">
            <v>TR67</v>
          </cell>
          <cell r="E215" t="str">
            <v>端末専用</v>
          </cell>
          <cell r="F215" t="str">
            <v>DB</v>
          </cell>
          <cell r="H215" t="str">
            <v>SAM(ﾒﾓﾘ)</v>
          </cell>
          <cell r="I215" t="str">
            <v>ＤＢ</v>
          </cell>
          <cell r="J215" t="str">
            <v>顧シ部（ＳＯ）</v>
          </cell>
          <cell r="L215" t="str">
            <v>無</v>
          </cell>
          <cell r="P215" t="str">
            <v>端末(SO)</v>
          </cell>
          <cell r="Q215" t="str">
            <v>調整中</v>
          </cell>
          <cell r="S215">
            <v>35195</v>
          </cell>
          <cell r="T215" t="str">
            <v xml:space="preserve">ユニーク
昇順
</v>
          </cell>
        </row>
        <row r="216">
          <cell r="B216" t="str">
            <v>TR68</v>
          </cell>
          <cell r="C216" t="str">
            <v>パケットサービス種類</v>
          </cell>
          <cell r="D216" t="str">
            <v>TR68</v>
          </cell>
          <cell r="E216" t="str">
            <v>端末専用</v>
          </cell>
          <cell r="F216" t="str">
            <v>TBL</v>
          </cell>
          <cell r="G216" t="str">
            <v>ISAM(ﾌｧｲﾙ)</v>
          </cell>
          <cell r="H216" t="str">
            <v>SAM(ﾒﾓﾘ)</v>
          </cell>
          <cell r="I216" t="str">
            <v>ＤＢ
ｻｰﾊﾞ(ISAM)
端末(ISAM)</v>
          </cell>
          <cell r="J216" t="str">
            <v>顧シ部（ＳＯ）</v>
          </cell>
          <cell r="K216" t="str">
            <v>無</v>
          </cell>
          <cell r="L216" t="str">
            <v>無</v>
          </cell>
          <cell r="M216" t="str">
            <v>○</v>
          </cell>
          <cell r="P216" t="str">
            <v>端末(SO)</v>
          </cell>
          <cell r="Q216" t="str">
            <v>調整中</v>
          </cell>
          <cell r="R216" t="str">
            <v>業務ＡＰタスクへの振り分け情報を管理する。</v>
          </cell>
          <cell r="S216">
            <v>35195</v>
          </cell>
          <cell r="T216" t="str">
            <v xml:space="preserve">ユニーク
昇順
</v>
          </cell>
        </row>
        <row r="217">
          <cell r="B217" t="str">
            <v>TR69</v>
          </cell>
          <cell r="C217" t="str">
            <v>割引再計算処理区分</v>
          </cell>
          <cell r="D217" t="str">
            <v>TR69</v>
          </cell>
          <cell r="E217" t="str">
            <v>端末専用</v>
          </cell>
          <cell r="F217" t="str">
            <v>TBL</v>
          </cell>
          <cell r="H217" t="str">
            <v>SAM(ﾒﾓﾘ)</v>
          </cell>
          <cell r="I217" t="str">
            <v>ＤＢ</v>
          </cell>
          <cell r="J217" t="str">
            <v>顧シ部（ＳＯ）</v>
          </cell>
          <cell r="K217" t="str">
            <v>無</v>
          </cell>
          <cell r="L217" t="str">
            <v>無</v>
          </cell>
          <cell r="P217" t="str">
            <v>端末(SO)</v>
          </cell>
          <cell r="Q217" t="str">
            <v>調整中</v>
          </cell>
          <cell r="R217" t="str">
            <v>ＲＢ管理・配信管理でアクセスするＮＤＢ情報を管理する。</v>
          </cell>
          <cell r="S217">
            <v>35195</v>
          </cell>
          <cell r="T217" t="str">
            <v xml:space="preserve">ユニーク
昇順
</v>
          </cell>
        </row>
        <row r="218">
          <cell r="B218" t="str">
            <v>TR70</v>
          </cell>
          <cell r="C218" t="str">
            <v>割引再計算登録区分</v>
          </cell>
          <cell r="D218" t="str">
            <v>TR70</v>
          </cell>
          <cell r="E218" t="str">
            <v>端末専用</v>
          </cell>
          <cell r="F218" t="str">
            <v>TBL</v>
          </cell>
          <cell r="H218" t="str">
            <v>SAM(ﾒﾓﾘ)</v>
          </cell>
          <cell r="J218" t="str">
            <v>顧シ部（ＳＯ）</v>
          </cell>
          <cell r="K218" t="str">
            <v>無</v>
          </cell>
          <cell r="L218" t="str">
            <v>無</v>
          </cell>
          <cell r="P218" t="str">
            <v>端末(SO)</v>
          </cell>
          <cell r="Q218" t="str">
            <v>調整中</v>
          </cell>
          <cell r="R218" t="str">
            <v>ＴＢ及びＢＭＰ管理テーブルの使用個別部番号の管理、ＴＢ管理の媒体情報の定義。</v>
          </cell>
          <cell r="S218">
            <v>35195</v>
          </cell>
          <cell r="T218" t="str">
            <v xml:space="preserve">ユニーク
昇順
</v>
          </cell>
        </row>
        <row r="219">
          <cell r="B219" t="str">
            <v>TR71</v>
          </cell>
          <cell r="C219" t="str">
            <v>補正可集約サービス</v>
          </cell>
          <cell r="D219" t="str">
            <v>TR71</v>
          </cell>
          <cell r="E219" t="str">
            <v>端末専用</v>
          </cell>
          <cell r="F219" t="str">
            <v>TBL</v>
          </cell>
          <cell r="H219" t="str">
            <v>SAM(ﾒﾓﾘ)</v>
          </cell>
          <cell r="J219" t="str">
            <v>顧シ部（ＳＯ）</v>
          </cell>
          <cell r="K219" t="str">
            <v>有</v>
          </cell>
          <cell r="L219" t="str">
            <v>無</v>
          </cell>
          <cell r="P219" t="str">
            <v>端末(SO)</v>
          </cell>
          <cell r="Q219" t="str">
            <v>調整中</v>
          </cell>
          <cell r="R219" t="str">
            <v>ＴＢ管理の処理状態等を管理する。</v>
          </cell>
          <cell r="S219">
            <v>35195</v>
          </cell>
          <cell r="T219" t="str">
            <v xml:space="preserve">ユニーク
昇順
</v>
          </cell>
        </row>
        <row r="220">
          <cell r="B220" t="str">
            <v>TR72</v>
          </cell>
          <cell r="C220" t="str">
            <v>度数区分</v>
          </cell>
          <cell r="D220" t="str">
            <v>TR72</v>
          </cell>
          <cell r="E220" t="str">
            <v>端末専用</v>
          </cell>
          <cell r="F220" t="str">
            <v>TBL</v>
          </cell>
          <cell r="H220" t="str">
            <v>SAM(ﾒﾓﾘ)</v>
          </cell>
          <cell r="J220" t="str">
            <v>顧シ部（ＳＯ）</v>
          </cell>
          <cell r="K220" t="str">
            <v>有</v>
          </cell>
          <cell r="L220" t="str">
            <v>無</v>
          </cell>
          <cell r="P220" t="str">
            <v>端末(SO)</v>
          </cell>
          <cell r="Q220" t="str">
            <v>調整中</v>
          </cell>
          <cell r="R220" t="str">
            <v>ＢＭＰ管理の処理状態等を管理する。</v>
          </cell>
          <cell r="S220">
            <v>35195</v>
          </cell>
          <cell r="T220" t="str">
            <v xml:space="preserve">ユニーク
昇順
</v>
          </cell>
        </row>
        <row r="221">
          <cell r="B221" t="str">
            <v>TR73</v>
          </cell>
          <cell r="C221" t="str">
            <v>改群</v>
          </cell>
          <cell r="D221" t="str">
            <v>TR73</v>
          </cell>
          <cell r="E221" t="str">
            <v>端末専用</v>
          </cell>
          <cell r="F221" t="str">
            <v>TBL</v>
          </cell>
          <cell r="H221" t="str">
            <v>SAM(ﾒﾓﾘ)</v>
          </cell>
          <cell r="J221" t="str">
            <v>顧シ部（ＳＯ）</v>
          </cell>
          <cell r="K221" t="str">
            <v>無</v>
          </cell>
          <cell r="L221" t="str">
            <v>無</v>
          </cell>
          <cell r="P221" t="str">
            <v>端末（料金)</v>
          </cell>
          <cell r="Q221" t="str">
            <v>調整中</v>
          </cell>
          <cell r="R221" t="str">
            <v>ＲＢ管理のＳＧ値を管理する。</v>
          </cell>
          <cell r="S221">
            <v>35195</v>
          </cell>
          <cell r="T221" t="str">
            <v xml:space="preserve">ユニーク
昇順
</v>
          </cell>
        </row>
        <row r="222">
          <cell r="B222" t="str">
            <v>TR74</v>
          </cell>
          <cell r="C222" t="str">
            <v>割引区分</v>
          </cell>
          <cell r="D222" t="str">
            <v>TR74</v>
          </cell>
          <cell r="E222" t="str">
            <v>端末専用</v>
          </cell>
          <cell r="F222" t="str">
            <v>TBL</v>
          </cell>
          <cell r="H222" t="str">
            <v>SAM(ﾒﾓﾘ)</v>
          </cell>
          <cell r="J222" t="str">
            <v>顧シ部（ＳＯ）</v>
          </cell>
          <cell r="K222" t="str">
            <v>無</v>
          </cell>
          <cell r="L222" t="str">
            <v>無</v>
          </cell>
          <cell r="P222" t="str">
            <v>端末(SO)</v>
          </cell>
          <cell r="Q222" t="str">
            <v>調整中</v>
          </cell>
          <cell r="R222" t="str">
            <v>サーバＩＤに対応するリトライ情報を管理する。</v>
          </cell>
          <cell r="S222">
            <v>35195</v>
          </cell>
          <cell r="T222" t="str">
            <v xml:space="preserve">ユニーク
昇順
</v>
          </cell>
        </row>
        <row r="223">
          <cell r="B223" t="str">
            <v>TR75</v>
          </cell>
          <cell r="C223" t="str">
            <v>メンバーズネット判定</v>
          </cell>
          <cell r="D223" t="str">
            <v>TR75</v>
          </cell>
          <cell r="E223" t="str">
            <v>端末専用</v>
          </cell>
          <cell r="F223" t="str">
            <v>TBL</v>
          </cell>
          <cell r="H223" t="str">
            <v>SAM(ﾒﾓﾘ)</v>
          </cell>
          <cell r="J223" t="str">
            <v>顧シ部（ＳＯ）</v>
          </cell>
          <cell r="K223" t="str">
            <v>有</v>
          </cell>
          <cell r="L223" t="str">
            <v>無</v>
          </cell>
          <cell r="P223" t="str">
            <v>端末(SO)</v>
          </cell>
          <cell r="Q223" t="str">
            <v>調整中</v>
          </cell>
          <cell r="R223" t="str">
            <v>各テーブルの属性情報を定義する(メモリ/DASDの全テーブルが対象)</v>
          </cell>
          <cell r="S223">
            <v>35195</v>
          </cell>
          <cell r="T223" t="str">
            <v xml:space="preserve">ユニーク
昇順
</v>
          </cell>
        </row>
        <row r="224">
          <cell r="B224" t="str">
            <v>TR76</v>
          </cell>
          <cell r="C224" t="str">
            <v>全国ＷＡＴＳ判定</v>
          </cell>
          <cell r="D224" t="str">
            <v>TR76</v>
          </cell>
          <cell r="E224" t="str">
            <v>端末専用</v>
          </cell>
          <cell r="F224" t="str">
            <v>TBL</v>
          </cell>
          <cell r="H224" t="str">
            <v>SAM(ﾒﾓﾘ)</v>
          </cell>
          <cell r="J224" t="str">
            <v>顧シ部（ＳＯ）</v>
          </cell>
          <cell r="K224" t="str">
            <v>無</v>
          </cell>
          <cell r="L224" t="str">
            <v>無</v>
          </cell>
          <cell r="P224" t="str">
            <v>端末(SO)</v>
          </cell>
          <cell r="Q224" t="str">
            <v>調整中</v>
          </cell>
          <cell r="R224" t="str">
            <v>業務APが使用するボリュームを定義する</v>
          </cell>
          <cell r="S224">
            <v>35195</v>
          </cell>
          <cell r="T224" t="str">
            <v xml:space="preserve">ユニーク
昇順
</v>
          </cell>
        </row>
        <row r="225">
          <cell r="B225" t="str">
            <v>TR77</v>
          </cell>
          <cell r="C225" t="str">
            <v>ＩＳＤＮ‐ＷＡＴＳ判定</v>
          </cell>
          <cell r="D225" t="str">
            <v>TR77</v>
          </cell>
          <cell r="E225" t="str">
            <v>端末専用</v>
          </cell>
          <cell r="F225" t="str">
            <v>TBL</v>
          </cell>
          <cell r="H225" t="str">
            <v>SAM(ﾒﾓﾘ)</v>
          </cell>
          <cell r="J225" t="str">
            <v>顧シ部（ＳＯ）</v>
          </cell>
          <cell r="K225" t="str">
            <v>無</v>
          </cell>
          <cell r="L225" t="str">
            <v>無</v>
          </cell>
          <cell r="P225" t="str">
            <v>端末(SO)</v>
          </cell>
          <cell r="Q225" t="str">
            <v>調整中</v>
          </cell>
          <cell r="R225" t="str">
            <v>ユーザログID毎のログ取得要/不要を定義する</v>
          </cell>
          <cell r="S225">
            <v>35195</v>
          </cell>
          <cell r="T225" t="str">
            <v xml:space="preserve">ユニーク
昇順
</v>
          </cell>
        </row>
        <row r="226">
          <cell r="B226" t="str">
            <v>TR78</v>
          </cell>
          <cell r="C226" t="str">
            <v>フリー名寄せ判定</v>
          </cell>
          <cell r="D226" t="str">
            <v>TR78</v>
          </cell>
          <cell r="E226" t="str">
            <v>端末専用</v>
          </cell>
          <cell r="F226" t="str">
            <v>TBL</v>
          </cell>
          <cell r="H226" t="str">
            <v>SAM(ﾒﾓﾘ)</v>
          </cell>
          <cell r="J226" t="str">
            <v>顧シ部（ＳＯ）</v>
          </cell>
          <cell r="K226" t="str">
            <v>無</v>
          </cell>
          <cell r="L226" t="str">
            <v>無</v>
          </cell>
          <cell r="P226" t="str">
            <v>端末(SO)</v>
          </cell>
          <cell r="Q226" t="str">
            <v>調整中</v>
          </cell>
          <cell r="R226" t="str">
            <v>保存媒体管理の制御対象となるCMTを管理する</v>
          </cell>
          <cell r="S226">
            <v>35195</v>
          </cell>
          <cell r="T226" t="str">
            <v xml:space="preserve">ユニーク
昇順
</v>
          </cell>
        </row>
        <row r="227">
          <cell r="B227" t="str">
            <v>TR79</v>
          </cell>
          <cell r="C227" t="str">
            <v>加減区分</v>
          </cell>
          <cell r="D227" t="str">
            <v>TR79</v>
          </cell>
          <cell r="E227" t="str">
            <v>端末専用</v>
          </cell>
          <cell r="F227" t="str">
            <v>TBL</v>
          </cell>
          <cell r="H227" t="str">
            <v>SAM(ﾒﾓﾘ)</v>
          </cell>
          <cell r="J227" t="str">
            <v>顧シ部（ＳＯ）</v>
          </cell>
          <cell r="K227" t="str">
            <v>無</v>
          </cell>
          <cell r="L227" t="str">
            <v>無</v>
          </cell>
          <cell r="P227" t="str">
            <v>端末(SO)</v>
          </cell>
          <cell r="Q227" t="str">
            <v>調整中</v>
          </cell>
          <cell r="R227" t="str">
            <v>保存媒体管理の動作環境を定義する</v>
          </cell>
          <cell r="S227">
            <v>35195</v>
          </cell>
          <cell r="T227" t="str">
            <v xml:space="preserve">ユニーク
昇順
</v>
          </cell>
        </row>
        <row r="228">
          <cell r="B228" t="str">
            <v>TR80</v>
          </cell>
          <cell r="C228" t="str">
            <v>止表示</v>
          </cell>
          <cell r="D228" t="str">
            <v>TR80</v>
          </cell>
          <cell r="E228" t="str">
            <v>端末専用</v>
          </cell>
          <cell r="F228" t="str">
            <v>TBL</v>
          </cell>
          <cell r="H228" t="str">
            <v>SAM(ﾒﾓﾘ)</v>
          </cell>
          <cell r="J228" t="str">
            <v>顧シ部（ＳＯ）</v>
          </cell>
          <cell r="K228" t="str">
            <v>有</v>
          </cell>
          <cell r="L228" t="str">
            <v>無</v>
          </cell>
          <cell r="P228" t="str">
            <v>端末(SO)</v>
          </cell>
          <cell r="Q228" t="str">
            <v>調整中</v>
          </cell>
          <cell r="R228" t="str">
            <v>CMTの投入数/空き数を管理する</v>
          </cell>
          <cell r="S228">
            <v>35195</v>
          </cell>
          <cell r="T228" t="str">
            <v xml:space="preserve">ユニーク
昇順
</v>
          </cell>
        </row>
        <row r="229">
          <cell r="B229" t="str">
            <v>TR81</v>
          </cell>
          <cell r="C229" t="str">
            <v>滞納簿登記表示</v>
          </cell>
          <cell r="D229" t="str">
            <v>TR81</v>
          </cell>
          <cell r="E229" t="str">
            <v>端末専用</v>
          </cell>
          <cell r="F229" t="str">
            <v>TBL</v>
          </cell>
          <cell r="H229" t="str">
            <v>SAM(ﾒﾓﾘ)</v>
          </cell>
          <cell r="J229" t="str">
            <v>顧シ部（ＳＯ）</v>
          </cell>
          <cell r="K229" t="str">
            <v>有</v>
          </cell>
          <cell r="L229" t="str">
            <v>無</v>
          </cell>
          <cell r="P229" t="str">
            <v>端末(SO)</v>
          </cell>
          <cell r="Q229" t="str">
            <v>調整中</v>
          </cell>
          <cell r="R229" t="str">
            <v>複数ファイルを同時にバックアップするため、ファイルのグループ情報を定義する</v>
          </cell>
          <cell r="S229">
            <v>35195</v>
          </cell>
          <cell r="T229" t="str">
            <v xml:space="preserve">ユニーク
昇順
</v>
          </cell>
        </row>
        <row r="230">
          <cell r="B230" t="str">
            <v>TR82</v>
          </cell>
          <cell r="C230" t="str">
            <v>目的別コード表示</v>
          </cell>
          <cell r="D230" t="str">
            <v>TR82</v>
          </cell>
          <cell r="E230" t="str">
            <v>端末専用</v>
          </cell>
          <cell r="F230" t="str">
            <v>TBL</v>
          </cell>
          <cell r="H230" t="str">
            <v>SAM(ﾒﾓﾘ)</v>
          </cell>
          <cell r="J230" t="str">
            <v>顧シ部（ＳＯ）</v>
          </cell>
          <cell r="K230" t="str">
            <v>無</v>
          </cell>
          <cell r="L230" t="str">
            <v>無</v>
          </cell>
          <cell r="P230" t="str">
            <v>端末（料金)</v>
          </cell>
          <cell r="Q230" t="str">
            <v>調整中</v>
          </cell>
          <cell r="R230" t="str">
            <v>編集済ジャーナルファイルとCMTの対応を管理する</v>
          </cell>
          <cell r="S230">
            <v>35195</v>
          </cell>
          <cell r="T230" t="str">
            <v xml:space="preserve">ユニーク
昇順
</v>
          </cell>
        </row>
        <row r="231">
          <cell r="B231" t="str">
            <v>TR83</v>
          </cell>
          <cell r="C231" t="str">
            <v>再発請求発行区分</v>
          </cell>
          <cell r="D231" t="str">
            <v>TR83</v>
          </cell>
          <cell r="E231" t="str">
            <v>端末専用</v>
          </cell>
          <cell r="F231" t="str">
            <v>TBL</v>
          </cell>
          <cell r="H231" t="str">
            <v>SAM(ﾒﾓﾘ)</v>
          </cell>
          <cell r="J231" t="str">
            <v>顧シ部（ＳＯ）</v>
          </cell>
          <cell r="K231" t="str">
            <v>無</v>
          </cell>
          <cell r="L231" t="str">
            <v>無</v>
          </cell>
          <cell r="P231" t="str">
            <v>端末（料金)</v>
          </cell>
          <cell r="Q231" t="str">
            <v>調整中</v>
          </cell>
          <cell r="R231" t="str">
            <v>編集済性能ログファイルとCMTの対応を管理する</v>
          </cell>
          <cell r="S231">
            <v>35195</v>
          </cell>
          <cell r="T231" t="str">
            <v xml:space="preserve">ユニーク
昇順
</v>
          </cell>
        </row>
        <row r="232">
          <cell r="B232" t="str">
            <v>TR84</v>
          </cell>
          <cell r="C232" t="str">
            <v>通知書処理区分</v>
          </cell>
          <cell r="D232" t="str">
            <v>TR84</v>
          </cell>
          <cell r="E232" t="str">
            <v>端末専用</v>
          </cell>
          <cell r="F232" t="str">
            <v>TBL</v>
          </cell>
          <cell r="H232" t="str">
            <v>SAM(ﾒﾓﾘ)</v>
          </cell>
          <cell r="J232" t="str">
            <v>顧シ部（ＳＯ）</v>
          </cell>
          <cell r="K232" t="str">
            <v>無</v>
          </cell>
          <cell r="L232" t="str">
            <v>無</v>
          </cell>
          <cell r="P232" t="str">
            <v>端末（料金)</v>
          </cell>
          <cell r="Q232" t="str">
            <v>調整中</v>
          </cell>
          <cell r="R232" t="str">
            <v>バックアップ済のファイルとCMTの対応を管理する(TUSC～TUSMはハッシュテーブル)</v>
          </cell>
          <cell r="S232">
            <v>35195</v>
          </cell>
          <cell r="T232" t="str">
            <v xml:space="preserve">ユニーク
昇順
</v>
          </cell>
        </row>
        <row r="233">
          <cell r="B233" t="str">
            <v>TR85</v>
          </cell>
          <cell r="C233" t="str">
            <v>通知書作成区分</v>
          </cell>
          <cell r="D233" t="str">
            <v>TR85</v>
          </cell>
          <cell r="E233" t="str">
            <v>端末専用</v>
          </cell>
          <cell r="F233" t="str">
            <v>TBL</v>
          </cell>
          <cell r="H233" t="str">
            <v>SAM(ﾒﾓﾘ)</v>
          </cell>
          <cell r="J233" t="str">
            <v>顧シ部（ＳＯ）</v>
          </cell>
          <cell r="K233" t="str">
            <v>無</v>
          </cell>
          <cell r="L233" t="str">
            <v>無</v>
          </cell>
          <cell r="P233" t="str">
            <v>端末（料金)</v>
          </cell>
          <cell r="Q233" t="str">
            <v>方式</v>
          </cell>
          <cell r="R233" t="str">
            <v>バックアップ済のファイルとCMTの対応を管理する(TUSC～TUSMはハッシュテーブル)</v>
          </cell>
          <cell r="S233">
            <v>35195</v>
          </cell>
          <cell r="T233" t="str">
            <v xml:space="preserve">ユニーク
昇順
</v>
          </cell>
        </row>
        <row r="234">
          <cell r="B234" t="str">
            <v>TR86</v>
          </cell>
          <cell r="C234" t="str">
            <v>異動履歴照会区分</v>
          </cell>
          <cell r="D234" t="str">
            <v>TR86</v>
          </cell>
          <cell r="E234" t="str">
            <v>端末専用</v>
          </cell>
          <cell r="F234" t="str">
            <v>TBL</v>
          </cell>
          <cell r="H234" t="str">
            <v>SAM(ﾒﾓﾘ)</v>
          </cell>
          <cell r="J234" t="str">
            <v>顧シ部（ＳＯ）</v>
          </cell>
          <cell r="K234" t="str">
            <v>無</v>
          </cell>
          <cell r="L234" t="str">
            <v>無</v>
          </cell>
          <cell r="P234" t="str">
            <v>端末（料金)</v>
          </cell>
          <cell r="Q234" t="str">
            <v>方式</v>
          </cell>
          <cell r="R234" t="str">
            <v>バックアップ済のファイルとCMTの対応を管理する(TUSC～TUSMはハッシュテーブル)</v>
          </cell>
          <cell r="S234">
            <v>35195</v>
          </cell>
          <cell r="T234" t="str">
            <v xml:space="preserve">ユニーク
昇順
</v>
          </cell>
        </row>
        <row r="235">
          <cell r="B235" t="str">
            <v>TR87</v>
          </cell>
          <cell r="C235" t="str">
            <v>ビリングレポート変更区分</v>
          </cell>
          <cell r="D235" t="str">
            <v>TR87</v>
          </cell>
          <cell r="E235" t="str">
            <v>端末専用</v>
          </cell>
          <cell r="F235" t="str">
            <v>TBL</v>
          </cell>
          <cell r="H235" t="str">
            <v>SAM(ﾒﾓﾘ)</v>
          </cell>
          <cell r="J235" t="str">
            <v>顧シ部（ＳＯ）</v>
          </cell>
          <cell r="K235" t="str">
            <v>無</v>
          </cell>
          <cell r="L235" t="str">
            <v>無</v>
          </cell>
          <cell r="P235" t="str">
            <v>端末（料金)</v>
          </cell>
          <cell r="Q235" t="str">
            <v>方式</v>
          </cell>
          <cell r="R235" t="str">
            <v>バックアップ済のファイルとCMTの対応を管理する(TUSC～TUSMはハッシュテーブル)</v>
          </cell>
          <cell r="S235">
            <v>35195</v>
          </cell>
          <cell r="T235" t="str">
            <v xml:space="preserve">ユニーク
昇順
</v>
          </cell>
        </row>
        <row r="236">
          <cell r="B236" t="str">
            <v>TR</v>
          </cell>
          <cell r="C236" t="str">
            <v>入金通知書等帳票区分</v>
          </cell>
          <cell r="D236" t="str">
            <v>TR</v>
          </cell>
          <cell r="E236" t="str">
            <v>端末専用</v>
          </cell>
          <cell r="F236" t="str">
            <v>TBL</v>
          </cell>
          <cell r="H236" t="str">
            <v>SAM(ﾒﾓﾘ)</v>
          </cell>
          <cell r="J236" t="str">
            <v>顧シ部（ＳＯ）</v>
          </cell>
          <cell r="K236" t="str">
            <v>無</v>
          </cell>
          <cell r="L236" t="str">
            <v>無</v>
          </cell>
          <cell r="P236" t="str">
            <v>端末(SO)</v>
          </cell>
          <cell r="Q236" t="str">
            <v>調整中</v>
          </cell>
          <cell r="R236" t="str">
            <v>バックアップ済のファイルとCMTの対応を管理する(TUSC～TUSMはハッシュテーブル)</v>
          </cell>
          <cell r="S236">
            <v>35195</v>
          </cell>
          <cell r="T236" t="str">
            <v xml:space="preserve">ユニーク
昇順
</v>
          </cell>
        </row>
        <row r="237">
          <cell r="B237" t="str">
            <v>TR</v>
          </cell>
          <cell r="C237" t="str">
            <v>メンバーズ度数区分</v>
          </cell>
          <cell r="D237" t="str">
            <v>TR</v>
          </cell>
          <cell r="E237" t="str">
            <v>端末専用</v>
          </cell>
          <cell r="F237" t="str">
            <v>TBL</v>
          </cell>
          <cell r="H237" t="str">
            <v>SAM(ﾒﾓﾘ)</v>
          </cell>
          <cell r="J237" t="str">
            <v>顧シ部（ＳＯ）</v>
          </cell>
          <cell r="K237" t="str">
            <v>無</v>
          </cell>
          <cell r="L237" t="str">
            <v>無</v>
          </cell>
          <cell r="P237" t="str">
            <v>端末(SO)</v>
          </cell>
          <cell r="Q237" t="str">
            <v>調整中</v>
          </cell>
          <cell r="R237" t="str">
            <v>バックアップ済のファイルとCMTの対応を管理する(TUSC～TUSMはハッシュテーブル)</v>
          </cell>
          <cell r="S237">
            <v>35195</v>
          </cell>
          <cell r="T237" t="str">
            <v xml:space="preserve">ユニーク
昇順
</v>
          </cell>
        </row>
        <row r="238">
          <cell r="B238" t="str">
            <v>テーブルＩＤ</v>
          </cell>
          <cell r="C238" t="str">
            <v>端末(ＳＯ）テーブル名</v>
          </cell>
          <cell r="D238" t="str">
            <v>テーブルＩＤ</v>
          </cell>
          <cell r="E238" t="str">
            <v>展開場所</v>
          </cell>
          <cell r="F238" t="str">
            <v>ホスト</v>
          </cell>
          <cell r="G238" t="str">
            <v>サーバ</v>
          </cell>
          <cell r="H238" t="str">
            <v>端末</v>
          </cell>
          <cell r="J238" t="str">
            <v>設定主管</v>
          </cell>
          <cell r="K238" t="str">
            <v>相関関係</v>
          </cell>
          <cell r="L238" t="str">
            <v>更新</v>
          </cell>
          <cell r="M238" t="str">
            <v>移行</v>
          </cell>
          <cell r="N238" t="str">
            <v>行数</v>
          </cell>
          <cell r="O238" t="str">
            <v>行長</v>
          </cell>
          <cell r="P238" t="str">
            <v>作成元</v>
          </cell>
          <cell r="Q238" t="str">
            <v>設定条件書</v>
          </cell>
          <cell r="R238" t="str">
            <v>テ　ー　ブ　ル　の　説　明</v>
          </cell>
          <cell r="S238">
            <v>35195</v>
          </cell>
          <cell r="T238" t="str">
            <v xml:space="preserve">ユニーク
昇順
</v>
          </cell>
        </row>
        <row r="239">
          <cell r="B239" t="str">
            <v>TO01</v>
          </cell>
          <cell r="C239" t="str">
            <v>お手紙君フォーマット区分</v>
          </cell>
          <cell r="D239" t="str">
            <v>TO01</v>
          </cell>
          <cell r="E239" t="str">
            <v>端末専用</v>
          </cell>
          <cell r="F239" t="str">
            <v>TBL</v>
          </cell>
          <cell r="H239" t="str">
            <v>SAM(ﾒﾓﾘ)</v>
          </cell>
          <cell r="J239" t="str">
            <v>顧シ部（ＳＯ）</v>
          </cell>
          <cell r="K239" t="str">
            <v>無</v>
          </cell>
          <cell r="L239" t="str">
            <v>無</v>
          </cell>
          <cell r="P239" t="str">
            <v>端末（料金)</v>
          </cell>
          <cell r="Q239" t="str">
            <v>ﾚﾋﾞｭｰ前</v>
          </cell>
          <cell r="R239" t="str">
            <v>バックアップ済のファイルとCMTの対応を管理する(TUSC～TUSMはハッシュテーブル)</v>
          </cell>
          <cell r="S239">
            <v>35195</v>
          </cell>
          <cell r="T239" t="str">
            <v xml:space="preserve">ユニーク
昇順
</v>
          </cell>
        </row>
        <row r="240">
          <cell r="B240" t="str">
            <v>TO02</v>
          </cell>
          <cell r="C240" t="str">
            <v>お手紙君定型書式区分</v>
          </cell>
          <cell r="D240" t="str">
            <v>TO02</v>
          </cell>
          <cell r="E240" t="str">
            <v>端末専用</v>
          </cell>
          <cell r="F240" t="str">
            <v>TBL</v>
          </cell>
          <cell r="H240" t="str">
            <v>SAM(ﾒﾓﾘ)</v>
          </cell>
          <cell r="J240" t="str">
            <v>顧シ部（ＳＯ）</v>
          </cell>
          <cell r="K240" t="str">
            <v>無</v>
          </cell>
          <cell r="L240" t="str">
            <v>無</v>
          </cell>
          <cell r="P240" t="str">
            <v>端末(SO)</v>
          </cell>
          <cell r="Q240" t="str">
            <v>ﾚﾋﾞｭｰ前</v>
          </cell>
          <cell r="R240" t="str">
            <v>バックアップ済のファイルとCMTの対応を管理する(TUSC～TUSMはハッシュテーブル)</v>
          </cell>
          <cell r="S240">
            <v>35195</v>
          </cell>
          <cell r="T240" t="str">
            <v xml:space="preserve">ユニーク
昇順
</v>
          </cell>
        </row>
        <row r="241">
          <cell r="B241" t="str">
            <v>TO03</v>
          </cell>
          <cell r="C241" t="str">
            <v>契約廃止区分</v>
          </cell>
          <cell r="D241" t="str">
            <v>TO03</v>
          </cell>
          <cell r="E241" t="str">
            <v>端末専用</v>
          </cell>
          <cell r="F241" t="str">
            <v>TBL</v>
          </cell>
          <cell r="H241" t="str">
            <v>SAM(ﾒﾓﾘ)</v>
          </cell>
          <cell r="J241" t="str">
            <v>顧シ部（ＳＯ）</v>
          </cell>
          <cell r="K241" t="str">
            <v>無</v>
          </cell>
          <cell r="L241" t="str">
            <v>無</v>
          </cell>
          <cell r="P241" t="str">
            <v>端末（料金)</v>
          </cell>
          <cell r="Q241" t="str">
            <v>ﾚﾋﾞｭｰ前</v>
          </cell>
          <cell r="R241" t="str">
            <v>バックアップ済のファイルとCMTの対応を管理する(TUSC～TUSMはハッシュテーブル)</v>
          </cell>
          <cell r="S241">
            <v>35195</v>
          </cell>
          <cell r="T241" t="str">
            <v xml:space="preserve">ユニーク
昇順
</v>
          </cell>
        </row>
        <row r="242">
          <cell r="B242" t="str">
            <v>TO04</v>
          </cell>
          <cell r="C242" t="str">
            <v>付加料名寄せＤＮ取得区分</v>
          </cell>
          <cell r="D242" t="str">
            <v>TO04</v>
          </cell>
          <cell r="E242" t="str">
            <v>端末専用</v>
          </cell>
          <cell r="F242" t="str">
            <v>TBL</v>
          </cell>
          <cell r="H242" t="str">
            <v>SAM(ﾒﾓﾘ)</v>
          </cell>
          <cell r="J242" t="str">
            <v>顧シ部（ＳＯ）</v>
          </cell>
          <cell r="K242" t="str">
            <v>無</v>
          </cell>
          <cell r="L242" t="str">
            <v>無</v>
          </cell>
          <cell r="P242" t="str">
            <v>端末(SO)</v>
          </cell>
          <cell r="Q242" t="str">
            <v>ﾚﾋﾞｭｰ前</v>
          </cell>
          <cell r="R242" t="str">
            <v>バックアップ済のファイルとCMTの対応を管理する(TUSC～TUSMはハッシュテーブル)</v>
          </cell>
          <cell r="S242">
            <v>35195</v>
          </cell>
          <cell r="T242" t="str">
            <v xml:space="preserve">ユニーク
昇順
</v>
          </cell>
        </row>
        <row r="243">
          <cell r="B243" t="str">
            <v>TO05</v>
          </cell>
          <cell r="C243" t="str">
            <v>お手紙君メール識別</v>
          </cell>
          <cell r="D243" t="str">
            <v>TO05</v>
          </cell>
          <cell r="E243" t="str">
            <v>端末専用</v>
          </cell>
          <cell r="F243" t="str">
            <v>TBL</v>
          </cell>
          <cell r="H243" t="str">
            <v>SAM(ﾒﾓﾘ)</v>
          </cell>
          <cell r="J243" t="str">
            <v>顧シ部（ＳＯ）</v>
          </cell>
          <cell r="K243" t="str">
            <v>無</v>
          </cell>
          <cell r="L243" t="str">
            <v>無</v>
          </cell>
          <cell r="P243" t="str">
            <v>端末(SO)</v>
          </cell>
          <cell r="Q243" t="str">
            <v>ﾚﾋﾞｭｰ前</v>
          </cell>
          <cell r="R243" t="str">
            <v>バックアップ済のファイルとCMTの対応を管理する(TUSC～TUSMはハッシュテーブル)</v>
          </cell>
          <cell r="S243">
            <v>35195</v>
          </cell>
          <cell r="T243" t="str">
            <v xml:space="preserve">ユニーク
昇順
</v>
          </cell>
        </row>
        <row r="244">
          <cell r="B244" t="str">
            <v>TO06</v>
          </cell>
          <cell r="C244" t="str">
            <v>ＳＯ発行受付区分</v>
          </cell>
          <cell r="D244" t="str">
            <v>TO06</v>
          </cell>
          <cell r="E244" t="str">
            <v>端末専用</v>
          </cell>
          <cell r="F244" t="str">
            <v>TBL</v>
          </cell>
          <cell r="H244" t="str">
            <v>SAM(ﾒﾓﾘ)</v>
          </cell>
          <cell r="J244" t="str">
            <v>顧シ部（ＳＯ）</v>
          </cell>
          <cell r="K244" t="str">
            <v>無</v>
          </cell>
          <cell r="L244" t="str">
            <v>無</v>
          </cell>
          <cell r="P244" t="str">
            <v>端末（料金)</v>
          </cell>
          <cell r="Q244" t="str">
            <v>ﾚﾋﾞｭｰ前</v>
          </cell>
          <cell r="R244" t="str">
            <v>業務APが使用するRDBのデータベーススペースを定義する</v>
          </cell>
          <cell r="S244">
            <v>35195</v>
          </cell>
          <cell r="T244" t="str">
            <v xml:space="preserve">ユニーク
昇順
</v>
          </cell>
        </row>
        <row r="245">
          <cell r="B245" t="str">
            <v>TO07</v>
          </cell>
          <cell r="C245" t="str">
            <v>付加料名寄せＤＮ－ＬＮ識別</v>
          </cell>
          <cell r="D245" t="str">
            <v>TO07</v>
          </cell>
          <cell r="E245" t="str">
            <v>端末専用</v>
          </cell>
          <cell r="F245" t="str">
            <v>TBL</v>
          </cell>
          <cell r="H245" t="str">
            <v>SAM(ﾒﾓﾘ)</v>
          </cell>
          <cell r="J245" t="str">
            <v>顧シ部（ＳＯ）</v>
          </cell>
          <cell r="K245" t="str">
            <v>無</v>
          </cell>
          <cell r="L245" t="str">
            <v>無</v>
          </cell>
          <cell r="P245" t="str">
            <v>端末（料金)</v>
          </cell>
          <cell r="Q245" t="str">
            <v>ﾚﾋﾞｭｰ前</v>
          </cell>
          <cell r="R245" t="str">
            <v>１次局転送の実ファイル名とＶＦ名の対応等を管理する。</v>
          </cell>
          <cell r="S245">
            <v>35195</v>
          </cell>
          <cell r="T245" t="str">
            <v xml:space="preserve">ユニーク
昇順
</v>
          </cell>
        </row>
        <row r="246">
          <cell r="B246" t="str">
            <v>TO08</v>
          </cell>
          <cell r="C246" t="str">
            <v>ＳＯ発行契約料</v>
          </cell>
          <cell r="D246" t="str">
            <v>TO08</v>
          </cell>
          <cell r="E246" t="str">
            <v>端末専用</v>
          </cell>
          <cell r="F246" t="str">
            <v>TBL</v>
          </cell>
          <cell r="H246" t="str">
            <v>SAM(ﾒﾓﾘ)</v>
          </cell>
          <cell r="J246" t="str">
            <v>顧シ部（ＳＯ）</v>
          </cell>
          <cell r="K246" t="str">
            <v>無</v>
          </cell>
          <cell r="L246" t="str">
            <v>無</v>
          </cell>
          <cell r="P246" t="str">
            <v>端末（料金)</v>
          </cell>
          <cell r="Q246" t="str">
            <v>ﾚﾋﾞｭｰ前</v>
          </cell>
          <cell r="R246" t="str">
            <v>２次局転送のＶＦ名と実ファイル名の対応等を管理する。</v>
          </cell>
          <cell r="S246">
            <v>35195</v>
          </cell>
          <cell r="T246" t="str">
            <v xml:space="preserve">ユニーク
昇順
</v>
          </cell>
        </row>
        <row r="247">
          <cell r="B247" t="str">
            <v>TO09</v>
          </cell>
          <cell r="C247" t="str">
            <v>ＳＯ発行支払区分</v>
          </cell>
          <cell r="D247" t="str">
            <v>TO09</v>
          </cell>
          <cell r="E247" t="str">
            <v>端末専用</v>
          </cell>
          <cell r="F247" t="str">
            <v>TBL</v>
          </cell>
          <cell r="H247" t="str">
            <v>SAM(ﾒﾓﾘ)</v>
          </cell>
          <cell r="J247" t="str">
            <v>顧シ部（ＳＯ）</v>
          </cell>
          <cell r="K247" t="str">
            <v>有</v>
          </cell>
          <cell r="L247" t="str">
            <v>無</v>
          </cell>
          <cell r="P247" t="str">
            <v>端末（料金)</v>
          </cell>
          <cell r="Q247" t="str">
            <v>ﾚﾋﾞｭｰ前</v>
          </cell>
          <cell r="R247" t="str">
            <v>Ｆ転依頼のキュー情報（ヘッダ）を管理する。</v>
          </cell>
          <cell r="S247">
            <v>35195</v>
          </cell>
          <cell r="T247" t="str">
            <v xml:space="preserve">ユニーク
昇順
</v>
          </cell>
        </row>
        <row r="248">
          <cell r="B248" t="str">
            <v>TO10</v>
          </cell>
          <cell r="C248" t="str">
            <v>ＳＯ発行工事料内訳種別</v>
          </cell>
          <cell r="D248" t="str">
            <v>TO10</v>
          </cell>
          <cell r="E248" t="str">
            <v>端末専用</v>
          </cell>
          <cell r="F248" t="str">
            <v>TBL</v>
          </cell>
          <cell r="H248" t="str">
            <v>SAM(ﾒﾓﾘ)</v>
          </cell>
          <cell r="J248" t="str">
            <v>顧シ部（ＳＯ）</v>
          </cell>
          <cell r="K248" t="str">
            <v>有</v>
          </cell>
          <cell r="L248" t="str">
            <v>無</v>
          </cell>
          <cell r="P248" t="str">
            <v>端末（料金)</v>
          </cell>
          <cell r="Q248" t="str">
            <v>ﾚﾋﾞｭｰ前</v>
          </cell>
          <cell r="R248" t="str">
            <v>Ｆ転依頼のキュー情報（詳細）を管理する。</v>
          </cell>
          <cell r="S248">
            <v>35195</v>
          </cell>
          <cell r="T248" t="str">
            <v xml:space="preserve">ユニーク
昇順
</v>
          </cell>
        </row>
        <row r="249">
          <cell r="B249" t="str">
            <v>TO11</v>
          </cell>
          <cell r="C249" t="str">
            <v>ＳＯ発行商品区分</v>
          </cell>
          <cell r="D249" t="str">
            <v>TO11</v>
          </cell>
          <cell r="E249" t="str">
            <v>端末専用</v>
          </cell>
          <cell r="F249" t="str">
            <v>TBL</v>
          </cell>
          <cell r="H249" t="str">
            <v>SAM(ﾒﾓﾘ)</v>
          </cell>
          <cell r="J249" t="str">
            <v>顧シ部（ＳＯ）</v>
          </cell>
          <cell r="K249" t="str">
            <v>無</v>
          </cell>
          <cell r="L249" t="str">
            <v>無</v>
          </cell>
          <cell r="P249" t="str">
            <v>端末（料金)</v>
          </cell>
          <cell r="Q249" t="str">
            <v>ﾚﾋﾞｭｰ前</v>
          </cell>
          <cell r="R249" t="str">
            <v>Ｆ転の相手ノード情報を管理する。</v>
          </cell>
          <cell r="S249">
            <v>35195</v>
          </cell>
          <cell r="T249" t="str">
            <v xml:space="preserve">ユニーク
昇順
</v>
          </cell>
        </row>
        <row r="250">
          <cell r="B250" t="str">
            <v>TO12</v>
          </cell>
          <cell r="C250" t="str">
            <v>ＳＯ発行工事料金</v>
          </cell>
          <cell r="D250" t="str">
            <v>TO12</v>
          </cell>
          <cell r="E250" t="str">
            <v>端末専用</v>
          </cell>
          <cell r="F250" t="str">
            <v>TBL</v>
          </cell>
          <cell r="H250" t="str">
            <v>SAM(ﾒﾓﾘ)</v>
          </cell>
          <cell r="J250" t="str">
            <v>顧シ部（ＳＯ）</v>
          </cell>
          <cell r="K250" t="str">
            <v>無</v>
          </cell>
          <cell r="L250" t="str">
            <v>無</v>
          </cell>
          <cell r="P250" t="str">
            <v>端末（料金)</v>
          </cell>
          <cell r="Q250" t="str">
            <v>ﾚﾋﾞｭｰ前</v>
          </cell>
          <cell r="R250" t="str">
            <v>ＩＲＩＳサーバ宛転送時のＶＦ名を管理する。</v>
          </cell>
          <cell r="S250">
            <v>35195</v>
          </cell>
          <cell r="T250" t="str">
            <v xml:space="preserve">ユニーク
昇順
</v>
          </cell>
        </row>
        <row r="251">
          <cell r="B251" t="str">
            <v>TO13</v>
          </cell>
          <cell r="C251" t="str">
            <v>受注修正変更区分</v>
          </cell>
          <cell r="D251" t="str">
            <v>TO13</v>
          </cell>
          <cell r="E251" t="str">
            <v>端末専用</v>
          </cell>
          <cell r="F251" t="str">
            <v>TBL</v>
          </cell>
          <cell r="H251" t="str">
            <v>SAM(ﾒﾓﾘ)</v>
          </cell>
          <cell r="J251" t="str">
            <v>顧シ部（ＳＯ）</v>
          </cell>
          <cell r="K251" t="str">
            <v>無</v>
          </cell>
          <cell r="L251" t="str">
            <v>無</v>
          </cell>
          <cell r="P251" t="str">
            <v>端末（料金)</v>
          </cell>
          <cell r="Q251" t="str">
            <v>ﾚﾋﾞｭｰ前</v>
          </cell>
          <cell r="R251" t="str">
            <v>運転日付およびクラスタ単位の運転状態を管理する</v>
          </cell>
          <cell r="S251">
            <v>35195</v>
          </cell>
          <cell r="T251" t="str">
            <v xml:space="preserve">ユニーク
昇順
</v>
          </cell>
        </row>
        <row r="252">
          <cell r="B252" t="str">
            <v>TO14</v>
          </cell>
          <cell r="C252" t="str">
            <v>電番一覧オプション指定</v>
          </cell>
          <cell r="D252" t="str">
            <v>TO14</v>
          </cell>
          <cell r="E252" t="str">
            <v>端末専用</v>
          </cell>
          <cell r="F252" t="str">
            <v>TBL</v>
          </cell>
          <cell r="H252" t="str">
            <v>SAM(ﾒﾓﾘ)</v>
          </cell>
          <cell r="J252" t="str">
            <v>顧シ部（ＳＯ）</v>
          </cell>
          <cell r="K252" t="str">
            <v>無</v>
          </cell>
          <cell r="L252" t="str">
            <v>無</v>
          </cell>
          <cell r="P252" t="str">
            <v>端末（料金)</v>
          </cell>
          <cell r="Q252" t="str">
            <v>ﾚﾋﾞｭｰ前</v>
          </cell>
          <cell r="R252" t="str">
            <v>クラスタの号機番号を管理する</v>
          </cell>
          <cell r="S252">
            <v>35195</v>
          </cell>
          <cell r="T252" t="str">
            <v xml:space="preserve">ユニーク
昇順
</v>
          </cell>
        </row>
        <row r="253">
          <cell r="B253" t="str">
            <v>TO15</v>
          </cell>
          <cell r="C253" t="str">
            <v>受注電番一覧要否区分</v>
          </cell>
          <cell r="D253" t="str">
            <v>TO15</v>
          </cell>
          <cell r="E253" t="str">
            <v>端末専用</v>
          </cell>
          <cell r="F253" t="str">
            <v>TBL</v>
          </cell>
          <cell r="H253" t="str">
            <v>SAM(ﾒﾓﾘ)</v>
          </cell>
          <cell r="J253" t="str">
            <v>顧シ部（ＳＯ）</v>
          </cell>
          <cell r="K253" t="str">
            <v>無</v>
          </cell>
          <cell r="L253" t="str">
            <v>無</v>
          </cell>
          <cell r="P253" t="str">
            <v>端末（料金)</v>
          </cell>
          <cell r="Q253" t="str">
            <v>ﾚﾋﾞｭｰ前</v>
          </cell>
          <cell r="R253" t="str">
            <v>業務クラス毎(バッチ業務の走行状態)のサービス状態を管理する</v>
          </cell>
          <cell r="S253">
            <v>35195</v>
          </cell>
          <cell r="T253" t="str">
            <v xml:space="preserve">ユニーク
昇順
</v>
          </cell>
        </row>
        <row r="254">
          <cell r="B254" t="str">
            <v>TO16削除</v>
          </cell>
          <cell r="C254" t="str">
            <v>グループ受注情報照会区分</v>
          </cell>
          <cell r="D254" t="str">
            <v>TO16削除</v>
          </cell>
          <cell r="E254" t="str">
            <v>端末専用</v>
          </cell>
          <cell r="F254" t="str">
            <v>TBL</v>
          </cell>
          <cell r="H254" t="str">
            <v>SAM(ﾒﾓﾘ)</v>
          </cell>
          <cell r="J254" t="str">
            <v>顧シ部（ＳＯ）</v>
          </cell>
          <cell r="K254" t="str">
            <v>無</v>
          </cell>
          <cell r="L254" t="str">
            <v>無</v>
          </cell>
          <cell r="P254" t="str">
            <v>端末（料金)</v>
          </cell>
          <cell r="Q254" t="str">
            <v>ﾚﾋﾞｭｰ前</v>
          </cell>
          <cell r="R254" t="str">
            <v>各ワークステーションの動作画面、ユーザIDを管理する</v>
          </cell>
          <cell r="S254">
            <v>35195</v>
          </cell>
          <cell r="T254" t="str">
            <v xml:space="preserve">ユニーク
昇順
</v>
          </cell>
        </row>
        <row r="255">
          <cell r="B255" t="str">
            <v>TO17</v>
          </cell>
          <cell r="C255" t="str">
            <v>グループ管理検索処理区分</v>
          </cell>
          <cell r="D255" t="str">
            <v>TO17</v>
          </cell>
          <cell r="E255" t="str">
            <v>端末専用</v>
          </cell>
          <cell r="F255" t="str">
            <v>TBL</v>
          </cell>
          <cell r="H255" t="str">
            <v>SAM(ﾒﾓﾘ)</v>
          </cell>
          <cell r="J255" t="str">
            <v>顧シ部（ＳＯ）</v>
          </cell>
          <cell r="K255" t="str">
            <v>無</v>
          </cell>
          <cell r="L255" t="str">
            <v>無</v>
          </cell>
          <cell r="P255" t="str">
            <v>端末（料金)</v>
          </cell>
          <cell r="Q255" t="str">
            <v>ﾚﾋﾞｭｰ前</v>
          </cell>
          <cell r="R255" t="str">
            <v>ユーザID、パスワード、コマンド資格を定義する</v>
          </cell>
          <cell r="S255">
            <v>35195</v>
          </cell>
          <cell r="T255" t="str">
            <v xml:space="preserve">ユニーク
昇順
</v>
          </cell>
        </row>
        <row r="256">
          <cell r="B256" t="str">
            <v>TO18</v>
          </cell>
          <cell r="C256" t="str">
            <v>グループ管理検索出力区分</v>
          </cell>
          <cell r="D256" t="str">
            <v>TO18</v>
          </cell>
          <cell r="E256" t="str">
            <v>端末専用</v>
          </cell>
          <cell r="F256" t="str">
            <v>TBL</v>
          </cell>
          <cell r="H256" t="str">
            <v>SAM(ﾒﾓﾘ)</v>
          </cell>
          <cell r="J256" t="str">
            <v>顧シ部（ＳＯ）</v>
          </cell>
          <cell r="K256" t="str">
            <v>無</v>
          </cell>
          <cell r="L256" t="str">
            <v>無</v>
          </cell>
          <cell r="P256" t="str">
            <v>端末（料金)</v>
          </cell>
          <cell r="Q256" t="str">
            <v>ﾚﾋﾞｭｰ前</v>
          </cell>
          <cell r="R256" t="str">
            <v>方式Gで出力するコンソール・メッセージ(応答なし)を定義する</v>
          </cell>
          <cell r="S256">
            <v>35195</v>
          </cell>
          <cell r="T256" t="str">
            <v xml:space="preserve">ユニーク
昇順
</v>
          </cell>
        </row>
        <row r="257">
          <cell r="B257" t="str">
            <v>TO19</v>
          </cell>
          <cell r="C257" t="str">
            <v>グループ管理検索出力先</v>
          </cell>
          <cell r="D257" t="str">
            <v>TO19</v>
          </cell>
          <cell r="E257" t="str">
            <v>端末専用</v>
          </cell>
          <cell r="F257" t="str">
            <v>TBL</v>
          </cell>
          <cell r="H257" t="str">
            <v>SAM(ﾒﾓﾘ)</v>
          </cell>
          <cell r="J257" t="str">
            <v>顧シ部（ＳＯ）</v>
          </cell>
          <cell r="K257" t="str">
            <v>無</v>
          </cell>
          <cell r="L257" t="str">
            <v>無</v>
          </cell>
          <cell r="P257" t="str">
            <v>端末（料金)</v>
          </cell>
          <cell r="Q257" t="str">
            <v>ﾚﾋﾞｭｰ前</v>
          </cell>
          <cell r="R257" t="str">
            <v>方式Gで出力するコンソール・メッセージ(応答あり)を定義する</v>
          </cell>
          <cell r="S257">
            <v>35195</v>
          </cell>
          <cell r="T257" t="str">
            <v xml:space="preserve">ユニーク
昇順
</v>
          </cell>
        </row>
        <row r="258">
          <cell r="B258" t="str">
            <v>TO20</v>
          </cell>
          <cell r="C258" t="str">
            <v>企総情報更新処理区分</v>
          </cell>
          <cell r="D258" t="str">
            <v>TO20</v>
          </cell>
          <cell r="E258" t="str">
            <v>端末専用</v>
          </cell>
          <cell r="F258" t="str">
            <v>TBL</v>
          </cell>
          <cell r="H258" t="str">
            <v>ISAM(ﾌｧｲﾙ)</v>
          </cell>
          <cell r="J258" t="str">
            <v>顧シ部（ＳＯ）</v>
          </cell>
          <cell r="K258" t="str">
            <v>無</v>
          </cell>
          <cell r="L258" t="str">
            <v>無</v>
          </cell>
          <cell r="P258" t="str">
            <v>端末（料金)</v>
          </cell>
          <cell r="Q258" t="str">
            <v>ﾚﾋﾞｭｰ前</v>
          </cell>
          <cell r="R258" t="str">
            <v>業務Gで出力するコンソール・メッセージ(応答なし)を定義する・今後、業務で管理</v>
          </cell>
          <cell r="S258">
            <v>35195</v>
          </cell>
          <cell r="T258" t="str">
            <v xml:space="preserve">ユニーク
昇順
</v>
          </cell>
        </row>
        <row r="259">
          <cell r="B259" t="str">
            <v>TO21</v>
          </cell>
          <cell r="C259" t="str">
            <v>一般ＳＯ発行増減区分</v>
          </cell>
          <cell r="D259" t="str">
            <v>TO21</v>
          </cell>
          <cell r="E259" t="str">
            <v>端末専用</v>
          </cell>
          <cell r="F259" t="str">
            <v>TBL</v>
          </cell>
          <cell r="H259" t="str">
            <v>SAM(ﾒﾓﾘ)</v>
          </cell>
          <cell r="J259" t="str">
            <v>顧シ部（ＳＯ）</v>
          </cell>
          <cell r="K259" t="str">
            <v>無</v>
          </cell>
          <cell r="L259" t="str">
            <v>無</v>
          </cell>
          <cell r="P259" t="str">
            <v>端末（料金)</v>
          </cell>
          <cell r="Q259" t="str">
            <v>ﾚﾋﾞｭｰ前</v>
          </cell>
          <cell r="R259" t="str">
            <v>業務Gで出力するコンソール・メッセージ(応答あり)を定義する・今後、業務で管理</v>
          </cell>
          <cell r="S259">
            <v>35195</v>
          </cell>
          <cell r="T259" t="str">
            <v xml:space="preserve">ユニーク
昇順
</v>
          </cell>
        </row>
        <row r="260">
          <cell r="B260" t="str">
            <v>TO22</v>
          </cell>
          <cell r="C260" t="str">
            <v>一般ＳＯ発行記事</v>
          </cell>
          <cell r="D260" t="str">
            <v>TO22</v>
          </cell>
          <cell r="E260" t="str">
            <v>端末専用</v>
          </cell>
          <cell r="F260" t="str">
            <v>TBL</v>
          </cell>
          <cell r="H260" t="str">
            <v>SAM(ﾒﾓﾘ)</v>
          </cell>
          <cell r="J260" t="str">
            <v>顧シ部（ＳＯ）</v>
          </cell>
          <cell r="K260" t="str">
            <v>無</v>
          </cell>
          <cell r="L260" t="str">
            <v>無</v>
          </cell>
          <cell r="P260" t="str">
            <v>端末（料金)</v>
          </cell>
          <cell r="Q260" t="str">
            <v>ﾚﾋﾞｭｰ前</v>
          </cell>
          <cell r="R260" t="str">
            <v>業務Gで出力するコンソール・メッセージ(応答なし)を定義する・今後、業務で管理</v>
          </cell>
          <cell r="S260">
            <v>35195</v>
          </cell>
          <cell r="T260" t="str">
            <v xml:space="preserve">ユニーク
昇順
</v>
          </cell>
        </row>
        <row r="261">
          <cell r="B261" t="str">
            <v>TO23</v>
          </cell>
          <cell r="C261" t="str">
            <v>統計レポート出力先媒体</v>
          </cell>
          <cell r="D261" t="str">
            <v>TO23</v>
          </cell>
          <cell r="E261" t="str">
            <v>端末専用</v>
          </cell>
          <cell r="F261" t="str">
            <v>TBL</v>
          </cell>
          <cell r="H261" t="str">
            <v>SAM(ﾒﾓﾘ)</v>
          </cell>
          <cell r="J261" t="str">
            <v>顧シ部（ＳＯ）</v>
          </cell>
          <cell r="K261" t="str">
            <v>無</v>
          </cell>
          <cell r="L261" t="str">
            <v>無</v>
          </cell>
          <cell r="P261" t="str">
            <v>端末（料金)</v>
          </cell>
          <cell r="Q261" t="str">
            <v>ﾚﾋﾞｭｰ前</v>
          </cell>
          <cell r="R261" t="str">
            <v>業務Gで出力するコンソール・メッセージ(応答あり)を定義する・今後、業務で管理</v>
          </cell>
          <cell r="S261">
            <v>35195</v>
          </cell>
          <cell r="T261" t="str">
            <v xml:space="preserve">ユニーク
昇順
</v>
          </cell>
        </row>
        <row r="262">
          <cell r="B262" t="str">
            <v>TO24</v>
          </cell>
          <cell r="C262" t="str">
            <v>統計レポート出力先ドライブ</v>
          </cell>
          <cell r="D262" t="str">
            <v>TO24</v>
          </cell>
          <cell r="E262" t="str">
            <v>端末専用</v>
          </cell>
          <cell r="H262" t="str">
            <v>SAM(ﾒﾓﾘ)</v>
          </cell>
          <cell r="J262" t="str">
            <v>顧シ部（ＳＯ）</v>
          </cell>
          <cell r="L262" t="str">
            <v>無</v>
          </cell>
          <cell r="P262" t="str">
            <v>端末（料金)</v>
          </cell>
          <cell r="Q262" t="str">
            <v>ﾚﾋﾞｭｰ前</v>
          </cell>
          <cell r="S262">
            <v>35195</v>
          </cell>
          <cell r="T262" t="str">
            <v xml:space="preserve">ユニーク
昇順
</v>
          </cell>
        </row>
        <row r="263">
          <cell r="B263" t="str">
            <v>TO25削除</v>
          </cell>
          <cell r="C263" t="str">
            <v>商品サービス種別変換</v>
          </cell>
          <cell r="D263" t="str">
            <v>TO25削除</v>
          </cell>
          <cell r="E263" t="str">
            <v>端末専用</v>
          </cell>
          <cell r="H263" t="str">
            <v>ISAM(ﾌｧｲﾙ)</v>
          </cell>
          <cell r="J263" t="str">
            <v>顧シ部（ＳＯ）</v>
          </cell>
          <cell r="L263" t="str">
            <v>無</v>
          </cell>
          <cell r="P263" t="str">
            <v>端末（料金)</v>
          </cell>
          <cell r="Q263" t="str">
            <v>ﾚﾋﾞｭｰ前</v>
          </cell>
          <cell r="S263">
            <v>35195</v>
          </cell>
          <cell r="T263" t="str">
            <v xml:space="preserve">ユニーク
昇順
</v>
          </cell>
        </row>
        <row r="264">
          <cell r="B264" t="str">
            <v>TO26削除</v>
          </cell>
          <cell r="C264" t="str">
            <v>重畳契約可否チェック</v>
          </cell>
          <cell r="D264" t="str">
            <v>TO26削除</v>
          </cell>
          <cell r="E264" t="str">
            <v>端末専用</v>
          </cell>
          <cell r="H264" t="str">
            <v>ISAM(ﾌｧｲﾙ)</v>
          </cell>
          <cell r="J264" t="str">
            <v>顧シ部（ＳＯ）</v>
          </cell>
          <cell r="L264" t="str">
            <v>無</v>
          </cell>
          <cell r="P264" t="str">
            <v>端末（料金)</v>
          </cell>
          <cell r="Q264" t="str">
            <v>ﾚﾋﾞｭｰ前</v>
          </cell>
          <cell r="S264">
            <v>35195</v>
          </cell>
          <cell r="T264" t="str">
            <v xml:space="preserve">ユニーク
昇順
</v>
          </cell>
        </row>
        <row r="265">
          <cell r="B265" t="str">
            <v>TO27削除</v>
          </cell>
          <cell r="C265" t="str">
            <v>サービス種別電種チェック</v>
          </cell>
          <cell r="D265" t="str">
            <v>TO27削除</v>
          </cell>
          <cell r="E265" t="str">
            <v>端末専用</v>
          </cell>
          <cell r="H265" t="str">
            <v>ISAM(ﾌｧｲﾙ)</v>
          </cell>
          <cell r="J265" t="str">
            <v>顧シ部（ＳＯ）</v>
          </cell>
          <cell r="L265" t="str">
            <v>無</v>
          </cell>
          <cell r="P265" t="str">
            <v>端末（料金)</v>
          </cell>
          <cell r="Q265" t="str">
            <v>ﾚﾋﾞｭｰ前</v>
          </cell>
          <cell r="S265">
            <v>35195</v>
          </cell>
          <cell r="T265" t="str">
            <v xml:space="preserve">ユニーク
昇順
</v>
          </cell>
        </row>
        <row r="266">
          <cell r="B266" t="str">
            <v>TO28削除</v>
          </cell>
          <cell r="C266" t="str">
            <v>サービス種別科目チェック</v>
          </cell>
          <cell r="D266" t="str">
            <v>TO28削除</v>
          </cell>
          <cell r="E266" t="str">
            <v>端末専用</v>
          </cell>
          <cell r="H266" t="str">
            <v>ISAM(ﾌｧｲﾙ)</v>
          </cell>
          <cell r="J266" t="str">
            <v>顧シ部（ＳＯ）</v>
          </cell>
          <cell r="L266" t="str">
            <v>無</v>
          </cell>
          <cell r="P266" t="str">
            <v>端末（料金)</v>
          </cell>
          <cell r="Q266" t="str">
            <v>ﾚﾋﾞｭｰ前</v>
          </cell>
          <cell r="S266">
            <v>35195</v>
          </cell>
          <cell r="T266" t="str">
            <v xml:space="preserve">ユニーク
昇順
</v>
          </cell>
        </row>
        <row r="267">
          <cell r="B267" t="str">
            <v>TO29削除</v>
          </cell>
          <cell r="C267" t="str">
            <v>サービス種別顧客チェック</v>
          </cell>
          <cell r="D267" t="str">
            <v>TO29削除</v>
          </cell>
          <cell r="E267" t="str">
            <v>端末専用</v>
          </cell>
          <cell r="H267" t="str">
            <v>ISAM(ﾌｧｲﾙ)</v>
          </cell>
          <cell r="J267" t="str">
            <v>顧シ部（ＳＯ）</v>
          </cell>
          <cell r="L267" t="str">
            <v>無</v>
          </cell>
          <cell r="P267" t="str">
            <v>端末（料金)</v>
          </cell>
          <cell r="Q267" t="str">
            <v>ﾚﾋﾞｭｰ前</v>
          </cell>
          <cell r="S267">
            <v>35195</v>
          </cell>
          <cell r="T267" t="str">
            <v xml:space="preserve">ユニーク
昇順
</v>
          </cell>
        </row>
        <row r="268">
          <cell r="B268" t="str">
            <v>TO30削除</v>
          </cell>
          <cell r="C268" t="str">
            <v>サービス種別区分チェック</v>
          </cell>
          <cell r="D268" t="str">
            <v>TO30削除</v>
          </cell>
          <cell r="E268" t="str">
            <v>端末専用</v>
          </cell>
          <cell r="H268" t="str">
            <v>ISAM(ﾌｧｲﾙ)</v>
          </cell>
          <cell r="J268" t="str">
            <v>顧シ部（ＳＯ）</v>
          </cell>
          <cell r="L268" t="str">
            <v>無</v>
          </cell>
          <cell r="P268" t="str">
            <v>端末（料金)</v>
          </cell>
          <cell r="Q268" t="str">
            <v>ﾚﾋﾞｭｰ前</v>
          </cell>
          <cell r="S268">
            <v>35195</v>
          </cell>
          <cell r="T268" t="str">
            <v xml:space="preserve">ユニーク
昇順
</v>
          </cell>
        </row>
        <row r="269">
          <cell r="B269" t="str">
            <v>TO31</v>
          </cell>
          <cell r="C269" t="str">
            <v>ＣＵＳＴＯＭメール開始通番</v>
          </cell>
          <cell r="D269" t="str">
            <v>TO31</v>
          </cell>
          <cell r="E269" t="str">
            <v>端末専用</v>
          </cell>
          <cell r="H269" t="str">
            <v>ISAM(ﾌｧｲﾙ)</v>
          </cell>
          <cell r="J269" t="str">
            <v>顧シ部（ＳＯ）</v>
          </cell>
          <cell r="L269" t="str">
            <v>無</v>
          </cell>
          <cell r="P269" t="str">
            <v>端末（料金)</v>
          </cell>
          <cell r="Q269" t="str">
            <v>ﾚﾋﾞｭｰ前</v>
          </cell>
          <cell r="S269">
            <v>35195</v>
          </cell>
          <cell r="T269" t="str">
            <v xml:space="preserve">ユニーク
昇順
</v>
          </cell>
        </row>
        <row r="270">
          <cell r="B270" t="str">
            <v>TO32</v>
          </cell>
          <cell r="C270" t="str">
            <v>架設代金支払チェック</v>
          </cell>
          <cell r="D270" t="str">
            <v>TO32</v>
          </cell>
          <cell r="E270" t="str">
            <v>端末専用</v>
          </cell>
          <cell r="H270" t="str">
            <v>ISAM(ﾌｧｲﾙ)</v>
          </cell>
          <cell r="J270" t="str">
            <v>顧シ部（ＳＯ）</v>
          </cell>
          <cell r="L270" t="str">
            <v>無</v>
          </cell>
          <cell r="P270" t="str">
            <v>端末（料金)</v>
          </cell>
          <cell r="Q270" t="str">
            <v>ﾚﾋﾞｭｰ前</v>
          </cell>
          <cell r="S270">
            <v>35195</v>
          </cell>
          <cell r="T270" t="str">
            <v xml:space="preserve">ユニーク
昇順
</v>
          </cell>
        </row>
        <row r="271">
          <cell r="B271" t="str">
            <v>TO33</v>
          </cell>
          <cell r="C271" t="str">
            <v>工事料金支払チェック</v>
          </cell>
          <cell r="D271" t="str">
            <v>TO33</v>
          </cell>
          <cell r="E271" t="str">
            <v>端末専用</v>
          </cell>
          <cell r="H271" t="str">
            <v>ISAM(ﾌｧｲﾙ)</v>
          </cell>
          <cell r="J271" t="str">
            <v>顧シ部（ＳＯ）</v>
          </cell>
          <cell r="L271" t="str">
            <v>無</v>
          </cell>
          <cell r="P271" t="str">
            <v>端末（料金)</v>
          </cell>
          <cell r="Q271" t="str">
            <v>ﾚﾋﾞｭｰ前</v>
          </cell>
          <cell r="S271">
            <v>35195</v>
          </cell>
          <cell r="T271" t="str">
            <v xml:space="preserve">ユニーク
昇順
</v>
          </cell>
        </row>
        <row r="272">
          <cell r="B272" t="str">
            <v>TO34削除</v>
          </cell>
          <cell r="C272" t="str">
            <v>商品コード</v>
          </cell>
          <cell r="D272" t="str">
            <v>TO34削除</v>
          </cell>
          <cell r="E272" t="str">
            <v>端末専用</v>
          </cell>
          <cell r="H272" t="str">
            <v>ISAM(ﾌｧｲﾙ)</v>
          </cell>
          <cell r="J272" t="str">
            <v>顧シ部（ＳＯ）</v>
          </cell>
          <cell r="L272" t="str">
            <v>無</v>
          </cell>
          <cell r="P272" t="str">
            <v>端末（料金)</v>
          </cell>
          <cell r="Q272" t="str">
            <v>ﾚﾋﾞｭｰ前</v>
          </cell>
          <cell r="S272">
            <v>35195</v>
          </cell>
          <cell r="T272" t="str">
            <v xml:space="preserve">ユニーク
昇順
</v>
          </cell>
        </row>
        <row r="273">
          <cell r="B273" t="str">
            <v>TO35</v>
          </cell>
          <cell r="C273" t="str">
            <v>ＵＮ桁数チェック</v>
          </cell>
          <cell r="D273" t="str">
            <v>TO35</v>
          </cell>
          <cell r="E273" t="str">
            <v>端末専用</v>
          </cell>
          <cell r="H273" t="str">
            <v>SAM(ﾒﾓﾘ)</v>
          </cell>
          <cell r="J273" t="str">
            <v>顧シ部（ＳＯ）</v>
          </cell>
          <cell r="L273" t="str">
            <v>無</v>
          </cell>
          <cell r="P273" t="str">
            <v>端末（料金)</v>
          </cell>
          <cell r="Q273" t="str">
            <v>ﾚﾋﾞｭｰ前</v>
          </cell>
          <cell r="S273">
            <v>35195</v>
          </cell>
          <cell r="T273" t="str">
            <v xml:space="preserve">ユニーク
昇順
</v>
          </cell>
        </row>
        <row r="274">
          <cell r="B274" t="str">
            <v>TO36削除</v>
          </cell>
          <cell r="C274" t="str">
            <v>照会通番管理</v>
          </cell>
          <cell r="D274" t="str">
            <v>TO36削除</v>
          </cell>
          <cell r="E274" t="str">
            <v>端末専用</v>
          </cell>
          <cell r="H274" t="str">
            <v>ISAM(ﾌｧｲﾙ)</v>
          </cell>
          <cell r="J274" t="str">
            <v>顧シ部（ＳＯ）</v>
          </cell>
          <cell r="L274" t="str">
            <v>無</v>
          </cell>
          <cell r="P274" t="str">
            <v>端末（料金)</v>
          </cell>
          <cell r="Q274" t="str">
            <v>ﾚﾋﾞｭｰ前</v>
          </cell>
          <cell r="S274">
            <v>35195</v>
          </cell>
          <cell r="T274" t="str">
            <v xml:space="preserve">ユニーク
昇順
</v>
          </cell>
        </row>
        <row r="275">
          <cell r="B275" t="str">
            <v>TO37</v>
          </cell>
          <cell r="C275" t="str">
            <v>ＳＯ画面タイトル</v>
          </cell>
          <cell r="D275" t="str">
            <v>TO37</v>
          </cell>
          <cell r="E275" t="str">
            <v>端末専用</v>
          </cell>
          <cell r="H275" t="str">
            <v>SAM(ﾒﾓﾘ)</v>
          </cell>
          <cell r="J275" t="str">
            <v>顧シ部（ＳＯ）</v>
          </cell>
          <cell r="L275" t="str">
            <v>無</v>
          </cell>
          <cell r="P275" t="str">
            <v>端末（料金)</v>
          </cell>
          <cell r="Q275" t="str">
            <v>ﾚﾋﾞｭｰ前</v>
          </cell>
          <cell r="S275">
            <v>35195</v>
          </cell>
          <cell r="T275" t="str">
            <v xml:space="preserve">ユニーク
昇順
</v>
          </cell>
        </row>
        <row r="276">
          <cell r="B276" t="str">
            <v>TO38</v>
          </cell>
          <cell r="C276" t="str">
            <v>ＳＯ帳票タイトル</v>
          </cell>
          <cell r="D276" t="str">
            <v>TO38</v>
          </cell>
          <cell r="E276" t="str">
            <v>端末専用</v>
          </cell>
          <cell r="H276" t="str">
            <v>SAM(ﾒﾓﾘ)</v>
          </cell>
          <cell r="J276" t="str">
            <v>顧シ部（ＳＯ）</v>
          </cell>
          <cell r="L276" t="str">
            <v>無</v>
          </cell>
          <cell r="P276" t="str">
            <v>端末（料金)</v>
          </cell>
          <cell r="Q276" t="str">
            <v>ﾚﾋﾞｭｰ前</v>
          </cell>
          <cell r="S276">
            <v>35195</v>
          </cell>
          <cell r="T276" t="str">
            <v xml:space="preserve">ユニーク
昇順
</v>
          </cell>
        </row>
        <row r="277">
          <cell r="B277" t="str">
            <v>テーブルＩＤ</v>
          </cell>
          <cell r="C277" t="str">
            <v>方式テーブル名</v>
          </cell>
          <cell r="D277" t="str">
            <v>テーブルＩＤ</v>
          </cell>
          <cell r="E277" t="str">
            <v>展開場所</v>
          </cell>
          <cell r="F277" t="str">
            <v>ホスト</v>
          </cell>
          <cell r="G277" t="str">
            <v>サーバ</v>
          </cell>
          <cell r="H277" t="str">
            <v>端末</v>
          </cell>
          <cell r="J277" t="str">
            <v>設定主管</v>
          </cell>
          <cell r="K277" t="str">
            <v>相関関係</v>
          </cell>
          <cell r="L277" t="str">
            <v>更新</v>
          </cell>
          <cell r="M277" t="str">
            <v>移行</v>
          </cell>
          <cell r="N277" t="str">
            <v>行数</v>
          </cell>
          <cell r="O277" t="str">
            <v>行長</v>
          </cell>
          <cell r="P277" t="str">
            <v>作成元</v>
          </cell>
          <cell r="Q277" t="str">
            <v>設定条件書</v>
          </cell>
          <cell r="R277" t="str">
            <v>テ　ー　ブ　ル　の　説　明</v>
          </cell>
          <cell r="S277">
            <v>35195</v>
          </cell>
          <cell r="T277" t="str">
            <v xml:space="preserve">ユニーク
昇順
</v>
          </cell>
        </row>
        <row r="278">
          <cell r="B278" t="str">
            <v>ＴＵＡ０</v>
          </cell>
          <cell r="C278" t="str">
            <v>業務タスク振分</v>
          </cell>
          <cell r="D278" t="str">
            <v>ＴＵＡ０</v>
          </cell>
          <cell r="E278" t="str">
            <v>ﾒﾓﾘ</v>
          </cell>
          <cell r="F278" t="str">
            <v>TBL</v>
          </cell>
          <cell r="H278" t="str">
            <v>SAM(ﾒﾓﾘ)</v>
          </cell>
          <cell r="J278" t="str">
            <v>情本(業共)</v>
          </cell>
          <cell r="K278" t="str">
            <v>無</v>
          </cell>
          <cell r="L278" t="str">
            <v>無</v>
          </cell>
          <cell r="P278" t="str">
            <v>端末（料金)</v>
          </cell>
          <cell r="Q278" t="str">
            <v>ﾚﾋﾞｭｰ前</v>
          </cell>
          <cell r="R278" t="str">
            <v>業務ＡＰタスクへの振り分け情報を管理する。</v>
          </cell>
          <cell r="S278">
            <v>35195</v>
          </cell>
          <cell r="T278" t="str">
            <v xml:space="preserve">ユニーク
昇順
</v>
          </cell>
        </row>
        <row r="279">
          <cell r="B279" t="str">
            <v>ＴＵＡ２</v>
          </cell>
          <cell r="C279" t="str">
            <v>ＮＤＢアクセス情報</v>
          </cell>
          <cell r="D279" t="str">
            <v>ＴＵＡ２</v>
          </cell>
          <cell r="E279" t="str">
            <v>ﾒﾓﾘ</v>
          </cell>
          <cell r="F279" t="str">
            <v>TBL</v>
          </cell>
          <cell r="H279" t="str">
            <v>SAM(ﾒﾓﾘ)</v>
          </cell>
          <cell r="J279" t="str">
            <v>情本(方式)</v>
          </cell>
          <cell r="K279" t="str">
            <v>無</v>
          </cell>
          <cell r="L279" t="str">
            <v>無</v>
          </cell>
          <cell r="P279" t="str">
            <v>端末（料金)</v>
          </cell>
          <cell r="Q279" t="str">
            <v>ﾚﾋﾞｭｰ前</v>
          </cell>
          <cell r="R279" t="str">
            <v>ＲＢ管理・配信管理でアクセスするＮＤＢ情報を管理する。</v>
          </cell>
          <cell r="S279">
            <v>35195</v>
          </cell>
          <cell r="T279" t="str">
            <v xml:space="preserve">ユニーク
昇順
</v>
          </cell>
        </row>
        <row r="280">
          <cell r="B280" t="str">
            <v>ＴＵＯ０</v>
          </cell>
          <cell r="C280" t="str">
            <v>個別管理</v>
          </cell>
          <cell r="D280" t="str">
            <v>ＴＵＯ０</v>
          </cell>
          <cell r="E280" t="str">
            <v>DASD</v>
          </cell>
          <cell r="F280" t="str">
            <v>TBL</v>
          </cell>
          <cell r="H280" t="str">
            <v>SAM(ﾒﾓﾘ)</v>
          </cell>
          <cell r="J280" t="str">
            <v>情本(方式)</v>
          </cell>
          <cell r="K280" t="str">
            <v>無</v>
          </cell>
          <cell r="L280" t="str">
            <v>有</v>
          </cell>
          <cell r="P280" t="str">
            <v>端末（料金)</v>
          </cell>
          <cell r="Q280" t="str">
            <v>ﾚﾋﾞｭｰ前</v>
          </cell>
          <cell r="R280" t="str">
            <v>ＴＢ及びＢＭＰ管理テーブルの使用個別部番号の管理、ＴＢ管理の媒体情報の定義。</v>
          </cell>
          <cell r="S280">
            <v>35195</v>
          </cell>
          <cell r="T280" t="str">
            <v xml:space="preserve">ユニーク
昇順
</v>
          </cell>
        </row>
        <row r="281">
          <cell r="B281" t="str">
            <v>ＴＵＯ１</v>
          </cell>
          <cell r="C281" t="str">
            <v>ＴＢ管理</v>
          </cell>
          <cell r="D281" t="str">
            <v>ＴＵＯ１</v>
          </cell>
          <cell r="E281" t="str">
            <v>DASD</v>
          </cell>
          <cell r="F281" t="str">
            <v>TBL</v>
          </cell>
          <cell r="H281" t="str">
            <v>SAM(ﾒﾓﾘ)</v>
          </cell>
          <cell r="J281" t="str">
            <v>情本(方式)</v>
          </cell>
          <cell r="K281" t="str">
            <v>有</v>
          </cell>
          <cell r="L281" t="str">
            <v>有</v>
          </cell>
          <cell r="P281" t="str">
            <v>端末（料金)</v>
          </cell>
          <cell r="Q281" t="str">
            <v>ﾚﾋﾞｭｰ前</v>
          </cell>
          <cell r="R281" t="str">
            <v>ＴＢ管理の処理状態等を管理する。</v>
          </cell>
          <cell r="S281">
            <v>35195</v>
          </cell>
          <cell r="T281" t="str">
            <v xml:space="preserve">ユニーク
昇順
</v>
          </cell>
        </row>
        <row r="282">
          <cell r="B282" t="str">
            <v>ＴＵＯ２</v>
          </cell>
          <cell r="C282" t="str">
            <v>ＢＭＰ管理</v>
          </cell>
          <cell r="D282" t="str">
            <v>ＴＵＯ２</v>
          </cell>
          <cell r="E282" t="str">
            <v>DASD</v>
          </cell>
          <cell r="F282" t="str">
            <v>TBL</v>
          </cell>
          <cell r="H282" t="str">
            <v>SAM(ﾒﾓﾘ)</v>
          </cell>
          <cell r="J282" t="str">
            <v>情本(方式)</v>
          </cell>
          <cell r="K282" t="str">
            <v>有</v>
          </cell>
          <cell r="L282" t="str">
            <v>有</v>
          </cell>
          <cell r="P282" t="str">
            <v>端末（料金)</v>
          </cell>
          <cell r="Q282" t="str">
            <v>ﾚﾋﾞｭｰ前</v>
          </cell>
          <cell r="R282" t="str">
            <v>ＢＭＰ管理の処理状態等を管理する。</v>
          </cell>
          <cell r="S282">
            <v>35195</v>
          </cell>
          <cell r="T282" t="str">
            <v xml:space="preserve">ユニーク
昇順
</v>
          </cell>
        </row>
        <row r="283">
          <cell r="B283" t="str">
            <v>ＴＵＯＧ</v>
          </cell>
          <cell r="C283" t="str">
            <v>ＲＢ共通管理</v>
          </cell>
          <cell r="D283" t="str">
            <v>ＴＵＯＧ</v>
          </cell>
          <cell r="E283" t="str">
            <v>ﾒﾓﾘ</v>
          </cell>
          <cell r="F283" t="str">
            <v>TBL</v>
          </cell>
          <cell r="H283" t="str">
            <v>SAM(ﾒﾓﾘ)</v>
          </cell>
          <cell r="J283" t="str">
            <v>情本(方式)</v>
          </cell>
          <cell r="K283" t="str">
            <v>無</v>
          </cell>
          <cell r="L283" t="str">
            <v>無</v>
          </cell>
          <cell r="P283" t="str">
            <v>端末（料金)</v>
          </cell>
          <cell r="Q283" t="str">
            <v>ﾚﾋﾞｭｰ前</v>
          </cell>
          <cell r="R283" t="str">
            <v>ＲＢ管理のＳＧ値を管理する。</v>
          </cell>
          <cell r="S283">
            <v>35195</v>
          </cell>
          <cell r="T283" t="str">
            <v xml:space="preserve">ユニーク
昇順
</v>
          </cell>
        </row>
        <row r="284">
          <cell r="B284" t="str">
            <v>ＴＵＯＵ</v>
          </cell>
          <cell r="C284" t="str">
            <v>配信保存日数</v>
          </cell>
          <cell r="D284" t="str">
            <v>ＴＵＯＵ</v>
          </cell>
          <cell r="E284" t="str">
            <v>DASD</v>
          </cell>
          <cell r="F284" t="str">
            <v>TBL</v>
          </cell>
          <cell r="H284" t="str">
            <v>SAM(ﾒﾓﾘ)</v>
          </cell>
          <cell r="J284" t="str">
            <v>情本(方式)</v>
          </cell>
          <cell r="K284" t="str">
            <v>無</v>
          </cell>
          <cell r="L284" t="str">
            <v>有</v>
          </cell>
          <cell r="P284" t="str">
            <v>端末（料金)</v>
          </cell>
          <cell r="Q284" t="str">
            <v>ﾚﾋﾞｭｰ前</v>
          </cell>
          <cell r="R284" t="str">
            <v>現在使用していない。</v>
          </cell>
          <cell r="S284">
            <v>35195</v>
          </cell>
          <cell r="T284" t="str">
            <v xml:space="preserve">ユニーク
昇順
</v>
          </cell>
        </row>
        <row r="285">
          <cell r="B285" t="str">
            <v>ＴＵＯＶ</v>
          </cell>
          <cell r="C285" t="str">
            <v>配信Ｆ転Ｉ／Ｆ</v>
          </cell>
          <cell r="D285" t="str">
            <v>ＴＵＯＶ</v>
          </cell>
          <cell r="E285" t="str">
            <v>ﾒﾓﾘ</v>
          </cell>
          <cell r="F285" t="str">
            <v>TBL</v>
          </cell>
          <cell r="H285" t="str">
            <v>SAM(ﾒﾓﾘ)</v>
          </cell>
          <cell r="J285" t="str">
            <v>情本(方式)</v>
          </cell>
          <cell r="K285" t="str">
            <v>無</v>
          </cell>
          <cell r="L285" t="str">
            <v>無</v>
          </cell>
          <cell r="P285" t="str">
            <v>端末（料金)</v>
          </cell>
          <cell r="Q285" t="str">
            <v>ﾚﾋﾞｭｰ前</v>
          </cell>
          <cell r="R285" t="str">
            <v>サーバＩＤに対応するリトライ情報を管理する。</v>
          </cell>
          <cell r="S285">
            <v>35195</v>
          </cell>
          <cell r="T285" t="str">
            <v xml:space="preserve">ユニーク
昇順
</v>
          </cell>
        </row>
        <row r="286">
          <cell r="B286" t="str">
            <v>ＴＵＴＦ</v>
          </cell>
          <cell r="C286" t="str">
            <v>１次局Ｆ転管理</v>
          </cell>
          <cell r="D286" t="str">
            <v>ＴＵＴＦ</v>
          </cell>
          <cell r="E286" t="str">
            <v>DASD</v>
          </cell>
          <cell r="F286" t="str">
            <v>TBL</v>
          </cell>
          <cell r="H286" t="str">
            <v>SAM(ﾒﾓﾘ)</v>
          </cell>
          <cell r="J286" t="str">
            <v>情本(業共)</v>
          </cell>
          <cell r="K286" t="str">
            <v>無</v>
          </cell>
          <cell r="L286" t="str">
            <v>有</v>
          </cell>
          <cell r="P286" t="str">
            <v>端末（料金)</v>
          </cell>
          <cell r="Q286" t="str">
            <v>ﾚﾋﾞｭｰ前</v>
          </cell>
          <cell r="R286" t="str">
            <v>１次局転送の実ファイル名とＶＦ名の対応等を管理する。</v>
          </cell>
          <cell r="S286">
            <v>35195</v>
          </cell>
          <cell r="T286" t="str">
            <v xml:space="preserve">ユニーク
昇順
</v>
          </cell>
        </row>
        <row r="287">
          <cell r="B287" t="str">
            <v>ＴＵＴＧ</v>
          </cell>
          <cell r="C287" t="str">
            <v>２次局Ｆ転管理</v>
          </cell>
          <cell r="D287" t="str">
            <v>ＴＵＴＧ</v>
          </cell>
          <cell r="E287" t="str">
            <v>DASD</v>
          </cell>
          <cell r="F287" t="str">
            <v>TBL</v>
          </cell>
          <cell r="H287" t="str">
            <v>SAM(ﾒﾓﾘ)</v>
          </cell>
          <cell r="J287" t="str">
            <v>情本(業共)</v>
          </cell>
          <cell r="K287" t="str">
            <v>無</v>
          </cell>
          <cell r="L287" t="str">
            <v>有</v>
          </cell>
          <cell r="P287" t="str">
            <v>端末（料金)</v>
          </cell>
          <cell r="Q287" t="str">
            <v>ﾚﾋﾞｭｰ前</v>
          </cell>
          <cell r="R287" t="str">
            <v>２次局転送のＶＦ名と実ファイル名の対応等を管理する。</v>
          </cell>
          <cell r="S287">
            <v>35195</v>
          </cell>
          <cell r="T287" t="str">
            <v xml:space="preserve">ユニーク
昇順
</v>
          </cell>
        </row>
        <row r="288">
          <cell r="B288" t="str">
            <v>ＴＵＴＨ</v>
          </cell>
          <cell r="C288" t="str">
            <v>Ｆ転キューヘッダ情報</v>
          </cell>
          <cell r="D288" t="str">
            <v>ＴＵＴＨ</v>
          </cell>
          <cell r="E288" t="str">
            <v>DASD</v>
          </cell>
          <cell r="F288" t="str">
            <v>TBL</v>
          </cell>
          <cell r="H288" t="str">
            <v>SAM(ﾒﾓﾘ)</v>
          </cell>
          <cell r="J288" t="str">
            <v>情本(方式)</v>
          </cell>
          <cell r="K288" t="str">
            <v>有</v>
          </cell>
          <cell r="L288" t="str">
            <v>有</v>
          </cell>
          <cell r="P288" t="str">
            <v>端末（料金)</v>
          </cell>
          <cell r="Q288" t="str">
            <v>ﾚﾋﾞｭｰ前</v>
          </cell>
          <cell r="R288" t="str">
            <v>Ｆ転依頼のキュー情報（ヘッダ）を管理する。</v>
          </cell>
          <cell r="S288">
            <v>35195</v>
          </cell>
          <cell r="T288" t="str">
            <v xml:space="preserve">ユニーク
昇順
</v>
          </cell>
        </row>
        <row r="289">
          <cell r="B289" t="str">
            <v>ＴＵＴＩ</v>
          </cell>
          <cell r="C289" t="str">
            <v>Ｆ転キュー詳細情報</v>
          </cell>
          <cell r="D289" t="str">
            <v>ＴＵＴＩ</v>
          </cell>
          <cell r="E289" t="str">
            <v>DASD</v>
          </cell>
          <cell r="F289" t="str">
            <v>TBL</v>
          </cell>
          <cell r="H289" t="str">
            <v>SAM(ﾒﾓﾘ)</v>
          </cell>
          <cell r="J289" t="str">
            <v>情本(方式)</v>
          </cell>
          <cell r="K289" t="str">
            <v>有</v>
          </cell>
          <cell r="L289" t="str">
            <v>有</v>
          </cell>
          <cell r="P289" t="str">
            <v>端末（料金)</v>
          </cell>
          <cell r="Q289" t="str">
            <v>ﾚﾋﾞｭｰ前</v>
          </cell>
          <cell r="R289" t="str">
            <v>Ｆ転依頼のキュー情報（詳細）を管理する。</v>
          </cell>
          <cell r="S289">
            <v>35195</v>
          </cell>
          <cell r="T289" t="str">
            <v xml:space="preserve">ユニーク
昇順
</v>
          </cell>
        </row>
        <row r="290">
          <cell r="B290" t="str">
            <v>ＴＵＴＪ</v>
          </cell>
          <cell r="C290" t="str">
            <v>相手ノード管理</v>
          </cell>
          <cell r="D290" t="str">
            <v>ＴＵＴＪ</v>
          </cell>
          <cell r="E290" t="str">
            <v>DASD</v>
          </cell>
          <cell r="F290" t="str">
            <v>TBL</v>
          </cell>
          <cell r="H290" t="str">
            <v>SAM(ﾒﾓﾘ)</v>
          </cell>
          <cell r="J290" t="str">
            <v>情本(方式)</v>
          </cell>
          <cell r="K290" t="str">
            <v>無</v>
          </cell>
          <cell r="L290" t="str">
            <v>有</v>
          </cell>
          <cell r="P290" t="str">
            <v>端末（料金)</v>
          </cell>
          <cell r="Q290" t="str">
            <v>ﾚﾋﾞｭｰ前</v>
          </cell>
          <cell r="R290" t="str">
            <v>Ｆ転の相手ノード情報を管理する。</v>
          </cell>
          <cell r="S290">
            <v>35195</v>
          </cell>
          <cell r="T290" t="str">
            <v xml:space="preserve">ユニーク
昇順
</v>
          </cell>
        </row>
        <row r="291">
          <cell r="B291" t="str">
            <v>ＴＵＴＫ</v>
          </cell>
          <cell r="C291" t="str">
            <v>ＶＦ管理</v>
          </cell>
          <cell r="D291" t="str">
            <v>ＴＵＴＫ</v>
          </cell>
          <cell r="E291" t="str">
            <v>DASD</v>
          </cell>
          <cell r="F291" t="str">
            <v>TBL</v>
          </cell>
          <cell r="H291" t="str">
            <v>SAM(ﾒﾓﾘ)</v>
          </cell>
          <cell r="J291" t="str">
            <v>情本(方式)</v>
          </cell>
          <cell r="K291" t="str">
            <v>無</v>
          </cell>
          <cell r="L291" t="str">
            <v>有</v>
          </cell>
          <cell r="P291" t="str">
            <v>端末（料金)</v>
          </cell>
          <cell r="Q291" t="str">
            <v>ﾚﾋﾞｭｰ前</v>
          </cell>
          <cell r="R291" t="str">
            <v>ＩＲＩＳサーバ宛転送時のＶＦ名を管理する。</v>
          </cell>
          <cell r="S291">
            <v>35195</v>
          </cell>
          <cell r="T291" t="str">
            <v xml:space="preserve">ユニーク
昇順
</v>
          </cell>
        </row>
        <row r="292">
          <cell r="B292" t="str">
            <v>ＴＵＵ１</v>
          </cell>
          <cell r="C292" t="str">
            <v>運転管理</v>
          </cell>
          <cell r="D292" t="str">
            <v>ＴＵＵ１</v>
          </cell>
          <cell r="E292" t="str">
            <v>ﾒﾓﾘ</v>
          </cell>
          <cell r="F292" t="str">
            <v>TBL</v>
          </cell>
          <cell r="H292" t="str">
            <v>SAM(ﾒﾓﾘ)</v>
          </cell>
          <cell r="J292" t="str">
            <v>情本(方式)</v>
          </cell>
          <cell r="K292" t="str">
            <v>無</v>
          </cell>
          <cell r="L292" t="str">
            <v>有</v>
          </cell>
          <cell r="P292" t="str">
            <v>端末（料金)</v>
          </cell>
          <cell r="Q292" t="str">
            <v>ﾚﾋﾞｭｰ前</v>
          </cell>
          <cell r="R292" t="str">
            <v>運転日付およびクラスタ単位の運転状態を管理する</v>
          </cell>
          <cell r="S292">
            <v>35195</v>
          </cell>
          <cell r="T292" t="str">
            <v xml:space="preserve">ユニーク
昇順
</v>
          </cell>
        </row>
        <row r="293">
          <cell r="B293" t="str">
            <v>ＴＵＵ２</v>
          </cell>
          <cell r="C293" t="str">
            <v>クラスタ号機管理</v>
          </cell>
          <cell r="D293" t="str">
            <v>ＴＵＵ２</v>
          </cell>
          <cell r="E293" t="str">
            <v>ﾒﾓﾘ</v>
          </cell>
          <cell r="F293" t="str">
            <v>TBL</v>
          </cell>
          <cell r="H293" t="str">
            <v>SAM(ﾒﾓﾘ)</v>
          </cell>
          <cell r="J293" t="str">
            <v>情本(方式)</v>
          </cell>
          <cell r="K293" t="str">
            <v>無</v>
          </cell>
          <cell r="L293" t="str">
            <v>有</v>
          </cell>
          <cell r="P293" t="str">
            <v>端末（料金)</v>
          </cell>
          <cell r="Q293" t="str">
            <v>ﾚﾋﾞｭｰ前</v>
          </cell>
          <cell r="R293" t="str">
            <v>クラスタの号機番号を管理する</v>
          </cell>
          <cell r="S293">
            <v>35195</v>
          </cell>
          <cell r="T293" t="str">
            <v xml:space="preserve">ユニーク
昇順
</v>
          </cell>
        </row>
        <row r="294">
          <cell r="B294" t="str">
            <v>ＴＵＵ３</v>
          </cell>
          <cell r="C294" t="str">
            <v>状態管理</v>
          </cell>
          <cell r="D294" t="str">
            <v>ＴＵＵ３</v>
          </cell>
          <cell r="E294" t="str">
            <v>DASD</v>
          </cell>
          <cell r="F294" t="str">
            <v>TBL</v>
          </cell>
          <cell r="H294" t="str">
            <v>SAM(ﾒﾓﾘ)</v>
          </cell>
          <cell r="J294" t="str">
            <v>情本(方式)</v>
          </cell>
          <cell r="K294" t="str">
            <v>無</v>
          </cell>
          <cell r="L294" t="str">
            <v>有</v>
          </cell>
          <cell r="P294" t="str">
            <v>端末（料金)</v>
          </cell>
          <cell r="Q294" t="str">
            <v>ﾚﾋﾞｭｰ前</v>
          </cell>
          <cell r="R294" t="str">
            <v>業務クラス毎(バッチ業務の走行状態)のサービス状態を管理する</v>
          </cell>
          <cell r="S294">
            <v>35195</v>
          </cell>
          <cell r="T294" t="str">
            <v xml:space="preserve">ユニーク
昇順
</v>
          </cell>
        </row>
        <row r="295">
          <cell r="B295" t="str">
            <v>ＴＵＵ４</v>
          </cell>
          <cell r="C295" t="str">
            <v>ＷＳ管理</v>
          </cell>
          <cell r="D295" t="str">
            <v>ＴＵＵ４</v>
          </cell>
          <cell r="E295" t="str">
            <v>DASD</v>
          </cell>
          <cell r="F295" t="str">
            <v>TBL</v>
          </cell>
          <cell r="H295" t="str">
            <v>SAM(ﾒﾓﾘ)</v>
          </cell>
          <cell r="J295" t="str">
            <v>情本(方式)</v>
          </cell>
          <cell r="K295" t="str">
            <v>無</v>
          </cell>
          <cell r="L295" t="str">
            <v>有</v>
          </cell>
          <cell r="P295" t="str">
            <v>端末（料金)</v>
          </cell>
          <cell r="Q295" t="str">
            <v>ﾚﾋﾞｭｰ前</v>
          </cell>
          <cell r="R295" t="str">
            <v>各ワークステーションの動作画面、ユーザIDを管理する</v>
          </cell>
          <cell r="S295">
            <v>35195</v>
          </cell>
          <cell r="T295" t="str">
            <v xml:space="preserve">ユニーク
昇順
</v>
          </cell>
        </row>
        <row r="296">
          <cell r="B296" t="str">
            <v>ＴＵＵ５</v>
          </cell>
          <cell r="C296" t="str">
            <v>資格チェック</v>
          </cell>
          <cell r="D296" t="str">
            <v>ＴＵＵ５</v>
          </cell>
          <cell r="E296" t="str">
            <v>ﾒﾓﾘ</v>
          </cell>
          <cell r="F296" t="str">
            <v>TBL</v>
          </cell>
          <cell r="H296" t="str">
            <v>SAM(ﾒﾓﾘ)</v>
          </cell>
          <cell r="J296" t="str">
            <v>情本(業共)</v>
          </cell>
          <cell r="K296" t="str">
            <v>無</v>
          </cell>
          <cell r="L296" t="str">
            <v>無</v>
          </cell>
          <cell r="P296" t="str">
            <v>端末（料金)</v>
          </cell>
          <cell r="Q296" t="str">
            <v>ﾚﾋﾞｭｰ前</v>
          </cell>
          <cell r="R296" t="str">
            <v>ユーザID、パスワード、コマンド資格を定義する</v>
          </cell>
          <cell r="S296">
            <v>35195</v>
          </cell>
          <cell r="T296" t="str">
            <v xml:space="preserve">ユニーク
昇順
</v>
          </cell>
        </row>
        <row r="297">
          <cell r="B297" t="str">
            <v>ＴＵＵ６</v>
          </cell>
          <cell r="C297" t="str">
            <v>表示メッセージ－制御</v>
          </cell>
          <cell r="D297" t="str">
            <v>ＴＵＵ６</v>
          </cell>
          <cell r="E297" t="str">
            <v>ﾒﾓﾘ</v>
          </cell>
          <cell r="F297" t="str">
            <v>TBL</v>
          </cell>
          <cell r="H297" t="str">
            <v>SAM(ﾒﾓﾘ)</v>
          </cell>
          <cell r="J297" t="str">
            <v>情本(方式)</v>
          </cell>
          <cell r="K297" t="str">
            <v>無</v>
          </cell>
          <cell r="L297" t="str">
            <v>無</v>
          </cell>
          <cell r="P297" t="str">
            <v>端末（料金)</v>
          </cell>
          <cell r="Q297" t="str">
            <v>ﾚﾋﾞｭｰ前</v>
          </cell>
          <cell r="R297" t="str">
            <v>方式Gで出力するコンソール・メッセージ(応答なし)を定義する</v>
          </cell>
          <cell r="S297">
            <v>35195</v>
          </cell>
          <cell r="T297" t="str">
            <v xml:space="preserve">ユニーク
昇順
</v>
          </cell>
        </row>
        <row r="298">
          <cell r="B298" t="str">
            <v>ＴＵＵ７</v>
          </cell>
          <cell r="C298" t="str">
            <v>応答メッセージ－制御</v>
          </cell>
          <cell r="D298" t="str">
            <v>ＴＵＵ７</v>
          </cell>
          <cell r="E298" t="str">
            <v>ﾒﾓﾘ</v>
          </cell>
          <cell r="F298" t="str">
            <v>TBL</v>
          </cell>
          <cell r="H298" t="str">
            <v>SAM(ﾒﾓﾘ)</v>
          </cell>
          <cell r="J298" t="str">
            <v>情本(方式)</v>
          </cell>
          <cell r="K298" t="str">
            <v>無</v>
          </cell>
          <cell r="L298" t="str">
            <v>無</v>
          </cell>
          <cell r="P298" t="str">
            <v>端末（料金)</v>
          </cell>
          <cell r="Q298" t="str">
            <v>ﾚﾋﾞｭｰ前</v>
          </cell>
          <cell r="R298" t="str">
            <v>方式Gで出力するコンソール・メッセージ(応答あり)を定義する</v>
          </cell>
          <cell r="S298">
            <v>35195</v>
          </cell>
          <cell r="T298" t="str">
            <v xml:space="preserve">ユニーク
昇順
</v>
          </cell>
        </row>
        <row r="299">
          <cell r="B299" t="str">
            <v>ＴＵＵ８</v>
          </cell>
          <cell r="C299" t="str">
            <v>表示メッセージ</v>
          </cell>
          <cell r="D299" t="str">
            <v>ＴＵＵ８</v>
          </cell>
          <cell r="E299" t="str">
            <v>ﾒﾓﾘ</v>
          </cell>
          <cell r="F299" t="str">
            <v>TBL</v>
          </cell>
          <cell r="H299" t="str">
            <v>SAM(ﾒﾓﾘ)</v>
          </cell>
          <cell r="J299" t="str">
            <v>情本(業共)</v>
          </cell>
          <cell r="K299" t="str">
            <v>無</v>
          </cell>
          <cell r="L299" t="str">
            <v>無</v>
          </cell>
          <cell r="P299" t="str">
            <v>方式</v>
          </cell>
          <cell r="Q299" t="str">
            <v>ﾚﾋﾞｭｰ前</v>
          </cell>
          <cell r="R299" t="str">
            <v>業務Gで出力するコンソール・メッセージ(応答なし)を定義する・今後、業務で管理</v>
          </cell>
          <cell r="S299">
            <v>35195</v>
          </cell>
          <cell r="T299" t="str">
            <v xml:space="preserve">ユニーク
昇順
</v>
          </cell>
        </row>
        <row r="300">
          <cell r="B300" t="str">
            <v>ＴＵＵ９</v>
          </cell>
          <cell r="C300" t="str">
            <v>応答メッセージ</v>
          </cell>
          <cell r="D300" t="str">
            <v>ＴＵＵ９</v>
          </cell>
          <cell r="E300" t="str">
            <v>ﾒﾓﾘ</v>
          </cell>
          <cell r="F300" t="str">
            <v>TBL</v>
          </cell>
          <cell r="H300" t="str">
            <v>SAM(ﾒﾓﾘ)</v>
          </cell>
          <cell r="J300" t="str">
            <v>情本(業共)</v>
          </cell>
          <cell r="K300" t="str">
            <v>無</v>
          </cell>
          <cell r="L300" t="str">
            <v>無</v>
          </cell>
          <cell r="P300" t="str">
            <v>方式</v>
          </cell>
          <cell r="Q300" t="str">
            <v>ﾚﾋﾞｭｰ前</v>
          </cell>
          <cell r="R300" t="str">
            <v>業務Gで出力するコンソール・メッセージ(応答あり)を定義する・今後、業務で管理</v>
          </cell>
          <cell r="S300">
            <v>35195</v>
          </cell>
          <cell r="T300" t="str">
            <v xml:space="preserve">ユニーク
昇順
</v>
          </cell>
        </row>
        <row r="301">
          <cell r="B301" t="str">
            <v>ＴＵＳ１</v>
          </cell>
          <cell r="C301" t="str">
            <v>共通管理</v>
          </cell>
          <cell r="D301" t="str">
            <v>ＴＵＳ１</v>
          </cell>
          <cell r="E301" t="str">
            <v>ﾒﾓﾘ</v>
          </cell>
          <cell r="F301" t="str">
            <v>TBL</v>
          </cell>
          <cell r="H301" t="str">
            <v>SAM(ﾒﾓﾘ)</v>
          </cell>
          <cell r="J301" t="str">
            <v>情本(方式)</v>
          </cell>
          <cell r="K301" t="str">
            <v>有</v>
          </cell>
          <cell r="L301" t="str">
            <v>無</v>
          </cell>
          <cell r="P301" t="str">
            <v>端末（料金)</v>
          </cell>
          <cell r="Q301" t="str">
            <v>ﾚﾋﾞｭｰ前</v>
          </cell>
          <cell r="R301" t="str">
            <v>各テーブルの属性情報を定義する(メモリ/DASDの全テーブルが対象)</v>
          </cell>
          <cell r="S301">
            <v>35195</v>
          </cell>
          <cell r="T301" t="str">
            <v xml:space="preserve">ユニーク
昇順
</v>
          </cell>
        </row>
        <row r="302">
          <cell r="B302" t="str">
            <v>ＴＵＳ２</v>
          </cell>
          <cell r="C302" t="str">
            <v>ボリューム管理</v>
          </cell>
          <cell r="D302" t="str">
            <v>ＴＵＳ２</v>
          </cell>
          <cell r="E302" t="str">
            <v>DASD</v>
          </cell>
          <cell r="F302" t="str">
            <v>TBL</v>
          </cell>
          <cell r="H302" t="str">
            <v>SAM(ﾒﾓﾘ)</v>
          </cell>
          <cell r="J302" t="str">
            <v>情本(方式)</v>
          </cell>
          <cell r="K302" t="str">
            <v>無</v>
          </cell>
          <cell r="L302" t="str">
            <v>有</v>
          </cell>
          <cell r="P302" t="str">
            <v>端末（料金)</v>
          </cell>
          <cell r="Q302" t="str">
            <v>ﾚﾋﾞｭｰ前</v>
          </cell>
          <cell r="R302" t="str">
            <v>業務APが使用するボリュームを定義する</v>
          </cell>
          <cell r="S302">
            <v>35195</v>
          </cell>
          <cell r="T302" t="str">
            <v xml:space="preserve">ユニーク
昇順
</v>
          </cell>
        </row>
        <row r="303">
          <cell r="B303" t="str">
            <v>ＴＵＳ５</v>
          </cell>
          <cell r="C303" t="str">
            <v>ユーザログ管理</v>
          </cell>
          <cell r="D303" t="str">
            <v>ＴＵＳ５</v>
          </cell>
          <cell r="E303" t="str">
            <v>ﾒﾓﾘ</v>
          </cell>
          <cell r="F303" t="str">
            <v>TBL</v>
          </cell>
          <cell r="H303" t="str">
            <v>SAM(ﾒﾓﾘ)</v>
          </cell>
          <cell r="J303" t="str">
            <v>情本(方式)</v>
          </cell>
          <cell r="K303" t="str">
            <v>無</v>
          </cell>
          <cell r="L303" t="str">
            <v>無</v>
          </cell>
          <cell r="P303" t="str">
            <v>端末（料金)</v>
          </cell>
          <cell r="Q303" t="str">
            <v>ﾚﾋﾞｭｰ前</v>
          </cell>
          <cell r="R303" t="str">
            <v>ユーザログID毎のログ取得要/不要を定義する</v>
          </cell>
          <cell r="S303">
            <v>35195</v>
          </cell>
          <cell r="T303" t="str">
            <v xml:space="preserve">ユニーク
昇順
</v>
          </cell>
        </row>
        <row r="304">
          <cell r="B304" t="str">
            <v>ＴＵＳ６</v>
          </cell>
          <cell r="C304" t="str">
            <v>ＣＭＴ管理</v>
          </cell>
          <cell r="D304" t="str">
            <v>ＴＵＳ６</v>
          </cell>
          <cell r="E304" t="str">
            <v>DASD</v>
          </cell>
          <cell r="F304" t="str">
            <v>TBL</v>
          </cell>
          <cell r="H304" t="str">
            <v>SAM(ﾒﾓﾘ)</v>
          </cell>
          <cell r="J304" t="str">
            <v>情本(方式)</v>
          </cell>
          <cell r="K304" t="str">
            <v>無</v>
          </cell>
          <cell r="L304" t="str">
            <v>有</v>
          </cell>
          <cell r="P304" t="str">
            <v>端末（料金)</v>
          </cell>
          <cell r="Q304" t="str">
            <v>ﾚﾋﾞｭｰ前</v>
          </cell>
          <cell r="R304" t="str">
            <v>保存媒体管理の制御対象となるCMTを管理する</v>
          </cell>
          <cell r="S304">
            <v>35195</v>
          </cell>
          <cell r="T304" t="str">
            <v xml:space="preserve">ユニーク
昇順
</v>
          </cell>
        </row>
        <row r="305">
          <cell r="B305" t="str">
            <v>ＴＵＳ７</v>
          </cell>
          <cell r="C305" t="str">
            <v>環境定義</v>
          </cell>
          <cell r="D305" t="str">
            <v>ＴＵＳ７</v>
          </cell>
          <cell r="E305" t="str">
            <v>ﾒﾓﾘ</v>
          </cell>
          <cell r="F305" t="str">
            <v>TBL</v>
          </cell>
          <cell r="H305" t="str">
            <v>SAM(ﾒﾓﾘ)</v>
          </cell>
          <cell r="J305" t="str">
            <v>情本(方式)</v>
          </cell>
          <cell r="K305" t="str">
            <v>無</v>
          </cell>
          <cell r="L305" t="str">
            <v>無</v>
          </cell>
          <cell r="P305" t="str">
            <v>端末（料金)</v>
          </cell>
          <cell r="Q305" t="str">
            <v>ﾚﾋﾞｭｰ前</v>
          </cell>
          <cell r="R305" t="str">
            <v>保存媒体管理の動作環境を定義する</v>
          </cell>
          <cell r="S305">
            <v>35195</v>
          </cell>
          <cell r="T305" t="str">
            <v xml:space="preserve">ユニーク
昇順
</v>
          </cell>
        </row>
        <row r="306">
          <cell r="B306" t="str">
            <v>ＴＵＳ８</v>
          </cell>
          <cell r="C306" t="str">
            <v>保存媒体管理</v>
          </cell>
          <cell r="D306" t="str">
            <v>ＴＵＳ８</v>
          </cell>
          <cell r="E306" t="str">
            <v>DASD</v>
          </cell>
          <cell r="F306" t="str">
            <v>TBL</v>
          </cell>
          <cell r="H306" t="str">
            <v>SAM(ﾒﾓﾘ)</v>
          </cell>
          <cell r="J306" t="str">
            <v>情本(方式)</v>
          </cell>
          <cell r="K306" t="str">
            <v>有</v>
          </cell>
          <cell r="L306" t="str">
            <v>有</v>
          </cell>
          <cell r="P306" t="str">
            <v>端末（料金)</v>
          </cell>
          <cell r="Q306" t="str">
            <v>ﾚﾋﾞｭｰ前</v>
          </cell>
          <cell r="R306" t="str">
            <v>CMTの投入数/空き数を管理する</v>
          </cell>
          <cell r="S306">
            <v>35195</v>
          </cell>
          <cell r="T306" t="str">
            <v xml:space="preserve">ユニーク
昇順
</v>
          </cell>
        </row>
        <row r="307">
          <cell r="B307" t="str">
            <v>ＴＵＳ９</v>
          </cell>
          <cell r="C307" t="str">
            <v>ｸﾞﾙｰﾌﾟ定義</v>
          </cell>
          <cell r="D307" t="str">
            <v>ＴＵＳ９</v>
          </cell>
          <cell r="E307" t="str">
            <v>ﾒﾓﾘ</v>
          </cell>
          <cell r="F307" t="str">
            <v>TBL</v>
          </cell>
          <cell r="H307" t="str">
            <v>SAM(ﾒﾓﾘ)</v>
          </cell>
          <cell r="J307" t="str">
            <v>情本(業共)</v>
          </cell>
          <cell r="K307" t="str">
            <v>有</v>
          </cell>
          <cell r="L307" t="str">
            <v>無</v>
          </cell>
          <cell r="P307" t="str">
            <v>端末（料金)</v>
          </cell>
          <cell r="Q307" t="str">
            <v>ﾚﾋﾞｭｰ前</v>
          </cell>
          <cell r="R307" t="str">
            <v>複数ファイルを同時にバックアップするため、ファイルのグループ情報を定義する</v>
          </cell>
          <cell r="S307">
            <v>35195</v>
          </cell>
          <cell r="T307" t="str">
            <v xml:space="preserve">ユニーク
昇順
</v>
          </cell>
        </row>
        <row r="308">
          <cell r="B308" t="str">
            <v>ＴＵＳＡ</v>
          </cell>
          <cell r="C308" t="str">
            <v>ＨＬＦ管理</v>
          </cell>
          <cell r="D308" t="str">
            <v>ＴＵＳＡ</v>
          </cell>
          <cell r="E308" t="str">
            <v>DASD</v>
          </cell>
          <cell r="F308" t="str">
            <v>TBL</v>
          </cell>
          <cell r="H308" t="str">
            <v>SAM(ﾒﾓﾘ)</v>
          </cell>
          <cell r="J308" t="str">
            <v>情本(方式)</v>
          </cell>
          <cell r="K308" t="str">
            <v>無</v>
          </cell>
          <cell r="L308" t="str">
            <v>有</v>
          </cell>
          <cell r="P308" t="str">
            <v>端末（料金)</v>
          </cell>
          <cell r="Q308" t="str">
            <v>ﾚﾋﾞｭｰ前</v>
          </cell>
          <cell r="R308" t="str">
            <v>編集済ジャーナルファイルとCMTの対応を管理する</v>
          </cell>
          <cell r="S308">
            <v>35195</v>
          </cell>
          <cell r="T308" t="str">
            <v xml:space="preserve">ユニーク
昇順
</v>
          </cell>
        </row>
        <row r="309">
          <cell r="B309" t="str">
            <v>ＴＵＳＢ</v>
          </cell>
          <cell r="C309" t="str">
            <v>ＳＭＦ管理</v>
          </cell>
          <cell r="D309" t="str">
            <v>ＴＵＳＢ</v>
          </cell>
          <cell r="E309" t="str">
            <v>DASD</v>
          </cell>
          <cell r="F309" t="str">
            <v>TBL</v>
          </cell>
          <cell r="H309" t="str">
            <v>SAM(ﾒﾓﾘ)</v>
          </cell>
          <cell r="J309" t="str">
            <v>情本(方式)</v>
          </cell>
          <cell r="K309" t="str">
            <v>無</v>
          </cell>
          <cell r="L309" t="str">
            <v>有</v>
          </cell>
          <cell r="P309" t="str">
            <v>端末（料金)</v>
          </cell>
          <cell r="Q309" t="str">
            <v>ﾚﾋﾞｭｰ前</v>
          </cell>
          <cell r="R309" t="str">
            <v>編集済性能ログファイルとCMTの対応を管理する</v>
          </cell>
          <cell r="S309">
            <v>35195</v>
          </cell>
          <cell r="T309" t="str">
            <v xml:space="preserve">ユニーク
昇順
</v>
          </cell>
        </row>
        <row r="310">
          <cell r="B310" t="str">
            <v>ＴＵＳＣ</v>
          </cell>
          <cell r="C310" t="str">
            <v>保存ファイル１</v>
          </cell>
          <cell r="D310" t="str">
            <v>ＴＵＳＣ</v>
          </cell>
          <cell r="E310" t="str">
            <v>DASD</v>
          </cell>
          <cell r="F310" t="str">
            <v>TBL</v>
          </cell>
          <cell r="H310" t="str">
            <v>SAM(ﾒﾓﾘ)</v>
          </cell>
          <cell r="J310" t="str">
            <v>情本(方式)</v>
          </cell>
          <cell r="K310" t="str">
            <v>無</v>
          </cell>
          <cell r="L310" t="str">
            <v>有</v>
          </cell>
          <cell r="P310" t="str">
            <v>端末（料金)</v>
          </cell>
          <cell r="Q310" t="str">
            <v>ﾚﾋﾞｭｰ前</v>
          </cell>
          <cell r="R310" t="str">
            <v>バックアップ済のファイルとCMTの対応を管理する(TUSC～TUSMはハッシュテーブル)</v>
          </cell>
          <cell r="S310">
            <v>35195</v>
          </cell>
          <cell r="T310" t="str">
            <v xml:space="preserve">ユニーク
昇順
</v>
          </cell>
        </row>
        <row r="311">
          <cell r="B311" t="str">
            <v>ＴＵＳＤ</v>
          </cell>
          <cell r="C311" t="str">
            <v>保存ファイル２</v>
          </cell>
          <cell r="D311" t="str">
            <v>ＴＵＳＤ</v>
          </cell>
          <cell r="E311" t="str">
            <v>DASD</v>
          </cell>
          <cell r="F311" t="str">
            <v>TBL</v>
          </cell>
          <cell r="H311" t="str">
            <v>SAM(ﾒﾓﾘ)</v>
          </cell>
          <cell r="J311" t="str">
            <v>情本(方式)</v>
          </cell>
          <cell r="K311" t="str">
            <v>無</v>
          </cell>
          <cell r="L311" t="str">
            <v>有</v>
          </cell>
          <cell r="P311" t="str">
            <v>端末（料金)</v>
          </cell>
          <cell r="Q311" t="str">
            <v>ﾚﾋﾞｭｰ前</v>
          </cell>
          <cell r="R311" t="str">
            <v>バックアップ済のファイルとCMTの対応を管理する(TUSC～TUSMはハッシュテーブル)</v>
          </cell>
          <cell r="S311">
            <v>35195</v>
          </cell>
          <cell r="T311" t="str">
            <v xml:space="preserve">ユニーク
昇順
</v>
          </cell>
        </row>
        <row r="312">
          <cell r="B312" t="str">
            <v>ＴＵＳＥ</v>
          </cell>
          <cell r="C312" t="str">
            <v>保存ファイル３</v>
          </cell>
          <cell r="D312" t="str">
            <v>ＴＵＳＥ</v>
          </cell>
          <cell r="E312" t="str">
            <v>DASD</v>
          </cell>
          <cell r="F312" t="str">
            <v>TBL</v>
          </cell>
          <cell r="H312" t="str">
            <v>SAM(ﾒﾓﾘ)</v>
          </cell>
          <cell r="J312" t="str">
            <v>情本(方式)</v>
          </cell>
          <cell r="K312" t="str">
            <v>無</v>
          </cell>
          <cell r="L312" t="str">
            <v>有</v>
          </cell>
          <cell r="P312" t="str">
            <v>端末（料金)</v>
          </cell>
          <cell r="Q312" t="str">
            <v>ﾚﾋﾞｭｰ前</v>
          </cell>
          <cell r="R312" t="str">
            <v>バックアップ済のファイルとCMTの対応を管理する(TUSC～TUSMはハッシュテーブル)</v>
          </cell>
          <cell r="S312">
            <v>35195</v>
          </cell>
          <cell r="T312" t="str">
            <v xml:space="preserve">ユニーク
昇順
</v>
          </cell>
        </row>
        <row r="313">
          <cell r="B313" t="str">
            <v>ＴＵＳＦ</v>
          </cell>
          <cell r="C313" t="str">
            <v>保存ファイル４</v>
          </cell>
          <cell r="D313" t="str">
            <v>ＴＵＳＦ</v>
          </cell>
          <cell r="E313" t="str">
            <v>DASD</v>
          </cell>
          <cell r="F313" t="str">
            <v>TBL</v>
          </cell>
          <cell r="H313" t="str">
            <v>SAM(ﾒﾓﾘ)</v>
          </cell>
          <cell r="J313" t="str">
            <v>情本(方式)</v>
          </cell>
          <cell r="K313" t="str">
            <v>無</v>
          </cell>
          <cell r="L313" t="str">
            <v>有</v>
          </cell>
          <cell r="P313" t="str">
            <v>端末（料金)</v>
          </cell>
          <cell r="Q313" t="str">
            <v>ﾚﾋﾞｭｰ前</v>
          </cell>
          <cell r="R313" t="str">
            <v>バックアップ済のファイルとCMTの対応を管理する(TUSC～TUSMはハッシュテーブル)</v>
          </cell>
          <cell r="S313">
            <v>35195</v>
          </cell>
          <cell r="T313" t="str">
            <v xml:space="preserve">ユニーク
昇順
</v>
          </cell>
        </row>
        <row r="314">
          <cell r="B314" t="str">
            <v>ＴＵＳＧ</v>
          </cell>
          <cell r="C314" t="str">
            <v>保存ファイル５</v>
          </cell>
          <cell r="D314" t="str">
            <v>ＴＵＳＧ</v>
          </cell>
          <cell r="E314" t="str">
            <v>DASD</v>
          </cell>
          <cell r="F314" t="str">
            <v>TBL</v>
          </cell>
          <cell r="H314" t="str">
            <v>SAM(ﾒﾓﾘ)</v>
          </cell>
          <cell r="J314" t="str">
            <v>情本(方式)</v>
          </cell>
          <cell r="K314" t="str">
            <v>無</v>
          </cell>
          <cell r="L314" t="str">
            <v>有</v>
          </cell>
          <cell r="P314" t="str">
            <v>端末（料金)</v>
          </cell>
          <cell r="Q314" t="str">
            <v>ﾚﾋﾞｭｰ前</v>
          </cell>
          <cell r="R314" t="str">
            <v>バックアップ済のファイルとCMTの対応を管理する(TUSC～TUSMはハッシュテーブル)</v>
          </cell>
          <cell r="S314">
            <v>35195</v>
          </cell>
          <cell r="T314" t="str">
            <v xml:space="preserve">ユニーク
昇順
</v>
          </cell>
        </row>
        <row r="315">
          <cell r="B315" t="str">
            <v>ＴＵＳＨ</v>
          </cell>
          <cell r="C315" t="str">
            <v>保存ファイル６</v>
          </cell>
          <cell r="D315" t="str">
            <v>ＴＵＳＨ</v>
          </cell>
          <cell r="E315" t="str">
            <v>DASD</v>
          </cell>
          <cell r="F315" t="str">
            <v>TBL</v>
          </cell>
          <cell r="H315" t="str">
            <v>SAM(ﾒﾓﾘ)</v>
          </cell>
          <cell r="J315" t="str">
            <v>情本(方式)</v>
          </cell>
          <cell r="K315" t="str">
            <v>無</v>
          </cell>
          <cell r="L315" t="str">
            <v>有</v>
          </cell>
          <cell r="P315" t="str">
            <v>端末（料金)</v>
          </cell>
          <cell r="Q315" t="str">
            <v>ﾚﾋﾞｭｰ前</v>
          </cell>
          <cell r="R315" t="str">
            <v>バックアップ済のファイルとCMTの対応を管理する(TUSC～TUSMはハッシュテーブル)</v>
          </cell>
          <cell r="S315">
            <v>35195</v>
          </cell>
          <cell r="T315" t="str">
            <v xml:space="preserve">ユニーク
昇順
</v>
          </cell>
        </row>
        <row r="316">
          <cell r="B316" t="str">
            <v>ＴＵＳＩ</v>
          </cell>
          <cell r="C316" t="str">
            <v>保存ファイル７</v>
          </cell>
          <cell r="D316" t="str">
            <v>ＴＵＳＩ</v>
          </cell>
          <cell r="E316" t="str">
            <v>DASD</v>
          </cell>
          <cell r="F316" t="str">
            <v>TBL</v>
          </cell>
          <cell r="H316" t="str">
            <v>SAM(ﾒﾓﾘ)</v>
          </cell>
          <cell r="J316" t="str">
            <v>情本(方式)</v>
          </cell>
          <cell r="K316" t="str">
            <v>無</v>
          </cell>
          <cell r="L316" t="str">
            <v>有</v>
          </cell>
          <cell r="P316" t="str">
            <v>端末（料金)</v>
          </cell>
          <cell r="Q316" t="str">
            <v>ﾚﾋﾞｭｰ前</v>
          </cell>
          <cell r="R316" t="str">
            <v>バックアップ済のファイルとCMTの対応を管理する(TUSC～TUSMはハッシュテーブル)</v>
          </cell>
          <cell r="S316">
            <v>35195</v>
          </cell>
          <cell r="T316" t="str">
            <v xml:space="preserve">ユニーク
昇順
</v>
          </cell>
        </row>
        <row r="317">
          <cell r="B317" t="str">
            <v>ＴＵＳＪ</v>
          </cell>
          <cell r="C317" t="str">
            <v>保存ファイル８</v>
          </cell>
          <cell r="D317" t="str">
            <v>ＴＵＳＪ</v>
          </cell>
          <cell r="E317" t="str">
            <v>DASD</v>
          </cell>
          <cell r="F317" t="str">
            <v>TBL</v>
          </cell>
          <cell r="H317" t="str">
            <v>SAM(ﾒﾓﾘ)</v>
          </cell>
          <cell r="J317" t="str">
            <v>情本(方式)</v>
          </cell>
          <cell r="K317" t="str">
            <v>無</v>
          </cell>
          <cell r="L317" t="str">
            <v>有</v>
          </cell>
          <cell r="P317" t="str">
            <v>端末（料金)</v>
          </cell>
          <cell r="Q317" t="str">
            <v>ﾚﾋﾞｭｰ前</v>
          </cell>
          <cell r="R317" t="str">
            <v>バックアップ済のファイルとCMTの対応を管理する(TUSC～TUSMはハッシュテーブル)</v>
          </cell>
          <cell r="S317">
            <v>35195</v>
          </cell>
          <cell r="T317" t="str">
            <v xml:space="preserve">ユニーク
昇順
</v>
          </cell>
        </row>
        <row r="318">
          <cell r="B318" t="str">
            <v>ＴＵＳＫ</v>
          </cell>
          <cell r="C318" t="str">
            <v>保存ファイル９</v>
          </cell>
          <cell r="D318" t="str">
            <v>ＴＵＳＫ</v>
          </cell>
          <cell r="E318" t="str">
            <v>DASD</v>
          </cell>
          <cell r="F318" t="str">
            <v>TBL</v>
          </cell>
          <cell r="H318" t="str">
            <v>SAM(ﾒﾓﾘ)</v>
          </cell>
          <cell r="J318" t="str">
            <v>情本(方式)</v>
          </cell>
          <cell r="K318" t="str">
            <v>無</v>
          </cell>
          <cell r="L318" t="str">
            <v>有</v>
          </cell>
          <cell r="P318" t="str">
            <v>端末（料金)</v>
          </cell>
          <cell r="Q318" t="str">
            <v>ﾚﾋﾞｭｰ前</v>
          </cell>
          <cell r="R318" t="str">
            <v>バックアップ済のファイルとCMTの対応を管理する(TUSC～TUSMはハッシュテーブル)</v>
          </cell>
          <cell r="S318">
            <v>35195</v>
          </cell>
          <cell r="T318" t="str">
            <v xml:space="preserve">ユニーク
昇順
</v>
          </cell>
        </row>
        <row r="319">
          <cell r="B319" t="str">
            <v>ＴＵＳＬ</v>
          </cell>
          <cell r="C319" t="str">
            <v>保存ファイル１０</v>
          </cell>
          <cell r="D319" t="str">
            <v>ＴＵＳＬ</v>
          </cell>
          <cell r="E319" t="str">
            <v>DASD</v>
          </cell>
          <cell r="F319" t="str">
            <v>TBL</v>
          </cell>
          <cell r="H319" t="str">
            <v>SAM(ﾒﾓﾘ)</v>
          </cell>
          <cell r="J319" t="str">
            <v>情本(方式)</v>
          </cell>
          <cell r="K319" t="str">
            <v>無</v>
          </cell>
          <cell r="L319" t="str">
            <v>有</v>
          </cell>
          <cell r="P319" t="str">
            <v>端末（料金)</v>
          </cell>
          <cell r="Q319" t="str">
            <v>ﾚﾋﾞｭｰ前</v>
          </cell>
          <cell r="R319" t="str">
            <v>バックアップ済のファイルとCMTの対応を管理する(TUSC～TUSMはハッシュテーブル)</v>
          </cell>
          <cell r="S319">
            <v>35195</v>
          </cell>
          <cell r="T319" t="str">
            <v xml:space="preserve">ユニーク
昇順
</v>
          </cell>
        </row>
        <row r="320">
          <cell r="B320" t="str">
            <v>ＴＵＳＭ</v>
          </cell>
          <cell r="C320" t="str">
            <v>保存ファイル予備</v>
          </cell>
          <cell r="D320" t="str">
            <v>ＴＵＳＭ</v>
          </cell>
          <cell r="E320" t="str">
            <v>DASD</v>
          </cell>
          <cell r="F320" t="str">
            <v>TBL</v>
          </cell>
          <cell r="H320" t="str">
            <v>SAM(ﾒﾓﾘ)</v>
          </cell>
          <cell r="J320" t="str">
            <v>情本(方式)</v>
          </cell>
          <cell r="K320" t="str">
            <v>無</v>
          </cell>
          <cell r="L320" t="str">
            <v>有</v>
          </cell>
          <cell r="P320" t="str">
            <v>端末（料金)</v>
          </cell>
          <cell r="Q320" t="str">
            <v>ﾚﾋﾞｭｰ前</v>
          </cell>
          <cell r="R320" t="str">
            <v>バックアップ済のファイルとCMTの対応を管理する(TUSC～TUSMはハッシュテーブル)</v>
          </cell>
          <cell r="S320">
            <v>35195</v>
          </cell>
          <cell r="T320" t="str">
            <v xml:space="preserve">ユニーク
昇順
</v>
          </cell>
        </row>
        <row r="321">
          <cell r="B321" t="str">
            <v>ＴＵＳＮ</v>
          </cell>
          <cell r="C321" t="str">
            <v>保存ｸﾞﾙｰﾌﾟ</v>
          </cell>
          <cell r="D321" t="str">
            <v>ＴＵＳＮ</v>
          </cell>
          <cell r="E321" t="str">
            <v>DASD</v>
          </cell>
          <cell r="F321" t="str">
            <v>TBL</v>
          </cell>
          <cell r="H321" t="str">
            <v>SAM(ﾒﾓﾘ)</v>
          </cell>
          <cell r="J321" t="str">
            <v>情本(方式)</v>
          </cell>
          <cell r="K321" t="str">
            <v>無</v>
          </cell>
          <cell r="L321" t="str">
            <v>有</v>
          </cell>
          <cell r="P321" t="str">
            <v>端末（料金)</v>
          </cell>
          <cell r="Q321" t="str">
            <v>ﾚﾋﾞｭｰ前</v>
          </cell>
          <cell r="R321" t="str">
            <v>バックアップ済のファイルとCMTの対応を管理する(TUSC～TUSMはハッシュテーブル)</v>
          </cell>
          <cell r="S321">
            <v>35195</v>
          </cell>
          <cell r="T321" t="str">
            <v xml:space="preserve">ユニーク
昇順
</v>
          </cell>
        </row>
        <row r="322">
          <cell r="B322" t="str">
            <v>ＴＵＳＯ</v>
          </cell>
          <cell r="C322" t="str">
            <v>ＤＢ管理</v>
          </cell>
          <cell r="D322" t="str">
            <v>ＴＵＳＯ</v>
          </cell>
          <cell r="E322" t="str">
            <v>ﾒﾓﾘ</v>
          </cell>
          <cell r="F322" t="str">
            <v>TBL</v>
          </cell>
          <cell r="H322" t="str">
            <v>SAM(ﾒﾓﾘ)</v>
          </cell>
          <cell r="J322" t="str">
            <v>情本(業共)</v>
          </cell>
          <cell r="K322" t="str">
            <v>無</v>
          </cell>
          <cell r="L322" t="str">
            <v>無</v>
          </cell>
          <cell r="P322" t="str">
            <v>端末（料金)</v>
          </cell>
          <cell r="Q322" t="str">
            <v>ﾚﾋﾞｭｰ前</v>
          </cell>
          <cell r="R322" t="str">
            <v>業務APが使用するRDBのデータベーススペースを定義する</v>
          </cell>
          <cell r="S322">
            <v>35195</v>
          </cell>
          <cell r="T322" t="str">
            <v xml:space="preserve">ユニーク
昇順
</v>
          </cell>
        </row>
        <row r="323">
          <cell r="B323" t="str">
            <v>テーブルＩＤ</v>
          </cell>
          <cell r="C323" t="str">
            <v>定数系ＤＢ名</v>
          </cell>
          <cell r="D323" t="str">
            <v>テーブルＩＤ</v>
          </cell>
          <cell r="E323" t="str">
            <v>展開場所</v>
          </cell>
          <cell r="F323" t="str">
            <v>ホスト</v>
          </cell>
          <cell r="G323" t="str">
            <v>サーバ</v>
          </cell>
          <cell r="H323" t="str">
            <v>端末</v>
          </cell>
          <cell r="J323" t="str">
            <v>設定主管</v>
          </cell>
          <cell r="K323" t="str">
            <v>相関関係</v>
          </cell>
          <cell r="L323" t="str">
            <v>更新</v>
          </cell>
          <cell r="M323" t="str">
            <v>移行</v>
          </cell>
          <cell r="N323" t="str">
            <v>行数</v>
          </cell>
          <cell r="O323" t="str">
            <v>行長</v>
          </cell>
          <cell r="P323" t="str">
            <v>作成元</v>
          </cell>
          <cell r="Q323" t="str">
            <v>設定条件書</v>
          </cell>
          <cell r="R323" t="str">
            <v>テ　ー　ブ　ル　の　説　明</v>
          </cell>
          <cell r="S323">
            <v>35195</v>
          </cell>
          <cell r="T323" t="str">
            <v xml:space="preserve">ユニーク
昇順
</v>
          </cell>
        </row>
        <row r="324">
          <cell r="B324" t="str">
            <v>ABS10D00</v>
          </cell>
          <cell r="C324" t="str">
            <v>ＳＯ局番</v>
          </cell>
          <cell r="D324" t="str">
            <v>ABS10D00</v>
          </cell>
          <cell r="E324" t="str">
            <v>ﾒﾓﾘ</v>
          </cell>
          <cell r="F324" t="str">
            <v>DB</v>
          </cell>
          <cell r="H324" t="str">
            <v>SAM(ﾒﾓﾘ)</v>
          </cell>
          <cell r="I324" t="str">
            <v>ＤＢ</v>
          </cell>
          <cell r="J324" t="str">
            <v>顧シ部(SO)</v>
          </cell>
          <cell r="K324" t="str">
            <v>無</v>
          </cell>
          <cell r="L324" t="str">
            <v>無</v>
          </cell>
          <cell r="M324" t="str">
            <v>○</v>
          </cell>
          <cell r="P324" t="str">
            <v>首都圏</v>
          </cell>
          <cell r="Q324" t="str">
            <v>完成</v>
          </cell>
          <cell r="R324" t="str">
            <v>バックアップ済のファイルとCMTの対応を管理する(TUSC～TUSMはハッシュテーブル)</v>
          </cell>
          <cell r="S324">
            <v>35195</v>
          </cell>
          <cell r="T324" t="str">
            <v xml:space="preserve">ユニーク
昇順
</v>
          </cell>
        </row>
        <row r="325">
          <cell r="B325" t="str">
            <v>ABS13D00</v>
          </cell>
          <cell r="C325" t="str">
            <v>加入者番号幅</v>
          </cell>
          <cell r="D325" t="str">
            <v>ABS13D00</v>
          </cell>
          <cell r="E325" t="str">
            <v>ﾒﾓﾘ</v>
          </cell>
          <cell r="F325" t="str">
            <v>DB</v>
          </cell>
          <cell r="H325" t="str">
            <v>SAM(ﾒﾓﾘ)</v>
          </cell>
          <cell r="I325" t="str">
            <v>ＤＢ</v>
          </cell>
          <cell r="J325" t="str">
            <v>顧シ部(SO)</v>
          </cell>
          <cell r="K325" t="str">
            <v>無</v>
          </cell>
          <cell r="L325" t="str">
            <v>無</v>
          </cell>
          <cell r="M325" t="str">
            <v>○</v>
          </cell>
          <cell r="P325" t="str">
            <v>首都圏</v>
          </cell>
          <cell r="Q325" t="str">
            <v>完成</v>
          </cell>
          <cell r="R325" t="str">
            <v>バックアップ済のファイルとCMTの対応を管理する(TUSC～TUSMはハッシュテーブル)</v>
          </cell>
          <cell r="S325">
            <v>35195</v>
          </cell>
          <cell r="T325" t="str">
            <v xml:space="preserve">ユニーク
昇順
</v>
          </cell>
        </row>
        <row r="326">
          <cell r="B326" t="str">
            <v>ABS14D00</v>
          </cell>
          <cell r="C326" t="str">
            <v>収容区域</v>
          </cell>
          <cell r="D326" t="str">
            <v>ABS14D00</v>
          </cell>
          <cell r="E326" t="str">
            <v>ﾒﾓﾘ</v>
          </cell>
          <cell r="F326" t="str">
            <v>DB</v>
          </cell>
          <cell r="H326" t="str">
            <v>SAM(ﾒﾓﾘ)</v>
          </cell>
          <cell r="I326" t="str">
            <v>ＤＢ</v>
          </cell>
          <cell r="J326" t="str">
            <v>顧シ部(SO)</v>
          </cell>
          <cell r="K326" t="str">
            <v>無</v>
          </cell>
          <cell r="L326" t="str">
            <v>無</v>
          </cell>
          <cell r="M326" t="str">
            <v>○</v>
          </cell>
          <cell r="P326" t="str">
            <v>首都圏</v>
          </cell>
          <cell r="Q326" t="str">
            <v>完成</v>
          </cell>
          <cell r="R326" t="str">
            <v>バックアップ済のファイルとCMTの対応を管理する(TUSC～TUSMはハッシュテーブル)</v>
          </cell>
          <cell r="S326">
            <v>35195</v>
          </cell>
          <cell r="T326" t="str">
            <v xml:space="preserve">ユニーク
</v>
          </cell>
        </row>
        <row r="327">
          <cell r="B327" t="str">
            <v>ABS15D00</v>
          </cell>
          <cell r="C327" t="str">
            <v>登録組織単位</v>
          </cell>
          <cell r="D327" t="str">
            <v>ABS15D00</v>
          </cell>
          <cell r="E327" t="str">
            <v>ﾒﾓﾘ</v>
          </cell>
          <cell r="F327" t="str">
            <v>DB</v>
          </cell>
          <cell r="H327" t="str">
            <v>SAM(ﾒﾓﾘ)</v>
          </cell>
          <cell r="I327" t="str">
            <v>ＤＢ</v>
          </cell>
          <cell r="J327" t="str">
            <v>顧シ部(SO)</v>
          </cell>
          <cell r="K327" t="str">
            <v>無</v>
          </cell>
          <cell r="L327" t="str">
            <v>無</v>
          </cell>
          <cell r="M327" t="str">
            <v>△</v>
          </cell>
          <cell r="P327" t="str">
            <v>首都圏</v>
          </cell>
          <cell r="Q327" t="str">
            <v>完成</v>
          </cell>
          <cell r="R327" t="str">
            <v>バックアップ済のファイルとCMTの対応を管理する(TUSC～TUSMはハッシュテーブル)</v>
          </cell>
          <cell r="S327">
            <v>35195</v>
          </cell>
          <cell r="T327" t="str">
            <v xml:space="preserve">ユニーク
</v>
          </cell>
        </row>
        <row r="328">
          <cell r="B328" t="str">
            <v>ZAC03D00</v>
          </cell>
          <cell r="C328" t="str">
            <v>金融機関</v>
          </cell>
          <cell r="D328" t="str">
            <v>ZAC03D00</v>
          </cell>
          <cell r="E328" t="str">
            <v>ﾒﾓﾘ</v>
          </cell>
          <cell r="F328" t="str">
            <v>DB</v>
          </cell>
          <cell r="G328" t="str">
            <v>ISAM(ﾌｧｲﾙ)</v>
          </cell>
          <cell r="H328" t="str">
            <v>ISAM(ﾌｧｲﾙ)</v>
          </cell>
          <cell r="I328" t="str">
            <v>ＤＢ
ｻｰﾊﾞ(ISAM)
端末(ISAM)</v>
          </cell>
          <cell r="J328" t="str">
            <v>顧シ部(料金)</v>
          </cell>
          <cell r="K328" t="str">
            <v>無</v>
          </cell>
          <cell r="L328" t="str">
            <v>無</v>
          </cell>
          <cell r="M328" t="str">
            <v>○</v>
          </cell>
          <cell r="P328" t="str">
            <v>情本</v>
          </cell>
          <cell r="Q328" t="str">
            <v>調整中</v>
          </cell>
          <cell r="R328" t="str">
            <v>バックアップ済のファイルとCMTの対応を管理する(TUSC～TUSMはハッシュテーブル)</v>
          </cell>
          <cell r="S328">
            <v>35195</v>
          </cell>
          <cell r="T328" t="str">
            <v xml:space="preserve">ユニーク
</v>
          </cell>
        </row>
        <row r="329">
          <cell r="B329" t="str">
            <v>ZAC06D00</v>
          </cell>
          <cell r="C329" t="str">
            <v>群</v>
          </cell>
          <cell r="D329" t="str">
            <v>ZAC06D00</v>
          </cell>
          <cell r="E329" t="str">
            <v>ﾒﾓﾘ</v>
          </cell>
          <cell r="F329" t="str">
            <v>DB</v>
          </cell>
          <cell r="H329" t="str">
            <v>SAM(ﾒﾓﾘ)</v>
          </cell>
          <cell r="J329" t="str">
            <v>開発(業共)</v>
          </cell>
          <cell r="K329" t="str">
            <v>無</v>
          </cell>
          <cell r="L329" t="str">
            <v>無</v>
          </cell>
          <cell r="P329" t="str">
            <v>九州</v>
          </cell>
          <cell r="Q329" t="str">
            <v>調整中</v>
          </cell>
          <cell r="R329" t="str">
            <v>業務APが使用するRDBのデータベーススペースを定義する</v>
          </cell>
          <cell r="S329">
            <v>35195</v>
          </cell>
          <cell r="T329" t="str">
            <v xml:space="preserve">ユニーク
</v>
          </cell>
        </row>
        <row r="330">
          <cell r="B330" t="str">
            <v>ZAS02D00</v>
          </cell>
          <cell r="C330" t="str">
            <v>バージョン管理</v>
          </cell>
          <cell r="D330" t="str">
            <v>ZAS02D00</v>
          </cell>
          <cell r="E330" t="str">
            <v>ﾒﾓﾘ</v>
          </cell>
          <cell r="F330" t="str">
            <v>DB</v>
          </cell>
          <cell r="H330" t="str">
            <v>SAM(ﾒﾓﾘ)</v>
          </cell>
          <cell r="I330" t="str">
            <v>ＤＢ</v>
          </cell>
          <cell r="J330" t="str">
            <v>開発(共通)</v>
          </cell>
          <cell r="L330" t="str">
            <v>無</v>
          </cell>
          <cell r="P330" t="str">
            <v>情本</v>
          </cell>
          <cell r="Q330" t="str">
            <v>ﾚﾋﾞｭｰ前</v>
          </cell>
          <cell r="S330">
            <v>35195</v>
          </cell>
          <cell r="T330" t="str">
            <v xml:space="preserve">ユニーク
</v>
          </cell>
        </row>
        <row r="331">
          <cell r="B331" t="str">
            <v>ZAS03D00</v>
          </cell>
          <cell r="C331" t="str">
            <v>ダウンロード変換</v>
          </cell>
          <cell r="D331" t="str">
            <v>ZAS03D00</v>
          </cell>
          <cell r="E331" t="str">
            <v>ﾒﾓﾘ</v>
          </cell>
          <cell r="F331" t="str">
            <v>DB</v>
          </cell>
          <cell r="H331" t="str">
            <v>SAM(ﾒﾓﾘ)</v>
          </cell>
          <cell r="I331" t="str">
            <v>ＤＢ</v>
          </cell>
          <cell r="J331" t="str">
            <v>開発(共通)</v>
          </cell>
          <cell r="L331" t="str">
            <v>無</v>
          </cell>
          <cell r="P331" t="str">
            <v>情本</v>
          </cell>
          <cell r="Q331" t="str">
            <v>ﾚﾋﾞｭｰ前</v>
          </cell>
          <cell r="S331">
            <v>35195</v>
          </cell>
          <cell r="T331" t="str">
            <v xml:space="preserve">ユニーク
</v>
          </cell>
        </row>
        <row r="332">
          <cell r="B332" t="str">
            <v>ZAC04D00</v>
          </cell>
          <cell r="C332" t="str">
            <v>住所</v>
          </cell>
          <cell r="D332" t="str">
            <v>ZAC04D00</v>
          </cell>
          <cell r="E332" t="str">
            <v>ﾒﾓﾘ</v>
          </cell>
          <cell r="F332" t="str">
            <v>DB</v>
          </cell>
          <cell r="G332" t="str">
            <v>ISAM(ﾌｧｲﾙ)</v>
          </cell>
          <cell r="H332" t="str">
            <v>ISAM(ﾌｧｲﾙ)</v>
          </cell>
          <cell r="I332" t="str">
            <v>ＤＢ
ｻｰﾊﾞ(ISAM)
端末(ISAM)</v>
          </cell>
          <cell r="J332" t="str">
            <v>顧シ部(料金)</v>
          </cell>
          <cell r="L332" t="str">
            <v>無</v>
          </cell>
          <cell r="M332" t="str">
            <v>○</v>
          </cell>
          <cell r="P332" t="str">
            <v>情本</v>
          </cell>
          <cell r="Q332" t="str">
            <v>調整中</v>
          </cell>
          <cell r="S332">
            <v>35195</v>
          </cell>
          <cell r="T332" t="str">
            <v xml:space="preserve">ユニーク
</v>
          </cell>
        </row>
        <row r="333">
          <cell r="B333" t="str">
            <v>TZD8</v>
          </cell>
          <cell r="C333" t="str">
            <v>統廃合読み替え</v>
          </cell>
          <cell r="D333" t="str">
            <v>TZD8</v>
          </cell>
          <cell r="E333" t="str">
            <v>ﾒﾓﾘ</v>
          </cell>
          <cell r="F333" t="str">
            <v>DB</v>
          </cell>
          <cell r="H333" t="str">
            <v>SAM(ﾒﾓﾘ)</v>
          </cell>
          <cell r="I333" t="str">
            <v>ＤＢ</v>
          </cell>
          <cell r="J333" t="str">
            <v>顧シ部(SO)</v>
          </cell>
          <cell r="L333" t="str">
            <v>無</v>
          </cell>
          <cell r="P333" t="str">
            <v>情本</v>
          </cell>
          <cell r="Q333" t="str">
            <v>調整中</v>
          </cell>
          <cell r="S333">
            <v>35195</v>
          </cell>
          <cell r="T333" t="str">
            <v xml:space="preserve">ユニーク
昇順
</v>
          </cell>
        </row>
        <row r="334">
          <cell r="B334" t="str">
            <v>TR</v>
          </cell>
          <cell r="C334" t="str">
            <v>入金通知書等帳票区分</v>
          </cell>
          <cell r="D334" t="str">
            <v>TR</v>
          </cell>
          <cell r="E334" t="str">
            <v>端末専用</v>
          </cell>
          <cell r="H334" t="str">
            <v>SAM(ﾒﾓﾘ)</v>
          </cell>
          <cell r="L334" t="str">
            <v>無</v>
          </cell>
          <cell r="P334" t="str">
            <v>端末（料金)</v>
          </cell>
          <cell r="Q334" t="str">
            <v>調整中</v>
          </cell>
          <cell r="S334">
            <v>35195</v>
          </cell>
          <cell r="T334" t="str">
            <v xml:space="preserve">ユニーク
昇順
</v>
          </cell>
        </row>
        <row r="335">
          <cell r="B335" t="str">
            <v>TR36</v>
          </cell>
          <cell r="C335" t="str">
            <v>基本料大口割引期別</v>
          </cell>
          <cell r="D335" t="str">
            <v>TR36</v>
          </cell>
          <cell r="E335" t="str">
            <v>端末専用</v>
          </cell>
          <cell r="H335" t="str">
            <v>SAM(ﾒﾓﾘ)</v>
          </cell>
          <cell r="L335" t="str">
            <v>無</v>
          </cell>
          <cell r="P335" t="str">
            <v>端末（料金)</v>
          </cell>
          <cell r="Q335" t="str">
            <v>調整中</v>
          </cell>
          <cell r="S335">
            <v>35195</v>
          </cell>
          <cell r="T335" t="str">
            <v xml:space="preserve">ユニーク
昇順
</v>
          </cell>
        </row>
        <row r="336">
          <cell r="B336" t="str">
            <v>TR37</v>
          </cell>
          <cell r="C336" t="str">
            <v>付加サービス</v>
          </cell>
          <cell r="D336" t="str">
            <v>TR37</v>
          </cell>
          <cell r="E336" t="str">
            <v>端末専用</v>
          </cell>
          <cell r="H336" t="str">
            <v>SAM(ﾒﾓﾘ)</v>
          </cell>
          <cell r="L336" t="str">
            <v>無</v>
          </cell>
          <cell r="P336" t="str">
            <v>端末（料金)</v>
          </cell>
          <cell r="Q336" t="str">
            <v>調整中</v>
          </cell>
          <cell r="S336">
            <v>35195</v>
          </cell>
          <cell r="T336" t="str">
            <v xml:space="preserve">ユニーク
昇順
</v>
          </cell>
        </row>
        <row r="337">
          <cell r="B337" t="str">
            <v>TR38</v>
          </cell>
          <cell r="C337" t="str">
            <v>併用送付区分</v>
          </cell>
          <cell r="D337" t="str">
            <v>TR38</v>
          </cell>
          <cell r="E337" t="str">
            <v>端末専用</v>
          </cell>
          <cell r="H337" t="str">
            <v>SAM(ﾒﾓﾘ)</v>
          </cell>
          <cell r="L337" t="str">
            <v>無</v>
          </cell>
          <cell r="P337" t="str">
            <v>端末（料金)</v>
          </cell>
          <cell r="Q337" t="str">
            <v>調整中</v>
          </cell>
          <cell r="S337">
            <v>35195</v>
          </cell>
          <cell r="T337" t="str">
            <v xml:space="preserve">ユニーク
昇順
</v>
          </cell>
        </row>
        <row r="338">
          <cell r="B338" t="str">
            <v>TR39</v>
          </cell>
          <cell r="C338" t="str">
            <v>オンライン仮消状況</v>
          </cell>
          <cell r="D338" t="str">
            <v>TR39</v>
          </cell>
          <cell r="E338" t="str">
            <v>端末専用</v>
          </cell>
          <cell r="H338" t="str">
            <v>SAM(ﾒﾓﾘ)</v>
          </cell>
          <cell r="L338" t="str">
            <v>無</v>
          </cell>
          <cell r="P338" t="str">
            <v>端末（料金)</v>
          </cell>
          <cell r="Q338" t="str">
            <v>調整中</v>
          </cell>
          <cell r="S338">
            <v>35195</v>
          </cell>
          <cell r="T338" t="str">
            <v xml:space="preserve">ユニーク
昇順
</v>
          </cell>
        </row>
        <row r="339">
          <cell r="B339" t="str">
            <v>TR40</v>
          </cell>
          <cell r="C339" t="str">
            <v>消込状況</v>
          </cell>
          <cell r="D339" t="str">
            <v>TR40</v>
          </cell>
          <cell r="E339" t="str">
            <v>端末専用</v>
          </cell>
          <cell r="H339" t="str">
            <v>SAM(ﾒﾓﾘ)</v>
          </cell>
          <cell r="L339" t="str">
            <v>無</v>
          </cell>
          <cell r="P339" t="str">
            <v>端末（料金)</v>
          </cell>
          <cell r="Q339" t="str">
            <v>調整中</v>
          </cell>
          <cell r="S339">
            <v>35195</v>
          </cell>
          <cell r="T339" t="str">
            <v xml:space="preserve">ユニーク
昇順
</v>
          </cell>
        </row>
        <row r="340">
          <cell r="B340" t="str">
            <v>TR41</v>
          </cell>
          <cell r="C340" t="str">
            <v>収納状況</v>
          </cell>
          <cell r="D340" t="str">
            <v>TR41</v>
          </cell>
          <cell r="E340" t="str">
            <v>端末専用</v>
          </cell>
          <cell r="H340" t="str">
            <v>SAM(ﾒﾓﾘ)</v>
          </cell>
          <cell r="L340" t="str">
            <v>無</v>
          </cell>
          <cell r="P340" t="str">
            <v>端末（料金)</v>
          </cell>
          <cell r="Q340" t="str">
            <v>調整中</v>
          </cell>
          <cell r="S340">
            <v>35195</v>
          </cell>
          <cell r="T340" t="str">
            <v xml:space="preserve">ユニーク
昇順
</v>
          </cell>
        </row>
        <row r="341">
          <cell r="B341" t="str">
            <v>TR42</v>
          </cell>
          <cell r="C341" t="str">
            <v>通知区分</v>
          </cell>
          <cell r="D341" t="str">
            <v>TR42</v>
          </cell>
          <cell r="E341" t="str">
            <v>端末専用</v>
          </cell>
          <cell r="H341" t="str">
            <v>SAM(ﾒﾓﾘ)</v>
          </cell>
          <cell r="L341" t="str">
            <v>無</v>
          </cell>
          <cell r="P341" t="str">
            <v>端末（料金)</v>
          </cell>
          <cell r="Q341" t="str">
            <v>調整中</v>
          </cell>
          <cell r="S341">
            <v>35195</v>
          </cell>
          <cell r="T341" t="str">
            <v xml:space="preserve">ユニーク
昇順
</v>
          </cell>
        </row>
        <row r="342">
          <cell r="B342" t="str">
            <v>TR43</v>
          </cell>
          <cell r="C342" t="str">
            <v>出力区分</v>
          </cell>
          <cell r="D342" t="str">
            <v>TR43</v>
          </cell>
          <cell r="E342" t="str">
            <v>端末専用</v>
          </cell>
          <cell r="H342" t="str">
            <v>SAM(ﾒﾓﾘ)</v>
          </cell>
          <cell r="L342" t="str">
            <v>無</v>
          </cell>
          <cell r="P342" t="str">
            <v>端末（料金)</v>
          </cell>
          <cell r="Q342" t="str">
            <v>調整中</v>
          </cell>
          <cell r="S342">
            <v>35195</v>
          </cell>
          <cell r="T342" t="str">
            <v xml:space="preserve">ユニーク
昇順
</v>
          </cell>
        </row>
        <row r="343">
          <cell r="B343" t="str">
            <v>TR44</v>
          </cell>
          <cell r="C343" t="str">
            <v>ＦＤ出力区分</v>
          </cell>
          <cell r="D343" t="str">
            <v>TR44</v>
          </cell>
          <cell r="E343" t="str">
            <v>端末専用</v>
          </cell>
          <cell r="H343" t="str">
            <v>SAM(ﾒﾓﾘ)</v>
          </cell>
          <cell r="L343" t="str">
            <v>無</v>
          </cell>
          <cell r="P343" t="str">
            <v>端末（料金)</v>
          </cell>
          <cell r="Q343" t="str">
            <v>調整中</v>
          </cell>
          <cell r="S343">
            <v>35195</v>
          </cell>
          <cell r="T343" t="str">
            <v xml:space="preserve">ユニーク
昇順
</v>
          </cell>
        </row>
        <row r="344">
          <cell r="B344" t="str">
            <v>TR45</v>
          </cell>
          <cell r="C344" t="str">
            <v>利停区分</v>
          </cell>
          <cell r="D344" t="str">
            <v>TR45</v>
          </cell>
          <cell r="E344" t="str">
            <v>端末専用</v>
          </cell>
          <cell r="H344" t="str">
            <v>SAM(ﾒﾓﾘ)</v>
          </cell>
          <cell r="L344" t="str">
            <v>無</v>
          </cell>
          <cell r="P344" t="str">
            <v>端末（料金)</v>
          </cell>
          <cell r="Q344" t="str">
            <v>調整中</v>
          </cell>
          <cell r="S344">
            <v>35195</v>
          </cell>
          <cell r="T344" t="str">
            <v xml:space="preserve">ユニーク
昇順
</v>
          </cell>
        </row>
        <row r="345">
          <cell r="B345" t="str">
            <v>TR46</v>
          </cell>
          <cell r="C345" t="str">
            <v>収納区分</v>
          </cell>
          <cell r="D345" t="str">
            <v>TR46</v>
          </cell>
          <cell r="E345" t="str">
            <v>端末専用</v>
          </cell>
          <cell r="H345" t="str">
            <v>SAM(ﾒﾓﾘ)</v>
          </cell>
          <cell r="L345" t="str">
            <v>無</v>
          </cell>
          <cell r="P345" t="str">
            <v>端末（料金)</v>
          </cell>
          <cell r="Q345" t="str">
            <v>調整中</v>
          </cell>
          <cell r="S345">
            <v>35195</v>
          </cell>
          <cell r="T345" t="str">
            <v xml:space="preserve">ユニーク
昇順
</v>
          </cell>
        </row>
        <row r="346">
          <cell r="B346" t="str">
            <v>TR47</v>
          </cell>
          <cell r="C346" t="str">
            <v>収納状況照会区分</v>
          </cell>
          <cell r="D346" t="str">
            <v>TR47</v>
          </cell>
          <cell r="E346" t="str">
            <v>端末専用</v>
          </cell>
          <cell r="H346" t="str">
            <v>SAM(ﾒﾓﾘ)</v>
          </cell>
          <cell r="L346" t="str">
            <v>無</v>
          </cell>
          <cell r="P346" t="str">
            <v>端末（料金)</v>
          </cell>
          <cell r="Q346" t="str">
            <v>調整中</v>
          </cell>
          <cell r="S346">
            <v>35195</v>
          </cell>
          <cell r="T346" t="str">
            <v xml:space="preserve">ユニーク
昇順
</v>
          </cell>
        </row>
        <row r="347">
          <cell r="B347" t="str">
            <v>TR48</v>
          </cell>
          <cell r="C347" t="str">
            <v>期別止</v>
          </cell>
          <cell r="D347" t="str">
            <v>TR48</v>
          </cell>
          <cell r="E347" t="str">
            <v>端末専用</v>
          </cell>
          <cell r="H347" t="str">
            <v>SAM(ﾒﾓﾘ)</v>
          </cell>
          <cell r="L347" t="str">
            <v>無</v>
          </cell>
          <cell r="P347" t="str">
            <v>端末（料金)</v>
          </cell>
          <cell r="Q347" t="str">
            <v>調整中</v>
          </cell>
          <cell r="S347">
            <v>35195</v>
          </cell>
          <cell r="T347" t="str">
            <v xml:space="preserve">ユニーク
昇順
</v>
          </cell>
        </row>
        <row r="348">
          <cell r="B348" t="str">
            <v>TR49</v>
          </cell>
          <cell r="C348" t="str">
            <v>店舗情報到着状況</v>
          </cell>
          <cell r="D348" t="str">
            <v>TR49</v>
          </cell>
          <cell r="E348" t="str">
            <v>端末専用</v>
          </cell>
          <cell r="H348" t="str">
            <v>SAM(ﾒﾓﾘ)</v>
          </cell>
          <cell r="L348" t="str">
            <v>無</v>
          </cell>
          <cell r="P348" t="str">
            <v>端末（料金)</v>
          </cell>
          <cell r="Q348" t="str">
            <v>調整中</v>
          </cell>
          <cell r="S348">
            <v>35195</v>
          </cell>
          <cell r="T348" t="str">
            <v xml:space="preserve">ユニーク
昇順
</v>
          </cell>
        </row>
        <row r="349">
          <cell r="B349" t="str">
            <v>TR51</v>
          </cell>
          <cell r="C349" t="str">
            <v>利息種別</v>
          </cell>
          <cell r="D349" t="str">
            <v>TR51</v>
          </cell>
          <cell r="E349" t="str">
            <v>端末専用</v>
          </cell>
          <cell r="H349" t="str">
            <v>SAM(ﾒﾓﾘ)</v>
          </cell>
          <cell r="L349" t="str">
            <v>無</v>
          </cell>
          <cell r="P349" t="str">
            <v>端末（料金)</v>
          </cell>
          <cell r="Q349" t="str">
            <v>調整中</v>
          </cell>
          <cell r="S349">
            <v>35195</v>
          </cell>
          <cell r="T349" t="str">
            <v xml:space="preserve">ユニーク
昇順
</v>
          </cell>
        </row>
        <row r="350">
          <cell r="B350" t="str">
            <v>TR52</v>
          </cell>
          <cell r="C350" t="str">
            <v>延滞利息変更処理区分</v>
          </cell>
          <cell r="D350" t="str">
            <v>TR52</v>
          </cell>
          <cell r="E350" t="str">
            <v>端末専用</v>
          </cell>
          <cell r="H350" t="str">
            <v>SAM(ﾒﾓﾘ)</v>
          </cell>
          <cell r="L350" t="str">
            <v>無</v>
          </cell>
          <cell r="P350" t="str">
            <v>端末（料金)</v>
          </cell>
          <cell r="Q350" t="str">
            <v>調整中</v>
          </cell>
          <cell r="S350">
            <v>35195</v>
          </cell>
          <cell r="T350" t="str">
            <v xml:space="preserve">ユニーク
昇順
</v>
          </cell>
        </row>
        <row r="351">
          <cell r="B351" t="str">
            <v>TR53</v>
          </cell>
          <cell r="C351" t="str">
            <v>料金種別</v>
          </cell>
          <cell r="D351" t="str">
            <v>TR53</v>
          </cell>
          <cell r="E351" t="str">
            <v>端末専用</v>
          </cell>
          <cell r="H351" t="str">
            <v>SAM(ﾒﾓﾘ)</v>
          </cell>
          <cell r="L351" t="str">
            <v>無</v>
          </cell>
          <cell r="P351" t="str">
            <v>端末（料金)</v>
          </cell>
          <cell r="Q351" t="str">
            <v>調整中</v>
          </cell>
          <cell r="S351">
            <v>35195</v>
          </cell>
          <cell r="T351" t="str">
            <v xml:space="preserve">ユニーク
昇順
</v>
          </cell>
        </row>
        <row r="352">
          <cell r="B352" t="str">
            <v>TR54</v>
          </cell>
          <cell r="C352" t="str">
            <v>長期利用追加</v>
          </cell>
          <cell r="D352" t="str">
            <v>TR54</v>
          </cell>
          <cell r="E352" t="str">
            <v>端末専用</v>
          </cell>
          <cell r="H352" t="str">
            <v>SAM(ﾒﾓﾘ)</v>
          </cell>
          <cell r="L352" t="str">
            <v>無</v>
          </cell>
          <cell r="P352" t="str">
            <v>端末（料金)</v>
          </cell>
          <cell r="Q352" t="str">
            <v>調整中</v>
          </cell>
          <cell r="S352">
            <v>35195</v>
          </cell>
          <cell r="T352" t="str">
            <v xml:space="preserve">ユニーク
昇順
</v>
          </cell>
        </row>
        <row r="353">
          <cell r="B353" t="str">
            <v>TR55</v>
          </cell>
          <cell r="C353" t="str">
            <v>割引通話料</v>
          </cell>
          <cell r="D353" t="str">
            <v>TR55</v>
          </cell>
          <cell r="E353" t="str">
            <v>端末専用</v>
          </cell>
          <cell r="H353" t="str">
            <v>SAM(ﾒﾓﾘ)</v>
          </cell>
          <cell r="L353" t="str">
            <v>無</v>
          </cell>
          <cell r="P353" t="str">
            <v>端末（料金)</v>
          </cell>
          <cell r="Q353" t="str">
            <v>調整中</v>
          </cell>
          <cell r="S353">
            <v>35195</v>
          </cell>
          <cell r="T353" t="str">
            <v xml:space="preserve">ユニーク
昇順
</v>
          </cell>
        </row>
        <row r="354">
          <cell r="B354" t="str">
            <v>TR56</v>
          </cell>
          <cell r="C354" t="str">
            <v>利停取消処理区分</v>
          </cell>
          <cell r="D354" t="str">
            <v>TR56</v>
          </cell>
          <cell r="E354" t="str">
            <v>端末専用</v>
          </cell>
          <cell r="H354" t="str">
            <v>SAM(ﾒﾓﾘ)</v>
          </cell>
          <cell r="L354" t="str">
            <v>無</v>
          </cell>
          <cell r="P354" t="str">
            <v>端末（料金)</v>
          </cell>
          <cell r="Q354" t="str">
            <v>調整中</v>
          </cell>
          <cell r="S354">
            <v>35195</v>
          </cell>
          <cell r="T354" t="str">
            <v xml:space="preserve">ユニーク
昇順
</v>
          </cell>
        </row>
        <row r="355">
          <cell r="B355" t="str">
            <v>TR57</v>
          </cell>
          <cell r="C355" t="str">
            <v>未納者リスト出力種別</v>
          </cell>
          <cell r="D355" t="str">
            <v>TR57</v>
          </cell>
          <cell r="E355" t="str">
            <v>端末専用</v>
          </cell>
          <cell r="H355" t="str">
            <v>SAM(ﾒﾓﾘ)</v>
          </cell>
          <cell r="L355" t="str">
            <v>無</v>
          </cell>
          <cell r="P355" t="str">
            <v>端末（料金)</v>
          </cell>
          <cell r="Q355" t="str">
            <v>調整中</v>
          </cell>
          <cell r="S355">
            <v>35195</v>
          </cell>
          <cell r="T355" t="str">
            <v xml:space="preserve">ユニーク
昇順
</v>
          </cell>
        </row>
        <row r="356">
          <cell r="B356" t="str">
            <v>TR58</v>
          </cell>
          <cell r="C356" t="str">
            <v>抽出区分</v>
          </cell>
          <cell r="D356" t="str">
            <v>TR58</v>
          </cell>
          <cell r="E356" t="str">
            <v>端末専用</v>
          </cell>
          <cell r="H356" t="str">
            <v>SAM(ﾒﾓﾘ)</v>
          </cell>
          <cell r="L356" t="str">
            <v>無</v>
          </cell>
          <cell r="P356" t="str">
            <v>端末（料金)</v>
          </cell>
          <cell r="Q356" t="str">
            <v>調整中</v>
          </cell>
          <cell r="S356">
            <v>35195</v>
          </cell>
          <cell r="T356" t="str">
            <v xml:space="preserve">ユニーク
昇順
</v>
          </cell>
        </row>
        <row r="357">
          <cell r="B357" t="str">
            <v>TR59</v>
          </cell>
          <cell r="C357" t="str">
            <v>年度区分</v>
          </cell>
          <cell r="D357" t="str">
            <v>TR59</v>
          </cell>
          <cell r="E357" t="str">
            <v>端末専用</v>
          </cell>
          <cell r="H357" t="str">
            <v>SAM(ﾒﾓﾘ)</v>
          </cell>
          <cell r="L357" t="str">
            <v>無</v>
          </cell>
          <cell r="P357" t="str">
            <v>端末（料金)</v>
          </cell>
          <cell r="Q357" t="str">
            <v>調整中</v>
          </cell>
          <cell r="S357">
            <v>35195</v>
          </cell>
          <cell r="T357" t="str">
            <v xml:space="preserve">ユニーク
昇順
</v>
          </cell>
        </row>
        <row r="358">
          <cell r="B358" t="str">
            <v>TR60</v>
          </cell>
          <cell r="C358" t="str">
            <v>訂正コード</v>
          </cell>
          <cell r="D358" t="str">
            <v>TR60</v>
          </cell>
          <cell r="E358" t="str">
            <v>端末専用</v>
          </cell>
          <cell r="H358" t="str">
            <v>SAM(ﾒﾓﾘ)</v>
          </cell>
          <cell r="L358" t="str">
            <v>無</v>
          </cell>
          <cell r="P358" t="str">
            <v>端末（料金)</v>
          </cell>
          <cell r="Q358" t="str">
            <v>調整中</v>
          </cell>
          <cell r="S358">
            <v>35195</v>
          </cell>
          <cell r="T358" t="str">
            <v xml:space="preserve">ユニーク
昇順
</v>
          </cell>
        </row>
        <row r="359">
          <cell r="B359" t="str">
            <v>TR61</v>
          </cell>
          <cell r="C359" t="str">
            <v>サービス種別</v>
          </cell>
          <cell r="D359" t="str">
            <v>TR61</v>
          </cell>
          <cell r="E359" t="str">
            <v>端末専用</v>
          </cell>
          <cell r="H359" t="str">
            <v>SAM(ﾒﾓﾘ)</v>
          </cell>
          <cell r="L359" t="str">
            <v>無</v>
          </cell>
          <cell r="P359" t="str">
            <v>端末（料金)</v>
          </cell>
          <cell r="Q359" t="str">
            <v>調整中</v>
          </cell>
          <cell r="S359">
            <v>35195</v>
          </cell>
          <cell r="T359" t="str">
            <v xml:space="preserve">ユニーク
昇順
</v>
          </cell>
        </row>
        <row r="360">
          <cell r="B360" t="str">
            <v>TR62</v>
          </cell>
          <cell r="C360" t="str">
            <v>利用停止リスト出力種別</v>
          </cell>
          <cell r="D360" t="str">
            <v>TR62</v>
          </cell>
          <cell r="E360" t="str">
            <v>端末専用</v>
          </cell>
          <cell r="H360" t="str">
            <v>SAM(ﾒﾓﾘ)</v>
          </cell>
          <cell r="L360" t="str">
            <v>無</v>
          </cell>
          <cell r="P360" t="str">
            <v>端末（料金)</v>
          </cell>
          <cell r="Q360" t="str">
            <v>調整中</v>
          </cell>
          <cell r="S360">
            <v>35195</v>
          </cell>
          <cell r="T360" t="str">
            <v xml:space="preserve">ユニーク
昇順
</v>
          </cell>
        </row>
        <row r="361">
          <cell r="B361" t="str">
            <v>TR63</v>
          </cell>
          <cell r="C361" t="str">
            <v>利停取消区分</v>
          </cell>
          <cell r="D361" t="str">
            <v>TR63</v>
          </cell>
          <cell r="E361" t="str">
            <v>端末専用</v>
          </cell>
          <cell r="H361" t="str">
            <v>SAM(ﾒﾓﾘ)</v>
          </cell>
          <cell r="L361" t="str">
            <v>無</v>
          </cell>
          <cell r="P361" t="str">
            <v>端末（料金)</v>
          </cell>
          <cell r="Q361" t="str">
            <v>調整中</v>
          </cell>
          <cell r="S361">
            <v>35195</v>
          </cell>
          <cell r="T361" t="str">
            <v xml:space="preserve">ユニーク
昇順
</v>
          </cell>
        </row>
        <row r="362">
          <cell r="B362" t="str">
            <v>TR64</v>
          </cell>
          <cell r="C362" t="str">
            <v>Ｑ２呼情報切出取出区分</v>
          </cell>
          <cell r="D362" t="str">
            <v>TR64</v>
          </cell>
          <cell r="E362" t="str">
            <v>端末専用</v>
          </cell>
          <cell r="H362" t="str">
            <v>SAM(ﾒﾓﾘ)</v>
          </cell>
          <cell r="L362" t="str">
            <v>無</v>
          </cell>
          <cell r="P362" t="str">
            <v>端末（料金)</v>
          </cell>
          <cell r="Q362" t="str">
            <v>調整中</v>
          </cell>
          <cell r="S362">
            <v>35195</v>
          </cell>
          <cell r="T362" t="str">
            <v xml:space="preserve">ユニーク
昇順
</v>
          </cell>
        </row>
        <row r="363">
          <cell r="B363" t="str">
            <v>TR65</v>
          </cell>
          <cell r="C363" t="str">
            <v>Ｑ２支払拒否理由区分</v>
          </cell>
          <cell r="D363" t="str">
            <v>TR65</v>
          </cell>
          <cell r="E363" t="str">
            <v>端末専用</v>
          </cell>
          <cell r="H363" t="str">
            <v>SAM(ﾒﾓﾘ)</v>
          </cell>
          <cell r="L363" t="str">
            <v>無</v>
          </cell>
          <cell r="P363" t="str">
            <v>端末（料金)</v>
          </cell>
          <cell r="Q363" t="str">
            <v>調整中</v>
          </cell>
          <cell r="S363">
            <v>35195</v>
          </cell>
          <cell r="T363" t="str">
            <v xml:space="preserve">ユニーク
昇順
</v>
          </cell>
        </row>
        <row r="364">
          <cell r="B364" t="str">
            <v>TR66</v>
          </cell>
          <cell r="C364" t="str">
            <v>Ｑ２支払拒否処理区分</v>
          </cell>
          <cell r="D364" t="str">
            <v>TR66</v>
          </cell>
          <cell r="E364" t="str">
            <v>端末専用</v>
          </cell>
          <cell r="H364" t="str">
            <v>SAM(ﾒﾓﾘ)</v>
          </cell>
          <cell r="L364" t="str">
            <v>無</v>
          </cell>
          <cell r="P364" t="str">
            <v>端末（料金)</v>
          </cell>
          <cell r="Q364" t="str">
            <v>調整中</v>
          </cell>
          <cell r="S364">
            <v>35195</v>
          </cell>
          <cell r="T364" t="str">
            <v xml:space="preserve">ユニーク
昇順
</v>
          </cell>
        </row>
        <row r="365">
          <cell r="B365" t="str">
            <v>TR67</v>
          </cell>
          <cell r="C365" t="str">
            <v>回送条件</v>
          </cell>
          <cell r="D365" t="str">
            <v>TR67</v>
          </cell>
          <cell r="E365" t="str">
            <v>端末専用</v>
          </cell>
          <cell r="H365" t="str">
            <v>SAM(ﾒﾓﾘ)</v>
          </cell>
          <cell r="L365" t="str">
            <v>無</v>
          </cell>
          <cell r="P365" t="str">
            <v>端末（料金)</v>
          </cell>
          <cell r="Q365" t="str">
            <v>調整中</v>
          </cell>
          <cell r="S365">
            <v>35195</v>
          </cell>
          <cell r="T365" t="str">
            <v xml:space="preserve">ユニーク
昇順
</v>
          </cell>
        </row>
        <row r="366">
          <cell r="B366" t="str">
            <v>TR68</v>
          </cell>
          <cell r="C366" t="str">
            <v>パケットサービス種類</v>
          </cell>
          <cell r="D366" t="str">
            <v>TR68</v>
          </cell>
          <cell r="E366" t="str">
            <v>端末専用</v>
          </cell>
          <cell r="H366" t="str">
            <v>SAM(ﾒﾓﾘ)</v>
          </cell>
          <cell r="L366" t="str">
            <v>無</v>
          </cell>
          <cell r="P366" t="str">
            <v>端末（料金)</v>
          </cell>
          <cell r="Q366" t="str">
            <v>調整中</v>
          </cell>
          <cell r="S366">
            <v>35195</v>
          </cell>
          <cell r="T366" t="str">
            <v xml:space="preserve">ユニーク
昇順
</v>
          </cell>
        </row>
        <row r="367">
          <cell r="B367" t="str">
            <v>TR69</v>
          </cell>
          <cell r="C367" t="str">
            <v>割引再計算処理区分</v>
          </cell>
          <cell r="D367" t="str">
            <v>TR69</v>
          </cell>
          <cell r="E367" t="str">
            <v>端末専用</v>
          </cell>
          <cell r="H367" t="str">
            <v>SAM(ﾒﾓﾘ)</v>
          </cell>
          <cell r="L367" t="str">
            <v>無</v>
          </cell>
          <cell r="P367" t="str">
            <v>端末（料金)</v>
          </cell>
          <cell r="Q367" t="str">
            <v>調整中</v>
          </cell>
          <cell r="S367">
            <v>35195</v>
          </cell>
          <cell r="T367" t="str">
            <v xml:space="preserve">ユニーク
昇順
</v>
          </cell>
        </row>
        <row r="368">
          <cell r="B368" t="str">
            <v>TR70</v>
          </cell>
          <cell r="C368" t="str">
            <v>割引再計算登録区分</v>
          </cell>
          <cell r="D368" t="str">
            <v>TR70</v>
          </cell>
          <cell r="E368" t="str">
            <v>端末専用</v>
          </cell>
          <cell r="H368" t="str">
            <v>SAM(ﾒﾓﾘ)</v>
          </cell>
          <cell r="L368" t="str">
            <v>無</v>
          </cell>
          <cell r="P368" t="str">
            <v>端末（料金)</v>
          </cell>
          <cell r="Q368" t="str">
            <v>調整中</v>
          </cell>
          <cell r="S368">
            <v>35195</v>
          </cell>
          <cell r="T368" t="str">
            <v xml:space="preserve">ユニーク
昇順
</v>
          </cell>
        </row>
        <row r="369">
          <cell r="B369" t="str">
            <v>TR71</v>
          </cell>
          <cell r="C369" t="str">
            <v>補正可集約サービス</v>
          </cell>
          <cell r="D369" t="str">
            <v>TR71</v>
          </cell>
          <cell r="E369" t="str">
            <v>端末専用</v>
          </cell>
          <cell r="H369" t="str">
            <v>SAM(ﾒﾓﾘ)</v>
          </cell>
          <cell r="L369" t="str">
            <v>無</v>
          </cell>
          <cell r="P369" t="str">
            <v>端末（料金)</v>
          </cell>
          <cell r="Q369" t="str">
            <v>調整中</v>
          </cell>
          <cell r="S369">
            <v>35195</v>
          </cell>
          <cell r="T369" t="str">
            <v xml:space="preserve">ユニーク
昇順
</v>
          </cell>
        </row>
        <row r="370">
          <cell r="B370" t="str">
            <v>TR72</v>
          </cell>
          <cell r="C370" t="str">
            <v>度数区分</v>
          </cell>
          <cell r="D370" t="str">
            <v>TR72</v>
          </cell>
          <cell r="E370" t="str">
            <v>端末専用</v>
          </cell>
          <cell r="H370" t="str">
            <v>SAM(ﾒﾓﾘ)</v>
          </cell>
          <cell r="L370" t="str">
            <v>無</v>
          </cell>
          <cell r="P370" t="str">
            <v>端末（料金)</v>
          </cell>
          <cell r="Q370" t="str">
            <v>調整中</v>
          </cell>
          <cell r="S370">
            <v>35195</v>
          </cell>
          <cell r="T370" t="str">
            <v xml:space="preserve">ユニーク
昇順
</v>
          </cell>
        </row>
        <row r="371">
          <cell r="B371" t="str">
            <v>TR73</v>
          </cell>
          <cell r="C371" t="str">
            <v>改群</v>
          </cell>
          <cell r="D371" t="str">
            <v>TR73</v>
          </cell>
          <cell r="E371" t="str">
            <v>端末専用</v>
          </cell>
          <cell r="H371" t="str">
            <v>SAM(ﾒﾓﾘ)</v>
          </cell>
          <cell r="L371" t="str">
            <v>無</v>
          </cell>
          <cell r="P371" t="str">
            <v>端末（料金)</v>
          </cell>
          <cell r="Q371" t="str">
            <v>調整中</v>
          </cell>
          <cell r="S371">
            <v>35195</v>
          </cell>
          <cell r="T371" t="str">
            <v xml:space="preserve">ユニーク
昇順
</v>
          </cell>
        </row>
        <row r="372">
          <cell r="B372" t="str">
            <v>TR74</v>
          </cell>
          <cell r="C372" t="str">
            <v>割引区分</v>
          </cell>
          <cell r="D372" t="str">
            <v>TR74</v>
          </cell>
          <cell r="E372" t="str">
            <v>端末専用</v>
          </cell>
          <cell r="H372" t="str">
            <v>SAM(ﾒﾓﾘ)</v>
          </cell>
          <cell r="L372" t="str">
            <v>無</v>
          </cell>
          <cell r="P372" t="str">
            <v>端末（料金)</v>
          </cell>
          <cell r="Q372" t="str">
            <v>調整中</v>
          </cell>
          <cell r="S372">
            <v>35195</v>
          </cell>
          <cell r="T372" t="str">
            <v xml:space="preserve">ユニーク
昇順
</v>
          </cell>
        </row>
        <row r="373">
          <cell r="B373" t="str">
            <v>TR75</v>
          </cell>
          <cell r="C373" t="str">
            <v>メンバーズネット判定</v>
          </cell>
          <cell r="D373" t="str">
            <v>TR75</v>
          </cell>
          <cell r="E373" t="str">
            <v>端末専用</v>
          </cell>
          <cell r="H373" t="str">
            <v>SAM(ﾒﾓﾘ)</v>
          </cell>
          <cell r="L373" t="str">
            <v>無</v>
          </cell>
          <cell r="P373" t="str">
            <v>端末（料金)</v>
          </cell>
          <cell r="Q373" t="str">
            <v>調整中</v>
          </cell>
          <cell r="S373">
            <v>35195</v>
          </cell>
          <cell r="T373" t="str">
            <v xml:space="preserve">ユニーク
昇順
</v>
          </cell>
        </row>
        <row r="374">
          <cell r="B374" t="str">
            <v>TR76</v>
          </cell>
          <cell r="C374" t="str">
            <v>全国ＷＡＴＳ判定</v>
          </cell>
          <cell r="D374" t="str">
            <v>TR76</v>
          </cell>
          <cell r="E374" t="str">
            <v>端末専用</v>
          </cell>
          <cell r="H374" t="str">
            <v>SAM(ﾒﾓﾘ)</v>
          </cell>
          <cell r="L374" t="str">
            <v>無</v>
          </cell>
          <cell r="P374" t="str">
            <v>端末（料金)</v>
          </cell>
          <cell r="Q374" t="str">
            <v>調整中</v>
          </cell>
          <cell r="S374">
            <v>35195</v>
          </cell>
          <cell r="T374" t="str">
            <v xml:space="preserve">ユニーク
昇順
</v>
          </cell>
        </row>
        <row r="375">
          <cell r="B375" t="str">
            <v>TR77</v>
          </cell>
          <cell r="C375" t="str">
            <v>ＩＳＤＮ‐ＷＡＴＳ判定</v>
          </cell>
          <cell r="D375" t="str">
            <v>TR77</v>
          </cell>
          <cell r="E375" t="str">
            <v>端末専用</v>
          </cell>
          <cell r="H375" t="str">
            <v>SAM(ﾒﾓﾘ)</v>
          </cell>
          <cell r="L375" t="str">
            <v>無</v>
          </cell>
          <cell r="P375" t="str">
            <v>端末（料金)</v>
          </cell>
          <cell r="Q375" t="str">
            <v>調整中</v>
          </cell>
          <cell r="S375">
            <v>35195</v>
          </cell>
          <cell r="T375" t="str">
            <v xml:space="preserve">ユニーク
昇順
</v>
          </cell>
        </row>
        <row r="376">
          <cell r="B376" t="str">
            <v>TR78</v>
          </cell>
          <cell r="C376" t="str">
            <v>フリー名寄せ判定</v>
          </cell>
          <cell r="D376" t="str">
            <v>TR78</v>
          </cell>
          <cell r="E376" t="str">
            <v>端末専用</v>
          </cell>
          <cell r="H376" t="str">
            <v>SAM(ﾒﾓﾘ)</v>
          </cell>
          <cell r="L376" t="str">
            <v>無</v>
          </cell>
          <cell r="P376" t="str">
            <v>端末（料金)</v>
          </cell>
          <cell r="Q376" t="str">
            <v>調整中</v>
          </cell>
          <cell r="S376">
            <v>35195</v>
          </cell>
          <cell r="T376" t="str">
            <v xml:space="preserve">ユニーク
昇順
</v>
          </cell>
        </row>
        <row r="377">
          <cell r="B377" t="str">
            <v>TR79</v>
          </cell>
          <cell r="C377" t="str">
            <v>加減区分</v>
          </cell>
          <cell r="D377" t="str">
            <v>TR79</v>
          </cell>
          <cell r="E377" t="str">
            <v>端末専用</v>
          </cell>
          <cell r="H377" t="str">
            <v>SAM(ﾒﾓﾘ)</v>
          </cell>
          <cell r="L377" t="str">
            <v>無</v>
          </cell>
          <cell r="P377" t="str">
            <v>端末（料金)</v>
          </cell>
          <cell r="Q377" t="str">
            <v>調整中</v>
          </cell>
          <cell r="S377">
            <v>35195</v>
          </cell>
          <cell r="T377" t="str">
            <v xml:space="preserve">ユニーク
昇順
</v>
          </cell>
        </row>
        <row r="378">
          <cell r="B378" t="str">
            <v>TR80</v>
          </cell>
          <cell r="C378" t="str">
            <v>止表示</v>
          </cell>
          <cell r="D378" t="str">
            <v>TR80</v>
          </cell>
          <cell r="E378" t="str">
            <v>端末専用</v>
          </cell>
          <cell r="H378" t="str">
            <v>SAM(ﾒﾓﾘ)</v>
          </cell>
          <cell r="L378" t="str">
            <v>無</v>
          </cell>
          <cell r="P378" t="str">
            <v>端末（料金)</v>
          </cell>
          <cell r="Q378" t="str">
            <v>調整中</v>
          </cell>
          <cell r="S378">
            <v>35195</v>
          </cell>
          <cell r="T378" t="str">
            <v xml:space="preserve">ユニーク
昇順
</v>
          </cell>
        </row>
        <row r="379">
          <cell r="B379" t="str">
            <v>TR81</v>
          </cell>
          <cell r="C379" t="str">
            <v>滞納簿登記表示</v>
          </cell>
          <cell r="D379" t="str">
            <v>TR81</v>
          </cell>
          <cell r="E379" t="str">
            <v>端末専用</v>
          </cell>
          <cell r="H379" t="str">
            <v>SAM(ﾒﾓﾘ)</v>
          </cell>
          <cell r="L379" t="str">
            <v>無</v>
          </cell>
          <cell r="P379" t="str">
            <v>端末（料金)</v>
          </cell>
          <cell r="Q379" t="str">
            <v>調整中</v>
          </cell>
          <cell r="S379">
            <v>35195</v>
          </cell>
          <cell r="T379" t="str">
            <v xml:space="preserve">ユニーク
昇順
</v>
          </cell>
        </row>
        <row r="380">
          <cell r="B380" t="str">
            <v>TR82</v>
          </cell>
          <cell r="C380" t="str">
            <v>目的別コード表示</v>
          </cell>
          <cell r="D380" t="str">
            <v>TR82</v>
          </cell>
          <cell r="E380" t="str">
            <v>端末専用</v>
          </cell>
          <cell r="H380" t="str">
            <v>SAM(ﾒﾓﾘ)</v>
          </cell>
          <cell r="L380" t="str">
            <v>無</v>
          </cell>
          <cell r="P380" t="str">
            <v>端末（料金)</v>
          </cell>
          <cell r="Q380" t="str">
            <v>調整中</v>
          </cell>
          <cell r="S380">
            <v>35195</v>
          </cell>
          <cell r="T380" t="str">
            <v xml:space="preserve">ユニーク
昇順
</v>
          </cell>
        </row>
        <row r="381">
          <cell r="B381" t="str">
            <v>TR83</v>
          </cell>
          <cell r="C381" t="str">
            <v>再発請求発行区分</v>
          </cell>
          <cell r="D381" t="str">
            <v>TR83</v>
          </cell>
          <cell r="E381" t="str">
            <v>端末専用</v>
          </cell>
          <cell r="H381" t="str">
            <v>SAM(ﾒﾓﾘ)</v>
          </cell>
          <cell r="L381" t="str">
            <v>無</v>
          </cell>
          <cell r="P381" t="str">
            <v>端末（料金)</v>
          </cell>
          <cell r="Q381" t="str">
            <v>調整中</v>
          </cell>
          <cell r="S381">
            <v>35195</v>
          </cell>
          <cell r="T381" t="str">
            <v xml:space="preserve">ユニーク
昇順
</v>
          </cell>
        </row>
        <row r="382">
          <cell r="B382" t="str">
            <v>TR84</v>
          </cell>
          <cell r="C382" t="str">
            <v>通知書処理区分</v>
          </cell>
          <cell r="D382" t="str">
            <v>TR84</v>
          </cell>
          <cell r="E382" t="str">
            <v>端末専用</v>
          </cell>
          <cell r="H382" t="str">
            <v>SAM(ﾒﾓﾘ)</v>
          </cell>
          <cell r="L382" t="str">
            <v>無</v>
          </cell>
          <cell r="P382" t="str">
            <v>端末（料金)</v>
          </cell>
          <cell r="Q382" t="str">
            <v>調整中</v>
          </cell>
          <cell r="S382">
            <v>35195</v>
          </cell>
          <cell r="T382" t="str">
            <v xml:space="preserve">ユニーク
昇順
</v>
          </cell>
        </row>
        <row r="383">
          <cell r="B383" t="str">
            <v>TR85</v>
          </cell>
          <cell r="C383" t="str">
            <v>通知書作成区分</v>
          </cell>
          <cell r="D383" t="str">
            <v>TR85</v>
          </cell>
          <cell r="E383" t="str">
            <v>端末専用</v>
          </cell>
          <cell r="H383" t="str">
            <v>SAM(ﾒﾓﾘ)</v>
          </cell>
          <cell r="L383" t="str">
            <v>無</v>
          </cell>
          <cell r="P383" t="str">
            <v>端末（料金)</v>
          </cell>
          <cell r="Q383" t="str">
            <v>調整中</v>
          </cell>
          <cell r="S383">
            <v>35195</v>
          </cell>
          <cell r="T383" t="str">
            <v xml:space="preserve">ユニーク
昇順
</v>
          </cell>
        </row>
        <row r="384">
          <cell r="B384" t="str">
            <v>TR86</v>
          </cell>
          <cell r="C384" t="str">
            <v>異動履歴照会区分</v>
          </cell>
          <cell r="D384" t="str">
            <v>TR86</v>
          </cell>
          <cell r="E384" t="str">
            <v>端末専用</v>
          </cell>
          <cell r="H384" t="str">
            <v>SAM(ﾒﾓﾘ)</v>
          </cell>
          <cell r="L384" t="str">
            <v>無</v>
          </cell>
          <cell r="P384" t="str">
            <v>端末（料金)</v>
          </cell>
          <cell r="Q384" t="str">
            <v>調整中</v>
          </cell>
          <cell r="S384">
            <v>35195</v>
          </cell>
          <cell r="T384" t="str">
            <v xml:space="preserve">ユニーク
昇順
</v>
          </cell>
        </row>
        <row r="385">
          <cell r="B385" t="str">
            <v>TR87</v>
          </cell>
          <cell r="C385" t="str">
            <v>ビリングレポート変更区分</v>
          </cell>
          <cell r="D385" t="str">
            <v>TR87</v>
          </cell>
          <cell r="E385" t="str">
            <v>端末専用</v>
          </cell>
          <cell r="H385" t="str">
            <v>SAM(ﾒﾓﾘ)</v>
          </cell>
          <cell r="L385" t="str">
            <v>無</v>
          </cell>
          <cell r="P385" t="str">
            <v>端末（料金)</v>
          </cell>
          <cell r="Q385" t="str">
            <v>調整中</v>
          </cell>
          <cell r="S385">
            <v>35195</v>
          </cell>
          <cell r="T385" t="str">
            <v xml:space="preserve">ユニーク
昇順
</v>
          </cell>
        </row>
        <row r="386">
          <cell r="B386" t="str">
            <v>TR</v>
          </cell>
          <cell r="C386" t="str">
            <v>メンバーズ度数区分</v>
          </cell>
          <cell r="D386" t="str">
            <v>TR</v>
          </cell>
          <cell r="E386" t="str">
            <v>端末専用</v>
          </cell>
          <cell r="H386" t="str">
            <v>SAM(ﾒﾓﾘ)</v>
          </cell>
          <cell r="L386" t="str">
            <v>無</v>
          </cell>
          <cell r="P386" t="str">
            <v>端末（料金)</v>
          </cell>
          <cell r="Q386" t="str">
            <v>調整中</v>
          </cell>
          <cell r="S386">
            <v>35195</v>
          </cell>
          <cell r="T386" t="str">
            <v xml:space="preserve">ユニーク
昇順
</v>
          </cell>
        </row>
        <row r="387">
          <cell r="B387" t="str">
            <v>TR</v>
          </cell>
          <cell r="C387" t="str">
            <v>入金通知書等帳票区分</v>
          </cell>
          <cell r="D387" t="str">
            <v>TR</v>
          </cell>
          <cell r="E387" t="str">
            <v>端末専用</v>
          </cell>
          <cell r="H387" t="str">
            <v>SAM(ﾒﾓﾘ)</v>
          </cell>
          <cell r="L387" t="str">
            <v>無</v>
          </cell>
          <cell r="P387" t="str">
            <v>端末（料金)</v>
          </cell>
          <cell r="Q387" t="str">
            <v>調整中</v>
          </cell>
          <cell r="S387">
            <v>35195</v>
          </cell>
          <cell r="T387" t="str">
            <v xml:space="preserve">ユニーク
昇順
</v>
          </cell>
        </row>
        <row r="388">
          <cell r="B388" t="str">
            <v>TR</v>
          </cell>
          <cell r="C388" t="str">
            <v>メンバーズ度数区分</v>
          </cell>
          <cell r="D388" t="str">
            <v>TR</v>
          </cell>
          <cell r="E388" t="str">
            <v>端末専用</v>
          </cell>
          <cell r="H388" t="str">
            <v>SAM(ﾒﾓﾘ)</v>
          </cell>
          <cell r="L388" t="str">
            <v>無</v>
          </cell>
          <cell r="P388" t="str">
            <v>端末（料金)</v>
          </cell>
          <cell r="Q388" t="str">
            <v>調整中</v>
          </cell>
          <cell r="S388">
            <v>35195</v>
          </cell>
          <cell r="T388" t="str">
            <v xml:space="preserve">ユニーク
昇順
</v>
          </cell>
        </row>
        <row r="389">
          <cell r="B389" t="str">
            <v>TR</v>
          </cell>
          <cell r="C389" t="str">
            <v>入金通知書等帳票区分</v>
          </cell>
          <cell r="D389" t="str">
            <v>TR</v>
          </cell>
          <cell r="E389" t="str">
            <v>端末専用</v>
          </cell>
          <cell r="H389" t="str">
            <v>SAM(ﾒﾓﾘ)</v>
          </cell>
          <cell r="L389" t="str">
            <v>無</v>
          </cell>
          <cell r="P389" t="str">
            <v>端末（料金)</v>
          </cell>
          <cell r="Q389" t="str">
            <v>調整中</v>
          </cell>
          <cell r="S389">
            <v>35195</v>
          </cell>
          <cell r="T389" t="str">
            <v xml:space="preserve">ユニーク
昇順
</v>
          </cell>
        </row>
      </sheetData>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調査シート"/>
      <sheetName val="明細部"/>
      <sheetName val="ｻﾌﾞｼｽﾃﾑ定義"/>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ENTITY32"/>
      <sheetName val="変換表(検証用)"/>
      <sheetName val="基本情報"/>
      <sheetName val="画面項目定義"/>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 sheetId="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欠陥管理表"/>
      <sheetName val="欠陥管理表(ブランク) "/>
      <sheetName val="欠陥管理表(記入要綱）"/>
      <sheetName val="発生原因コード"/>
      <sheetName val="コード一覧"/>
      <sheetName val="名前定義用"/>
    </sheetNames>
    <sheetDataSet>
      <sheetData sheetId="0"/>
      <sheetData sheetId="1"/>
      <sheetData sheetId="2" refreshError="1"/>
      <sheetData sheetId="3" refreshError="1"/>
      <sheetData sheetId="4" refreshError="1"/>
      <sheetData sheetId="5">
        <row r="1">
          <cell r="A1" t="str">
            <v>01.ﾕｰｻﾞｰ要件不良</v>
          </cell>
          <cell r="C1" t="str">
            <v>10異常終了</v>
          </cell>
        </row>
        <row r="2">
          <cell r="A2" t="str">
            <v>10.ｼｽﾃﾑ要件不良</v>
          </cell>
          <cell r="C2" t="str">
            <v>20正常ﾃﾞｰﾀのｴﾗｰ</v>
          </cell>
        </row>
        <row r="3">
          <cell r="A3" t="str">
            <v>11..ｷｬﾊﾟｼﾃｨ・ﾊﾟﾌｫｰﾏﾝｽ要件不良</v>
          </cell>
          <cell r="C3" t="str">
            <v>30.画面・帳票表示不正</v>
          </cell>
        </row>
        <row r="4">
          <cell r="A4" t="str">
            <v>20.外部設計不良</v>
          </cell>
          <cell r="C4" t="str">
            <v>40.ﾒｯｾｰｼﾞ・ﾛｸﾞ不正</v>
          </cell>
        </row>
        <row r="5">
          <cell r="A5" t="str">
            <v>21.ﾃﾞｰﾀﾍﾞｰｽ･ﾌｧｲﾙ設計不良</v>
          </cell>
          <cell r="C5" t="str">
            <v>50.ﾃﾞｰﾀ入出力不正</v>
          </cell>
        </row>
        <row r="6">
          <cell r="A6" t="str">
            <v>22.ｼｽﾃﾑ運用設計不良</v>
          </cell>
          <cell r="C6" t="str">
            <v>60.ﾚｽﾎﾟﾝｽ遅延</v>
          </cell>
        </row>
        <row r="7">
          <cell r="A7" t="str">
            <v>23.移行設計不良</v>
          </cell>
          <cell r="C7" t="str">
            <v>70.処理実行不能</v>
          </cell>
        </row>
        <row r="8">
          <cell r="A8" t="str">
            <v>30.内部設計不良</v>
          </cell>
          <cell r="C8" t="str">
            <v>80.応答なし</v>
          </cell>
        </row>
        <row r="9">
          <cell r="A9" t="str">
            <v>40.ｺｰﾃﾞｨﾝｸﾞ不良</v>
          </cell>
          <cell r="C9" t="str">
            <v>90.その他</v>
          </cell>
        </row>
        <row r="10">
          <cell r="A10" t="str">
            <v>41.UT/ITa未実施</v>
          </cell>
        </row>
        <row r="11">
          <cell r="A11" t="str">
            <v>42.UT/ITaﾃｽﾄｹｰｽ不備</v>
          </cell>
        </row>
        <row r="12">
          <cell r="A12" t="str">
            <v>43.UT/ITaﾃｽﾄﾃﾞｰﾀ不十分</v>
          </cell>
        </row>
        <row r="13">
          <cell r="A13" t="str">
            <v>44.UT/ITa結果検証漏れ</v>
          </cell>
        </row>
        <row r="14">
          <cell r="A14" t="str">
            <v>51.ITb未実施</v>
          </cell>
        </row>
        <row r="15">
          <cell r="A15" t="str">
            <v>52.ITbﾃｽﾄｹｰｽ不備</v>
          </cell>
        </row>
        <row r="16">
          <cell r="A16" t="str">
            <v>53.ITbﾃｽﾄﾃﾞｰﾀ不十分</v>
          </cell>
        </row>
        <row r="17">
          <cell r="A17" t="str">
            <v>54.ITb結果検証漏れ</v>
          </cell>
        </row>
        <row r="18">
          <cell r="A18" t="str">
            <v>61.CT未実施</v>
          </cell>
        </row>
        <row r="19">
          <cell r="A19" t="str">
            <v>62.CTﾃｽﾄｹｰｽ不備</v>
          </cell>
        </row>
        <row r="20">
          <cell r="A20" t="str">
            <v>63.CTﾃｽﾄﾃﾞｰﾀ不十分</v>
          </cell>
        </row>
        <row r="21">
          <cell r="A21" t="str">
            <v>64.CT結果検証漏れ</v>
          </cell>
        </row>
        <row r="22">
          <cell r="A22" t="str">
            <v>71.OT/PT未実施</v>
          </cell>
        </row>
        <row r="23">
          <cell r="A23" t="str">
            <v>72.OT/PTﾃｽﾄｹｰｽ不備</v>
          </cell>
        </row>
        <row r="24">
          <cell r="A24" t="str">
            <v>73.OT/PTﾃｽﾄﾃﾞｰﾀ不十分</v>
          </cell>
        </row>
        <row r="25">
          <cell r="A25" t="str">
            <v>74.OT/PT結果検証漏れ</v>
          </cell>
        </row>
        <row r="26">
          <cell r="A26" t="str">
            <v>80.移行ﾌﾟﾛｸﾞﾗﾑﾐｽ</v>
          </cell>
        </row>
        <row r="27">
          <cell r="A27" t="str">
            <v>81.移行ﾃﾞｰﾀ･ﾃｰﾌﾞﾙ作成ﾐｽ</v>
          </cell>
        </row>
        <row r="28">
          <cell r="A28" t="str">
            <v>82.移行手順ﾐｽ</v>
          </cell>
        </row>
        <row r="29">
          <cell r="A29" t="str">
            <v>83.移行環境定義ﾐｽ</v>
          </cell>
        </row>
        <row r="30">
          <cell r="A30" t="str">
            <v>84.移行ｵﾍﾟﾚｰｼｮﾝﾐｽ</v>
          </cell>
        </row>
        <row r="31">
          <cell r="A31" t="str">
            <v>90.ﾃｽﾄ環境設定ﾐｽ</v>
          </cell>
        </row>
        <row r="32">
          <cell r="A32" t="str">
            <v>91.ﾗｲﾌﾞﾗﾘ管理不備</v>
          </cell>
        </row>
        <row r="33">
          <cell r="A33" t="str">
            <v>92.ﾕｰｻﾞｰ操作・設定ﾐｽ</v>
          </cell>
        </row>
        <row r="34">
          <cell r="A34" t="str">
            <v>93.ｼｽﾃﾑ運用操作・設定ﾐｽ</v>
          </cell>
        </row>
        <row r="35">
          <cell r="A35" t="str">
            <v>A0.H/W障害</v>
          </cell>
        </row>
        <row r="36">
          <cell r="A36" t="str">
            <v>A1.S/W障害</v>
          </cell>
        </row>
        <row r="37">
          <cell r="A37" t="str">
            <v>A2.N/W障害</v>
          </cell>
        </row>
        <row r="38">
          <cell r="A38" t="str">
            <v>A3.設備障害</v>
          </cell>
        </row>
        <row r="39">
          <cell r="A39" t="str">
            <v>B0.既存障害</v>
          </cell>
        </row>
        <row r="40">
          <cell r="A40" t="str">
            <v>B1.仕様通り</v>
          </cell>
        </row>
        <row r="41">
          <cell r="A41" t="str">
            <v>C0.その他</v>
          </cell>
        </row>
      </sheetData>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画面レイアウト"/>
      <sheetName val="CRUD"/>
      <sheetName val="画面項目定義"/>
      <sheetName val="チェック仕様"/>
      <sheetName val="機能概要"/>
      <sheetName val="機能概要（詳細）"/>
      <sheetName val="list"/>
      <sheetName val="コード一覧"/>
    </sheetNames>
    <sheetDataSet>
      <sheetData sheetId="0">
        <row r="2">
          <cell r="V2" t="str">
            <v>LKI楊</v>
          </cell>
        </row>
      </sheetData>
      <sheetData sheetId="1" refreshError="1"/>
      <sheetData sheetId="2"/>
      <sheetData sheetId="3" refreshError="1"/>
      <sheetData sheetId="4" refreshError="1"/>
      <sheetData sheetId="5" refreshError="1"/>
      <sheetData sheetId="6" refreshError="1"/>
      <sheetData sheetId="7">
        <row r="3">
          <cell r="E3" t="str">
            <v>SPA</v>
          </cell>
        </row>
        <row r="4">
          <cell r="E4" t="str">
            <v>サーバーレンダリング</v>
          </cell>
        </row>
        <row r="5">
          <cell r="E5" t="str">
            <v>モーダル</v>
          </cell>
        </row>
        <row r="6">
          <cell r="E6" t="str">
            <v>-</v>
          </cell>
        </row>
      </sheetData>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付ﾃｰﾌﾞﾙ"/>
      <sheetName val="Sheet15"/>
      <sheetName val="要件定義"/>
      <sheetName val="ｸﾞﾗﾌ"/>
      <sheetName val="原紙"/>
      <sheetName val="Sheet1"/>
      <sheetName val="MAR"/>
      <sheetName val="FEB"/>
    </sheetNames>
    <sheetDataSet>
      <sheetData sheetId="0" refreshError="1">
        <row r="15">
          <cell r="B15">
            <v>36323</v>
          </cell>
        </row>
        <row r="21">
          <cell r="B21">
            <v>36161</v>
          </cell>
          <cell r="C21">
            <v>36175</v>
          </cell>
          <cell r="D21">
            <v>36192</v>
          </cell>
          <cell r="E21">
            <v>36206</v>
          </cell>
          <cell r="F21">
            <v>36220</v>
          </cell>
          <cell r="G21">
            <v>36234</v>
          </cell>
          <cell r="H21">
            <v>36251</v>
          </cell>
          <cell r="I21">
            <v>36265</v>
          </cell>
          <cell r="J21">
            <v>36281</v>
          </cell>
          <cell r="K21">
            <v>36291</v>
          </cell>
          <cell r="L21">
            <v>36301</v>
          </cell>
          <cell r="M21">
            <v>36312</v>
          </cell>
          <cell r="N21">
            <v>36322</v>
          </cell>
          <cell r="O21">
            <v>36332</v>
          </cell>
          <cell r="P21">
            <v>36342</v>
          </cell>
          <cell r="Q21">
            <v>36352</v>
          </cell>
        </row>
        <row r="27">
          <cell r="B27" t="str">
            <v>AL</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変換表(検証用)"/>
      <sheetName val="list"/>
      <sheetName val="コード一覧"/>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01画面レイアウト"/>
      <sheetName val="02CRUD"/>
      <sheetName val="03DB参照仕様"/>
      <sheetName val="04画面項目定義"/>
      <sheetName val="05チェック仕様"/>
      <sheetName val="06機能概要"/>
      <sheetName val="07機能概要（詳細）"/>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表紙有り版】【バッチサービス版】PT01_単体テスト仕様書兼"/>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Complexity"/>
      <sheetName val="基本情報"/>
    </sheetNames>
    <sheetDataSet>
      <sheetData sheetId="0">
        <row r="37">
          <cell r="B37" t="str">
            <v>M</v>
          </cell>
        </row>
      </sheetData>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操作手順"/>
      <sheetName val="ErrList"/>
      <sheetName val="レビュー記録集計"/>
      <sheetName val="レビュー記録表詳細 (分析用)"/>
      <sheetName val="区分"/>
      <sheetName val="System Complexity"/>
    </sheetNames>
    <sheetDataSet>
      <sheetData sheetId="0" refreshError="1"/>
      <sheetData sheetId="1" refreshError="1"/>
      <sheetData sheetId="2" refreshError="1"/>
      <sheetData sheetId="3">
        <row r="1">
          <cell r="E1" t="str">
            <v>指摘区分</v>
          </cell>
          <cell r="K1" t="str">
            <v>原因区分</v>
          </cell>
        </row>
        <row r="2">
          <cell r="E2" t="str">
            <v>Pe1</v>
          </cell>
        </row>
        <row r="3">
          <cell r="E3" t="str">
            <v>Np1</v>
          </cell>
          <cell r="K3" t="str">
            <v>E11</v>
          </cell>
        </row>
        <row r="4">
          <cell r="E4" t="str">
            <v>Pe1</v>
          </cell>
        </row>
        <row r="5">
          <cell r="E5" t="str">
            <v>Np1</v>
          </cell>
          <cell r="K5" t="str">
            <v>E11</v>
          </cell>
        </row>
        <row r="6">
          <cell r="E6" t="str">
            <v>Pe1</v>
          </cell>
        </row>
        <row r="7">
          <cell r="E7" t="str">
            <v>Pr5</v>
          </cell>
        </row>
        <row r="8">
          <cell r="E8" t="str">
            <v>Pe1</v>
          </cell>
        </row>
        <row r="9">
          <cell r="E9" t="str">
            <v>Np1</v>
          </cell>
          <cell r="K9" t="str">
            <v>E11</v>
          </cell>
        </row>
        <row r="10">
          <cell r="E10" t="str">
            <v>Np1</v>
          </cell>
          <cell r="K10" t="str">
            <v>E11</v>
          </cell>
        </row>
        <row r="11">
          <cell r="E11" t="str">
            <v>Pr5</v>
          </cell>
        </row>
        <row r="12">
          <cell r="E12" t="str">
            <v>Pe1</v>
          </cell>
        </row>
        <row r="13">
          <cell r="E13" t="str">
            <v>Np1</v>
          </cell>
          <cell r="K13" t="str">
            <v>E11</v>
          </cell>
        </row>
        <row r="14">
          <cell r="E14" t="str">
            <v>Pe1</v>
          </cell>
        </row>
        <row r="15">
          <cell r="E15" t="str">
            <v>Pe1</v>
          </cell>
        </row>
        <row r="16">
          <cell r="E16" t="str">
            <v>Np1</v>
          </cell>
          <cell r="K16" t="str">
            <v>E11</v>
          </cell>
        </row>
        <row r="17">
          <cell r="E17" t="str">
            <v>Pe1</v>
          </cell>
        </row>
        <row r="18">
          <cell r="E18" t="str">
            <v>Np1</v>
          </cell>
          <cell r="K18" t="str">
            <v>E11</v>
          </cell>
        </row>
        <row r="19">
          <cell r="E19" t="str">
            <v>Pe1</v>
          </cell>
        </row>
        <row r="20">
          <cell r="E20" t="str">
            <v>Np1</v>
          </cell>
          <cell r="K20" t="str">
            <v>E11</v>
          </cell>
        </row>
        <row r="21">
          <cell r="E21" t="str">
            <v>Np1</v>
          </cell>
          <cell r="K21" t="str">
            <v>E11</v>
          </cell>
        </row>
        <row r="22">
          <cell r="E22" t="str">
            <v>Np1</v>
          </cell>
          <cell r="K22" t="str">
            <v>E11</v>
          </cell>
        </row>
        <row r="23">
          <cell r="E23" t="str">
            <v>Np1</v>
          </cell>
          <cell r="K23" t="str">
            <v>E11</v>
          </cell>
        </row>
        <row r="24">
          <cell r="E24" t="str">
            <v>Pe1</v>
          </cell>
          <cell r="K24" t="str">
            <v>E11</v>
          </cell>
        </row>
        <row r="25">
          <cell r="E25" t="str">
            <v>Pe1</v>
          </cell>
          <cell r="K25" t="str">
            <v>E12</v>
          </cell>
        </row>
        <row r="26">
          <cell r="E26" t="str">
            <v>Pe1</v>
          </cell>
          <cell r="K26" t="str">
            <v>E12</v>
          </cell>
        </row>
        <row r="27">
          <cell r="E27" t="str">
            <v>Np1</v>
          </cell>
          <cell r="K27" t="str">
            <v>E11</v>
          </cell>
        </row>
        <row r="28">
          <cell r="E28" t="str">
            <v>Pe1</v>
          </cell>
          <cell r="K28" t="str">
            <v>E12</v>
          </cell>
        </row>
        <row r="29">
          <cell r="E29" t="str">
            <v>Np1</v>
          </cell>
          <cell r="K29" t="str">
            <v>E11</v>
          </cell>
        </row>
        <row r="30">
          <cell r="E30" t="str">
            <v>Np1</v>
          </cell>
          <cell r="K30" t="str">
            <v>E11</v>
          </cell>
        </row>
        <row r="31">
          <cell r="E31" t="str">
            <v>Pe1</v>
          </cell>
          <cell r="K31" t="str">
            <v>E12</v>
          </cell>
        </row>
        <row r="32">
          <cell r="E32" t="str">
            <v>Np1</v>
          </cell>
          <cell r="K32" t="str">
            <v>E11</v>
          </cell>
        </row>
        <row r="33">
          <cell r="E33" t="str">
            <v>Np1</v>
          </cell>
          <cell r="K33" t="str">
            <v>E11</v>
          </cell>
        </row>
        <row r="34">
          <cell r="E34" t="str">
            <v>Pe1</v>
          </cell>
          <cell r="K34" t="str">
            <v>E12</v>
          </cell>
        </row>
        <row r="35">
          <cell r="E35" t="str">
            <v>Pe1</v>
          </cell>
          <cell r="K35" t="str">
            <v>E12</v>
          </cell>
        </row>
        <row r="36">
          <cell r="E36" t="str">
            <v>Np1</v>
          </cell>
          <cell r="K36" t="str">
            <v>E11</v>
          </cell>
        </row>
        <row r="37">
          <cell r="E37" t="str">
            <v>Pe1</v>
          </cell>
          <cell r="K37" t="str">
            <v>E12</v>
          </cell>
        </row>
        <row r="38">
          <cell r="E38" t="str">
            <v>Pe1</v>
          </cell>
          <cell r="K38" t="str">
            <v>E12</v>
          </cell>
        </row>
        <row r="51">
          <cell r="E51" t="str">
            <v>Sy2</v>
          </cell>
          <cell r="K51" t="str">
            <v>A11</v>
          </cell>
        </row>
        <row r="52">
          <cell r="E52" t="str">
            <v>Sy2</v>
          </cell>
          <cell r="K52" t="str">
            <v>A11</v>
          </cell>
        </row>
        <row r="53">
          <cell r="E53" t="str">
            <v>Pr5</v>
          </cell>
          <cell r="K53" t="str">
            <v>A11</v>
          </cell>
        </row>
        <row r="54">
          <cell r="E54" t="str">
            <v>Pr5</v>
          </cell>
          <cell r="K54" t="str">
            <v>A11</v>
          </cell>
        </row>
        <row r="55">
          <cell r="E55" t="str">
            <v>Pr5</v>
          </cell>
          <cell r="K55" t="str">
            <v>A11</v>
          </cell>
        </row>
        <row r="56">
          <cell r="E56" t="str">
            <v>Pr5</v>
          </cell>
          <cell r="K56" t="str">
            <v>A11</v>
          </cell>
        </row>
        <row r="57">
          <cell r="E57" t="str">
            <v>Pe1</v>
          </cell>
          <cell r="K57" t="str">
            <v>A11</v>
          </cell>
        </row>
        <row r="58">
          <cell r="E58" t="str">
            <v>Pe1</v>
          </cell>
          <cell r="K58" t="str">
            <v>A11</v>
          </cell>
        </row>
        <row r="59">
          <cell r="E59" t="str">
            <v>Pr5</v>
          </cell>
          <cell r="K59" t="str">
            <v>A11</v>
          </cell>
        </row>
        <row r="60">
          <cell r="E60" t="str">
            <v>Pe1</v>
          </cell>
          <cell r="K60" t="str">
            <v>A11</v>
          </cell>
        </row>
        <row r="61">
          <cell r="E61" t="str">
            <v>Pe1</v>
          </cell>
          <cell r="K61" t="str">
            <v>A11</v>
          </cell>
        </row>
        <row r="62">
          <cell r="E62" t="str">
            <v>Np1</v>
          </cell>
          <cell r="K62" t="str">
            <v>E11</v>
          </cell>
        </row>
        <row r="63">
          <cell r="E63" t="str">
            <v>Np1</v>
          </cell>
        </row>
        <row r="64">
          <cell r="E64" t="str">
            <v>Np1</v>
          </cell>
        </row>
        <row r="65">
          <cell r="E65" t="str">
            <v>Np1</v>
          </cell>
        </row>
        <row r="66">
          <cell r="E66" t="str">
            <v>Np1</v>
          </cell>
        </row>
        <row r="67">
          <cell r="E67" t="str">
            <v>Np1</v>
          </cell>
        </row>
        <row r="68">
          <cell r="E68" t="str">
            <v>Np1</v>
          </cell>
        </row>
        <row r="69">
          <cell r="E69" t="str">
            <v>Np1</v>
          </cell>
        </row>
        <row r="70">
          <cell r="E70" t="str">
            <v>Np1</v>
          </cell>
        </row>
        <row r="71">
          <cell r="E71" t="str">
            <v>Np1</v>
          </cell>
        </row>
        <row r="72">
          <cell r="E72" t="str">
            <v>Pr4</v>
          </cell>
        </row>
        <row r="73">
          <cell r="E73" t="str">
            <v>Pr4</v>
          </cell>
        </row>
        <row r="74">
          <cell r="E74" t="str">
            <v>Np1</v>
          </cell>
        </row>
        <row r="75">
          <cell r="E75" t="str">
            <v>Np1</v>
          </cell>
        </row>
        <row r="76">
          <cell r="E76" t="str">
            <v>Np1</v>
          </cell>
        </row>
        <row r="78">
          <cell r="E78" t="str">
            <v>Np1</v>
          </cell>
        </row>
        <row r="80">
          <cell r="E80" t="str">
            <v>Np1</v>
          </cell>
        </row>
        <row r="81">
          <cell r="E81" t="str">
            <v>Np1</v>
          </cell>
        </row>
        <row r="82">
          <cell r="E82" t="str">
            <v>Np1</v>
          </cell>
        </row>
        <row r="83">
          <cell r="E83" t="str">
            <v>Np1</v>
          </cell>
        </row>
        <row r="84">
          <cell r="E84" t="str">
            <v>Np1Np1</v>
          </cell>
        </row>
        <row r="85">
          <cell r="E85" t="str">
            <v>Np1</v>
          </cell>
        </row>
        <row r="86">
          <cell r="E86" t="str">
            <v>Np1</v>
          </cell>
          <cell r="K86" t="str">
            <v>E11</v>
          </cell>
        </row>
        <row r="87">
          <cell r="E87" t="str">
            <v>Np1</v>
          </cell>
          <cell r="K87" t="str">
            <v>E11</v>
          </cell>
        </row>
        <row r="88">
          <cell r="E88" t="str">
            <v>Np1</v>
          </cell>
          <cell r="K88" t="str">
            <v>E11</v>
          </cell>
        </row>
        <row r="89">
          <cell r="E89" t="str">
            <v>Np1</v>
          </cell>
          <cell r="K89" t="str">
            <v>E11</v>
          </cell>
        </row>
        <row r="90">
          <cell r="E90" t="str">
            <v>Np1Np1</v>
          </cell>
          <cell r="K90" t="str">
            <v>E11E11</v>
          </cell>
        </row>
        <row r="92">
          <cell r="E92" t="str">
            <v>Np1</v>
          </cell>
          <cell r="K92" t="str">
            <v>E11</v>
          </cell>
        </row>
        <row r="93">
          <cell r="E93" t="str">
            <v>Np1</v>
          </cell>
          <cell r="K93" t="str">
            <v>E11</v>
          </cell>
        </row>
        <row r="94">
          <cell r="E94" t="str">
            <v>Np1</v>
          </cell>
          <cell r="K94" t="str">
            <v>E11</v>
          </cell>
        </row>
        <row r="95">
          <cell r="E95" t="str">
            <v>Et1</v>
          </cell>
        </row>
        <row r="96">
          <cell r="E96" t="str">
            <v>Et1</v>
          </cell>
        </row>
        <row r="97">
          <cell r="E97" t="str">
            <v>Et1</v>
          </cell>
        </row>
        <row r="98">
          <cell r="E98" t="str">
            <v>Et1</v>
          </cell>
        </row>
        <row r="99">
          <cell r="E99" t="str">
            <v>Et1</v>
          </cell>
        </row>
        <row r="100">
          <cell r="E100" t="str">
            <v>Et1</v>
          </cell>
        </row>
        <row r="101">
          <cell r="E101" t="str">
            <v>Et1</v>
          </cell>
        </row>
        <row r="102">
          <cell r="E102" t="str">
            <v>Et1</v>
          </cell>
        </row>
        <row r="103">
          <cell r="E103" t="str">
            <v>Et1</v>
          </cell>
        </row>
        <row r="104">
          <cell r="E104" t="str">
            <v>Et1</v>
          </cell>
        </row>
        <row r="105">
          <cell r="E105" t="str">
            <v>Et1Et1</v>
          </cell>
        </row>
        <row r="107">
          <cell r="E107" t="str">
            <v>Et1</v>
          </cell>
        </row>
        <row r="108">
          <cell r="E108" t="str">
            <v>Et1</v>
          </cell>
        </row>
        <row r="109">
          <cell r="E109" t="str">
            <v>Et1</v>
          </cell>
        </row>
        <row r="110">
          <cell r="E110" t="str">
            <v>Et1</v>
          </cell>
        </row>
        <row r="126">
          <cell r="E126" t="str">
            <v>Pr6</v>
          </cell>
          <cell r="K126" t="str">
            <v>C11</v>
          </cell>
        </row>
        <row r="127">
          <cell r="E127" t="str">
            <v>Pr6</v>
          </cell>
          <cell r="K127" t="str">
            <v>C11</v>
          </cell>
        </row>
        <row r="128">
          <cell r="E128" t="str">
            <v>Np1</v>
          </cell>
          <cell r="K128" t="str">
            <v>E11</v>
          </cell>
        </row>
        <row r="129">
          <cell r="E129" t="str">
            <v>Np1</v>
          </cell>
          <cell r="K129" t="str">
            <v>E11</v>
          </cell>
        </row>
        <row r="130">
          <cell r="E130" t="str">
            <v>Pe1</v>
          </cell>
          <cell r="K130" t="str">
            <v>E12</v>
          </cell>
        </row>
        <row r="131">
          <cell r="E131" t="str">
            <v>Np1</v>
          </cell>
          <cell r="K131" t="str">
            <v>E11</v>
          </cell>
        </row>
        <row r="132">
          <cell r="E132" t="str">
            <v>Pr6</v>
          </cell>
          <cell r="K132" t="str">
            <v>C11</v>
          </cell>
        </row>
        <row r="133">
          <cell r="E133" t="str">
            <v>Pr5</v>
          </cell>
          <cell r="K133" t="str">
            <v>C13</v>
          </cell>
        </row>
        <row r="134">
          <cell r="E134" t="str">
            <v>Pr5</v>
          </cell>
          <cell r="K134" t="str">
            <v>C13</v>
          </cell>
        </row>
        <row r="135">
          <cell r="E135" t="str">
            <v>Pr5</v>
          </cell>
          <cell r="K135" t="str">
            <v>C13</v>
          </cell>
        </row>
        <row r="136">
          <cell r="E136" t="str">
            <v>Pe1</v>
          </cell>
          <cell r="K136" t="str">
            <v>E12</v>
          </cell>
        </row>
        <row r="137">
          <cell r="E137" t="str">
            <v>Et1</v>
          </cell>
        </row>
        <row r="138">
          <cell r="E138" t="str">
            <v>Sy2</v>
          </cell>
          <cell r="K138" t="str">
            <v>A22</v>
          </cell>
        </row>
        <row r="139">
          <cell r="E139" t="str">
            <v>Et1</v>
          </cell>
        </row>
        <row r="140">
          <cell r="E140" t="str">
            <v>Pe1</v>
          </cell>
          <cell r="K140" t="str">
            <v>E12</v>
          </cell>
        </row>
        <row r="141">
          <cell r="E141" t="str">
            <v>Pr5</v>
          </cell>
          <cell r="K141" t="str">
            <v>A22</v>
          </cell>
        </row>
        <row r="142">
          <cell r="E142" t="str">
            <v>Pe1</v>
          </cell>
          <cell r="K142" t="str">
            <v>E12</v>
          </cell>
        </row>
        <row r="143">
          <cell r="E143" t="str">
            <v>Sy2</v>
          </cell>
          <cell r="K143" t="str">
            <v>A22</v>
          </cell>
        </row>
        <row r="144">
          <cell r="E144" t="str">
            <v>Pr5</v>
          </cell>
          <cell r="K144" t="str">
            <v>C13</v>
          </cell>
        </row>
        <row r="145">
          <cell r="E145" t="str">
            <v>Np1</v>
          </cell>
        </row>
        <row r="146">
          <cell r="E146" t="str">
            <v>Et1</v>
          </cell>
          <cell r="K146" t="str">
            <v>E13</v>
          </cell>
        </row>
        <row r="147">
          <cell r="E147" t="str">
            <v>Np1</v>
          </cell>
          <cell r="K147" t="str">
            <v>E11</v>
          </cell>
        </row>
        <row r="148">
          <cell r="E148" t="str">
            <v>Np1</v>
          </cell>
          <cell r="K148" t="str">
            <v>E11</v>
          </cell>
        </row>
        <row r="149">
          <cell r="E149" t="str">
            <v>Pr5</v>
          </cell>
          <cell r="K149" t="str">
            <v>A11</v>
          </cell>
        </row>
        <row r="150">
          <cell r="E150" t="str">
            <v>Pr5</v>
          </cell>
          <cell r="K150" t="str">
            <v>A11</v>
          </cell>
        </row>
        <row r="151">
          <cell r="E151" t="str">
            <v>Pe1</v>
          </cell>
          <cell r="K151" t="str">
            <v>E12</v>
          </cell>
        </row>
        <row r="152">
          <cell r="E152" t="str">
            <v>Pr5</v>
          </cell>
          <cell r="K152" t="str">
            <v>A11</v>
          </cell>
        </row>
        <row r="153">
          <cell r="E153" t="str">
            <v>Pe1</v>
          </cell>
          <cell r="K153" t="str">
            <v>E12</v>
          </cell>
        </row>
        <row r="154">
          <cell r="E154" t="str">
            <v>Pe1</v>
          </cell>
          <cell r="K154" t="str">
            <v>E12</v>
          </cell>
        </row>
        <row r="155">
          <cell r="E155" t="str">
            <v>Et1</v>
          </cell>
          <cell r="K155" t="str">
            <v>E13</v>
          </cell>
        </row>
        <row r="156">
          <cell r="E156" t="str">
            <v>Np1</v>
          </cell>
          <cell r="K156" t="str">
            <v>E11</v>
          </cell>
        </row>
        <row r="157">
          <cell r="E157" t="str">
            <v>Pe1</v>
          </cell>
          <cell r="K157" t="str">
            <v>E12</v>
          </cell>
        </row>
        <row r="158">
          <cell r="E158" t="str">
            <v>Et1</v>
          </cell>
          <cell r="K158" t="str">
            <v>E13</v>
          </cell>
        </row>
        <row r="159">
          <cell r="E159" t="str">
            <v>Pe1</v>
          </cell>
          <cell r="K159" t="str">
            <v>E12</v>
          </cell>
        </row>
        <row r="160">
          <cell r="E160" t="str">
            <v>Et1</v>
          </cell>
          <cell r="K160" t="str">
            <v>E13</v>
          </cell>
        </row>
        <row r="161">
          <cell r="E161" t="str">
            <v>Pr5</v>
          </cell>
          <cell r="K161" t="str">
            <v>C11</v>
          </cell>
        </row>
        <row r="162">
          <cell r="E162" t="str">
            <v>Et1</v>
          </cell>
          <cell r="K162" t="str">
            <v>E13</v>
          </cell>
        </row>
        <row r="163">
          <cell r="E163" t="str">
            <v>Et1</v>
          </cell>
          <cell r="K163" t="str">
            <v>E13</v>
          </cell>
        </row>
        <row r="164">
          <cell r="E164" t="str">
            <v>Sy2</v>
          </cell>
          <cell r="K164" t="str">
            <v>A11</v>
          </cell>
        </row>
        <row r="165">
          <cell r="E165" t="str">
            <v>Se2</v>
          </cell>
          <cell r="K165" t="str">
            <v>C12</v>
          </cell>
        </row>
      </sheetData>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 val="名前定義用"/>
      <sheetName val="ENTITY32"/>
      <sheetName val="レビュー記録表詳細 (分析用)"/>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更新履歴 "/>
      <sheetName val="画面レイアウト"/>
      <sheetName val="画面遷移図"/>
      <sheetName val="単項目チェック仕様"/>
      <sheetName val="項目チェック仕様"/>
      <sheetName val="項目間チェック仕様"/>
      <sheetName val="項目編集仕様"/>
      <sheetName val="イベント定義"/>
      <sheetName val="処理仕様明細"/>
      <sheetName val="検索条件"/>
      <sheetName val="仕様補足説明"/>
      <sheetName val="型TB"/>
    </sheetNames>
    <sheetDataSet>
      <sheetData sheetId="0"/>
      <sheetData sheetId="1"/>
      <sheetData sheetId="2"/>
      <sheetData sheetId="3"/>
      <sheetData sheetId="4"/>
      <sheetData sheetId="5"/>
      <sheetData sheetId="6">
        <row r="37">
          <cell r="A37" t="str">
            <v>No</v>
          </cell>
        </row>
      </sheetData>
      <sheetData sheetId="7"/>
      <sheetData sheetId="8"/>
      <sheetData sheetId="9"/>
      <sheetData sheetId="10"/>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仕様"/>
      <sheetName val="TBL_ID"/>
      <sheetName val="明細部"/>
      <sheetName val="テーブル一覧"/>
      <sheetName val="ﾘｽﾄ"/>
      <sheetName val="Sheet1"/>
      <sheetName val="項目定義"/>
      <sheetName val="型TB"/>
      <sheetName val="項目編集仕様"/>
    </sheetNames>
    <sheetDataSet>
      <sheetData sheetId="0"/>
      <sheetData sheetId="1"/>
      <sheetData sheetId="2" refreshError="1">
        <row r="1">
          <cell r="B1" t="str">
            <v>テーブル名</v>
          </cell>
          <cell r="C1" t="str">
            <v>テーブルＩＤ</v>
          </cell>
        </row>
        <row r="2">
          <cell r="B2" t="str">
            <v>ＡＣ小項目</v>
          </cell>
          <cell r="C2" t="str">
            <v>TZ01</v>
          </cell>
        </row>
        <row r="3">
          <cell r="B3" t="str">
            <v>ＡＣ大項目</v>
          </cell>
          <cell r="C3" t="str">
            <v>TZ02</v>
          </cell>
        </row>
        <row r="4">
          <cell r="B4" t="str">
            <v>ＣＵＳＴＯＭ注文種類</v>
          </cell>
          <cell r="C4" t="str">
            <v>TZ03</v>
          </cell>
        </row>
        <row r="5">
          <cell r="B5" t="str">
            <v>ＣＵＳＴＯＭ電種変換</v>
          </cell>
          <cell r="C5" t="str">
            <v>TZ04</v>
          </cell>
        </row>
        <row r="6">
          <cell r="B6" t="str">
            <v>ＳＯ業務</v>
          </cell>
          <cell r="C6" t="str">
            <v>TZ05</v>
          </cell>
        </row>
        <row r="7">
          <cell r="B7" t="str">
            <v>ＶＴＸ代行手数料</v>
          </cell>
          <cell r="C7" t="str">
            <v>TZ06</v>
          </cell>
        </row>
        <row r="8">
          <cell r="B8" t="str">
            <v>印紙税</v>
          </cell>
          <cell r="C8" t="str">
            <v>TZ07</v>
          </cell>
        </row>
        <row r="9">
          <cell r="B9" t="str">
            <v>内訳書コメント</v>
          </cell>
          <cell r="C9" t="str">
            <v>TZ09</v>
          </cell>
        </row>
        <row r="10">
          <cell r="B10" t="str">
            <v>売掛金収納定数</v>
          </cell>
          <cell r="C10" t="str">
            <v>TZ13</v>
          </cell>
        </row>
        <row r="11">
          <cell r="B11" t="str">
            <v>延滞利率</v>
          </cell>
          <cell r="C11" t="str">
            <v>TZ14</v>
          </cell>
        </row>
        <row r="12">
          <cell r="B12" t="str">
            <v>各種契約設備</v>
          </cell>
          <cell r="C12" t="str">
            <v>TZ15</v>
          </cell>
        </row>
        <row r="13">
          <cell r="B13" t="str">
            <v>科目</v>
          </cell>
          <cell r="C13" t="str">
            <v>TZ16</v>
          </cell>
        </row>
        <row r="14">
          <cell r="B14" t="str">
            <v>科目相対</v>
          </cell>
          <cell r="C14" t="str">
            <v>TZ17</v>
          </cell>
        </row>
        <row r="15">
          <cell r="B15" t="str">
            <v>科目相対‐加種利種</v>
          </cell>
          <cell r="C15" t="str">
            <v>TZ18</v>
          </cell>
        </row>
        <row r="16">
          <cell r="B16" t="str">
            <v>科目相対‐電種</v>
          </cell>
          <cell r="C16" t="str">
            <v>TZ19</v>
          </cell>
        </row>
        <row r="17">
          <cell r="B17" t="str">
            <v>カレンダー</v>
          </cell>
          <cell r="C17" t="str">
            <v>TZ20</v>
          </cell>
        </row>
        <row r="18">
          <cell r="B18" t="str">
            <v>企業総合センタ</v>
          </cell>
          <cell r="C18" t="str">
            <v>TZ21</v>
          </cell>
        </row>
        <row r="19">
          <cell r="B19" t="str">
            <v>疑似請求内訳</v>
          </cell>
          <cell r="C19" t="str">
            <v>TZ22</v>
          </cell>
        </row>
        <row r="20">
          <cell r="B20" t="str">
            <v>業務投入規制</v>
          </cell>
          <cell r="C20" t="str">
            <v>TZ23</v>
          </cell>
        </row>
        <row r="21">
          <cell r="B21" t="str">
            <v>業務日程</v>
          </cell>
          <cell r="C21" t="str">
            <v>TZ24</v>
          </cell>
        </row>
        <row r="22">
          <cell r="B22" t="str">
            <v>契約月数ゾーン型料金表</v>
          </cell>
          <cell r="C22" t="str">
            <v>TZ25</v>
          </cell>
        </row>
        <row r="23">
          <cell r="B23" t="str">
            <v>元号</v>
          </cell>
          <cell r="C23" t="str">
            <v>TZ26</v>
          </cell>
        </row>
        <row r="24">
          <cell r="B24" t="str">
            <v>工程</v>
          </cell>
          <cell r="C24" t="str">
            <v>TZ27</v>
          </cell>
        </row>
        <row r="25">
          <cell r="B25" t="str">
            <v>混在可能電話種類</v>
          </cell>
          <cell r="C25" t="str">
            <v>TZ28</v>
          </cell>
        </row>
        <row r="26">
          <cell r="B26" t="str">
            <v>サービスセンタ</v>
          </cell>
          <cell r="C26" t="str">
            <v>TZ30</v>
          </cell>
        </row>
        <row r="27">
          <cell r="B27" t="str">
            <v>最低利用型料金表</v>
          </cell>
          <cell r="C27" t="str">
            <v>TZ31</v>
          </cell>
        </row>
        <row r="28">
          <cell r="B28" t="str">
            <v>事業所</v>
          </cell>
          <cell r="C28" t="str">
            <v>TZ32</v>
          </cell>
        </row>
        <row r="29">
          <cell r="B29" t="str">
            <v>事業部</v>
          </cell>
          <cell r="C29" t="str">
            <v>TZ33</v>
          </cell>
        </row>
        <row r="30">
          <cell r="B30" t="str">
            <v>指数</v>
          </cell>
          <cell r="C30" t="str">
            <v>TZ34</v>
          </cell>
        </row>
        <row r="31">
          <cell r="B31" t="str">
            <v>月数‐金額ゾーン型料金表</v>
          </cell>
          <cell r="C31" t="str">
            <v>TZ35</v>
          </cell>
        </row>
        <row r="32">
          <cell r="B32" t="str">
            <v>集約サービス</v>
          </cell>
          <cell r="C32" t="str">
            <v>TZ36</v>
          </cell>
        </row>
        <row r="33">
          <cell r="B33" t="str">
            <v>集約サービス対象疑似内訳</v>
          </cell>
          <cell r="C33" t="str">
            <v>TZ37</v>
          </cell>
        </row>
        <row r="34">
          <cell r="B34" t="str">
            <v>集約サービス対象利用種類</v>
          </cell>
          <cell r="C34" t="str">
            <v>TZ38</v>
          </cell>
        </row>
        <row r="35">
          <cell r="B35" t="str">
            <v>重量</v>
          </cell>
          <cell r="C35" t="str">
            <v>TZ39</v>
          </cell>
        </row>
        <row r="36">
          <cell r="B36" t="str">
            <v>消費税率</v>
          </cell>
          <cell r="C36" t="str">
            <v>TZ40</v>
          </cell>
        </row>
        <row r="37">
          <cell r="B37" t="str">
            <v>新サービス</v>
          </cell>
          <cell r="C37" t="str">
            <v>TZ41</v>
          </cell>
        </row>
        <row r="38">
          <cell r="B38" t="str">
            <v>新サービス利用種類</v>
          </cell>
          <cell r="C38" t="str">
            <v>TZ42</v>
          </cell>
        </row>
        <row r="39">
          <cell r="B39" t="str">
            <v>正規化ＭＡ</v>
          </cell>
          <cell r="C39" t="str">
            <v>TZ43</v>
          </cell>
        </row>
        <row r="40">
          <cell r="B40" t="str">
            <v>税区分</v>
          </cell>
          <cell r="C40" t="str">
            <v>TZ44</v>
          </cell>
        </row>
        <row r="41">
          <cell r="B41" t="str">
            <v>送付形式</v>
          </cell>
          <cell r="C41" t="str">
            <v>TZ45</v>
          </cell>
        </row>
        <row r="42">
          <cell r="B42" t="str">
            <v>担当者</v>
          </cell>
          <cell r="C42" t="str">
            <v>TZ46</v>
          </cell>
        </row>
        <row r="43">
          <cell r="B43" t="str">
            <v>通話種類</v>
          </cell>
          <cell r="C43" t="str">
            <v>TZ48</v>
          </cell>
        </row>
        <row r="44">
          <cell r="B44" t="str">
            <v>通話種類昼夜種類</v>
          </cell>
          <cell r="C44" t="str">
            <v>TZ49</v>
          </cell>
        </row>
        <row r="45">
          <cell r="B45" t="str">
            <v>通話-利用種類</v>
          </cell>
          <cell r="C45" t="str">
            <v>TZ50</v>
          </cell>
        </row>
        <row r="46">
          <cell r="B46" t="str">
            <v>金額ゾーン型料金表</v>
          </cell>
          <cell r="C46" t="str">
            <v>TZ52</v>
          </cell>
        </row>
        <row r="47">
          <cell r="B47" t="str">
            <v>回線数ゾーン型料金表</v>
          </cell>
          <cell r="C47" t="str">
            <v>TZ54</v>
          </cell>
        </row>
        <row r="48">
          <cell r="B48" t="str">
            <v>企業総合電話種類</v>
          </cell>
          <cell r="C48" t="str">
            <v>TZ55</v>
          </cell>
        </row>
        <row r="49">
          <cell r="B49" t="str">
            <v>都道府県名</v>
          </cell>
          <cell r="C49" t="str">
            <v>TZ56</v>
          </cell>
        </row>
        <row r="50">
          <cell r="B50" t="str">
            <v>ネットワーク商品</v>
          </cell>
          <cell r="C50" t="str">
            <v>TZ57</v>
          </cell>
        </row>
        <row r="51">
          <cell r="B51" t="str">
            <v>ノード管理</v>
          </cell>
          <cell r="C51" t="str">
            <v>TZ58</v>
          </cell>
        </row>
        <row r="52">
          <cell r="B52" t="str">
            <v>発送止コメント</v>
          </cell>
          <cell r="C52" t="str">
            <v>TZ59</v>
          </cell>
        </row>
        <row r="53">
          <cell r="B53" t="str">
            <v>プラン</v>
          </cell>
          <cell r="C53" t="str">
            <v>TZ60</v>
          </cell>
        </row>
        <row r="54">
          <cell r="B54" t="str">
            <v>明細エラーコメント</v>
          </cell>
          <cell r="C54" t="str">
            <v>TZ62</v>
          </cell>
        </row>
        <row r="55">
          <cell r="B55" t="str">
            <v>明細発送止通知文</v>
          </cell>
          <cell r="C55" t="str">
            <v>TZ63</v>
          </cell>
        </row>
        <row r="56">
          <cell r="B56" t="str">
            <v>メッセージ</v>
          </cell>
          <cell r="C56" t="str">
            <v>TZ64</v>
          </cell>
        </row>
        <row r="57">
          <cell r="B57" t="str">
            <v>郵便料金</v>
          </cell>
          <cell r="C57" t="str">
            <v>TZ65</v>
          </cell>
        </row>
        <row r="58">
          <cell r="B58" t="str">
            <v>料金業務</v>
          </cell>
          <cell r="C58" t="str">
            <v>TZ66</v>
          </cell>
        </row>
        <row r="59">
          <cell r="B59" t="str">
            <v>料金局番</v>
          </cell>
          <cell r="C59" t="str">
            <v>TZ67</v>
          </cell>
        </row>
        <row r="60">
          <cell r="B60" t="str">
            <v>ＡＰＲＩＣＯＴ科目</v>
          </cell>
          <cell r="C60" t="str">
            <v>TZ68</v>
          </cell>
        </row>
        <row r="61">
          <cell r="B61" t="str">
            <v>ＡＰＲＩＣＯＴ抽出</v>
          </cell>
          <cell r="C61" t="str">
            <v>TZ69</v>
          </cell>
        </row>
        <row r="62">
          <cell r="B62" t="str">
            <v>科目相対‐仕訳</v>
          </cell>
          <cell r="C62" t="str">
            <v>TZ70</v>
          </cell>
        </row>
        <row r="63">
          <cell r="B63" t="str">
            <v>サービス種類‐リスト</v>
          </cell>
          <cell r="C63" t="str">
            <v>TZ71</v>
          </cell>
        </row>
        <row r="64">
          <cell r="B64" t="str">
            <v>サービス種類‐未納者</v>
          </cell>
          <cell r="C64" t="str">
            <v>TZ72</v>
          </cell>
        </row>
        <row r="65">
          <cell r="B65" t="str">
            <v>サービス種類‐利用停止</v>
          </cell>
          <cell r="C65" t="str">
            <v>TZ73</v>
          </cell>
        </row>
        <row r="66">
          <cell r="B66" t="str">
            <v>仕訳</v>
          </cell>
          <cell r="C66" t="str">
            <v>TZ74</v>
          </cell>
        </row>
        <row r="67">
          <cell r="B67" t="str">
            <v>発行止コメント</v>
          </cell>
          <cell r="C67" t="str">
            <v>TZ75</v>
          </cell>
        </row>
        <row r="68">
          <cell r="B68" t="str">
            <v>明細内訳集計別合計名称</v>
          </cell>
          <cell r="C68" t="str">
            <v>TZ76</v>
          </cell>
        </row>
        <row r="69">
          <cell r="B69" t="str">
            <v>明細内訳書タイトル</v>
          </cell>
          <cell r="C69" t="str">
            <v>TZ77</v>
          </cell>
        </row>
        <row r="70">
          <cell r="B70" t="str">
            <v>明細内訳書割引文</v>
          </cell>
          <cell r="C70" t="str">
            <v>TZ78</v>
          </cell>
        </row>
        <row r="71">
          <cell r="B71" t="str">
            <v>明細内訳利用種類合計名称</v>
          </cell>
          <cell r="C71" t="str">
            <v>TZ79</v>
          </cell>
        </row>
        <row r="72">
          <cell r="B72" t="str">
            <v>明細センタ</v>
          </cell>
          <cell r="C72" t="str">
            <v>TZ80</v>
          </cell>
        </row>
        <row r="73">
          <cell r="B73" t="str">
            <v>明細通話料割引基本</v>
          </cell>
          <cell r="C73" t="str">
            <v>TZ81</v>
          </cell>
        </row>
        <row r="74">
          <cell r="B74" t="str">
            <v>明細手数料</v>
          </cell>
          <cell r="C74" t="str">
            <v>TZ82</v>
          </cell>
        </row>
        <row r="75">
          <cell r="B75" t="str">
            <v>明細発送止異動</v>
          </cell>
          <cell r="C75" t="str">
            <v>TZ83</v>
          </cell>
        </row>
        <row r="76">
          <cell r="B76" t="str">
            <v>明細利用種類変換</v>
          </cell>
          <cell r="C76" t="str">
            <v>TZ84</v>
          </cell>
        </row>
        <row r="77">
          <cell r="B77" t="str">
            <v>仕訳送付番号</v>
          </cell>
          <cell r="C77" t="str">
            <v>TZ85</v>
          </cell>
        </row>
        <row r="78">
          <cell r="B78" t="str">
            <v>エリアチェック</v>
          </cell>
          <cell r="C78" t="str">
            <v>TZ86</v>
          </cell>
        </row>
        <row r="79">
          <cell r="B79" t="str">
            <v>コメント索引</v>
          </cell>
          <cell r="C79" t="str">
            <v>TZ87</v>
          </cell>
        </row>
        <row r="80">
          <cell r="B80" t="str">
            <v>コメント編集</v>
          </cell>
          <cell r="C80" t="str">
            <v>TZ88</v>
          </cell>
        </row>
        <row r="81">
          <cell r="B81" t="str">
            <v>内訳書タイトル</v>
          </cell>
          <cell r="C81" t="str">
            <v>TZ89</v>
          </cell>
        </row>
        <row r="82">
          <cell r="B82" t="str">
            <v>内訳書集計項目</v>
          </cell>
          <cell r="C82" t="str">
            <v>TZ90</v>
          </cell>
        </row>
        <row r="83">
          <cell r="B83" t="str">
            <v>在日米軍内訳書編集</v>
          </cell>
          <cell r="C83" t="str">
            <v>TZ91</v>
          </cell>
        </row>
        <row r="84">
          <cell r="B84" t="str">
            <v>社内ＶＡＮ分割管理</v>
          </cell>
          <cell r="C84" t="str">
            <v>TZ92</v>
          </cell>
        </row>
        <row r="85">
          <cell r="B85" t="str">
            <v>帳票管理</v>
          </cell>
          <cell r="C85" t="str">
            <v>TZ94</v>
          </cell>
        </row>
        <row r="86">
          <cell r="B86" t="str">
            <v>業務振分け</v>
          </cell>
          <cell r="C86" t="str">
            <v>TZ95</v>
          </cell>
        </row>
        <row r="87">
          <cell r="B87" t="str">
            <v>サービス名称</v>
          </cell>
          <cell r="C87" t="str">
            <v>TZ96</v>
          </cell>
        </row>
        <row r="88">
          <cell r="B88" t="str">
            <v>ＳＯ重畳契約チェック</v>
          </cell>
          <cell r="C88" t="str">
            <v>TZ97</v>
          </cell>
        </row>
        <row r="89">
          <cell r="B89" t="str">
            <v>プラン別コメント</v>
          </cell>
          <cell r="C89" t="str">
            <v>TZ99</v>
          </cell>
        </row>
        <row r="90">
          <cell r="B90" t="str">
            <v>プラン別割引対象疑似</v>
          </cell>
          <cell r="C90" t="str">
            <v>TZA0</v>
          </cell>
        </row>
        <row r="91">
          <cell r="B91" t="str">
            <v>割引計算課金止</v>
          </cell>
          <cell r="C91" t="str">
            <v>TZA2</v>
          </cell>
        </row>
        <row r="92">
          <cell r="B92" t="str">
            <v>単回線割引通常通話</v>
          </cell>
          <cell r="C92" t="str">
            <v>TZA3</v>
          </cell>
        </row>
        <row r="93">
          <cell r="B93" t="str">
            <v>料金表選択</v>
          </cell>
          <cell r="C93" t="str">
            <v>TZA4</v>
          </cell>
        </row>
        <row r="94">
          <cell r="B94" t="str">
            <v>内訳書度数集計項目</v>
          </cell>
          <cell r="C94" t="str">
            <v>TZA5</v>
          </cell>
        </row>
        <row r="95">
          <cell r="B95" t="str">
            <v>集約サービス対象管理</v>
          </cell>
          <cell r="C95" t="str">
            <v>TZA6</v>
          </cell>
        </row>
        <row r="96">
          <cell r="B96" t="str">
            <v>基本料大口割引計算料金表</v>
          </cell>
          <cell r="C96" t="str">
            <v>TZA7</v>
          </cell>
        </row>
        <row r="97">
          <cell r="B97" t="str">
            <v>プラン組合せ</v>
          </cell>
          <cell r="C97" t="str">
            <v>TZA8</v>
          </cell>
        </row>
        <row r="98">
          <cell r="B98" t="str">
            <v>プラン変更可否</v>
          </cell>
          <cell r="C98" t="str">
            <v>TZA9</v>
          </cell>
        </row>
        <row r="99">
          <cell r="B99" t="str">
            <v>計上サービスセンタ</v>
          </cell>
          <cell r="C99" t="str">
            <v>TZB0</v>
          </cell>
        </row>
        <row r="100">
          <cell r="B100" t="str">
            <v>専用線疑似請求内訳変換</v>
          </cell>
          <cell r="C100" t="str">
            <v>TZB1</v>
          </cell>
        </row>
        <row r="101">
          <cell r="B101" t="str">
            <v>会計パケット専用線事業部</v>
          </cell>
          <cell r="C101" t="str">
            <v>TZB2</v>
          </cell>
        </row>
        <row r="102">
          <cell r="B102" t="str">
            <v>サービスセンタ管轄</v>
          </cell>
          <cell r="C102" t="str">
            <v>TZB3</v>
          </cell>
        </row>
        <row r="103">
          <cell r="B103" t="str">
            <v>パケット支店</v>
          </cell>
          <cell r="C103" t="str">
            <v>TZB5</v>
          </cell>
        </row>
        <row r="104">
          <cell r="B104" t="str">
            <v>専用線支店</v>
          </cell>
          <cell r="C104" t="str">
            <v>TZB6</v>
          </cell>
        </row>
        <row r="105">
          <cell r="B105" t="str">
            <v>ＳＯ期別</v>
          </cell>
          <cell r="C105" t="str">
            <v>TZB7</v>
          </cell>
        </row>
        <row r="106">
          <cell r="B106" t="str">
            <v>複合包括組合せ</v>
          </cell>
          <cell r="C106" t="str">
            <v>TZB8</v>
          </cell>
        </row>
        <row r="107">
          <cell r="B107" t="str">
            <v>パケット科目相対</v>
          </cell>
          <cell r="C107" t="str">
            <v>TZC0</v>
          </cell>
        </row>
        <row r="108">
          <cell r="B108" t="str">
            <v>パケット疑似請求内訳</v>
          </cell>
          <cell r="C108" t="str">
            <v>TZC1</v>
          </cell>
        </row>
        <row r="109">
          <cell r="B109" t="str">
            <v>専用線疑似請求内訳</v>
          </cell>
          <cell r="C109" t="str">
            <v>TZC2</v>
          </cell>
        </row>
        <row r="110">
          <cell r="B110" t="str">
            <v>パケット疑似請求内訳変換</v>
          </cell>
          <cell r="C110" t="str">
            <v>TZC3</v>
          </cell>
        </row>
        <row r="111">
          <cell r="B111" t="str">
            <v>専用線科目相対番号変換</v>
          </cell>
          <cell r="C111" t="str">
            <v>TZC5</v>
          </cell>
        </row>
        <row r="112">
          <cell r="B112" t="str">
            <v>専用線科目相対</v>
          </cell>
          <cell r="C112" t="str">
            <v>TZC6</v>
          </cell>
        </row>
        <row r="113">
          <cell r="B113" t="str">
            <v>仕訳簿専用線事業所</v>
          </cell>
          <cell r="C113" t="str">
            <v>TZC8</v>
          </cell>
        </row>
        <row r="114">
          <cell r="B114" t="str">
            <v>移行期別請求群</v>
          </cell>
          <cell r="C114" t="str">
            <v>TZC9</v>
          </cell>
        </row>
        <row r="115">
          <cell r="B115" t="str">
            <v>ＳＯＣＵＳＴＯＭ注文種類</v>
          </cell>
          <cell r="C115" t="str">
            <v>TZD0</v>
          </cell>
        </row>
        <row r="116">
          <cell r="B116" t="str">
            <v>コメント索引パケット</v>
          </cell>
          <cell r="C116" t="str">
            <v>TZD1</v>
          </cell>
        </row>
        <row r="117">
          <cell r="B117" t="str">
            <v>内訳書コメントパケット</v>
          </cell>
          <cell r="C117" t="str">
            <v>TZD2</v>
          </cell>
        </row>
        <row r="118">
          <cell r="B118" t="str">
            <v>集約料金対象中間勘定</v>
          </cell>
          <cell r="C118" t="str">
            <v>TZD3</v>
          </cell>
        </row>
        <row r="119">
          <cell r="B119" t="str">
            <v>番号別明細専用線タイトル</v>
          </cell>
          <cell r="C119" t="str">
            <v>TZD4</v>
          </cell>
        </row>
        <row r="120">
          <cell r="B120" t="str">
            <v>番号別明細専用線出力順</v>
          </cell>
          <cell r="C120" t="str">
            <v>TZD5</v>
          </cell>
        </row>
        <row r="121">
          <cell r="B121" t="str">
            <v>基本料大口割引疑似内訳</v>
          </cell>
          <cell r="C121" t="str">
            <v>TZD6</v>
          </cell>
        </row>
        <row r="122">
          <cell r="B122" t="str">
            <v>電話種類選択</v>
          </cell>
          <cell r="C122" t="str">
            <v>TZD7</v>
          </cell>
        </row>
        <row r="123">
          <cell r="B123" t="str">
            <v>配信宛て先</v>
          </cell>
          <cell r="C123" t="str">
            <v>TZE0</v>
          </cell>
        </row>
        <row r="124">
          <cell r="B124" t="str">
            <v>複合包括適応プラン</v>
          </cell>
          <cell r="C124" t="str">
            <v>TZE3</v>
          </cell>
        </row>
        <row r="125">
          <cell r="B125" t="str">
            <v>発行内訳表作成‐電話</v>
          </cell>
          <cell r="C125" t="str">
            <v>TZE4</v>
          </cell>
        </row>
        <row r="126">
          <cell r="B126" t="str">
            <v>発行内訳表作成‐パケット</v>
          </cell>
          <cell r="C126" t="str">
            <v>TZE5</v>
          </cell>
        </row>
        <row r="127">
          <cell r="B127" t="str">
            <v>発行内訳表作成‐専用線</v>
          </cell>
          <cell r="C127" t="str">
            <v>TZE6</v>
          </cell>
        </row>
        <row r="128">
          <cell r="B128" t="str">
            <v>専用線特殊科目相対番号変換</v>
          </cell>
          <cell r="C128" t="str">
            <v>TZE7</v>
          </cell>
        </row>
        <row r="129">
          <cell r="B129" t="str">
            <v>特記登録</v>
          </cell>
          <cell r="C129" t="str">
            <v>TZF0</v>
          </cell>
        </row>
        <row r="130">
          <cell r="B130" t="str">
            <v>審査額算出表</v>
          </cell>
          <cell r="C130" t="str">
            <v>TZF2</v>
          </cell>
        </row>
        <row r="131">
          <cell r="B131" t="str">
            <v>基本料大口コメント</v>
          </cell>
          <cell r="C131" t="str">
            <v>TZF3</v>
          </cell>
        </row>
        <row r="132">
          <cell r="B132" t="str">
            <v>仕訳ＶＦ名</v>
          </cell>
          <cell r="C132" t="str">
            <v>TZF4</v>
          </cell>
        </row>
        <row r="133">
          <cell r="B133" t="str">
            <v>プラン内容</v>
          </cell>
          <cell r="C133" t="str">
            <v>TZF5</v>
          </cell>
        </row>
        <row r="134">
          <cell r="B134" t="str">
            <v>企総注文種類変換１</v>
          </cell>
          <cell r="C134" t="str">
            <v>TZF6</v>
          </cell>
        </row>
        <row r="135">
          <cell r="B135" t="str">
            <v>メンバ利用度数名称</v>
          </cell>
          <cell r="C135" t="str">
            <v>TZF7</v>
          </cell>
        </row>
        <row r="136">
          <cell r="B136" t="str">
            <v>計上サービスセンタ集約</v>
          </cell>
          <cell r="C136" t="str">
            <v>TZF8</v>
          </cell>
        </row>
        <row r="137">
          <cell r="B137" t="str">
            <v>企総注文種類変換２</v>
          </cell>
          <cell r="C137" t="str">
            <v>TZF9</v>
          </cell>
        </row>
        <row r="138">
          <cell r="B138" t="str">
            <v>ＣＵＳＴＯＭ電話種類変換１</v>
          </cell>
          <cell r="C138" t="str">
            <v>TZG0</v>
          </cell>
        </row>
        <row r="139">
          <cell r="B139" t="str">
            <v>ＣＵＳＴＯＭ電話種類変換２</v>
          </cell>
          <cell r="C139" t="str">
            <v>TZG1</v>
          </cell>
        </row>
        <row r="140">
          <cell r="B140" t="str">
            <v>在米内訳書集計項目</v>
          </cell>
          <cell r="C140" t="str">
            <v>TZG2</v>
          </cell>
        </row>
        <row r="141">
          <cell r="B141" t="str">
            <v>ビリングレポート処理状況</v>
          </cell>
          <cell r="C141" t="str">
            <v>TZG3</v>
          </cell>
        </row>
        <row r="142">
          <cell r="B142" t="str">
            <v>監査対象業務</v>
          </cell>
          <cell r="C142" t="str">
            <v>TZG4</v>
          </cell>
        </row>
        <row r="143">
          <cell r="B143" t="str">
            <v>サービス別加入可能電種</v>
          </cell>
          <cell r="C143" t="str">
            <v>TZG5</v>
          </cell>
        </row>
        <row r="144">
          <cell r="B144" t="str">
            <v>ＣＵＳＴＯＭ顧客タイプ変換１</v>
          </cell>
          <cell r="C144" t="str">
            <v>TZG6</v>
          </cell>
        </row>
        <row r="145">
          <cell r="B145" t="str">
            <v>ＣＵＳＴＯＭ顧客タイプ変換２</v>
          </cell>
          <cell r="C145" t="str">
            <v>TZG7</v>
          </cell>
        </row>
        <row r="146">
          <cell r="B146" t="str">
            <v>論理端末</v>
          </cell>
          <cell r="C146" t="str">
            <v>TZG8</v>
          </cell>
        </row>
        <row r="147">
          <cell r="B147" t="str">
            <v>ＣＵＳＴＯＭ異動パターン</v>
          </cell>
          <cell r="C147" t="str">
            <v>TZG9</v>
          </cell>
        </row>
        <row r="148">
          <cell r="B148" t="str">
            <v>ＣＵＳＴＯＭＵＳＯＣ取得</v>
          </cell>
          <cell r="C148" t="str">
            <v>TZH0</v>
          </cell>
        </row>
        <row r="149">
          <cell r="B149" t="str">
            <v>企総注文種類取得</v>
          </cell>
          <cell r="C149" t="str">
            <v>TZH1</v>
          </cell>
        </row>
        <row r="150">
          <cell r="B150" t="str">
            <v>照会指定区分</v>
          </cell>
          <cell r="C150" t="str">
            <v>TR01</v>
          </cell>
        </row>
        <row r="151">
          <cell r="B151" t="str">
            <v>照会サービス区分</v>
          </cell>
          <cell r="C151" t="str">
            <v>TR02</v>
          </cell>
        </row>
        <row r="152">
          <cell r="B152" t="str">
            <v>有無区分</v>
          </cell>
          <cell r="C152" t="str">
            <v>TR03</v>
          </cell>
        </row>
        <row r="153">
          <cell r="B153" t="str">
            <v>ＭＴ区分</v>
          </cell>
          <cell r="C153" t="str">
            <v>TR04</v>
          </cell>
        </row>
        <row r="154">
          <cell r="B154" t="str">
            <v>請求ＩＤ管理</v>
          </cell>
          <cell r="C154" t="str">
            <v>TR05</v>
          </cell>
        </row>
        <row r="155">
          <cell r="B155" t="str">
            <v>料金群</v>
          </cell>
          <cell r="C155" t="str">
            <v>TR06</v>
          </cell>
        </row>
        <row r="156">
          <cell r="B156" t="str">
            <v>月額日割区分</v>
          </cell>
          <cell r="C156" t="str">
            <v>TR07</v>
          </cell>
        </row>
        <row r="157">
          <cell r="B157" t="str">
            <v>消費税額計算要否</v>
          </cell>
          <cell r="C157" t="str">
            <v>TR08</v>
          </cell>
        </row>
        <row r="158">
          <cell r="B158" t="str">
            <v>作成区分</v>
          </cell>
          <cell r="C158" t="str">
            <v>TR09</v>
          </cell>
        </row>
        <row r="159">
          <cell r="B159" t="str">
            <v>内訳書区分</v>
          </cell>
          <cell r="C159" t="str">
            <v>TR10</v>
          </cell>
        </row>
        <row r="160">
          <cell r="B160" t="str">
            <v>発行止区分</v>
          </cell>
          <cell r="C160" t="str">
            <v>TR11</v>
          </cell>
        </row>
        <row r="161">
          <cell r="B161" t="str">
            <v>料金業務略称</v>
          </cell>
          <cell r="C161" t="str">
            <v>TR12</v>
          </cell>
        </row>
        <row r="162">
          <cell r="B162" t="str">
            <v>出入区分</v>
          </cell>
          <cell r="C162" t="str">
            <v>TR13</v>
          </cell>
        </row>
        <row r="163">
          <cell r="B163" t="str">
            <v>再計算状態区分</v>
          </cell>
          <cell r="C163" t="str">
            <v>TR14</v>
          </cell>
        </row>
        <row r="164">
          <cell r="B164" t="str">
            <v>組織部課別変更区分</v>
          </cell>
          <cell r="C164" t="str">
            <v>TR15</v>
          </cell>
        </row>
        <row r="165">
          <cell r="B165" t="str">
            <v>組織部課別</v>
          </cell>
          <cell r="C165" t="str">
            <v>TR16</v>
          </cell>
        </row>
        <row r="166">
          <cell r="B166" t="str">
            <v>請求グループ登録区分</v>
          </cell>
          <cell r="C166" t="str">
            <v>TR17</v>
          </cell>
        </row>
        <row r="167">
          <cell r="B167" t="str">
            <v>ユーザグループＩＤ変更区分</v>
          </cell>
          <cell r="C167" t="str">
            <v>TR19</v>
          </cell>
        </row>
        <row r="168">
          <cell r="B168" t="str">
            <v>定期請求送付先変更区分</v>
          </cell>
          <cell r="C168" t="str">
            <v>TR20</v>
          </cell>
        </row>
        <row r="169">
          <cell r="B169" t="str">
            <v>発行止変更区分</v>
          </cell>
          <cell r="C169" t="str">
            <v>TR21</v>
          </cell>
        </row>
        <row r="170">
          <cell r="B170" t="str">
            <v>住所区分</v>
          </cell>
          <cell r="C170" t="str">
            <v>TR22</v>
          </cell>
        </row>
        <row r="171">
          <cell r="B171" t="str">
            <v>明細内訳書送付先変更区分</v>
          </cell>
          <cell r="C171" t="str">
            <v>TR23</v>
          </cell>
        </row>
        <row r="172">
          <cell r="B172" t="str">
            <v>送付希望区分</v>
          </cell>
          <cell r="C172" t="str">
            <v>TR24</v>
          </cell>
        </row>
        <row r="173">
          <cell r="B173" t="str">
            <v>回線出力要否</v>
          </cell>
          <cell r="C173" t="str">
            <v>TR25</v>
          </cell>
        </row>
        <row r="174">
          <cell r="B174" t="str">
            <v>口座振替変更区分</v>
          </cell>
          <cell r="C174" t="str">
            <v>TR26</v>
          </cell>
        </row>
        <row r="175">
          <cell r="B175" t="str">
            <v>早期領収希望</v>
          </cell>
          <cell r="C175" t="str">
            <v>TR27</v>
          </cell>
        </row>
        <row r="176">
          <cell r="B176" t="str">
            <v>口座通帳番号等非出力</v>
          </cell>
          <cell r="C176" t="str">
            <v>TR28</v>
          </cell>
        </row>
        <row r="177">
          <cell r="B177" t="str">
            <v>一括送付変更区分</v>
          </cell>
          <cell r="C177" t="str">
            <v>TR29</v>
          </cell>
        </row>
        <row r="178">
          <cell r="B178" t="str">
            <v>内訳書送付媒体内訳書区分</v>
          </cell>
          <cell r="C178" t="str">
            <v>TR30</v>
          </cell>
        </row>
        <row r="179">
          <cell r="B179" t="str">
            <v>口振開廃</v>
          </cell>
          <cell r="C179" t="str">
            <v>TR31</v>
          </cell>
        </row>
        <row r="180">
          <cell r="B180" t="str">
            <v>福祉契約者</v>
          </cell>
          <cell r="C180" t="str">
            <v>TR32</v>
          </cell>
        </row>
        <row r="181">
          <cell r="B181" t="str">
            <v>世代</v>
          </cell>
          <cell r="C181" t="str">
            <v>TR33</v>
          </cell>
        </row>
        <row r="182">
          <cell r="B182" t="str">
            <v>基本料大口割引変更区分</v>
          </cell>
          <cell r="C182" t="str">
            <v>TR34</v>
          </cell>
        </row>
        <row r="183">
          <cell r="B183" t="str">
            <v>通信管理処理区分</v>
          </cell>
          <cell r="C183" t="str">
            <v>TR35</v>
          </cell>
        </row>
        <row r="184">
          <cell r="B184" t="str">
            <v>基本料大口割引期別</v>
          </cell>
          <cell r="C184" t="str">
            <v>TR36</v>
          </cell>
        </row>
        <row r="185">
          <cell r="B185" t="str">
            <v>付加サービス</v>
          </cell>
          <cell r="C185" t="str">
            <v>TR37</v>
          </cell>
        </row>
        <row r="186">
          <cell r="B186" t="str">
            <v>併用送付区分</v>
          </cell>
          <cell r="C186" t="str">
            <v>TR38</v>
          </cell>
        </row>
        <row r="187">
          <cell r="B187" t="str">
            <v>オンライン仮消状況</v>
          </cell>
          <cell r="C187" t="str">
            <v>TR39</v>
          </cell>
        </row>
        <row r="188">
          <cell r="B188" t="str">
            <v>消込状況</v>
          </cell>
          <cell r="C188" t="str">
            <v>TR40</v>
          </cell>
        </row>
        <row r="189">
          <cell r="B189" t="str">
            <v>収納状況</v>
          </cell>
          <cell r="C189" t="str">
            <v>TR41</v>
          </cell>
        </row>
        <row r="190">
          <cell r="B190" t="str">
            <v>通知区分</v>
          </cell>
          <cell r="C190" t="str">
            <v>TR42</v>
          </cell>
        </row>
        <row r="191">
          <cell r="B191" t="str">
            <v>出力区分</v>
          </cell>
          <cell r="C191" t="str">
            <v>TR43</v>
          </cell>
        </row>
        <row r="192">
          <cell r="B192" t="str">
            <v>ＦＤ出力区分</v>
          </cell>
          <cell r="C192" t="str">
            <v>TR44</v>
          </cell>
        </row>
        <row r="193">
          <cell r="B193" t="str">
            <v>利停区分</v>
          </cell>
          <cell r="C193" t="str">
            <v>TR45</v>
          </cell>
        </row>
        <row r="194">
          <cell r="B194" t="str">
            <v>収納区分</v>
          </cell>
          <cell r="C194" t="str">
            <v>TR46</v>
          </cell>
        </row>
        <row r="195">
          <cell r="B195" t="str">
            <v>収納状況照会区分</v>
          </cell>
          <cell r="C195" t="str">
            <v>TR47</v>
          </cell>
        </row>
        <row r="196">
          <cell r="B196" t="str">
            <v>期別止</v>
          </cell>
          <cell r="C196" t="str">
            <v>TR48</v>
          </cell>
        </row>
        <row r="197">
          <cell r="B197" t="str">
            <v>店舗情報到着状況</v>
          </cell>
          <cell r="C197" t="str">
            <v>TR49</v>
          </cell>
        </row>
        <row r="198">
          <cell r="B198" t="str">
            <v>利息種別</v>
          </cell>
          <cell r="C198" t="str">
            <v>TR51</v>
          </cell>
        </row>
        <row r="199">
          <cell r="B199" t="str">
            <v>延滞利息変更処理区分</v>
          </cell>
          <cell r="C199" t="str">
            <v>TR52</v>
          </cell>
        </row>
        <row r="200">
          <cell r="B200" t="str">
            <v>料金種別</v>
          </cell>
          <cell r="C200" t="str">
            <v>TR53</v>
          </cell>
        </row>
        <row r="201">
          <cell r="B201" t="str">
            <v>長期利用追加</v>
          </cell>
          <cell r="C201" t="str">
            <v>TR54</v>
          </cell>
        </row>
        <row r="202">
          <cell r="B202" t="str">
            <v>割引通話料</v>
          </cell>
          <cell r="C202" t="str">
            <v>TR55</v>
          </cell>
        </row>
        <row r="203">
          <cell r="B203" t="str">
            <v>利停取消処理区分</v>
          </cell>
          <cell r="C203" t="str">
            <v>TR56</v>
          </cell>
        </row>
        <row r="204">
          <cell r="B204" t="str">
            <v>未納者リスト出力種別</v>
          </cell>
          <cell r="C204" t="str">
            <v>TR57</v>
          </cell>
        </row>
        <row r="205">
          <cell r="B205" t="str">
            <v>抽出区分</v>
          </cell>
          <cell r="C205" t="str">
            <v>TR58</v>
          </cell>
        </row>
        <row r="206">
          <cell r="B206" t="str">
            <v>年度区分</v>
          </cell>
          <cell r="C206" t="str">
            <v>TR59</v>
          </cell>
        </row>
        <row r="207">
          <cell r="B207" t="str">
            <v>訂正コード</v>
          </cell>
          <cell r="C207" t="str">
            <v>TR60</v>
          </cell>
        </row>
        <row r="208">
          <cell r="B208" t="str">
            <v>サービス種別</v>
          </cell>
          <cell r="C208" t="str">
            <v>TR61</v>
          </cell>
        </row>
        <row r="209">
          <cell r="B209" t="str">
            <v>利用停止リスト出力種別</v>
          </cell>
          <cell r="C209" t="str">
            <v>TR62</v>
          </cell>
        </row>
        <row r="210">
          <cell r="B210" t="str">
            <v>利停取消区分</v>
          </cell>
          <cell r="C210" t="str">
            <v>TR63</v>
          </cell>
        </row>
        <row r="211">
          <cell r="B211" t="str">
            <v>Ｑ２呼情報切出取出区分</v>
          </cell>
          <cell r="C211" t="str">
            <v>TR64</v>
          </cell>
        </row>
        <row r="212">
          <cell r="B212" t="str">
            <v>Ｑ２支払拒否理由区分</v>
          </cell>
          <cell r="C212" t="str">
            <v>TR65</v>
          </cell>
        </row>
        <row r="213">
          <cell r="B213" t="str">
            <v>Ｑ２支払拒否処理区分</v>
          </cell>
          <cell r="C213" t="str">
            <v>TR66</v>
          </cell>
        </row>
        <row r="214">
          <cell r="B214" t="str">
            <v>回送条件</v>
          </cell>
          <cell r="C214" t="str">
            <v>TR67</v>
          </cell>
        </row>
        <row r="215">
          <cell r="B215" t="str">
            <v>パケットサービス種類</v>
          </cell>
          <cell r="C215" t="str">
            <v>TR68</v>
          </cell>
        </row>
        <row r="216">
          <cell r="B216" t="str">
            <v>割引再計算処理区分</v>
          </cell>
          <cell r="C216" t="str">
            <v>TR69</v>
          </cell>
        </row>
        <row r="217">
          <cell r="B217" t="str">
            <v>割引再計算登録区分</v>
          </cell>
          <cell r="C217" t="str">
            <v>TR70</v>
          </cell>
        </row>
        <row r="218">
          <cell r="B218" t="str">
            <v>補正可集約サービス</v>
          </cell>
          <cell r="C218" t="str">
            <v>TR71</v>
          </cell>
        </row>
        <row r="219">
          <cell r="B219" t="str">
            <v>度数区分</v>
          </cell>
          <cell r="C219" t="str">
            <v>TR72</v>
          </cell>
        </row>
        <row r="220">
          <cell r="B220" t="str">
            <v>改群</v>
          </cell>
          <cell r="C220" t="str">
            <v>TR73</v>
          </cell>
        </row>
        <row r="221">
          <cell r="B221" t="str">
            <v>割引区分</v>
          </cell>
          <cell r="C221" t="str">
            <v>TR74</v>
          </cell>
        </row>
        <row r="222">
          <cell r="B222" t="str">
            <v>メンバーズネット判定</v>
          </cell>
          <cell r="C222" t="str">
            <v>TR75</v>
          </cell>
        </row>
        <row r="223">
          <cell r="B223" t="str">
            <v>全国ＷＡＴＳ判定</v>
          </cell>
          <cell r="C223" t="str">
            <v>TR76</v>
          </cell>
        </row>
        <row r="224">
          <cell r="B224" t="str">
            <v>ＩＳＤＮ‐ＷＡＴＳ判定</v>
          </cell>
          <cell r="C224" t="str">
            <v>TR77</v>
          </cell>
        </row>
        <row r="225">
          <cell r="B225" t="str">
            <v>フリー名寄せ判定</v>
          </cell>
          <cell r="C225" t="str">
            <v>TR78</v>
          </cell>
        </row>
        <row r="226">
          <cell r="B226" t="str">
            <v>加減区分</v>
          </cell>
          <cell r="C226" t="str">
            <v>TR79</v>
          </cell>
        </row>
        <row r="227">
          <cell r="B227" t="str">
            <v>止表示</v>
          </cell>
          <cell r="C227" t="str">
            <v>TR80</v>
          </cell>
        </row>
        <row r="228">
          <cell r="B228" t="str">
            <v>滞納簿登記表示</v>
          </cell>
          <cell r="C228" t="str">
            <v>TR81</v>
          </cell>
        </row>
        <row r="229">
          <cell r="B229" t="str">
            <v>目的別コード表示</v>
          </cell>
          <cell r="C229" t="str">
            <v>TR82</v>
          </cell>
        </row>
        <row r="230">
          <cell r="B230" t="str">
            <v>再発請求発行区分</v>
          </cell>
          <cell r="C230" t="str">
            <v>TR83</v>
          </cell>
        </row>
        <row r="231">
          <cell r="B231" t="str">
            <v>通知書処理区分</v>
          </cell>
          <cell r="C231" t="str">
            <v>TR84</v>
          </cell>
        </row>
        <row r="232">
          <cell r="B232" t="str">
            <v>通知書作成区分</v>
          </cell>
          <cell r="C232" t="str">
            <v>TR85</v>
          </cell>
        </row>
        <row r="233">
          <cell r="B233" t="str">
            <v>異動履歴照会区分</v>
          </cell>
          <cell r="C233" t="str">
            <v>TR86</v>
          </cell>
        </row>
        <row r="234">
          <cell r="B234" t="str">
            <v>ビリングレポート変更区分</v>
          </cell>
          <cell r="C234" t="str">
            <v>TR87</v>
          </cell>
        </row>
        <row r="235">
          <cell r="B235" t="str">
            <v>入金通知書等帳票区分</v>
          </cell>
          <cell r="C235" t="str">
            <v>TR</v>
          </cell>
        </row>
        <row r="236">
          <cell r="B236" t="str">
            <v>メンバーズ度数区分</v>
          </cell>
          <cell r="C236" t="str">
            <v>TR</v>
          </cell>
        </row>
        <row r="237">
          <cell r="B237" t="str">
            <v>端末(ＳＯ）テーブル名</v>
          </cell>
          <cell r="C237" t="str">
            <v>テーブルＩＤ</v>
          </cell>
        </row>
        <row r="238">
          <cell r="B238" t="str">
            <v>お手紙君フォーマット区分</v>
          </cell>
          <cell r="C238" t="str">
            <v>TO01</v>
          </cell>
        </row>
        <row r="239">
          <cell r="B239" t="str">
            <v>お手紙君定型書式区分</v>
          </cell>
          <cell r="C239" t="str">
            <v>TO02</v>
          </cell>
        </row>
        <row r="240">
          <cell r="B240" t="str">
            <v>契約廃止区分</v>
          </cell>
          <cell r="C240" t="str">
            <v>TO03</v>
          </cell>
        </row>
        <row r="241">
          <cell r="B241" t="str">
            <v>付加料名寄せＤＮ取得区分</v>
          </cell>
          <cell r="C241" t="str">
            <v>TO04</v>
          </cell>
        </row>
        <row r="242">
          <cell r="B242" t="str">
            <v>お手紙君メール識別</v>
          </cell>
          <cell r="C242" t="str">
            <v>TO05</v>
          </cell>
        </row>
        <row r="243">
          <cell r="B243" t="str">
            <v>ＳＯ発行受付区分</v>
          </cell>
          <cell r="C243" t="str">
            <v>TO06</v>
          </cell>
        </row>
        <row r="244">
          <cell r="B244" t="str">
            <v>付加料名寄せＤＮ－ＬＮ識別</v>
          </cell>
          <cell r="C244" t="str">
            <v>TO07</v>
          </cell>
        </row>
        <row r="245">
          <cell r="B245" t="str">
            <v>ＳＯ発行契約料</v>
          </cell>
          <cell r="C245" t="str">
            <v>TO08</v>
          </cell>
        </row>
        <row r="246">
          <cell r="B246" t="str">
            <v>ＳＯ発行支払区分</v>
          </cell>
          <cell r="C246" t="str">
            <v>TO09</v>
          </cell>
        </row>
        <row r="247">
          <cell r="B247" t="str">
            <v>ＳＯ発行工事料内訳種別</v>
          </cell>
          <cell r="C247" t="str">
            <v>TO10</v>
          </cell>
        </row>
        <row r="248">
          <cell r="B248" t="str">
            <v>ＳＯ発行商品区分</v>
          </cell>
          <cell r="C248" t="str">
            <v>TO11</v>
          </cell>
        </row>
        <row r="249">
          <cell r="B249" t="str">
            <v>ＳＯ発行工事料金</v>
          </cell>
          <cell r="C249" t="str">
            <v>TO12</v>
          </cell>
        </row>
        <row r="250">
          <cell r="B250" t="str">
            <v>受注修正変更区分</v>
          </cell>
          <cell r="C250" t="str">
            <v>TO13</v>
          </cell>
        </row>
        <row r="251">
          <cell r="B251" t="str">
            <v>電番一覧オプション指定</v>
          </cell>
          <cell r="C251" t="str">
            <v>TO14</v>
          </cell>
        </row>
        <row r="252">
          <cell r="B252" t="str">
            <v>受注電番一覧要否区分</v>
          </cell>
          <cell r="C252" t="str">
            <v>TO15</v>
          </cell>
        </row>
        <row r="253">
          <cell r="B253" t="str">
            <v>グループ受注情報照会区分</v>
          </cell>
          <cell r="C253" t="str">
            <v>TO16削除</v>
          </cell>
        </row>
        <row r="254">
          <cell r="B254" t="str">
            <v>グループ管理検索処理区分</v>
          </cell>
          <cell r="C254" t="str">
            <v>TO17</v>
          </cell>
        </row>
        <row r="255">
          <cell r="B255" t="str">
            <v>グループ管理検索出力区分</v>
          </cell>
          <cell r="C255" t="str">
            <v>TO18</v>
          </cell>
        </row>
        <row r="256">
          <cell r="B256" t="str">
            <v>グループ管理検索出力先</v>
          </cell>
          <cell r="C256" t="str">
            <v>TO19</v>
          </cell>
        </row>
        <row r="257">
          <cell r="B257" t="str">
            <v>企総情報更新処理区分</v>
          </cell>
          <cell r="C257" t="str">
            <v>TO20</v>
          </cell>
        </row>
        <row r="258">
          <cell r="B258" t="str">
            <v>一般ＳＯ発行増減区分</v>
          </cell>
          <cell r="C258" t="str">
            <v>TO21</v>
          </cell>
        </row>
        <row r="259">
          <cell r="B259" t="str">
            <v>一般ＳＯ発行記事</v>
          </cell>
          <cell r="C259" t="str">
            <v>TO22</v>
          </cell>
        </row>
        <row r="260">
          <cell r="B260" t="str">
            <v>統計レポート出力先媒体</v>
          </cell>
          <cell r="C260" t="str">
            <v>TO23</v>
          </cell>
        </row>
        <row r="261">
          <cell r="B261" t="str">
            <v>統計レポート出力先ドライブ</v>
          </cell>
          <cell r="C261" t="str">
            <v>TO24</v>
          </cell>
        </row>
        <row r="262">
          <cell r="B262" t="str">
            <v>商品サービス種別変換</v>
          </cell>
          <cell r="C262" t="str">
            <v>TO25削除</v>
          </cell>
        </row>
        <row r="263">
          <cell r="B263" t="str">
            <v>重畳契約可否チェック</v>
          </cell>
          <cell r="C263" t="str">
            <v>TO26削除</v>
          </cell>
        </row>
        <row r="264">
          <cell r="B264" t="str">
            <v>サービス種別電種チェック</v>
          </cell>
          <cell r="C264" t="str">
            <v>TO27削除</v>
          </cell>
        </row>
        <row r="265">
          <cell r="B265" t="str">
            <v>サービス種別科目チェック</v>
          </cell>
          <cell r="C265" t="str">
            <v>TO28削除</v>
          </cell>
        </row>
        <row r="266">
          <cell r="B266" t="str">
            <v>サービス種別顧客チェック</v>
          </cell>
          <cell r="C266" t="str">
            <v>TO29削除</v>
          </cell>
        </row>
        <row r="267">
          <cell r="B267" t="str">
            <v>サービス種別区分チェック</v>
          </cell>
          <cell r="C267" t="str">
            <v>TO30削除</v>
          </cell>
        </row>
        <row r="268">
          <cell r="B268" t="str">
            <v>ＣＵＳＴＯＭメール開始通番</v>
          </cell>
          <cell r="C268" t="str">
            <v>TO31</v>
          </cell>
        </row>
        <row r="269">
          <cell r="B269" t="str">
            <v>架設代金支払チェック</v>
          </cell>
          <cell r="C269" t="str">
            <v>TO32</v>
          </cell>
        </row>
        <row r="270">
          <cell r="B270" t="str">
            <v>工事料金支払チェック</v>
          </cell>
          <cell r="C270" t="str">
            <v>TO33</v>
          </cell>
        </row>
        <row r="271">
          <cell r="B271" t="str">
            <v>商品コード</v>
          </cell>
          <cell r="C271" t="str">
            <v>TO34削除</v>
          </cell>
        </row>
        <row r="272">
          <cell r="B272" t="str">
            <v>ＵＮ桁数チェック</v>
          </cell>
          <cell r="C272" t="str">
            <v>TO35</v>
          </cell>
        </row>
        <row r="273">
          <cell r="B273" t="str">
            <v>照会通番管理</v>
          </cell>
          <cell r="C273" t="str">
            <v>TO36削除</v>
          </cell>
        </row>
        <row r="274">
          <cell r="B274" t="str">
            <v>ＳＯ画面タイトル</v>
          </cell>
          <cell r="C274" t="str">
            <v>TO37</v>
          </cell>
        </row>
        <row r="275">
          <cell r="B275" t="str">
            <v>ＳＯ帳票タイトル</v>
          </cell>
          <cell r="C275" t="str">
            <v>TO38</v>
          </cell>
        </row>
        <row r="276">
          <cell r="B276" t="str">
            <v>業務タスク振分</v>
          </cell>
          <cell r="C276" t="str">
            <v>ＴＵＡ０</v>
          </cell>
        </row>
        <row r="277">
          <cell r="B277" t="str">
            <v>ＮＤＢアクセス情報</v>
          </cell>
          <cell r="C277" t="str">
            <v>ＴＵＡ２</v>
          </cell>
        </row>
        <row r="278">
          <cell r="B278" t="str">
            <v>個別管理</v>
          </cell>
          <cell r="C278" t="str">
            <v>ＴＵＯ０</v>
          </cell>
        </row>
        <row r="279">
          <cell r="B279" t="str">
            <v>ＴＢ管理</v>
          </cell>
          <cell r="C279" t="str">
            <v>ＴＵＯ１</v>
          </cell>
        </row>
        <row r="280">
          <cell r="B280" t="str">
            <v>ＢＭＰ管理</v>
          </cell>
          <cell r="C280" t="str">
            <v>ＴＵＯ２</v>
          </cell>
        </row>
        <row r="281">
          <cell r="B281" t="str">
            <v>ＲＢ共通管理</v>
          </cell>
          <cell r="C281" t="str">
            <v>ＴＵＯＧ</v>
          </cell>
        </row>
        <row r="282">
          <cell r="B282" t="str">
            <v>配信保存日数</v>
          </cell>
          <cell r="C282" t="str">
            <v>ＴＵＯＵ</v>
          </cell>
        </row>
        <row r="283">
          <cell r="B283" t="str">
            <v>配信Ｆ転Ｉ／Ｆ</v>
          </cell>
          <cell r="C283" t="str">
            <v>ＴＵＯＶ</v>
          </cell>
        </row>
        <row r="284">
          <cell r="B284" t="str">
            <v>１次局Ｆ転管理</v>
          </cell>
          <cell r="C284" t="str">
            <v>ＴＵＴＦ</v>
          </cell>
        </row>
        <row r="285">
          <cell r="B285" t="str">
            <v>２次局Ｆ転管理</v>
          </cell>
          <cell r="C285" t="str">
            <v>ＴＵＴＧ</v>
          </cell>
        </row>
        <row r="286">
          <cell r="B286" t="str">
            <v>Ｆ転キューヘッダ情報</v>
          </cell>
          <cell r="C286" t="str">
            <v>ＴＵＴＨ</v>
          </cell>
        </row>
        <row r="287">
          <cell r="B287" t="str">
            <v>Ｆ転キュー詳細情報</v>
          </cell>
          <cell r="C287" t="str">
            <v>ＴＵＴＩ</v>
          </cell>
        </row>
        <row r="288">
          <cell r="B288" t="str">
            <v>相手ノード管理</v>
          </cell>
          <cell r="C288" t="str">
            <v>ＴＵＴＪ</v>
          </cell>
        </row>
        <row r="289">
          <cell r="B289" t="str">
            <v>ＶＦ管理</v>
          </cell>
          <cell r="C289" t="str">
            <v>ＴＵＴＫ</v>
          </cell>
        </row>
        <row r="290">
          <cell r="B290" t="str">
            <v>運転管理</v>
          </cell>
          <cell r="C290" t="str">
            <v>ＴＵＵ１</v>
          </cell>
        </row>
        <row r="291">
          <cell r="B291" t="str">
            <v>クラスタ号機管理</v>
          </cell>
          <cell r="C291" t="str">
            <v>ＴＵＵ２</v>
          </cell>
        </row>
        <row r="292">
          <cell r="B292" t="str">
            <v>状態管理</v>
          </cell>
          <cell r="C292" t="str">
            <v>ＴＵＵ３</v>
          </cell>
        </row>
        <row r="293">
          <cell r="B293" t="str">
            <v>ＷＳ管理</v>
          </cell>
          <cell r="C293" t="str">
            <v>ＴＵＵ４</v>
          </cell>
        </row>
        <row r="294">
          <cell r="B294" t="str">
            <v>資格チェック</v>
          </cell>
          <cell r="C294" t="str">
            <v>ＴＵＵ５</v>
          </cell>
        </row>
        <row r="295">
          <cell r="B295" t="str">
            <v>表示メッセージ－制御</v>
          </cell>
          <cell r="C295" t="str">
            <v>ＴＵＵ６</v>
          </cell>
        </row>
        <row r="296">
          <cell r="B296" t="str">
            <v>応答メッセージ－制御</v>
          </cell>
          <cell r="C296" t="str">
            <v>ＴＵＵ７</v>
          </cell>
        </row>
        <row r="297">
          <cell r="B297" t="str">
            <v>表示メッセージ</v>
          </cell>
          <cell r="C297" t="str">
            <v>TUU8</v>
          </cell>
        </row>
        <row r="298">
          <cell r="B298" t="str">
            <v>応答メッセージ</v>
          </cell>
          <cell r="C298" t="str">
            <v>TUU9</v>
          </cell>
        </row>
        <row r="299">
          <cell r="B299" t="str">
            <v>共通管理</v>
          </cell>
          <cell r="C299" t="str">
            <v>ＴＵＳ１</v>
          </cell>
        </row>
        <row r="300">
          <cell r="B300" t="str">
            <v>ボリューム管理</v>
          </cell>
          <cell r="C300" t="str">
            <v>ＴＵＳ２</v>
          </cell>
        </row>
        <row r="301">
          <cell r="B301" t="str">
            <v>ユーザログ管理</v>
          </cell>
          <cell r="C301" t="str">
            <v>ＴＵＳ５</v>
          </cell>
        </row>
        <row r="302">
          <cell r="B302" t="str">
            <v>ＣＭＴ管理</v>
          </cell>
          <cell r="C302" t="str">
            <v>ＴＵＳ６</v>
          </cell>
        </row>
        <row r="303">
          <cell r="B303" t="str">
            <v>環境定義</v>
          </cell>
          <cell r="C303" t="str">
            <v>ＴＵＳ７</v>
          </cell>
        </row>
        <row r="304">
          <cell r="B304" t="str">
            <v>保存媒体管理</v>
          </cell>
          <cell r="C304" t="str">
            <v>ＴＵＳ８</v>
          </cell>
        </row>
        <row r="305">
          <cell r="B305" t="str">
            <v>ｸﾞﾙｰﾌﾟ定義</v>
          </cell>
          <cell r="C305" t="str">
            <v>ＴＵＳ９</v>
          </cell>
        </row>
        <row r="306">
          <cell r="B306" t="str">
            <v>ＨＬＦ管理</v>
          </cell>
          <cell r="C306" t="str">
            <v>ＴＵＳＡ</v>
          </cell>
        </row>
        <row r="307">
          <cell r="B307" t="str">
            <v>ＳＭＦ管理</v>
          </cell>
          <cell r="C307" t="str">
            <v>ＴＵＳＢ</v>
          </cell>
        </row>
        <row r="308">
          <cell r="B308" t="str">
            <v>保存ファイル１</v>
          </cell>
          <cell r="C308" t="str">
            <v>ＴＵＳＣ</v>
          </cell>
        </row>
        <row r="309">
          <cell r="B309" t="str">
            <v>保存ファイル２</v>
          </cell>
          <cell r="C309" t="str">
            <v>ＴＵＳＤ</v>
          </cell>
        </row>
        <row r="310">
          <cell r="B310" t="str">
            <v>保存ファイル３</v>
          </cell>
          <cell r="C310" t="str">
            <v>ＴＵＳＥ</v>
          </cell>
        </row>
        <row r="311">
          <cell r="B311" t="str">
            <v>保存ファイル４</v>
          </cell>
          <cell r="C311" t="str">
            <v>ＴＵＳＦ</v>
          </cell>
        </row>
        <row r="312">
          <cell r="B312" t="str">
            <v>保存ファイル５</v>
          </cell>
          <cell r="C312" t="str">
            <v>ＴＵＳＧ</v>
          </cell>
        </row>
        <row r="313">
          <cell r="B313" t="str">
            <v>保存ファイル６</v>
          </cell>
          <cell r="C313" t="str">
            <v>ＴＵＳＨ</v>
          </cell>
        </row>
        <row r="314">
          <cell r="B314" t="str">
            <v>保存ファイル７</v>
          </cell>
          <cell r="C314" t="str">
            <v>ＴＵＳＩ</v>
          </cell>
        </row>
        <row r="315">
          <cell r="B315" t="str">
            <v>保存ファイル８</v>
          </cell>
          <cell r="C315" t="str">
            <v>ＴＵＳＪ</v>
          </cell>
        </row>
        <row r="316">
          <cell r="B316" t="str">
            <v>保存ファイル９</v>
          </cell>
          <cell r="C316" t="str">
            <v>ＴＵＳＫ</v>
          </cell>
        </row>
        <row r="317">
          <cell r="B317" t="str">
            <v>保存ファイル１０</v>
          </cell>
          <cell r="C317" t="str">
            <v>ＴＵＳＬ</v>
          </cell>
        </row>
        <row r="318">
          <cell r="B318" t="str">
            <v>保存ファイル予備</v>
          </cell>
          <cell r="C318" t="str">
            <v>ＴＵＳＭ</v>
          </cell>
        </row>
        <row r="319">
          <cell r="B319" t="str">
            <v>保存ｸﾞﾙｰﾌﾟ</v>
          </cell>
          <cell r="C319" t="str">
            <v>ＴＵＳＮ</v>
          </cell>
        </row>
        <row r="320">
          <cell r="B320" t="str">
            <v>ＤＢ管理</v>
          </cell>
          <cell r="C320" t="str">
            <v>ＴＵＳＯ</v>
          </cell>
        </row>
        <row r="321">
          <cell r="B321" t="str">
            <v>ＳＯ局番</v>
          </cell>
          <cell r="C321" t="str">
            <v>ABS10D00</v>
          </cell>
        </row>
        <row r="322">
          <cell r="B322" t="str">
            <v>加入者番号幅</v>
          </cell>
          <cell r="C322" t="str">
            <v>ABS13D00</v>
          </cell>
        </row>
        <row r="323">
          <cell r="B323" t="str">
            <v>収容区域</v>
          </cell>
          <cell r="C323" t="str">
            <v>ABS14D00</v>
          </cell>
        </row>
        <row r="324">
          <cell r="B324" t="str">
            <v>登録組織単位</v>
          </cell>
          <cell r="C324" t="str">
            <v>ABS15D00</v>
          </cell>
        </row>
        <row r="325">
          <cell r="B325" t="str">
            <v>金融機関</v>
          </cell>
          <cell r="C325" t="str">
            <v>ZAC03D00</v>
          </cell>
        </row>
        <row r="326">
          <cell r="B326" t="str">
            <v>群</v>
          </cell>
          <cell r="C326" t="str">
            <v>ZAC06D00</v>
          </cell>
        </row>
        <row r="327">
          <cell r="B327" t="str">
            <v>バージョン管理</v>
          </cell>
          <cell r="C327" t="str">
            <v>ZAS02D00</v>
          </cell>
        </row>
        <row r="328">
          <cell r="B328" t="str">
            <v>ダウンロード変換</v>
          </cell>
          <cell r="C328" t="str">
            <v>ZAS03D00</v>
          </cell>
        </row>
        <row r="329">
          <cell r="B329" t="str">
            <v>住所</v>
          </cell>
          <cell r="C329" t="str">
            <v>ZAC04D00</v>
          </cell>
        </row>
        <row r="330">
          <cell r="B330" t="str">
            <v>統廃合読み替え</v>
          </cell>
          <cell r="C330" t="str">
            <v>TZD8</v>
          </cell>
        </row>
      </sheetData>
      <sheetData sheetId="3"/>
      <sheetData sheetId="4" refreshError="1"/>
      <sheetData sheetId="5" refreshError="1"/>
      <sheetData sheetId="6" refreshError="1"/>
      <sheetData sheetId="7" refreshError="1"/>
      <sheetData sheetId="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明細部"/>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30"/>
  <sheetViews>
    <sheetView showGridLines="0" tabSelected="1" view="pageBreakPreview" zoomScaleNormal="100" zoomScaleSheetLayoutView="100" workbookViewId="0">
      <pane ySplit="3" topLeftCell="A19" activePane="bottomLeft" state="frozen"/>
      <selection activeCell="A4" sqref="A4"/>
      <selection pane="bottomLeft" activeCell="K22" sqref="K22:W22"/>
    </sheetView>
  </sheetViews>
  <sheetFormatPr defaultColWidth="4.125" defaultRowHeight="13.5"/>
  <sheetData>
    <row r="1" spans="1:31" ht="13.5" customHeight="1">
      <c r="A1" s="412" t="s">
        <v>59</v>
      </c>
      <c r="B1" s="413"/>
      <c r="C1" s="413"/>
      <c r="D1" s="413"/>
      <c r="E1" s="413"/>
      <c r="F1" s="413"/>
      <c r="G1" s="414"/>
      <c r="H1" s="450" t="s">
        <v>60</v>
      </c>
      <c r="I1" s="451"/>
      <c r="J1" s="451"/>
      <c r="K1" s="451"/>
      <c r="L1" s="451"/>
      <c r="M1" s="451"/>
      <c r="N1" s="451"/>
      <c r="O1" s="451"/>
      <c r="P1" s="451"/>
      <c r="Q1" s="451"/>
      <c r="R1" s="451"/>
      <c r="S1" s="452"/>
      <c r="T1" s="421"/>
      <c r="U1" s="421"/>
      <c r="V1" s="421" t="s">
        <v>50</v>
      </c>
      <c r="W1" s="421"/>
      <c r="X1" s="421"/>
      <c r="Y1" s="421"/>
      <c r="Z1" s="421" t="s">
        <v>51</v>
      </c>
      <c r="AA1" s="421"/>
      <c r="AB1" s="421"/>
      <c r="AC1" s="421"/>
      <c r="AD1" s="421"/>
    </row>
    <row r="2" spans="1:31" ht="13.5" customHeight="1">
      <c r="A2" s="415"/>
      <c r="B2" s="416"/>
      <c r="C2" s="416"/>
      <c r="D2" s="416"/>
      <c r="E2" s="416"/>
      <c r="F2" s="416"/>
      <c r="G2" s="417"/>
      <c r="H2" s="453"/>
      <c r="I2" s="454"/>
      <c r="J2" s="454"/>
      <c r="K2" s="454"/>
      <c r="L2" s="454"/>
      <c r="M2" s="454"/>
      <c r="N2" s="454"/>
      <c r="O2" s="454"/>
      <c r="P2" s="454"/>
      <c r="Q2" s="454"/>
      <c r="R2" s="454"/>
      <c r="S2" s="455"/>
      <c r="T2" s="421" t="s">
        <v>52</v>
      </c>
      <c r="U2" s="421"/>
      <c r="V2" s="449" t="str">
        <f>G6</f>
        <v>LKI楊</v>
      </c>
      <c r="W2" s="449"/>
      <c r="X2" s="449"/>
      <c r="Y2" s="449"/>
      <c r="Z2" s="448">
        <f>D6</f>
        <v>44117</v>
      </c>
      <c r="AA2" s="448"/>
      <c r="AB2" s="448"/>
      <c r="AC2" s="448"/>
      <c r="AD2" s="448"/>
    </row>
    <row r="3" spans="1:31" ht="13.5" customHeight="1">
      <c r="A3" s="418"/>
      <c r="B3" s="419"/>
      <c r="C3" s="419"/>
      <c r="D3" s="419"/>
      <c r="E3" s="419"/>
      <c r="F3" s="419"/>
      <c r="G3" s="420"/>
      <c r="H3" s="456"/>
      <c r="I3" s="457"/>
      <c r="J3" s="457"/>
      <c r="K3" s="457"/>
      <c r="L3" s="457"/>
      <c r="M3" s="457"/>
      <c r="N3" s="457"/>
      <c r="O3" s="457"/>
      <c r="P3" s="457"/>
      <c r="Q3" s="457"/>
      <c r="R3" s="457"/>
      <c r="S3" s="458"/>
      <c r="T3" s="421" t="s">
        <v>53</v>
      </c>
      <c r="U3" s="421"/>
      <c r="V3" s="449" t="str">
        <f>VLOOKUP(Z3,D6:J30,4,FALSE)</f>
        <v>HYN聶</v>
      </c>
      <c r="W3" s="449"/>
      <c r="X3" s="449"/>
      <c r="Y3" s="449"/>
      <c r="Z3" s="448">
        <f>MAX(D6:F30)</f>
        <v>44417</v>
      </c>
      <c r="AA3" s="448"/>
      <c r="AB3" s="448"/>
      <c r="AC3" s="448"/>
      <c r="AD3" s="448"/>
    </row>
    <row r="4" spans="1:31" ht="14.25">
      <c r="A4" s="20"/>
      <c r="B4" s="21"/>
      <c r="C4" s="21"/>
      <c r="D4" s="21"/>
      <c r="E4" s="21"/>
      <c r="F4" s="21"/>
      <c r="G4" s="21"/>
      <c r="H4" s="21"/>
      <c r="I4" s="21"/>
      <c r="J4" s="21"/>
      <c r="K4" s="21"/>
      <c r="L4" s="21"/>
      <c r="M4" s="21"/>
      <c r="N4" s="21"/>
      <c r="O4" s="21"/>
      <c r="P4" s="22"/>
      <c r="Q4" s="21"/>
      <c r="R4" s="21"/>
      <c r="S4" s="21"/>
      <c r="T4" s="21"/>
      <c r="U4" s="21"/>
      <c r="V4" s="21"/>
      <c r="W4" s="21"/>
      <c r="X4" s="21"/>
      <c r="Y4" s="21"/>
      <c r="Z4" s="87"/>
      <c r="AA4" s="88"/>
      <c r="AB4" s="89"/>
    </row>
    <row r="5" spans="1:31" ht="14.25">
      <c r="A5" s="440" t="s">
        <v>210</v>
      </c>
      <c r="B5" s="440"/>
      <c r="C5" s="440"/>
      <c r="D5" s="437" t="s">
        <v>54</v>
      </c>
      <c r="E5" s="437"/>
      <c r="F5" s="437"/>
      <c r="G5" s="437" t="s">
        <v>55</v>
      </c>
      <c r="H5" s="437"/>
      <c r="I5" s="437"/>
      <c r="J5" s="437"/>
      <c r="K5" s="437" t="s">
        <v>56</v>
      </c>
      <c r="L5" s="437"/>
      <c r="M5" s="437"/>
      <c r="N5" s="437"/>
      <c r="O5" s="437"/>
      <c r="P5" s="437"/>
      <c r="Q5" s="437"/>
      <c r="R5" s="437"/>
      <c r="S5" s="437"/>
      <c r="T5" s="437"/>
      <c r="U5" s="437"/>
      <c r="V5" s="437"/>
      <c r="W5" s="437"/>
      <c r="X5" s="437" t="s">
        <v>57</v>
      </c>
      <c r="Y5" s="437"/>
      <c r="Z5" s="437"/>
      <c r="AA5" s="437"/>
      <c r="AB5" s="437"/>
      <c r="AC5" s="437"/>
      <c r="AD5" s="437"/>
    </row>
    <row r="6" spans="1:31" ht="75" customHeight="1">
      <c r="A6" s="441" t="s">
        <v>279</v>
      </c>
      <c r="B6" s="441"/>
      <c r="C6" s="441"/>
      <c r="D6" s="422">
        <v>44117</v>
      </c>
      <c r="E6" s="423"/>
      <c r="F6" s="424"/>
      <c r="G6" s="425" t="s">
        <v>297</v>
      </c>
      <c r="H6" s="426"/>
      <c r="I6" s="426"/>
      <c r="J6" s="427"/>
      <c r="K6" s="428" t="s">
        <v>298</v>
      </c>
      <c r="L6" s="429"/>
      <c r="M6" s="429"/>
      <c r="N6" s="429"/>
      <c r="O6" s="429"/>
      <c r="P6" s="429"/>
      <c r="Q6" s="429"/>
      <c r="R6" s="429"/>
      <c r="S6" s="429"/>
      <c r="T6" s="429"/>
      <c r="U6" s="429"/>
      <c r="V6" s="429"/>
      <c r="W6" s="430"/>
      <c r="X6" s="431"/>
      <c r="Y6" s="432"/>
      <c r="Z6" s="432"/>
      <c r="AA6" s="432"/>
      <c r="AB6" s="432"/>
      <c r="AC6" s="432"/>
      <c r="AD6" s="433"/>
    </row>
    <row r="7" spans="1:31" ht="45.6" customHeight="1">
      <c r="A7" s="442" t="s">
        <v>280</v>
      </c>
      <c r="B7" s="443"/>
      <c r="C7" s="444"/>
      <c r="D7" s="422">
        <v>44124</v>
      </c>
      <c r="E7" s="423"/>
      <c r="F7" s="424"/>
      <c r="G7" s="425" t="s">
        <v>299</v>
      </c>
      <c r="H7" s="426"/>
      <c r="I7" s="426"/>
      <c r="J7" s="427"/>
      <c r="K7" s="428" t="s">
        <v>300</v>
      </c>
      <c r="L7" s="429"/>
      <c r="M7" s="429"/>
      <c r="N7" s="429"/>
      <c r="O7" s="429"/>
      <c r="P7" s="429"/>
      <c r="Q7" s="429"/>
      <c r="R7" s="429"/>
      <c r="S7" s="429"/>
      <c r="T7" s="429"/>
      <c r="U7" s="429"/>
      <c r="V7" s="429"/>
      <c r="W7" s="430"/>
      <c r="X7" s="431"/>
      <c r="Y7" s="432"/>
      <c r="Z7" s="432"/>
      <c r="AA7" s="432"/>
      <c r="AB7" s="432"/>
      <c r="AC7" s="432"/>
      <c r="AD7" s="433"/>
      <c r="AE7" s="173"/>
    </row>
    <row r="8" spans="1:31" ht="15.75">
      <c r="A8" s="442" t="s">
        <v>301</v>
      </c>
      <c r="B8" s="443"/>
      <c r="C8" s="444"/>
      <c r="D8" s="422">
        <v>44151</v>
      </c>
      <c r="E8" s="423"/>
      <c r="F8" s="424"/>
      <c r="G8" s="425" t="s">
        <v>302</v>
      </c>
      <c r="H8" s="426"/>
      <c r="I8" s="426"/>
      <c r="J8" s="427"/>
      <c r="K8" s="428" t="s">
        <v>281</v>
      </c>
      <c r="L8" s="429"/>
      <c r="M8" s="429"/>
      <c r="N8" s="429"/>
      <c r="O8" s="429"/>
      <c r="P8" s="429"/>
      <c r="Q8" s="429"/>
      <c r="R8" s="429"/>
      <c r="S8" s="429"/>
      <c r="T8" s="429"/>
      <c r="U8" s="429"/>
      <c r="V8" s="429"/>
      <c r="W8" s="430"/>
      <c r="X8" s="431"/>
      <c r="Y8" s="432"/>
      <c r="Z8" s="432"/>
      <c r="AA8" s="432"/>
      <c r="AB8" s="432"/>
      <c r="AC8" s="432"/>
      <c r="AD8" s="433"/>
      <c r="AE8" s="174"/>
    </row>
    <row r="9" spans="1:31" ht="15.75">
      <c r="A9" s="442" t="s">
        <v>303</v>
      </c>
      <c r="B9" s="443"/>
      <c r="C9" s="444"/>
      <c r="D9" s="422">
        <v>44168</v>
      </c>
      <c r="E9" s="423"/>
      <c r="F9" s="424"/>
      <c r="G9" s="425" t="s">
        <v>282</v>
      </c>
      <c r="H9" s="426"/>
      <c r="I9" s="426"/>
      <c r="J9" s="427"/>
      <c r="K9" s="428" t="s">
        <v>304</v>
      </c>
      <c r="L9" s="432"/>
      <c r="M9" s="432"/>
      <c r="N9" s="432"/>
      <c r="O9" s="432"/>
      <c r="P9" s="432"/>
      <c r="Q9" s="432"/>
      <c r="R9" s="432"/>
      <c r="S9" s="432"/>
      <c r="T9" s="432"/>
      <c r="U9" s="432"/>
      <c r="V9" s="432"/>
      <c r="W9" s="433"/>
      <c r="X9" s="431"/>
      <c r="Y9" s="432"/>
      <c r="Z9" s="432"/>
      <c r="AA9" s="432"/>
      <c r="AB9" s="432"/>
      <c r="AC9" s="432"/>
      <c r="AD9" s="433"/>
    </row>
    <row r="10" spans="1:31" ht="47.25" customHeight="1">
      <c r="A10" s="445" t="s">
        <v>305</v>
      </c>
      <c r="B10" s="446"/>
      <c r="C10" s="447"/>
      <c r="D10" s="422">
        <v>44186</v>
      </c>
      <c r="E10" s="423"/>
      <c r="F10" s="424"/>
      <c r="G10" s="425" t="s">
        <v>306</v>
      </c>
      <c r="H10" s="426"/>
      <c r="I10" s="426"/>
      <c r="J10" s="427"/>
      <c r="K10" s="428" t="s">
        <v>307</v>
      </c>
      <c r="L10" s="432"/>
      <c r="M10" s="432"/>
      <c r="N10" s="432"/>
      <c r="O10" s="432"/>
      <c r="P10" s="432"/>
      <c r="Q10" s="432"/>
      <c r="R10" s="432"/>
      <c r="S10" s="432"/>
      <c r="T10" s="432"/>
      <c r="U10" s="432"/>
      <c r="V10" s="432"/>
      <c r="W10" s="433"/>
      <c r="X10" s="431"/>
      <c r="Y10" s="432"/>
      <c r="Z10" s="432"/>
      <c r="AA10" s="432"/>
      <c r="AB10" s="432"/>
      <c r="AC10" s="432"/>
      <c r="AD10" s="433"/>
    </row>
    <row r="11" spans="1:31" ht="24" customHeight="1">
      <c r="A11" s="438" t="s">
        <v>239</v>
      </c>
      <c r="B11" s="438"/>
      <c r="C11" s="438"/>
      <c r="D11" s="400">
        <v>44209</v>
      </c>
      <c r="E11" s="401"/>
      <c r="F11" s="402"/>
      <c r="G11" s="403" t="s">
        <v>278</v>
      </c>
      <c r="H11" s="404"/>
      <c r="I11" s="404"/>
      <c r="J11" s="405"/>
      <c r="K11" s="406" t="s">
        <v>272</v>
      </c>
      <c r="L11" s="407"/>
      <c r="M11" s="407"/>
      <c r="N11" s="407"/>
      <c r="O11" s="407"/>
      <c r="P11" s="407"/>
      <c r="Q11" s="407"/>
      <c r="R11" s="407"/>
      <c r="S11" s="407"/>
      <c r="T11" s="407"/>
      <c r="U11" s="407"/>
      <c r="V11" s="407"/>
      <c r="W11" s="408"/>
      <c r="X11" s="409"/>
      <c r="Y11" s="410"/>
      <c r="Z11" s="410"/>
      <c r="AA11" s="410"/>
      <c r="AB11" s="410"/>
      <c r="AC11" s="410"/>
      <c r="AD11" s="411"/>
    </row>
    <row r="12" spans="1:31" ht="53.25" customHeight="1">
      <c r="A12" s="438" t="s">
        <v>434</v>
      </c>
      <c r="B12" s="438"/>
      <c r="C12" s="438"/>
      <c r="D12" s="400">
        <v>44218</v>
      </c>
      <c r="E12" s="401"/>
      <c r="F12" s="402"/>
      <c r="G12" s="403" t="s">
        <v>278</v>
      </c>
      <c r="H12" s="404"/>
      <c r="I12" s="404"/>
      <c r="J12" s="405"/>
      <c r="K12" s="406" t="s">
        <v>435</v>
      </c>
      <c r="L12" s="407"/>
      <c r="M12" s="407"/>
      <c r="N12" s="407"/>
      <c r="O12" s="407"/>
      <c r="P12" s="407"/>
      <c r="Q12" s="407"/>
      <c r="R12" s="407"/>
      <c r="S12" s="407"/>
      <c r="T12" s="407"/>
      <c r="U12" s="407"/>
      <c r="V12" s="407"/>
      <c r="W12" s="408"/>
      <c r="X12" s="409"/>
      <c r="Y12" s="410"/>
      <c r="Z12" s="410"/>
      <c r="AA12" s="410"/>
      <c r="AB12" s="410"/>
      <c r="AC12" s="410"/>
      <c r="AD12" s="411"/>
    </row>
    <row r="13" spans="1:31" ht="43.5" customHeight="1">
      <c r="A13" s="438" t="s">
        <v>556</v>
      </c>
      <c r="B13" s="438"/>
      <c r="C13" s="438"/>
      <c r="D13" s="400">
        <v>44244</v>
      </c>
      <c r="E13" s="401"/>
      <c r="F13" s="402"/>
      <c r="G13" s="403" t="s">
        <v>557</v>
      </c>
      <c r="H13" s="404"/>
      <c r="I13" s="404"/>
      <c r="J13" s="405"/>
      <c r="K13" s="406" t="s">
        <v>560</v>
      </c>
      <c r="L13" s="407"/>
      <c r="M13" s="407"/>
      <c r="N13" s="407"/>
      <c r="O13" s="407"/>
      <c r="P13" s="407"/>
      <c r="Q13" s="407"/>
      <c r="R13" s="407"/>
      <c r="S13" s="407"/>
      <c r="T13" s="407"/>
      <c r="U13" s="407"/>
      <c r="V13" s="407"/>
      <c r="W13" s="408"/>
      <c r="X13" s="409"/>
      <c r="Y13" s="410"/>
      <c r="Z13" s="410"/>
      <c r="AA13" s="410"/>
      <c r="AB13" s="410"/>
      <c r="AC13" s="410"/>
      <c r="AD13" s="411"/>
    </row>
    <row r="14" spans="1:31" ht="14.25">
      <c r="A14" s="439" t="s">
        <v>561</v>
      </c>
      <c r="B14" s="439"/>
      <c r="C14" s="439"/>
      <c r="D14" s="385">
        <v>44273</v>
      </c>
      <c r="E14" s="386"/>
      <c r="F14" s="387"/>
      <c r="G14" s="388" t="s">
        <v>562</v>
      </c>
      <c r="H14" s="389"/>
      <c r="I14" s="389"/>
      <c r="J14" s="390"/>
      <c r="K14" s="391" t="s">
        <v>563</v>
      </c>
      <c r="L14" s="392"/>
      <c r="M14" s="392"/>
      <c r="N14" s="392"/>
      <c r="O14" s="392"/>
      <c r="P14" s="392"/>
      <c r="Q14" s="392"/>
      <c r="R14" s="392"/>
      <c r="S14" s="392"/>
      <c r="T14" s="392"/>
      <c r="U14" s="392"/>
      <c r="V14" s="392"/>
      <c r="W14" s="393"/>
      <c r="X14" s="391"/>
      <c r="Y14" s="392"/>
      <c r="Z14" s="392"/>
      <c r="AA14" s="392"/>
      <c r="AB14" s="392"/>
      <c r="AC14" s="392"/>
      <c r="AD14" s="393"/>
    </row>
    <row r="15" spans="1:31" ht="14.25">
      <c r="A15" s="439" t="s">
        <v>564</v>
      </c>
      <c r="B15" s="439"/>
      <c r="C15" s="439"/>
      <c r="D15" s="385">
        <v>44273</v>
      </c>
      <c r="E15" s="386"/>
      <c r="F15" s="387"/>
      <c r="G15" s="388" t="s">
        <v>565</v>
      </c>
      <c r="H15" s="389"/>
      <c r="I15" s="389"/>
      <c r="J15" s="390"/>
      <c r="K15" s="391" t="s">
        <v>573</v>
      </c>
      <c r="L15" s="392"/>
      <c r="M15" s="392"/>
      <c r="N15" s="392"/>
      <c r="O15" s="392"/>
      <c r="P15" s="392"/>
      <c r="Q15" s="392"/>
      <c r="R15" s="392"/>
      <c r="S15" s="392"/>
      <c r="T15" s="392"/>
      <c r="U15" s="392"/>
      <c r="V15" s="392"/>
      <c r="W15" s="393"/>
      <c r="X15" s="391"/>
      <c r="Y15" s="392"/>
      <c r="Z15" s="392"/>
      <c r="AA15" s="392"/>
      <c r="AB15" s="392"/>
      <c r="AC15" s="392"/>
      <c r="AD15" s="393"/>
    </row>
    <row r="16" spans="1:31" ht="14.25">
      <c r="A16" s="439" t="s">
        <v>583</v>
      </c>
      <c r="B16" s="439"/>
      <c r="C16" s="439"/>
      <c r="D16" s="385">
        <v>44284</v>
      </c>
      <c r="E16" s="386"/>
      <c r="F16" s="387"/>
      <c r="G16" s="388" t="s">
        <v>565</v>
      </c>
      <c r="H16" s="389"/>
      <c r="I16" s="389"/>
      <c r="J16" s="390"/>
      <c r="K16" s="391" t="s">
        <v>579</v>
      </c>
      <c r="L16" s="392"/>
      <c r="M16" s="392"/>
      <c r="N16" s="392"/>
      <c r="O16" s="392"/>
      <c r="P16" s="392"/>
      <c r="Q16" s="392"/>
      <c r="R16" s="392"/>
      <c r="S16" s="392"/>
      <c r="T16" s="392"/>
      <c r="U16" s="392"/>
      <c r="V16" s="392"/>
      <c r="W16" s="393"/>
      <c r="X16" s="391"/>
      <c r="Y16" s="392"/>
      <c r="Z16" s="392"/>
      <c r="AA16" s="392"/>
      <c r="AB16" s="392"/>
      <c r="AC16" s="392"/>
      <c r="AD16" s="393"/>
    </row>
    <row r="17" spans="1:30" ht="14.25">
      <c r="A17" s="439" t="s">
        <v>584</v>
      </c>
      <c r="B17" s="439"/>
      <c r="C17" s="439"/>
      <c r="D17" s="385">
        <v>44300</v>
      </c>
      <c r="E17" s="386"/>
      <c r="F17" s="387"/>
      <c r="G17" s="388" t="s">
        <v>585</v>
      </c>
      <c r="H17" s="389"/>
      <c r="I17" s="389"/>
      <c r="J17" s="390"/>
      <c r="K17" s="391" t="s">
        <v>586</v>
      </c>
      <c r="L17" s="392"/>
      <c r="M17" s="392"/>
      <c r="N17" s="392"/>
      <c r="O17" s="392"/>
      <c r="P17" s="392"/>
      <c r="Q17" s="392"/>
      <c r="R17" s="392"/>
      <c r="S17" s="392"/>
      <c r="T17" s="392"/>
      <c r="U17" s="392"/>
      <c r="V17" s="392"/>
      <c r="W17" s="393"/>
      <c r="X17" s="391"/>
      <c r="Y17" s="392"/>
      <c r="Z17" s="392"/>
      <c r="AA17" s="392"/>
      <c r="AB17" s="392"/>
      <c r="AC17" s="392"/>
      <c r="AD17" s="393"/>
    </row>
    <row r="18" spans="1:30" ht="35.25" customHeight="1">
      <c r="A18" s="439" t="s">
        <v>595</v>
      </c>
      <c r="B18" s="439"/>
      <c r="C18" s="439"/>
      <c r="D18" s="385">
        <v>44341</v>
      </c>
      <c r="E18" s="386"/>
      <c r="F18" s="387"/>
      <c r="G18" s="388" t="s">
        <v>596</v>
      </c>
      <c r="H18" s="389"/>
      <c r="I18" s="389"/>
      <c r="J18" s="390"/>
      <c r="K18" s="397" t="s">
        <v>597</v>
      </c>
      <c r="L18" s="392"/>
      <c r="M18" s="392"/>
      <c r="N18" s="392"/>
      <c r="O18" s="392"/>
      <c r="P18" s="392"/>
      <c r="Q18" s="392"/>
      <c r="R18" s="392"/>
      <c r="S18" s="392"/>
      <c r="T18" s="392"/>
      <c r="U18" s="392"/>
      <c r="V18" s="392"/>
      <c r="W18" s="393"/>
      <c r="X18" s="391"/>
      <c r="Y18" s="392"/>
      <c r="Z18" s="392"/>
      <c r="AA18" s="392"/>
      <c r="AB18" s="392"/>
      <c r="AC18" s="392"/>
      <c r="AD18" s="393"/>
    </row>
    <row r="19" spans="1:30" ht="129.75" customHeight="1">
      <c r="A19" s="439" t="s">
        <v>599</v>
      </c>
      <c r="B19" s="439"/>
      <c r="C19" s="439"/>
      <c r="D19" s="385">
        <v>44406</v>
      </c>
      <c r="E19" s="386"/>
      <c r="F19" s="387"/>
      <c r="G19" s="394" t="s">
        <v>596</v>
      </c>
      <c r="H19" s="395"/>
      <c r="I19" s="395"/>
      <c r="J19" s="396"/>
      <c r="K19" s="397" t="s">
        <v>600</v>
      </c>
      <c r="L19" s="392"/>
      <c r="M19" s="392"/>
      <c r="N19" s="392"/>
      <c r="O19" s="392"/>
      <c r="P19" s="392"/>
      <c r="Q19" s="392"/>
      <c r="R19" s="392"/>
      <c r="S19" s="392"/>
      <c r="T19" s="392"/>
      <c r="U19" s="392"/>
      <c r="V19" s="392"/>
      <c r="W19" s="393"/>
      <c r="X19" s="391"/>
      <c r="Y19" s="392"/>
      <c r="Z19" s="392"/>
      <c r="AA19" s="392"/>
      <c r="AB19" s="392"/>
      <c r="AC19" s="392"/>
      <c r="AD19" s="393"/>
    </row>
    <row r="20" spans="1:30" ht="117.75" customHeight="1">
      <c r="A20" s="439" t="s">
        <v>602</v>
      </c>
      <c r="B20" s="439"/>
      <c r="C20" s="439"/>
      <c r="D20" s="385">
        <v>44417</v>
      </c>
      <c r="E20" s="386"/>
      <c r="F20" s="387"/>
      <c r="G20" s="394" t="s">
        <v>603</v>
      </c>
      <c r="H20" s="395"/>
      <c r="I20" s="395"/>
      <c r="J20" s="396"/>
      <c r="K20" s="397" t="s">
        <v>608</v>
      </c>
      <c r="L20" s="398"/>
      <c r="M20" s="398"/>
      <c r="N20" s="398"/>
      <c r="O20" s="398"/>
      <c r="P20" s="398"/>
      <c r="Q20" s="398"/>
      <c r="R20" s="398"/>
      <c r="S20" s="398"/>
      <c r="T20" s="398"/>
      <c r="U20" s="398"/>
      <c r="V20" s="398"/>
      <c r="W20" s="399"/>
      <c r="X20" s="391"/>
      <c r="Y20" s="392"/>
      <c r="Z20" s="392"/>
      <c r="AA20" s="392"/>
      <c r="AB20" s="392"/>
      <c r="AC20" s="392"/>
      <c r="AD20" s="393"/>
    </row>
    <row r="21" spans="1:30" ht="14.25" customHeight="1">
      <c r="A21" s="439"/>
      <c r="B21" s="439"/>
      <c r="C21" s="439"/>
      <c r="D21" s="385"/>
      <c r="E21" s="386"/>
      <c r="F21" s="387"/>
      <c r="G21" s="388"/>
      <c r="H21" s="389"/>
      <c r="I21" s="389"/>
      <c r="J21" s="390"/>
      <c r="K21" s="397"/>
      <c r="L21" s="392"/>
      <c r="M21" s="392"/>
      <c r="N21" s="392"/>
      <c r="O21" s="392"/>
      <c r="P21" s="392"/>
      <c r="Q21" s="392"/>
      <c r="R21" s="392"/>
      <c r="S21" s="392"/>
      <c r="T21" s="392"/>
      <c r="U21" s="392"/>
      <c r="V21" s="392"/>
      <c r="W21" s="393"/>
      <c r="X21" s="391"/>
      <c r="Y21" s="392"/>
      <c r="Z21" s="392"/>
      <c r="AA21" s="392"/>
      <c r="AB21" s="392"/>
      <c r="AC21" s="392"/>
      <c r="AD21" s="393"/>
    </row>
    <row r="22" spans="1:30" ht="14.25">
      <c r="A22" s="439"/>
      <c r="B22" s="439"/>
      <c r="C22" s="439"/>
      <c r="D22" s="385"/>
      <c r="E22" s="386"/>
      <c r="F22" s="387"/>
      <c r="G22" s="388"/>
      <c r="H22" s="389"/>
      <c r="I22" s="389"/>
      <c r="J22" s="390"/>
      <c r="K22" s="391"/>
      <c r="L22" s="392"/>
      <c r="M22" s="392"/>
      <c r="N22" s="392"/>
      <c r="O22" s="392"/>
      <c r="P22" s="392"/>
      <c r="Q22" s="392"/>
      <c r="R22" s="392"/>
      <c r="S22" s="392"/>
      <c r="T22" s="392"/>
      <c r="U22" s="392"/>
      <c r="V22" s="392"/>
      <c r="W22" s="393"/>
      <c r="X22" s="391"/>
      <c r="Y22" s="392"/>
      <c r="Z22" s="392"/>
      <c r="AA22" s="392"/>
      <c r="AB22" s="392"/>
      <c r="AC22" s="392"/>
      <c r="AD22" s="393"/>
    </row>
    <row r="23" spans="1:30" ht="14.25">
      <c r="A23" s="439"/>
      <c r="B23" s="439"/>
      <c r="C23" s="439"/>
      <c r="D23" s="385"/>
      <c r="E23" s="386"/>
      <c r="F23" s="387"/>
      <c r="G23" s="388"/>
      <c r="H23" s="389"/>
      <c r="I23" s="389"/>
      <c r="J23" s="390"/>
      <c r="K23" s="391"/>
      <c r="L23" s="392"/>
      <c r="M23" s="392"/>
      <c r="N23" s="392"/>
      <c r="O23" s="392"/>
      <c r="P23" s="392"/>
      <c r="Q23" s="392"/>
      <c r="R23" s="392"/>
      <c r="S23" s="392"/>
      <c r="T23" s="392"/>
      <c r="U23" s="392"/>
      <c r="V23" s="392"/>
      <c r="W23" s="393"/>
      <c r="X23" s="391"/>
      <c r="Y23" s="392"/>
      <c r="Z23" s="392"/>
      <c r="AA23" s="392"/>
      <c r="AB23" s="392"/>
      <c r="AC23" s="392"/>
      <c r="AD23" s="393"/>
    </row>
    <row r="24" spans="1:30" ht="14.25">
      <c r="A24" s="439"/>
      <c r="B24" s="439"/>
      <c r="C24" s="439"/>
      <c r="D24" s="385"/>
      <c r="E24" s="386"/>
      <c r="F24" s="387"/>
      <c r="G24" s="388"/>
      <c r="H24" s="389"/>
      <c r="I24" s="389"/>
      <c r="J24" s="390"/>
      <c r="K24" s="391"/>
      <c r="L24" s="392"/>
      <c r="M24" s="392"/>
      <c r="N24" s="392"/>
      <c r="O24" s="392"/>
      <c r="P24" s="392"/>
      <c r="Q24" s="392"/>
      <c r="R24" s="392"/>
      <c r="S24" s="392"/>
      <c r="T24" s="392"/>
      <c r="U24" s="392"/>
      <c r="V24" s="392"/>
      <c r="W24" s="393"/>
      <c r="X24" s="391"/>
      <c r="Y24" s="392"/>
      <c r="Z24" s="392"/>
      <c r="AA24" s="392"/>
      <c r="AB24" s="392"/>
      <c r="AC24" s="392"/>
      <c r="AD24" s="393"/>
    </row>
    <row r="25" spans="1:30" ht="16.5" customHeight="1">
      <c r="A25" s="439"/>
      <c r="B25" s="439"/>
      <c r="C25" s="439"/>
      <c r="D25" s="400"/>
      <c r="E25" s="401"/>
      <c r="F25" s="402"/>
      <c r="G25" s="403"/>
      <c r="H25" s="404"/>
      <c r="I25" s="404"/>
      <c r="J25" s="405"/>
      <c r="K25" s="434"/>
      <c r="L25" s="435"/>
      <c r="M25" s="435"/>
      <c r="N25" s="435"/>
      <c r="O25" s="435"/>
      <c r="P25" s="435"/>
      <c r="Q25" s="435"/>
      <c r="R25" s="435"/>
      <c r="S25" s="435"/>
      <c r="T25" s="435"/>
      <c r="U25" s="435"/>
      <c r="V25" s="435"/>
      <c r="W25" s="436"/>
      <c r="X25" s="409"/>
      <c r="Y25" s="410"/>
      <c r="Z25" s="410"/>
      <c r="AA25" s="410"/>
      <c r="AB25" s="410"/>
      <c r="AC25" s="410"/>
      <c r="AD25" s="411"/>
    </row>
    <row r="26" spans="1:30" ht="14.25">
      <c r="A26" s="439"/>
      <c r="B26" s="439"/>
      <c r="C26" s="439"/>
      <c r="D26" s="385"/>
      <c r="E26" s="386"/>
      <c r="F26" s="387"/>
      <c r="G26" s="388"/>
      <c r="H26" s="389"/>
      <c r="I26" s="389"/>
      <c r="J26" s="390"/>
      <c r="K26" s="391"/>
      <c r="L26" s="392"/>
      <c r="M26" s="392"/>
      <c r="N26" s="392"/>
      <c r="O26" s="392"/>
      <c r="P26" s="392"/>
      <c r="Q26" s="392"/>
      <c r="R26" s="392"/>
      <c r="S26" s="392"/>
      <c r="T26" s="392"/>
      <c r="U26" s="392"/>
      <c r="V26" s="392"/>
      <c r="W26" s="393"/>
      <c r="X26" s="391"/>
      <c r="Y26" s="392"/>
      <c r="Z26" s="392"/>
      <c r="AA26" s="392"/>
      <c r="AB26" s="392"/>
      <c r="AC26" s="392"/>
      <c r="AD26" s="393"/>
    </row>
    <row r="27" spans="1:30" ht="14.25">
      <c r="A27" s="439"/>
      <c r="B27" s="439"/>
      <c r="C27" s="439"/>
      <c r="D27" s="385"/>
      <c r="E27" s="386"/>
      <c r="F27" s="387"/>
      <c r="G27" s="388"/>
      <c r="H27" s="389"/>
      <c r="I27" s="389"/>
      <c r="J27" s="390"/>
      <c r="K27" s="391"/>
      <c r="L27" s="392"/>
      <c r="M27" s="392"/>
      <c r="N27" s="392"/>
      <c r="O27" s="392"/>
      <c r="P27" s="392"/>
      <c r="Q27" s="392"/>
      <c r="R27" s="392"/>
      <c r="S27" s="392"/>
      <c r="T27" s="392"/>
      <c r="U27" s="392"/>
      <c r="V27" s="392"/>
      <c r="W27" s="393"/>
      <c r="X27" s="391"/>
      <c r="Y27" s="392"/>
      <c r="Z27" s="392"/>
      <c r="AA27" s="392"/>
      <c r="AB27" s="392"/>
      <c r="AC27" s="392"/>
      <c r="AD27" s="393"/>
    </row>
    <row r="28" spans="1:30" ht="14.25">
      <c r="A28" s="439"/>
      <c r="B28" s="439"/>
      <c r="C28" s="439"/>
      <c r="D28" s="385"/>
      <c r="E28" s="386"/>
      <c r="F28" s="387"/>
      <c r="G28" s="388"/>
      <c r="H28" s="389"/>
      <c r="I28" s="389"/>
      <c r="J28" s="390"/>
      <c r="K28" s="391"/>
      <c r="L28" s="392"/>
      <c r="M28" s="392"/>
      <c r="N28" s="392"/>
      <c r="O28" s="392"/>
      <c r="P28" s="392"/>
      <c r="Q28" s="392"/>
      <c r="R28" s="392"/>
      <c r="S28" s="392"/>
      <c r="T28" s="392"/>
      <c r="U28" s="392"/>
      <c r="V28" s="392"/>
      <c r="W28" s="393"/>
      <c r="X28" s="391"/>
      <c r="Y28" s="392"/>
      <c r="Z28" s="392"/>
      <c r="AA28" s="392"/>
      <c r="AB28" s="392"/>
      <c r="AC28" s="392"/>
      <c r="AD28" s="393"/>
    </row>
    <row r="29" spans="1:30" ht="14.25">
      <c r="A29" s="439"/>
      <c r="B29" s="439"/>
      <c r="C29" s="439"/>
      <c r="D29" s="385"/>
      <c r="E29" s="386"/>
      <c r="F29" s="387"/>
      <c r="G29" s="388"/>
      <c r="H29" s="389"/>
      <c r="I29" s="389"/>
      <c r="J29" s="390"/>
      <c r="K29" s="391"/>
      <c r="L29" s="392"/>
      <c r="M29" s="392"/>
      <c r="N29" s="392"/>
      <c r="O29" s="392"/>
      <c r="P29" s="392"/>
      <c r="Q29" s="392"/>
      <c r="R29" s="392"/>
      <c r="S29" s="392"/>
      <c r="T29" s="392"/>
      <c r="U29" s="392"/>
      <c r="V29" s="392"/>
      <c r="W29" s="393"/>
      <c r="X29" s="391"/>
      <c r="Y29" s="392"/>
      <c r="Z29" s="392"/>
      <c r="AA29" s="392"/>
      <c r="AB29" s="392"/>
      <c r="AC29" s="392"/>
      <c r="AD29" s="393"/>
    </row>
    <row r="30" spans="1:30" ht="14.25">
      <c r="A30" s="439"/>
      <c r="B30" s="439"/>
      <c r="C30" s="439"/>
      <c r="D30" s="385"/>
      <c r="E30" s="386"/>
      <c r="F30" s="387"/>
      <c r="G30" s="388"/>
      <c r="H30" s="389"/>
      <c r="I30" s="389"/>
      <c r="J30" s="390"/>
      <c r="K30" s="391"/>
      <c r="L30" s="392"/>
      <c r="M30" s="392"/>
      <c r="N30" s="392"/>
      <c r="O30" s="392"/>
      <c r="P30" s="392"/>
      <c r="Q30" s="392"/>
      <c r="R30" s="392"/>
      <c r="S30" s="392"/>
      <c r="T30" s="392"/>
      <c r="U30" s="392"/>
      <c r="V30" s="392"/>
      <c r="W30" s="393"/>
      <c r="X30" s="391"/>
      <c r="Y30" s="392"/>
      <c r="Z30" s="392"/>
      <c r="AA30" s="392"/>
      <c r="AB30" s="392"/>
      <c r="AC30" s="392"/>
      <c r="AD30" s="393"/>
    </row>
  </sheetData>
  <mergeCells count="141">
    <mergeCell ref="A24:C24"/>
    <mergeCell ref="A25:C25"/>
    <mergeCell ref="A26:C26"/>
    <mergeCell ref="A27:C27"/>
    <mergeCell ref="A28:C28"/>
    <mergeCell ref="A29:C29"/>
    <mergeCell ref="A30:C30"/>
    <mergeCell ref="Z1:AD1"/>
    <mergeCell ref="Z2:AD2"/>
    <mergeCell ref="Z3:AD3"/>
    <mergeCell ref="V1:Y1"/>
    <mergeCell ref="V2:Y2"/>
    <mergeCell ref="V3:Y3"/>
    <mergeCell ref="H1:S3"/>
    <mergeCell ref="A15:C15"/>
    <mergeCell ref="A16:C16"/>
    <mergeCell ref="A17:C17"/>
    <mergeCell ref="A18:C18"/>
    <mergeCell ref="A19:C19"/>
    <mergeCell ref="A20:C20"/>
    <mergeCell ref="A21:C21"/>
    <mergeCell ref="A22:C22"/>
    <mergeCell ref="A23:C23"/>
    <mergeCell ref="A11:C11"/>
    <mergeCell ref="A12:C12"/>
    <mergeCell ref="A13:C13"/>
    <mergeCell ref="A14:C14"/>
    <mergeCell ref="A5:C5"/>
    <mergeCell ref="A6:C6"/>
    <mergeCell ref="A7:C7"/>
    <mergeCell ref="A8:C8"/>
    <mergeCell ref="A9:C9"/>
    <mergeCell ref="A10:C10"/>
    <mergeCell ref="D29:F29"/>
    <mergeCell ref="G29:J29"/>
    <mergeCell ref="K29:W29"/>
    <mergeCell ref="X29:AD29"/>
    <mergeCell ref="D30:F30"/>
    <mergeCell ref="G30:J30"/>
    <mergeCell ref="K30:W30"/>
    <mergeCell ref="X30:AD30"/>
    <mergeCell ref="D26:F26"/>
    <mergeCell ref="G26:J26"/>
    <mergeCell ref="K26:W26"/>
    <mergeCell ref="X26:AD26"/>
    <mergeCell ref="D27:F27"/>
    <mergeCell ref="G27:J27"/>
    <mergeCell ref="K27:W27"/>
    <mergeCell ref="X27:AD27"/>
    <mergeCell ref="D28:F28"/>
    <mergeCell ref="G28:J28"/>
    <mergeCell ref="K28:W28"/>
    <mergeCell ref="X28:AD28"/>
    <mergeCell ref="D24:F24"/>
    <mergeCell ref="G24:J24"/>
    <mergeCell ref="K24:W24"/>
    <mergeCell ref="X24:AD24"/>
    <mergeCell ref="D25:F25"/>
    <mergeCell ref="G25:J25"/>
    <mergeCell ref="K25:W25"/>
    <mergeCell ref="X25:AD25"/>
    <mergeCell ref="D5:F5"/>
    <mergeCell ref="G5:J5"/>
    <mergeCell ref="K5:W5"/>
    <mergeCell ref="X5:AD5"/>
    <mergeCell ref="D6:F6"/>
    <mergeCell ref="G6:J6"/>
    <mergeCell ref="K6:W6"/>
    <mergeCell ref="X6:AD6"/>
    <mergeCell ref="D10:F10"/>
    <mergeCell ref="G10:J10"/>
    <mergeCell ref="K10:W10"/>
    <mergeCell ref="X10:AD10"/>
    <mergeCell ref="D9:F9"/>
    <mergeCell ref="G9:J9"/>
    <mergeCell ref="K9:W9"/>
    <mergeCell ref="X9:AD9"/>
    <mergeCell ref="A1:G3"/>
    <mergeCell ref="T1:U1"/>
    <mergeCell ref="T2:U2"/>
    <mergeCell ref="T3:U3"/>
    <mergeCell ref="D7:F7"/>
    <mergeCell ref="G7:J7"/>
    <mergeCell ref="K7:W7"/>
    <mergeCell ref="X7:AD7"/>
    <mergeCell ref="D8:F8"/>
    <mergeCell ref="G8:J8"/>
    <mergeCell ref="K8:W8"/>
    <mergeCell ref="X8:AD8"/>
    <mergeCell ref="D11:F11"/>
    <mergeCell ref="G11:J11"/>
    <mergeCell ref="K11:W11"/>
    <mergeCell ref="X11:AD11"/>
    <mergeCell ref="D14:F14"/>
    <mergeCell ref="G14:J14"/>
    <mergeCell ref="K14:W14"/>
    <mergeCell ref="X14:AD14"/>
    <mergeCell ref="D12:F12"/>
    <mergeCell ref="G12:J12"/>
    <mergeCell ref="K12:W12"/>
    <mergeCell ref="X12:AD12"/>
    <mergeCell ref="D13:F13"/>
    <mergeCell ref="G13:J13"/>
    <mergeCell ref="K13:W13"/>
    <mergeCell ref="X13:AD13"/>
    <mergeCell ref="D17:F17"/>
    <mergeCell ref="G17:J17"/>
    <mergeCell ref="K17:W17"/>
    <mergeCell ref="X17:AD17"/>
    <mergeCell ref="D18:F18"/>
    <mergeCell ref="G18:J18"/>
    <mergeCell ref="K18:W18"/>
    <mergeCell ref="X18:AD18"/>
    <mergeCell ref="D15:F15"/>
    <mergeCell ref="G15:J15"/>
    <mergeCell ref="K15:W15"/>
    <mergeCell ref="X15:AD15"/>
    <mergeCell ref="D16:F16"/>
    <mergeCell ref="G16:J16"/>
    <mergeCell ref="K16:W16"/>
    <mergeCell ref="X16:AD16"/>
    <mergeCell ref="D23:F23"/>
    <mergeCell ref="G23:J23"/>
    <mergeCell ref="K23:W23"/>
    <mergeCell ref="X23:AD23"/>
    <mergeCell ref="D19:F19"/>
    <mergeCell ref="G19:J19"/>
    <mergeCell ref="K19:W19"/>
    <mergeCell ref="X19:AD19"/>
    <mergeCell ref="D20:F20"/>
    <mergeCell ref="G20:J20"/>
    <mergeCell ref="K20:W20"/>
    <mergeCell ref="X20:AD20"/>
    <mergeCell ref="D22:F22"/>
    <mergeCell ref="G22:J22"/>
    <mergeCell ref="K22:W22"/>
    <mergeCell ref="X22:AD22"/>
    <mergeCell ref="D21:F21"/>
    <mergeCell ref="G21:J21"/>
    <mergeCell ref="K21:W21"/>
    <mergeCell ref="X21:AD21"/>
  </mergeCells>
  <phoneticPr fontId="1"/>
  <pageMargins left="0.7" right="0.7" top="0.75" bottom="0.75" header="0.3" footer="0.3"/>
  <pageSetup paperSize="9" scale="26"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pageSetUpPr fitToPage="1"/>
  </sheetPr>
  <dimension ref="A1:BM23"/>
  <sheetViews>
    <sheetView showGridLines="0" view="pageBreakPreview" zoomScaleNormal="100" zoomScaleSheetLayoutView="100" workbookViewId="0">
      <pane ySplit="6" topLeftCell="A13" activePane="bottomLeft" state="frozen"/>
      <selection activeCell="G28" sqref="G28:J28"/>
      <selection pane="bottomLeft" activeCell="F11" sqref="F11"/>
    </sheetView>
  </sheetViews>
  <sheetFormatPr defaultColWidth="1.625" defaultRowHeight="15.75"/>
  <cols>
    <col min="1" max="1" width="8" style="3" customWidth="1"/>
    <col min="2" max="2" width="23.75" style="3" customWidth="1"/>
    <col min="3" max="3" width="9" style="3" customWidth="1"/>
    <col min="4" max="4" width="4.5" style="5" bestFit="1" customWidth="1"/>
    <col min="5" max="5" width="6" style="3" bestFit="1" customWidth="1"/>
    <col min="6" max="6" width="65.875" style="3" customWidth="1"/>
    <col min="7" max="7" width="30.625" style="3" customWidth="1"/>
    <col min="8" max="8" width="15.875" style="3" bestFit="1" customWidth="1"/>
    <col min="9" max="9" width="15.875" style="3" customWidth="1"/>
    <col min="10" max="10" width="4.875" style="3" bestFit="1" customWidth="1"/>
    <col min="11" max="11" width="15.625" style="7" customWidth="1"/>
    <col min="12" max="12" width="12.75" style="7" customWidth="1"/>
    <col min="13" max="65" width="1.625" style="2"/>
    <col min="66" max="16384" width="1.625" style="3"/>
  </cols>
  <sheetData>
    <row r="1" spans="1:65" ht="14.25" customHeight="1">
      <c r="A1" s="496" t="s">
        <v>4</v>
      </c>
      <c r="B1" s="496"/>
      <c r="C1" s="497" t="s">
        <v>442</v>
      </c>
      <c r="D1" s="498"/>
      <c r="E1" s="498"/>
      <c r="F1" s="498"/>
      <c r="G1" s="498"/>
      <c r="H1" s="500"/>
      <c r="I1" s="172"/>
      <c r="J1" s="1"/>
      <c r="K1" s="1" t="s">
        <v>5</v>
      </c>
      <c r="L1" s="1" t="s">
        <v>6</v>
      </c>
    </row>
    <row r="2" spans="1:65" ht="14.25" customHeight="1">
      <c r="A2" s="496"/>
      <c r="B2" s="496"/>
      <c r="C2" s="501"/>
      <c r="D2" s="502"/>
      <c r="E2" s="502"/>
      <c r="F2" s="502"/>
      <c r="G2" s="502"/>
      <c r="H2" s="503"/>
      <c r="I2" s="169"/>
      <c r="J2" s="1" t="s">
        <v>7</v>
      </c>
      <c r="K2" s="1" t="str">
        <f>改版履歴!V2</f>
        <v>LKI楊</v>
      </c>
      <c r="L2" s="4">
        <f>改版履歴!Z2</f>
        <v>44117</v>
      </c>
    </row>
    <row r="3" spans="1:65" ht="14.25" customHeight="1">
      <c r="A3" s="496"/>
      <c r="B3" s="496"/>
      <c r="C3" s="504"/>
      <c r="D3" s="505"/>
      <c r="E3" s="505"/>
      <c r="F3" s="505"/>
      <c r="G3" s="505"/>
      <c r="H3" s="506"/>
      <c r="I3" s="170"/>
      <c r="J3" s="1" t="s">
        <v>8</v>
      </c>
      <c r="K3" s="1" t="str">
        <f>改版履歴!V3</f>
        <v>HYN聶</v>
      </c>
      <c r="L3" s="4">
        <f>改版履歴!Z3</f>
        <v>44417</v>
      </c>
    </row>
    <row r="4" spans="1:65" ht="15.75" customHeight="1">
      <c r="J4" s="6"/>
      <c r="K4" s="6"/>
      <c r="L4" s="6"/>
    </row>
    <row r="5" spans="1:65">
      <c r="A5" s="13" t="s">
        <v>9</v>
      </c>
      <c r="B5" s="16" t="s">
        <v>594</v>
      </c>
      <c r="C5" s="572" t="s">
        <v>14</v>
      </c>
      <c r="D5" s="573"/>
      <c r="E5" s="563" t="s">
        <v>358</v>
      </c>
      <c r="F5" s="564"/>
      <c r="G5" s="565"/>
      <c r="H5" s="561" t="s">
        <v>423</v>
      </c>
      <c r="I5" s="561"/>
      <c r="J5" s="561" t="s">
        <v>2</v>
      </c>
      <c r="K5" s="561"/>
      <c r="L5" s="561"/>
    </row>
    <row r="6" spans="1:65" ht="24" customHeight="1">
      <c r="A6" s="105" t="s">
        <v>1</v>
      </c>
      <c r="B6" s="105" t="s">
        <v>10</v>
      </c>
      <c r="C6" s="14" t="s">
        <v>158</v>
      </c>
      <c r="D6" s="14" t="s">
        <v>11</v>
      </c>
      <c r="E6" s="12" t="s">
        <v>12</v>
      </c>
      <c r="F6" s="106" t="s">
        <v>15</v>
      </c>
      <c r="G6" s="109" t="s">
        <v>46</v>
      </c>
      <c r="H6" s="304" t="s">
        <v>424</v>
      </c>
      <c r="I6" s="304" t="s">
        <v>425</v>
      </c>
      <c r="J6" s="562"/>
      <c r="K6" s="562"/>
      <c r="L6" s="562"/>
    </row>
    <row r="7" spans="1:65">
      <c r="A7" s="195" t="s">
        <v>362</v>
      </c>
      <c r="B7" s="196" t="s">
        <v>13</v>
      </c>
      <c r="C7" s="196"/>
      <c r="D7" s="197"/>
      <c r="E7" s="196"/>
      <c r="F7" s="196"/>
      <c r="G7" s="196"/>
      <c r="H7" s="195"/>
      <c r="I7" s="196"/>
      <c r="J7" s="206"/>
      <c r="K7" s="208"/>
      <c r="L7" s="207"/>
    </row>
    <row r="8" spans="1:65" ht="42.75">
      <c r="A8" s="209" t="s">
        <v>363</v>
      </c>
      <c r="B8" s="200" t="s">
        <v>364</v>
      </c>
      <c r="C8" s="200" t="s">
        <v>359</v>
      </c>
      <c r="D8" s="198"/>
      <c r="E8" s="199"/>
      <c r="F8" s="305" t="s">
        <v>426</v>
      </c>
      <c r="G8" s="212"/>
      <c r="H8" s="242"/>
      <c r="I8" s="238"/>
      <c r="J8" s="210"/>
      <c r="K8" s="210"/>
      <c r="L8" s="211"/>
    </row>
    <row r="9" spans="1:65">
      <c r="A9" s="195" t="s">
        <v>367</v>
      </c>
      <c r="B9" s="196" t="s">
        <v>159</v>
      </c>
      <c r="C9" s="196"/>
      <c r="D9" s="201"/>
      <c r="E9" s="202"/>
      <c r="F9" s="202"/>
      <c r="G9" s="202"/>
      <c r="H9" s="213"/>
      <c r="I9" s="202"/>
      <c r="J9" s="214"/>
      <c r="K9" s="215"/>
      <c r="L9" s="216"/>
    </row>
    <row r="10" spans="1:65" ht="32.25" customHeight="1">
      <c r="A10" s="581" t="s">
        <v>369</v>
      </c>
      <c r="B10" s="584" t="s">
        <v>365</v>
      </c>
      <c r="C10" s="587" t="s">
        <v>374</v>
      </c>
      <c r="D10" s="203"/>
      <c r="E10" s="590"/>
      <c r="F10" s="351" t="s">
        <v>360</v>
      </c>
      <c r="G10" s="220"/>
      <c r="H10" s="574"/>
      <c r="I10" s="576"/>
      <c r="J10" s="566"/>
      <c r="K10" s="567"/>
      <c r="L10" s="568"/>
    </row>
    <row r="11" spans="1:65" ht="256.5">
      <c r="A11" s="582"/>
      <c r="B11" s="585"/>
      <c r="C11" s="588"/>
      <c r="D11" s="358"/>
      <c r="E11" s="591"/>
      <c r="F11" s="352" t="s">
        <v>464</v>
      </c>
      <c r="G11" s="221"/>
      <c r="H11" s="575"/>
      <c r="I11" s="577"/>
      <c r="J11" s="569"/>
      <c r="K11" s="570"/>
      <c r="L11" s="571"/>
    </row>
    <row r="12" spans="1:65" ht="42.75">
      <c r="A12" s="582"/>
      <c r="B12" s="585"/>
      <c r="C12" s="588"/>
      <c r="D12" s="358"/>
      <c r="E12" s="591"/>
      <c r="F12" s="241" t="s">
        <v>516</v>
      </c>
      <c r="G12" s="221"/>
      <c r="H12" s="384" t="s">
        <v>598</v>
      </c>
      <c r="I12" s="357" t="s">
        <v>592</v>
      </c>
      <c r="J12" s="578" t="s">
        <v>515</v>
      </c>
      <c r="K12" s="579"/>
      <c r="L12" s="580"/>
    </row>
    <row r="13" spans="1:65" ht="54" customHeight="1">
      <c r="A13" s="582"/>
      <c r="B13" s="585"/>
      <c r="C13" s="588"/>
      <c r="D13" s="358"/>
      <c r="E13" s="591"/>
      <c r="F13" s="241" t="s">
        <v>544</v>
      </c>
      <c r="G13" s="221"/>
      <c r="H13" s="349"/>
      <c r="I13" s="357"/>
      <c r="J13" s="578"/>
      <c r="K13" s="579"/>
      <c r="L13" s="580"/>
    </row>
    <row r="14" spans="1:65" ht="55.5" customHeight="1">
      <c r="A14" s="583"/>
      <c r="B14" s="586"/>
      <c r="C14" s="589"/>
      <c r="D14" s="359"/>
      <c r="E14" s="592"/>
      <c r="F14" s="241" t="s">
        <v>514</v>
      </c>
      <c r="G14" s="221"/>
      <c r="H14" s="349"/>
      <c r="I14" s="353"/>
      <c r="J14" s="354"/>
      <c r="K14" s="355"/>
      <c r="L14" s="356"/>
    </row>
    <row r="15" spans="1:65" s="246" customFormat="1" ht="63.75" customHeight="1">
      <c r="A15" s="236" t="s">
        <v>370</v>
      </c>
      <c r="B15" s="237" t="s">
        <v>373</v>
      </c>
      <c r="C15" s="238" t="s">
        <v>375</v>
      </c>
      <c r="D15" s="239"/>
      <c r="E15" s="240"/>
      <c r="F15" s="241" t="s">
        <v>543</v>
      </c>
      <c r="G15" s="242"/>
      <c r="H15" s="242"/>
      <c r="I15" s="238"/>
      <c r="J15" s="243"/>
      <c r="K15" s="243"/>
      <c r="L15" s="244"/>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row>
    <row r="16" spans="1:65" s="246" customFormat="1">
      <c r="A16" s="236" t="s">
        <v>283</v>
      </c>
      <c r="B16" s="237" t="s">
        <v>378</v>
      </c>
      <c r="C16" s="238" t="s">
        <v>377</v>
      </c>
      <c r="D16" s="239"/>
      <c r="E16" s="240"/>
      <c r="F16" s="241" t="s">
        <v>379</v>
      </c>
      <c r="G16" s="242"/>
      <c r="H16" s="242"/>
      <c r="I16" s="303"/>
      <c r="J16" s="243"/>
      <c r="K16" s="243"/>
      <c r="L16" s="244"/>
      <c r="M16" s="245"/>
      <c r="N16" s="245"/>
      <c r="O16" s="245"/>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row>
    <row r="17" spans="1:65" s="246" customFormat="1">
      <c r="A17" s="236" t="s">
        <v>368</v>
      </c>
      <c r="B17" s="229" t="s">
        <v>388</v>
      </c>
      <c r="C17" s="238" t="s">
        <v>275</v>
      </c>
      <c r="D17" s="239"/>
      <c r="E17" s="240"/>
      <c r="F17" s="241" t="s">
        <v>538</v>
      </c>
      <c r="G17" s="242"/>
      <c r="H17" s="242"/>
      <c r="I17" s="303"/>
      <c r="J17" s="243"/>
      <c r="K17" s="243"/>
      <c r="L17" s="244"/>
      <c r="M17" s="245"/>
      <c r="N17" s="245"/>
      <c r="O17" s="245"/>
      <c r="P17" s="245"/>
      <c r="Q17" s="245"/>
      <c r="R17" s="245"/>
      <c r="S17" s="245"/>
      <c r="T17" s="245"/>
      <c r="U17" s="245"/>
      <c r="V17" s="245"/>
      <c r="W17" s="245"/>
      <c r="X17" s="245"/>
      <c r="Y17" s="245"/>
      <c r="Z17" s="245"/>
      <c r="AA17" s="245"/>
      <c r="AB17" s="245"/>
      <c r="AC17" s="245"/>
      <c r="AD17" s="245"/>
      <c r="AE17" s="245"/>
      <c r="AF17" s="245"/>
      <c r="AG17" s="245"/>
      <c r="AH17" s="245"/>
      <c r="AI17" s="245"/>
      <c r="AJ17" s="245"/>
      <c r="AK17" s="245"/>
      <c r="AL17" s="245"/>
      <c r="AM17" s="245"/>
      <c r="AN17" s="245"/>
      <c r="AO17" s="245"/>
      <c r="AP17" s="245"/>
      <c r="AQ17" s="245"/>
      <c r="AR17" s="245"/>
      <c r="AS17" s="245"/>
      <c r="AT17" s="245"/>
      <c r="AU17" s="245"/>
      <c r="AV17" s="245"/>
      <c r="AW17" s="245"/>
      <c r="AX17" s="245"/>
      <c r="AY17" s="245"/>
      <c r="AZ17" s="245"/>
      <c r="BA17" s="245"/>
      <c r="BB17" s="245"/>
      <c r="BC17" s="245"/>
      <c r="BD17" s="245"/>
      <c r="BE17" s="245"/>
      <c r="BF17" s="245"/>
      <c r="BG17" s="245"/>
      <c r="BH17" s="245"/>
      <c r="BI17" s="245"/>
      <c r="BJ17" s="245"/>
      <c r="BK17" s="245"/>
      <c r="BL17" s="245"/>
      <c r="BM17" s="245"/>
    </row>
    <row r="18" spans="1:65" s="246" customFormat="1">
      <c r="A18" s="236" t="s">
        <v>284</v>
      </c>
      <c r="B18" s="229" t="s">
        <v>389</v>
      </c>
      <c r="C18" s="238" t="s">
        <v>275</v>
      </c>
      <c r="D18" s="239"/>
      <c r="E18" s="240"/>
      <c r="F18" s="241" t="s">
        <v>539</v>
      </c>
      <c r="G18" s="242"/>
      <c r="H18" s="242"/>
      <c r="I18" s="303"/>
      <c r="J18" s="243"/>
      <c r="K18" s="243"/>
      <c r="L18" s="244"/>
      <c r="M18" s="245"/>
      <c r="N18" s="245"/>
      <c r="O18" s="245"/>
      <c r="P18" s="245"/>
      <c r="Q18" s="245"/>
      <c r="R18" s="245"/>
      <c r="S18" s="245"/>
      <c r="T18" s="245"/>
      <c r="U18" s="245"/>
      <c r="V18" s="245"/>
      <c r="W18" s="245"/>
      <c r="X18" s="245"/>
      <c r="Y18" s="245"/>
      <c r="Z18" s="245"/>
      <c r="AA18" s="245"/>
      <c r="AB18" s="245"/>
      <c r="AC18" s="245"/>
      <c r="AD18" s="245"/>
      <c r="AE18" s="245"/>
      <c r="AF18" s="245"/>
      <c r="AG18" s="245"/>
      <c r="AH18" s="245"/>
      <c r="AI18" s="245"/>
      <c r="AJ18" s="245"/>
      <c r="AK18" s="245"/>
      <c r="AL18" s="245"/>
      <c r="AM18" s="245"/>
      <c r="AN18" s="245"/>
      <c r="AO18" s="245"/>
      <c r="AP18" s="245"/>
      <c r="AQ18" s="245"/>
      <c r="AR18" s="245"/>
      <c r="AS18" s="245"/>
      <c r="AT18" s="245"/>
      <c r="AU18" s="245"/>
      <c r="AV18" s="245"/>
      <c r="AW18" s="245"/>
      <c r="AX18" s="245"/>
      <c r="AY18" s="245"/>
      <c r="AZ18" s="245"/>
      <c r="BA18" s="245"/>
      <c r="BB18" s="245"/>
      <c r="BC18" s="245"/>
      <c r="BD18" s="245"/>
      <c r="BE18" s="245"/>
      <c r="BF18" s="245"/>
      <c r="BG18" s="245"/>
      <c r="BH18" s="245"/>
      <c r="BI18" s="245"/>
      <c r="BJ18" s="245"/>
      <c r="BK18" s="245"/>
      <c r="BL18" s="245"/>
      <c r="BM18" s="245"/>
    </row>
    <row r="19" spans="1:65" s="246" customFormat="1">
      <c r="A19" s="236" t="s">
        <v>371</v>
      </c>
      <c r="B19" s="229" t="s">
        <v>391</v>
      </c>
      <c r="C19" s="238" t="s">
        <v>275</v>
      </c>
      <c r="D19" s="239"/>
      <c r="E19" s="240"/>
      <c r="F19" s="241" t="s">
        <v>540</v>
      </c>
      <c r="G19" s="242"/>
      <c r="H19" s="242"/>
      <c r="I19" s="303"/>
      <c r="J19" s="243"/>
      <c r="K19" s="243"/>
      <c r="L19" s="244"/>
      <c r="M19" s="245"/>
      <c r="N19" s="245"/>
      <c r="O19" s="245"/>
      <c r="P19" s="245"/>
      <c r="Q19" s="245"/>
      <c r="R19" s="245"/>
      <c r="S19" s="245"/>
      <c r="T19" s="245"/>
      <c r="U19" s="245"/>
      <c r="V19" s="245"/>
      <c r="W19" s="245"/>
      <c r="X19" s="245"/>
      <c r="Y19" s="245"/>
      <c r="Z19" s="245"/>
      <c r="AA19" s="245"/>
      <c r="AB19" s="245"/>
      <c r="AC19" s="245"/>
      <c r="AD19" s="245"/>
      <c r="AE19" s="245"/>
      <c r="AF19" s="245"/>
      <c r="AG19" s="245"/>
      <c r="AH19" s="245"/>
      <c r="AI19" s="245"/>
      <c r="AJ19" s="245"/>
      <c r="AK19" s="245"/>
      <c r="AL19" s="245"/>
      <c r="AM19" s="245"/>
      <c r="AN19" s="245"/>
      <c r="AO19" s="245"/>
      <c r="AP19" s="245"/>
      <c r="AQ19" s="245"/>
      <c r="AR19" s="245"/>
      <c r="AS19" s="245"/>
      <c r="AT19" s="245"/>
      <c r="AU19" s="245"/>
      <c r="AV19" s="245"/>
      <c r="AW19" s="245"/>
      <c r="AX19" s="245"/>
      <c r="AY19" s="245"/>
      <c r="AZ19" s="245"/>
      <c r="BA19" s="245"/>
      <c r="BB19" s="245"/>
      <c r="BC19" s="245"/>
      <c r="BD19" s="245"/>
      <c r="BE19" s="245"/>
      <c r="BF19" s="245"/>
      <c r="BG19" s="245"/>
      <c r="BH19" s="245"/>
      <c r="BI19" s="245"/>
      <c r="BJ19" s="245"/>
      <c r="BK19" s="245"/>
      <c r="BL19" s="245"/>
      <c r="BM19" s="245"/>
    </row>
    <row r="20" spans="1:65" s="246" customFormat="1">
      <c r="A20" s="236" t="s">
        <v>372</v>
      </c>
      <c r="B20" s="229" t="s">
        <v>390</v>
      </c>
      <c r="C20" s="238" t="s">
        <v>275</v>
      </c>
      <c r="D20" s="239"/>
      <c r="E20" s="240"/>
      <c r="F20" s="241" t="s">
        <v>541</v>
      </c>
      <c r="G20" s="242"/>
      <c r="H20" s="242"/>
      <c r="I20" s="303"/>
      <c r="J20" s="243"/>
      <c r="K20" s="243"/>
      <c r="L20" s="244"/>
      <c r="M20" s="245"/>
      <c r="N20" s="245"/>
      <c r="O20" s="245"/>
      <c r="P20" s="245"/>
      <c r="Q20" s="245"/>
      <c r="R20" s="245"/>
      <c r="S20" s="245"/>
      <c r="T20" s="245"/>
      <c r="U20" s="245"/>
      <c r="V20" s="245"/>
      <c r="W20" s="245"/>
      <c r="X20" s="245"/>
      <c r="Y20" s="245"/>
      <c r="Z20" s="245"/>
      <c r="AA20" s="245"/>
      <c r="AB20" s="245"/>
      <c r="AC20" s="245"/>
      <c r="AD20" s="245"/>
      <c r="AE20" s="245"/>
      <c r="AF20" s="245"/>
      <c r="AG20" s="245"/>
      <c r="AH20" s="245"/>
      <c r="AI20" s="245"/>
      <c r="AJ20" s="245"/>
      <c r="AK20" s="245"/>
      <c r="AL20" s="245"/>
      <c r="AM20" s="245"/>
      <c r="AN20" s="245"/>
      <c r="AO20" s="245"/>
      <c r="AP20" s="245"/>
      <c r="AQ20" s="245"/>
      <c r="AR20" s="245"/>
      <c r="AS20" s="245"/>
      <c r="AT20" s="245"/>
      <c r="AU20" s="245"/>
      <c r="AV20" s="245"/>
      <c r="AW20" s="245"/>
      <c r="AX20" s="245"/>
      <c r="AY20" s="245"/>
      <c r="AZ20" s="245"/>
      <c r="BA20" s="245"/>
      <c r="BB20" s="245"/>
      <c r="BC20" s="245"/>
      <c r="BD20" s="245"/>
      <c r="BE20" s="245"/>
      <c r="BF20" s="245"/>
      <c r="BG20" s="245"/>
      <c r="BH20" s="245"/>
      <c r="BI20" s="245"/>
      <c r="BJ20" s="245"/>
      <c r="BK20" s="245"/>
      <c r="BL20" s="245"/>
      <c r="BM20" s="245"/>
    </row>
    <row r="21" spans="1:65" s="246" customFormat="1">
      <c r="A21" s="236" t="s">
        <v>384</v>
      </c>
      <c r="B21" s="229" t="s">
        <v>387</v>
      </c>
      <c r="C21" s="238" t="s">
        <v>375</v>
      </c>
      <c r="D21" s="239"/>
      <c r="E21" s="240"/>
      <c r="F21" s="241" t="s">
        <v>542</v>
      </c>
      <c r="G21" s="242"/>
      <c r="H21" s="242"/>
      <c r="I21" s="303"/>
      <c r="J21" s="243"/>
      <c r="K21" s="243"/>
      <c r="L21" s="244"/>
      <c r="M21" s="245"/>
      <c r="N21" s="245"/>
      <c r="O21" s="245"/>
      <c r="P21" s="245"/>
      <c r="Q21" s="245"/>
      <c r="R21" s="245"/>
      <c r="S21" s="245"/>
      <c r="T21" s="245"/>
      <c r="U21" s="245"/>
      <c r="V21" s="245"/>
      <c r="W21" s="245"/>
      <c r="X21" s="245"/>
      <c r="Y21" s="245"/>
      <c r="Z21" s="245"/>
      <c r="AA21" s="245"/>
      <c r="AB21" s="245"/>
      <c r="AC21" s="245"/>
      <c r="AD21" s="245"/>
      <c r="AE21" s="245"/>
      <c r="AF21" s="245"/>
      <c r="AG21" s="245"/>
      <c r="AH21" s="245"/>
      <c r="AI21" s="245"/>
      <c r="AJ21" s="245"/>
      <c r="AK21" s="245"/>
      <c r="AL21" s="245"/>
      <c r="AM21" s="245"/>
      <c r="AN21" s="245"/>
      <c r="AO21" s="245"/>
      <c r="AP21" s="245"/>
      <c r="AQ21" s="245"/>
      <c r="AR21" s="245"/>
      <c r="AS21" s="245"/>
      <c r="AT21" s="245"/>
      <c r="AU21" s="245"/>
      <c r="AV21" s="245"/>
      <c r="AW21" s="245"/>
      <c r="AX21" s="245"/>
      <c r="AY21" s="245"/>
      <c r="AZ21" s="245"/>
      <c r="BA21" s="245"/>
      <c r="BB21" s="245"/>
      <c r="BC21" s="245"/>
      <c r="BD21" s="245"/>
      <c r="BE21" s="245"/>
      <c r="BF21" s="245"/>
      <c r="BG21" s="245"/>
      <c r="BH21" s="245"/>
      <c r="BI21" s="245"/>
      <c r="BJ21" s="245"/>
      <c r="BK21" s="245"/>
      <c r="BL21" s="245"/>
      <c r="BM21" s="245"/>
    </row>
    <row r="22" spans="1:65" s="246" customFormat="1" ht="28.5">
      <c r="A22" s="236" t="s">
        <v>386</v>
      </c>
      <c r="B22" s="237" t="s">
        <v>558</v>
      </c>
      <c r="C22" s="238" t="s">
        <v>376</v>
      </c>
      <c r="D22" s="239"/>
      <c r="E22" s="240"/>
      <c r="F22" s="241" t="s">
        <v>559</v>
      </c>
      <c r="G22" s="242"/>
      <c r="H22" s="242"/>
      <c r="I22" s="303"/>
      <c r="J22" s="243"/>
      <c r="K22" s="243"/>
      <c r="L22" s="244"/>
      <c r="M22" s="245"/>
      <c r="N22" s="245"/>
      <c r="O22" s="245"/>
      <c r="P22" s="245"/>
      <c r="Q22" s="245"/>
      <c r="R22" s="245"/>
      <c r="S22" s="245"/>
      <c r="T22" s="245"/>
      <c r="U22" s="245"/>
      <c r="V22" s="245"/>
      <c r="W22" s="245"/>
      <c r="X22" s="245"/>
      <c r="Y22" s="245"/>
      <c r="Z22" s="245"/>
      <c r="AA22" s="245"/>
      <c r="AB22" s="245"/>
      <c r="AC22" s="245"/>
      <c r="AD22" s="245"/>
      <c r="AE22" s="245"/>
      <c r="AF22" s="245"/>
      <c r="AG22" s="245"/>
      <c r="AH22" s="245"/>
      <c r="AI22" s="245"/>
      <c r="AJ22" s="245"/>
      <c r="AK22" s="245"/>
      <c r="AL22" s="245"/>
      <c r="AM22" s="245"/>
      <c r="AN22" s="245"/>
      <c r="AO22" s="245"/>
      <c r="AP22" s="245"/>
      <c r="AQ22" s="245"/>
      <c r="AR22" s="245"/>
      <c r="AS22" s="245"/>
      <c r="AT22" s="245"/>
      <c r="AU22" s="245"/>
      <c r="AV22" s="245"/>
      <c r="AW22" s="245"/>
      <c r="AX22" s="245"/>
      <c r="AY22" s="245"/>
      <c r="AZ22" s="245"/>
      <c r="BA22" s="245"/>
      <c r="BB22" s="245"/>
      <c r="BC22" s="245"/>
      <c r="BD22" s="245"/>
      <c r="BE22" s="245"/>
      <c r="BF22" s="245"/>
      <c r="BG22" s="245"/>
      <c r="BH22" s="245"/>
      <c r="BI22" s="245"/>
      <c r="BJ22" s="245"/>
      <c r="BK22" s="245"/>
      <c r="BL22" s="245"/>
      <c r="BM22" s="245"/>
    </row>
    <row r="23" spans="1:65">
      <c r="A23" s="204" t="s">
        <v>366</v>
      </c>
      <c r="B23" s="205" t="s">
        <v>361</v>
      </c>
      <c r="C23" s="196"/>
      <c r="D23" s="197"/>
      <c r="E23" s="196"/>
      <c r="F23" s="196"/>
      <c r="G23" s="205"/>
      <c r="H23" s="204"/>
      <c r="I23" s="205"/>
      <c r="J23" s="217"/>
      <c r="K23" s="218"/>
      <c r="L23" s="219"/>
    </row>
  </sheetData>
  <mergeCells count="15">
    <mergeCell ref="J13:L13"/>
    <mergeCell ref="A10:A14"/>
    <mergeCell ref="B10:B14"/>
    <mergeCell ref="C10:C14"/>
    <mergeCell ref="E10:E14"/>
    <mergeCell ref="J12:L12"/>
    <mergeCell ref="J5:L6"/>
    <mergeCell ref="E5:G5"/>
    <mergeCell ref="H5:I5"/>
    <mergeCell ref="J10:L11"/>
    <mergeCell ref="A1:B3"/>
    <mergeCell ref="C5:D5"/>
    <mergeCell ref="C1:H3"/>
    <mergeCell ref="H10:H11"/>
    <mergeCell ref="I10:I11"/>
  </mergeCells>
  <phoneticPr fontId="1"/>
  <dataValidations count="3">
    <dataValidation showInputMessage="1" sqref="E6"/>
    <dataValidation type="list" allowBlank="1" showInputMessage="1" showErrorMessage="1" sqref="C8 C10 C15:C22">
      <formula1>イベント名</formula1>
    </dataValidation>
    <dataValidation type="list" showInputMessage="1" sqref="E8 E10 E15:E22">
      <formula1>"同期,非同期"</formula1>
    </dataValidation>
  </dataValidations>
  <printOptions horizontalCentered="1"/>
  <pageMargins left="0.39370078740157483" right="0.39370078740157483" top="0.74803149606299213" bottom="0.39370078740157483" header="0.39370078740157483" footer="0.11811023622047245"/>
  <pageSetup paperSize="9" scale="65" fitToHeight="0" orientation="landscape" verticalDpi="300" r:id="rId1"/>
  <headerFooter alignWithMargins="0">
    <oddHeader>&amp;C&amp;A&amp;R&amp;10　</oddHeader>
    <oddFooter>&amp;C&amp;"ＭＳ ゴシック,標準"&amp;P/&amp;N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BI52"/>
  <sheetViews>
    <sheetView showGridLines="0" view="pageBreakPreview" zoomScaleNormal="100" zoomScaleSheetLayoutView="100" workbookViewId="0">
      <pane ySplit="4" topLeftCell="A34" activePane="bottomLeft" state="frozen"/>
      <selection pane="bottomLeft" activeCell="Z48" sqref="Z48"/>
    </sheetView>
  </sheetViews>
  <sheetFormatPr defaultColWidth="3.125" defaultRowHeight="15.75"/>
  <cols>
    <col min="1" max="6" width="3.625" style="7" customWidth="1"/>
    <col min="7" max="7" width="3.625" style="69" customWidth="1"/>
    <col min="8" max="13" width="3.625" style="7" customWidth="1"/>
    <col min="14" max="14" width="3.625" style="69" customWidth="1"/>
    <col min="15" max="21" width="3.625" style="7" customWidth="1"/>
    <col min="22" max="37" width="3.625" style="70" customWidth="1"/>
    <col min="38" max="61" width="3.125" style="70"/>
    <col min="62" max="16384" width="3.125" style="7"/>
  </cols>
  <sheetData>
    <row r="1" spans="1:59" s="39" customFormat="1" ht="15" customHeight="1">
      <c r="A1" s="495" t="s">
        <v>245</v>
      </c>
      <c r="B1" s="496"/>
      <c r="C1" s="496"/>
      <c r="D1" s="496"/>
      <c r="E1" s="496"/>
      <c r="F1" s="496"/>
      <c r="G1" s="496"/>
      <c r="H1" s="496"/>
      <c r="I1" s="496"/>
      <c r="J1" s="605" t="s">
        <v>441</v>
      </c>
      <c r="K1" s="499"/>
      <c r="L1" s="499"/>
      <c r="M1" s="499"/>
      <c r="N1" s="499"/>
      <c r="O1" s="499"/>
      <c r="P1" s="499"/>
      <c r="Q1" s="499"/>
      <c r="R1" s="499"/>
      <c r="S1" s="499"/>
      <c r="T1" s="499"/>
      <c r="U1" s="499"/>
      <c r="V1" s="499"/>
      <c r="W1" s="499"/>
      <c r="X1" s="499"/>
      <c r="Y1" s="499"/>
      <c r="Z1" s="499"/>
      <c r="AA1" s="499"/>
      <c r="AB1" s="499"/>
      <c r="AC1" s="606"/>
      <c r="AD1" s="367"/>
      <c r="AE1" s="368"/>
      <c r="AF1" s="599" t="s">
        <v>498</v>
      </c>
      <c r="AG1" s="600"/>
      <c r="AH1" s="601"/>
      <c r="AI1" s="599" t="s">
        <v>499</v>
      </c>
      <c r="AJ1" s="600"/>
      <c r="AK1" s="601"/>
    </row>
    <row r="2" spans="1:59" s="39" customFormat="1" ht="15" customHeight="1">
      <c r="A2" s="496"/>
      <c r="B2" s="496"/>
      <c r="C2" s="496"/>
      <c r="D2" s="496"/>
      <c r="E2" s="496"/>
      <c r="F2" s="496"/>
      <c r="G2" s="496"/>
      <c r="H2" s="496"/>
      <c r="I2" s="496"/>
      <c r="J2" s="501"/>
      <c r="K2" s="502"/>
      <c r="L2" s="502"/>
      <c r="M2" s="502"/>
      <c r="N2" s="502"/>
      <c r="O2" s="502"/>
      <c r="P2" s="502"/>
      <c r="Q2" s="502"/>
      <c r="R2" s="502"/>
      <c r="S2" s="502"/>
      <c r="T2" s="502"/>
      <c r="U2" s="502"/>
      <c r="V2" s="502"/>
      <c r="W2" s="502"/>
      <c r="X2" s="502"/>
      <c r="Y2" s="502"/>
      <c r="Z2" s="502"/>
      <c r="AA2" s="502"/>
      <c r="AB2" s="502"/>
      <c r="AC2" s="503"/>
      <c r="AD2" s="596" t="s">
        <v>496</v>
      </c>
      <c r="AE2" s="597"/>
      <c r="AF2" s="599" t="str">
        <f>改版履歴!V2</f>
        <v>LKI楊</v>
      </c>
      <c r="AG2" s="600"/>
      <c r="AH2" s="601"/>
      <c r="AI2" s="602">
        <f>改版履歴!Z2</f>
        <v>44117</v>
      </c>
      <c r="AJ2" s="603"/>
      <c r="AK2" s="604"/>
    </row>
    <row r="3" spans="1:59" s="39" customFormat="1" ht="15.6" customHeight="1">
      <c r="A3" s="496"/>
      <c r="B3" s="496"/>
      <c r="C3" s="496"/>
      <c r="D3" s="496"/>
      <c r="E3" s="496"/>
      <c r="F3" s="496"/>
      <c r="G3" s="496"/>
      <c r="H3" s="496"/>
      <c r="I3" s="496"/>
      <c r="J3" s="504"/>
      <c r="K3" s="505"/>
      <c r="L3" s="505"/>
      <c r="M3" s="505"/>
      <c r="N3" s="505"/>
      <c r="O3" s="505"/>
      <c r="P3" s="505"/>
      <c r="Q3" s="505"/>
      <c r="R3" s="505"/>
      <c r="S3" s="505"/>
      <c r="T3" s="505"/>
      <c r="U3" s="505"/>
      <c r="V3" s="505"/>
      <c r="W3" s="505"/>
      <c r="X3" s="505"/>
      <c r="Y3" s="505"/>
      <c r="Z3" s="505"/>
      <c r="AA3" s="505"/>
      <c r="AB3" s="505"/>
      <c r="AC3" s="506"/>
      <c r="AD3" s="598" t="s">
        <v>497</v>
      </c>
      <c r="AE3" s="597"/>
      <c r="AF3" s="599" t="str">
        <f>改版履歴!V3</f>
        <v>HYN聶</v>
      </c>
      <c r="AG3" s="600"/>
      <c r="AH3" s="601"/>
      <c r="AI3" s="602">
        <f>改版履歴!Z3</f>
        <v>44417</v>
      </c>
      <c r="AJ3" s="603"/>
      <c r="AK3" s="604"/>
    </row>
    <row r="4" spans="1:59">
      <c r="AK4" s="360"/>
    </row>
    <row r="5" spans="1:59">
      <c r="AK5" s="360"/>
    </row>
    <row r="6" spans="1:59">
      <c r="AK6" s="360"/>
    </row>
    <row r="7" spans="1:59" s="180" customFormat="1" ht="14.25">
      <c r="A7" s="247"/>
      <c r="B7" s="248" t="s">
        <v>392</v>
      </c>
      <c r="C7" s="249"/>
      <c r="D7" s="249"/>
      <c r="E7" s="248"/>
      <c r="F7" s="248"/>
      <c r="G7" s="248"/>
      <c r="H7" s="248"/>
      <c r="I7" s="248"/>
      <c r="J7" s="248"/>
      <c r="K7" s="248"/>
      <c r="L7" s="248"/>
      <c r="M7" s="248"/>
      <c r="N7" s="248"/>
      <c r="O7" s="248"/>
      <c r="P7" s="248"/>
      <c r="Q7" s="248"/>
      <c r="R7" s="248"/>
      <c r="S7" s="248"/>
      <c r="T7" s="248"/>
      <c r="U7" s="248"/>
      <c r="V7" s="247"/>
      <c r="W7" s="247"/>
      <c r="X7" s="247"/>
      <c r="Y7" s="247"/>
      <c r="Z7" s="247"/>
      <c r="AA7" s="247"/>
      <c r="AB7" s="247"/>
      <c r="AC7" s="247"/>
      <c r="AD7" s="247"/>
      <c r="AE7" s="247"/>
      <c r="AF7" s="247"/>
      <c r="AG7" s="247"/>
      <c r="AH7" s="247"/>
      <c r="AI7" s="247"/>
      <c r="AJ7" s="247"/>
      <c r="AK7" s="361"/>
      <c r="AL7" s="247"/>
      <c r="AM7" s="247"/>
      <c r="AN7" s="247"/>
      <c r="AO7" s="247"/>
      <c r="AP7" s="247"/>
      <c r="AQ7" s="247"/>
      <c r="AR7" s="247"/>
      <c r="AS7" s="247"/>
      <c r="AT7" s="247"/>
      <c r="AU7" s="247"/>
      <c r="AV7" s="247"/>
      <c r="AW7" s="247"/>
      <c r="AX7" s="247"/>
      <c r="AY7" s="247"/>
      <c r="AZ7" s="247"/>
    </row>
    <row r="8" spans="1:59" s="180" customFormat="1" ht="14.25">
      <c r="A8" s="247"/>
      <c r="B8" s="250" t="s">
        <v>393</v>
      </c>
      <c r="C8" s="251"/>
      <c r="D8" s="251"/>
      <c r="E8" s="251"/>
      <c r="F8" s="252"/>
      <c r="G8" s="253" t="s">
        <v>394</v>
      </c>
      <c r="H8" s="253"/>
      <c r="I8" s="253"/>
      <c r="J8" s="253"/>
      <c r="K8" s="253"/>
      <c r="L8" s="253"/>
      <c r="M8" s="253"/>
      <c r="N8" s="253"/>
      <c r="O8" s="253"/>
      <c r="P8" s="253"/>
      <c r="Q8" s="253"/>
      <c r="R8" s="253"/>
      <c r="S8" s="253"/>
      <c r="T8" s="253"/>
      <c r="U8" s="254"/>
      <c r="V8" s="247"/>
      <c r="W8" s="247"/>
      <c r="X8" s="247"/>
      <c r="Y8" s="247"/>
      <c r="Z8" s="247"/>
      <c r="AA8" s="247"/>
      <c r="AB8" s="247"/>
      <c r="AC8" s="247"/>
      <c r="AD8" s="247"/>
      <c r="AE8" s="247"/>
      <c r="AF8" s="247"/>
      <c r="AG8" s="247"/>
      <c r="AH8" s="247"/>
      <c r="AI8" s="247"/>
      <c r="AJ8" s="247"/>
      <c r="AK8" s="361"/>
      <c r="AL8" s="247"/>
      <c r="AM8" s="247"/>
      <c r="AN8" s="247"/>
      <c r="AO8" s="247"/>
      <c r="AP8" s="247"/>
      <c r="AQ8" s="247"/>
      <c r="AR8" s="247"/>
      <c r="AS8" s="247"/>
      <c r="AT8" s="247"/>
      <c r="AU8" s="247"/>
      <c r="AV8" s="247"/>
      <c r="AW8" s="247"/>
      <c r="AX8" s="247"/>
      <c r="AY8" s="247"/>
      <c r="AZ8" s="247"/>
    </row>
    <row r="9" spans="1:59" s="180" customFormat="1" ht="14.25" customHeight="1">
      <c r="A9" s="247"/>
      <c r="B9" s="255"/>
      <c r="C9" s="256"/>
      <c r="D9" s="256"/>
      <c r="E9" s="256"/>
      <c r="F9" s="257"/>
      <c r="G9" s="258" t="s">
        <v>395</v>
      </c>
      <c r="H9" s="253"/>
      <c r="I9" s="253"/>
      <c r="J9" s="253"/>
      <c r="K9" s="253"/>
      <c r="L9" s="253"/>
      <c r="M9" s="253"/>
      <c r="N9" s="253"/>
      <c r="O9" s="253"/>
      <c r="P9" s="253"/>
      <c r="Q9" s="253"/>
      <c r="R9" s="253"/>
      <c r="S9" s="253"/>
      <c r="T9" s="253"/>
      <c r="U9" s="254"/>
      <c r="V9" s="247"/>
      <c r="W9" s="247"/>
      <c r="X9" s="247"/>
      <c r="Y9" s="247"/>
      <c r="Z9" s="247"/>
      <c r="AA9" s="247"/>
      <c r="AB9" s="247"/>
      <c r="AC9" s="247"/>
      <c r="AD9" s="247"/>
      <c r="AE9" s="247"/>
      <c r="AF9" s="247"/>
      <c r="AG9" s="247"/>
      <c r="AH9" s="247"/>
      <c r="AI9" s="247"/>
      <c r="AJ9" s="247"/>
      <c r="AK9" s="361"/>
      <c r="AL9" s="247"/>
      <c r="AM9" s="247"/>
      <c r="AN9" s="247"/>
      <c r="AO9" s="247"/>
      <c r="AP9" s="247"/>
      <c r="AQ9" s="247"/>
      <c r="AR9" s="247"/>
      <c r="AS9" s="247"/>
      <c r="AT9" s="247"/>
      <c r="AU9" s="247"/>
      <c r="AV9" s="247"/>
      <c r="AW9" s="247"/>
      <c r="AX9" s="247"/>
      <c r="AY9" s="247"/>
      <c r="AZ9" s="247"/>
      <c r="BA9" s="247"/>
      <c r="BB9" s="247"/>
      <c r="BC9" s="247"/>
      <c r="BD9" s="247"/>
      <c r="BE9" s="247"/>
      <c r="BF9" s="247"/>
      <c r="BG9" s="247"/>
    </row>
    <row r="10" spans="1:59" s="180" customFormat="1" ht="14.25">
      <c r="A10" s="247"/>
      <c r="B10" s="259" t="s">
        <v>396</v>
      </c>
      <c r="C10" s="260"/>
      <c r="D10" s="260"/>
      <c r="E10" s="260"/>
      <c r="F10" s="261"/>
      <c r="G10" s="253" t="s">
        <v>397</v>
      </c>
      <c r="H10" s="253"/>
      <c r="I10" s="253"/>
      <c r="J10" s="253"/>
      <c r="K10" s="253"/>
      <c r="L10" s="253"/>
      <c r="M10" s="253"/>
      <c r="N10" s="253"/>
      <c r="O10" s="253"/>
      <c r="P10" s="253"/>
      <c r="Q10" s="253"/>
      <c r="R10" s="253"/>
      <c r="S10" s="253"/>
      <c r="T10" s="253"/>
      <c r="U10" s="254"/>
      <c r="V10" s="247"/>
      <c r="W10" s="247"/>
      <c r="X10" s="247"/>
      <c r="Y10" s="247"/>
      <c r="Z10" s="247"/>
      <c r="AA10" s="247"/>
      <c r="AB10" s="247"/>
      <c r="AC10" s="247"/>
      <c r="AD10" s="247"/>
      <c r="AE10" s="247"/>
      <c r="AF10" s="247"/>
      <c r="AG10" s="247"/>
      <c r="AH10" s="247"/>
      <c r="AI10" s="247"/>
      <c r="AJ10" s="247"/>
      <c r="AK10" s="361"/>
      <c r="AL10" s="247"/>
      <c r="AM10" s="247"/>
      <c r="AN10" s="247"/>
      <c r="AO10" s="247"/>
      <c r="AP10" s="247"/>
      <c r="AQ10" s="247"/>
      <c r="AR10" s="247"/>
      <c r="AS10" s="247"/>
      <c r="AT10" s="247"/>
      <c r="AU10" s="247"/>
      <c r="AV10" s="247"/>
      <c r="AW10" s="247"/>
      <c r="AX10" s="247"/>
      <c r="AY10" s="247"/>
      <c r="AZ10" s="247"/>
      <c r="BA10" s="247"/>
      <c r="BB10" s="247"/>
      <c r="BC10" s="247"/>
      <c r="BD10" s="247"/>
      <c r="BE10" s="247"/>
      <c r="BF10" s="247"/>
      <c r="BG10" s="247"/>
    </row>
    <row r="11" spans="1:59" s="180" customFormat="1" ht="14.25">
      <c r="A11" s="247"/>
      <c r="B11" s="250" t="s">
        <v>45</v>
      </c>
      <c r="C11" s="251"/>
      <c r="D11" s="251"/>
      <c r="E11" s="251"/>
      <c r="F11" s="252"/>
      <c r="G11" s="253" t="s">
        <v>417</v>
      </c>
      <c r="H11" s="253"/>
      <c r="I11" s="253"/>
      <c r="J11" s="253"/>
      <c r="K11" s="253"/>
      <c r="L11" s="253"/>
      <c r="M11" s="253"/>
      <c r="N11" s="253"/>
      <c r="O11" s="253"/>
      <c r="P11" s="253"/>
      <c r="Q11" s="253"/>
      <c r="R11" s="253"/>
      <c r="S11" s="253"/>
      <c r="T11" s="253"/>
      <c r="U11" s="254"/>
      <c r="V11" s="247"/>
      <c r="W11" s="247"/>
      <c r="X11" s="247"/>
      <c r="Y11" s="247"/>
      <c r="Z11" s="247"/>
      <c r="AA11" s="247"/>
      <c r="AB11" s="247"/>
      <c r="AC11" s="247"/>
      <c r="AD11" s="247"/>
      <c r="AE11" s="247"/>
      <c r="AF11" s="247"/>
      <c r="AG11" s="247"/>
      <c r="AH11" s="247"/>
      <c r="AI11" s="247"/>
      <c r="AJ11" s="247"/>
      <c r="AK11" s="361"/>
      <c r="AL11" s="247"/>
      <c r="AM11" s="180" t="s">
        <v>398</v>
      </c>
      <c r="AN11" s="247"/>
      <c r="AO11" s="247"/>
      <c r="AP11" s="247"/>
      <c r="AQ11" s="247"/>
      <c r="AR11" s="247"/>
      <c r="AS11" s="247"/>
      <c r="AT11" s="247"/>
      <c r="AU11" s="247"/>
      <c r="AV11" s="247"/>
      <c r="AW11" s="247"/>
      <c r="AX11" s="247"/>
      <c r="AY11" s="247"/>
      <c r="AZ11" s="247"/>
      <c r="BA11" s="247"/>
      <c r="BB11" s="247"/>
      <c r="BC11" s="247"/>
      <c r="BD11" s="247"/>
      <c r="BE11" s="247"/>
      <c r="BF11" s="247"/>
      <c r="BG11" s="247"/>
    </row>
    <row r="12" spans="1:59" s="180" customFormat="1" ht="14.25">
      <c r="A12" s="247"/>
      <c r="B12" s="255"/>
      <c r="C12" s="256"/>
      <c r="D12" s="256"/>
      <c r="E12" s="256"/>
      <c r="F12" s="257"/>
      <c r="G12" s="253" t="s">
        <v>399</v>
      </c>
      <c r="H12" s="253"/>
      <c r="I12" s="253"/>
      <c r="J12" s="253"/>
      <c r="K12" s="253"/>
      <c r="L12" s="253"/>
      <c r="M12" s="253"/>
      <c r="N12" s="253"/>
      <c r="O12" s="253"/>
      <c r="P12" s="253"/>
      <c r="Q12" s="253"/>
      <c r="R12" s="253"/>
      <c r="S12" s="253"/>
      <c r="T12" s="253"/>
      <c r="U12" s="254"/>
      <c r="V12" s="247"/>
      <c r="W12" s="247"/>
      <c r="X12" s="247"/>
      <c r="Y12" s="247"/>
      <c r="Z12" s="247"/>
      <c r="AA12" s="247"/>
      <c r="AB12" s="247"/>
      <c r="AC12" s="247"/>
      <c r="AD12" s="247"/>
      <c r="AE12" s="247"/>
      <c r="AF12" s="247"/>
      <c r="AG12" s="247"/>
      <c r="AH12" s="247"/>
      <c r="AI12" s="247"/>
      <c r="AJ12" s="247"/>
      <c r="AK12" s="361"/>
      <c r="AL12" s="247"/>
      <c r="AM12" s="247"/>
      <c r="AN12" s="247"/>
      <c r="AO12" s="247"/>
      <c r="AP12" s="247"/>
      <c r="AQ12" s="247"/>
      <c r="AR12" s="247"/>
      <c r="AS12" s="247"/>
      <c r="AT12" s="247"/>
      <c r="AU12" s="247"/>
      <c r="AV12" s="247"/>
      <c r="AW12" s="247"/>
      <c r="AX12" s="247"/>
      <c r="AY12" s="247"/>
      <c r="AZ12" s="247"/>
      <c r="BA12" s="247"/>
      <c r="BB12" s="247"/>
      <c r="BC12" s="247"/>
      <c r="BD12" s="247"/>
      <c r="BE12" s="247"/>
      <c r="BF12" s="247"/>
      <c r="BG12" s="247"/>
    </row>
    <row r="13" spans="1:59" s="180" customFormat="1" ht="14.25">
      <c r="A13" s="247"/>
      <c r="B13" s="255"/>
      <c r="C13" s="256"/>
      <c r="D13" s="256"/>
      <c r="E13" s="256"/>
      <c r="F13" s="257"/>
      <c r="G13" s="253" t="s">
        <v>400</v>
      </c>
      <c r="H13" s="253"/>
      <c r="I13" s="253"/>
      <c r="J13" s="253"/>
      <c r="K13" s="253"/>
      <c r="L13" s="253"/>
      <c r="M13" s="253"/>
      <c r="N13" s="253"/>
      <c r="O13" s="253"/>
      <c r="P13" s="253"/>
      <c r="Q13" s="253"/>
      <c r="R13" s="253"/>
      <c r="S13" s="253"/>
      <c r="T13" s="253"/>
      <c r="U13" s="254"/>
      <c r="V13" s="247"/>
      <c r="W13" s="247"/>
      <c r="X13" s="247"/>
      <c r="Y13" s="247"/>
      <c r="Z13" s="247"/>
      <c r="AA13" s="247"/>
      <c r="AB13" s="247"/>
      <c r="AC13" s="247"/>
      <c r="AD13" s="247"/>
      <c r="AE13" s="247"/>
      <c r="AF13" s="247"/>
      <c r="AG13" s="247"/>
      <c r="AH13" s="247"/>
      <c r="AI13" s="247"/>
      <c r="AJ13" s="247"/>
      <c r="AK13" s="361"/>
      <c r="AL13" s="247"/>
      <c r="AM13" s="247"/>
      <c r="AN13" s="247"/>
      <c r="AO13" s="247"/>
      <c r="AP13" s="247"/>
      <c r="AQ13" s="247"/>
      <c r="AR13" s="247"/>
      <c r="AS13" s="247"/>
      <c r="AT13" s="247"/>
      <c r="AU13" s="247"/>
      <c r="AV13" s="247"/>
      <c r="AW13" s="247"/>
      <c r="AX13" s="247"/>
      <c r="AY13" s="247"/>
      <c r="AZ13" s="247"/>
      <c r="BA13" s="247"/>
      <c r="BB13" s="247"/>
      <c r="BC13" s="247"/>
      <c r="BD13" s="247"/>
      <c r="BE13" s="247"/>
      <c r="BF13" s="247"/>
      <c r="BG13" s="247"/>
    </row>
    <row r="14" spans="1:59" s="180" customFormat="1" ht="14.25">
      <c r="A14" s="247"/>
      <c r="B14" s="255"/>
      <c r="C14" s="256"/>
      <c r="D14" s="256"/>
      <c r="E14" s="256"/>
      <c r="F14" s="257"/>
      <c r="G14" s="253" t="s">
        <v>401</v>
      </c>
      <c r="H14" s="253"/>
      <c r="I14" s="253"/>
      <c r="J14" s="253"/>
      <c r="K14" s="253" t="s">
        <v>402</v>
      </c>
      <c r="L14" s="253"/>
      <c r="M14" s="253"/>
      <c r="N14" s="253"/>
      <c r="O14" s="253"/>
      <c r="P14" s="253"/>
      <c r="Q14" s="253"/>
      <c r="R14" s="253"/>
      <c r="S14" s="253"/>
      <c r="T14" s="253"/>
      <c r="U14" s="254"/>
      <c r="V14" s="247"/>
      <c r="W14" s="247"/>
      <c r="X14" s="247"/>
      <c r="Y14" s="247"/>
      <c r="Z14" s="247"/>
      <c r="AA14" s="247"/>
      <c r="AB14" s="247"/>
      <c r="AC14" s="247"/>
      <c r="AD14" s="247"/>
      <c r="AE14" s="247"/>
      <c r="AF14" s="247"/>
      <c r="AG14" s="247"/>
      <c r="AH14" s="247"/>
      <c r="AI14" s="247"/>
      <c r="AJ14" s="247"/>
      <c r="AK14" s="361"/>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row>
    <row r="15" spans="1:59" s="180" customFormat="1" ht="14.25">
      <c r="A15" s="247"/>
      <c r="B15" s="259" t="s">
        <v>403</v>
      </c>
      <c r="C15" s="260"/>
      <c r="D15" s="260"/>
      <c r="E15" s="260"/>
      <c r="F15" s="261"/>
      <c r="G15" s="253" t="s">
        <v>404</v>
      </c>
      <c r="H15" s="253"/>
      <c r="I15" s="253"/>
      <c r="J15" s="253"/>
      <c r="K15" s="253"/>
      <c r="L15" s="253"/>
      <c r="M15" s="253"/>
      <c r="N15" s="253"/>
      <c r="O15" s="253"/>
      <c r="P15" s="253"/>
      <c r="Q15" s="253"/>
      <c r="R15" s="253"/>
      <c r="S15" s="253"/>
      <c r="T15" s="253"/>
      <c r="U15" s="254"/>
      <c r="V15" s="247"/>
      <c r="W15" s="247"/>
      <c r="X15" s="247"/>
      <c r="Y15" s="247"/>
      <c r="Z15" s="247"/>
      <c r="AA15" s="247"/>
      <c r="AB15" s="247"/>
      <c r="AC15" s="247"/>
      <c r="AD15" s="247"/>
      <c r="AE15" s="247"/>
      <c r="AF15" s="247"/>
      <c r="AG15" s="247"/>
      <c r="AH15" s="247"/>
      <c r="AI15" s="247"/>
      <c r="AJ15" s="247"/>
      <c r="AK15" s="361"/>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row>
    <row r="16" spans="1:59" s="180" customFormat="1" ht="14.25">
      <c r="A16" s="247"/>
      <c r="B16" s="247"/>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361"/>
      <c r="AL16" s="247"/>
      <c r="AM16" s="247"/>
      <c r="AN16" s="247"/>
      <c r="AO16" s="247"/>
      <c r="AP16" s="247"/>
      <c r="AQ16" s="247"/>
      <c r="AR16" s="247"/>
      <c r="AS16" s="247"/>
      <c r="AT16" s="247"/>
      <c r="AU16" s="247"/>
      <c r="AV16" s="247"/>
      <c r="AW16" s="247"/>
      <c r="AX16" s="247"/>
      <c r="AY16" s="247"/>
      <c r="AZ16" s="247"/>
      <c r="BA16" s="247"/>
      <c r="BB16" s="247"/>
      <c r="BC16" s="247"/>
      <c r="BD16" s="247"/>
      <c r="BE16" s="247"/>
      <c r="BF16" s="247"/>
      <c r="BG16" s="247"/>
    </row>
    <row r="17" spans="1:59" s="180" customFormat="1" ht="14.25">
      <c r="A17" s="247"/>
      <c r="B17" s="248" t="s">
        <v>405</v>
      </c>
      <c r="C17" s="247"/>
      <c r="D17" s="247"/>
      <c r="E17" s="247"/>
      <c r="F17" s="247"/>
      <c r="G17" s="247"/>
      <c r="H17" s="247"/>
      <c r="I17" s="247"/>
      <c r="J17" s="247"/>
      <c r="K17" s="247"/>
      <c r="L17" s="247"/>
      <c r="M17" s="247"/>
      <c r="N17" s="247"/>
      <c r="O17" s="247"/>
      <c r="P17" s="247"/>
      <c r="Q17" s="247"/>
      <c r="R17" s="247"/>
      <c r="S17" s="247"/>
      <c r="T17" s="247"/>
      <c r="U17" s="247"/>
      <c r="V17" s="247"/>
      <c r="W17" s="247"/>
      <c r="X17" s="247"/>
      <c r="Y17" s="247"/>
      <c r="Z17" s="247"/>
      <c r="AA17" s="247"/>
      <c r="AB17" s="247"/>
      <c r="AC17" s="247"/>
      <c r="AD17" s="247"/>
      <c r="AE17" s="247"/>
      <c r="AF17" s="247"/>
      <c r="AG17" s="247"/>
      <c r="AH17" s="247"/>
      <c r="AI17" s="247"/>
      <c r="AJ17" s="247"/>
      <c r="AK17" s="361"/>
      <c r="AL17" s="247"/>
      <c r="AM17" s="247"/>
      <c r="AN17" s="247"/>
      <c r="AO17" s="247"/>
      <c r="AP17" s="247"/>
      <c r="AQ17" s="247"/>
      <c r="AR17" s="247"/>
      <c r="AS17" s="247"/>
      <c r="AT17" s="247"/>
      <c r="AU17" s="247"/>
      <c r="AV17" s="247"/>
      <c r="AW17" s="247"/>
      <c r="AX17" s="247"/>
      <c r="AY17" s="247"/>
      <c r="AZ17" s="247"/>
      <c r="BA17" s="247"/>
      <c r="BB17" s="247"/>
      <c r="BC17" s="247"/>
      <c r="BD17" s="247"/>
      <c r="BE17" s="247"/>
      <c r="BF17" s="247"/>
      <c r="BG17" s="247"/>
    </row>
    <row r="18" spans="1:59" s="180" customFormat="1" ht="14.25">
      <c r="A18" s="247"/>
      <c r="B18" s="250" t="s">
        <v>393</v>
      </c>
      <c r="C18" s="251"/>
      <c r="D18" s="251"/>
      <c r="E18" s="251"/>
      <c r="F18" s="252"/>
      <c r="G18" s="253" t="s">
        <v>394</v>
      </c>
      <c r="H18" s="253"/>
      <c r="I18" s="253"/>
      <c r="J18" s="253"/>
      <c r="K18" s="253"/>
      <c r="L18" s="253"/>
      <c r="M18" s="253"/>
      <c r="N18" s="253"/>
      <c r="O18" s="253"/>
      <c r="P18" s="253"/>
      <c r="Q18" s="253"/>
      <c r="R18" s="253"/>
      <c r="S18" s="253"/>
      <c r="T18" s="253"/>
      <c r="U18" s="254"/>
      <c r="V18" s="247"/>
      <c r="W18" s="247"/>
      <c r="X18" s="247"/>
      <c r="Y18" s="247"/>
      <c r="Z18" s="247"/>
      <c r="AA18" s="247"/>
      <c r="AB18" s="247"/>
      <c r="AC18" s="247"/>
      <c r="AD18" s="247"/>
      <c r="AE18" s="247"/>
      <c r="AF18" s="247"/>
      <c r="AG18" s="247"/>
      <c r="AH18" s="247"/>
      <c r="AI18" s="247"/>
      <c r="AJ18" s="247"/>
      <c r="AK18" s="361"/>
      <c r="AL18" s="247"/>
      <c r="AM18" s="247"/>
      <c r="AN18" s="247"/>
      <c r="AO18" s="247"/>
      <c r="AP18" s="247"/>
      <c r="AQ18" s="247"/>
      <c r="AR18" s="247"/>
      <c r="AS18" s="247"/>
      <c r="AT18" s="247"/>
      <c r="AU18" s="247"/>
      <c r="AV18" s="247"/>
      <c r="AW18" s="247"/>
      <c r="AX18" s="247"/>
      <c r="AY18" s="247"/>
      <c r="AZ18" s="247"/>
      <c r="BA18" s="247"/>
      <c r="BB18" s="247"/>
      <c r="BC18" s="247"/>
      <c r="BD18" s="247"/>
      <c r="BE18" s="247"/>
      <c r="BF18" s="247"/>
      <c r="BG18" s="247"/>
    </row>
    <row r="19" spans="1:59" s="180" customFormat="1" ht="14.25">
      <c r="A19" s="247"/>
      <c r="B19" s="255"/>
      <c r="C19" s="256"/>
      <c r="D19" s="256"/>
      <c r="E19" s="256"/>
      <c r="F19" s="257"/>
      <c r="G19" s="253" t="s">
        <v>395</v>
      </c>
      <c r="H19" s="253"/>
      <c r="I19" s="253"/>
      <c r="J19" s="253"/>
      <c r="K19" s="253"/>
      <c r="L19" s="253"/>
      <c r="M19" s="253"/>
      <c r="N19" s="253"/>
      <c r="O19" s="253"/>
      <c r="P19" s="253"/>
      <c r="Q19" s="253"/>
      <c r="R19" s="253"/>
      <c r="S19" s="253"/>
      <c r="T19" s="253"/>
      <c r="U19" s="254"/>
      <c r="V19" s="247"/>
      <c r="W19" s="247"/>
      <c r="X19" s="247"/>
      <c r="Y19" s="247"/>
      <c r="Z19" s="247"/>
      <c r="AA19" s="247"/>
      <c r="AB19" s="247"/>
      <c r="AC19" s="247"/>
      <c r="AD19" s="247"/>
      <c r="AE19" s="247"/>
      <c r="AF19" s="247"/>
      <c r="AG19" s="247"/>
      <c r="AH19" s="247"/>
      <c r="AI19" s="247"/>
      <c r="AJ19" s="247"/>
      <c r="AK19" s="361"/>
      <c r="AL19" s="247"/>
      <c r="AM19" s="247"/>
      <c r="AN19" s="247"/>
      <c r="AO19" s="247"/>
      <c r="AP19" s="247"/>
      <c r="AQ19" s="247"/>
      <c r="AR19" s="247"/>
      <c r="AS19" s="247"/>
      <c r="AT19" s="247"/>
      <c r="AU19" s="247"/>
      <c r="AV19" s="247"/>
      <c r="AW19" s="247"/>
      <c r="AX19" s="247"/>
      <c r="AY19" s="247"/>
      <c r="AZ19" s="247"/>
      <c r="BA19" s="247"/>
      <c r="BB19" s="247"/>
      <c r="BC19" s="247"/>
      <c r="BD19" s="247"/>
      <c r="BE19" s="247"/>
      <c r="BF19" s="247"/>
      <c r="BG19" s="247"/>
    </row>
    <row r="20" spans="1:59" s="180" customFormat="1" ht="14.25">
      <c r="A20" s="247"/>
      <c r="B20" s="259" t="s">
        <v>396</v>
      </c>
      <c r="C20" s="260"/>
      <c r="D20" s="260"/>
      <c r="E20" s="260"/>
      <c r="F20" s="261"/>
      <c r="G20" s="253" t="s">
        <v>397</v>
      </c>
      <c r="H20" s="253"/>
      <c r="I20" s="253"/>
      <c r="J20" s="253"/>
      <c r="K20" s="253"/>
      <c r="L20" s="253"/>
      <c r="M20" s="253"/>
      <c r="N20" s="253"/>
      <c r="O20" s="253"/>
      <c r="P20" s="253"/>
      <c r="Q20" s="253"/>
      <c r="R20" s="253"/>
      <c r="S20" s="253"/>
      <c r="T20" s="253"/>
      <c r="U20" s="254"/>
      <c r="V20" s="247"/>
      <c r="W20" s="247"/>
      <c r="X20" s="247"/>
      <c r="Y20" s="247"/>
      <c r="Z20" s="247"/>
      <c r="AA20" s="247"/>
      <c r="AB20" s="247"/>
      <c r="AC20" s="247"/>
      <c r="AD20" s="247"/>
      <c r="AE20" s="247"/>
      <c r="AF20" s="247"/>
      <c r="AG20" s="247"/>
      <c r="AH20" s="247"/>
      <c r="AI20" s="247"/>
      <c r="AJ20" s="247"/>
      <c r="AK20" s="361"/>
      <c r="AL20" s="247"/>
      <c r="AM20" s="247"/>
      <c r="AN20" s="247"/>
      <c r="AO20" s="247"/>
      <c r="AP20" s="247"/>
      <c r="AQ20" s="247"/>
      <c r="AR20" s="247"/>
      <c r="AS20" s="247"/>
      <c r="AT20" s="247"/>
      <c r="AU20" s="247"/>
      <c r="AV20" s="247"/>
      <c r="AW20" s="247"/>
      <c r="AX20" s="247"/>
      <c r="AY20" s="247"/>
      <c r="AZ20" s="247"/>
      <c r="BA20" s="247"/>
      <c r="BB20" s="247"/>
      <c r="BC20" s="247"/>
      <c r="BD20" s="247"/>
      <c r="BE20" s="247"/>
      <c r="BF20" s="247"/>
      <c r="BG20" s="247"/>
    </row>
    <row r="21" spans="1:59" s="180" customFormat="1" ht="14.25">
      <c r="A21" s="247"/>
      <c r="B21" s="250" t="s">
        <v>45</v>
      </c>
      <c r="C21" s="251"/>
      <c r="D21" s="251"/>
      <c r="E21" s="251"/>
      <c r="F21" s="252"/>
      <c r="G21" s="253" t="s">
        <v>418</v>
      </c>
      <c r="H21" s="253"/>
      <c r="I21" s="253"/>
      <c r="J21" s="253"/>
      <c r="K21" s="253"/>
      <c r="L21" s="253"/>
      <c r="M21" s="253"/>
      <c r="N21" s="253"/>
      <c r="O21" s="253"/>
      <c r="P21" s="253"/>
      <c r="Q21" s="253"/>
      <c r="R21" s="253"/>
      <c r="S21" s="253"/>
      <c r="T21" s="253"/>
      <c r="U21" s="254"/>
      <c r="V21" s="247"/>
      <c r="W21" s="247"/>
      <c r="X21" s="247"/>
      <c r="Y21" s="247"/>
      <c r="Z21" s="247"/>
      <c r="AA21" s="247"/>
      <c r="AB21" s="247"/>
      <c r="AC21" s="247"/>
      <c r="AD21" s="247"/>
      <c r="AE21" s="247"/>
      <c r="AF21" s="247"/>
      <c r="AG21" s="247"/>
      <c r="AH21" s="247"/>
      <c r="AI21" s="247"/>
      <c r="AJ21" s="247"/>
      <c r="AK21" s="361"/>
      <c r="AL21" s="247"/>
      <c r="AM21" s="180" t="s">
        <v>398</v>
      </c>
      <c r="AN21" s="247"/>
      <c r="AO21" s="247"/>
      <c r="AP21" s="247"/>
      <c r="AQ21" s="247"/>
      <c r="AR21" s="247"/>
      <c r="AS21" s="247"/>
      <c r="AT21" s="247"/>
      <c r="AU21" s="247"/>
      <c r="AV21" s="247"/>
      <c r="AW21" s="247"/>
      <c r="AX21" s="247"/>
      <c r="AY21" s="247"/>
      <c r="AZ21" s="247"/>
      <c r="BA21" s="247"/>
      <c r="BB21" s="247"/>
      <c r="BC21" s="247"/>
      <c r="BD21" s="247"/>
      <c r="BE21" s="247"/>
      <c r="BF21" s="247"/>
      <c r="BG21" s="247"/>
    </row>
    <row r="22" spans="1:59" s="180" customFormat="1" ht="14.25">
      <c r="A22" s="247"/>
      <c r="B22" s="255"/>
      <c r="C22" s="256"/>
      <c r="D22" s="256"/>
      <c r="E22" s="256"/>
      <c r="F22" s="257"/>
      <c r="G22" s="253" t="s">
        <v>406</v>
      </c>
      <c r="H22" s="253"/>
      <c r="I22" s="253"/>
      <c r="J22" s="253"/>
      <c r="K22" s="253"/>
      <c r="L22" s="253"/>
      <c r="M22" s="253"/>
      <c r="N22" s="253"/>
      <c r="O22" s="253"/>
      <c r="P22" s="253"/>
      <c r="Q22" s="253"/>
      <c r="R22" s="253"/>
      <c r="S22" s="253"/>
      <c r="T22" s="253"/>
      <c r="U22" s="254"/>
      <c r="V22" s="247"/>
      <c r="W22" s="247"/>
      <c r="X22" s="247"/>
      <c r="Y22" s="247"/>
      <c r="Z22" s="247"/>
      <c r="AA22" s="247"/>
      <c r="AB22" s="247"/>
      <c r="AC22" s="247"/>
      <c r="AD22" s="247"/>
      <c r="AE22" s="247"/>
      <c r="AF22" s="247"/>
      <c r="AG22" s="247"/>
      <c r="AH22" s="247"/>
      <c r="AI22" s="247"/>
      <c r="AJ22" s="247"/>
      <c r="AK22" s="361"/>
      <c r="AL22" s="247"/>
      <c r="AM22" s="247"/>
      <c r="AN22" s="247"/>
      <c r="AO22" s="247"/>
      <c r="AP22" s="247"/>
      <c r="AQ22" s="247"/>
      <c r="AR22" s="247"/>
      <c r="AS22" s="247"/>
      <c r="AT22" s="247"/>
      <c r="AU22" s="247"/>
      <c r="AV22" s="247"/>
      <c r="AW22" s="247"/>
      <c r="AX22" s="247"/>
      <c r="AY22" s="247"/>
      <c r="AZ22" s="247"/>
      <c r="BA22" s="247"/>
      <c r="BB22" s="247"/>
      <c r="BC22" s="247"/>
      <c r="BD22" s="247"/>
      <c r="BE22" s="247"/>
      <c r="BF22" s="247"/>
      <c r="BG22" s="247"/>
    </row>
    <row r="23" spans="1:59" s="180" customFormat="1" ht="14.25">
      <c r="A23" s="247"/>
      <c r="B23" s="255"/>
      <c r="C23" s="256"/>
      <c r="D23" s="256"/>
      <c r="E23" s="256"/>
      <c r="F23" s="257"/>
      <c r="G23" s="253" t="s">
        <v>401</v>
      </c>
      <c r="H23" s="253"/>
      <c r="I23" s="253"/>
      <c r="J23" s="253"/>
      <c r="K23" s="253" t="s">
        <v>402</v>
      </c>
      <c r="L23" s="253"/>
      <c r="M23" s="253"/>
      <c r="N23" s="253"/>
      <c r="O23" s="253"/>
      <c r="P23" s="253"/>
      <c r="Q23" s="253"/>
      <c r="R23" s="253"/>
      <c r="S23" s="253"/>
      <c r="T23" s="253"/>
      <c r="U23" s="254"/>
      <c r="V23" s="247"/>
      <c r="W23" s="247"/>
      <c r="X23" s="247"/>
      <c r="Y23" s="247"/>
      <c r="Z23" s="247"/>
      <c r="AA23" s="247"/>
      <c r="AB23" s="247"/>
      <c r="AC23" s="247"/>
      <c r="AD23" s="247"/>
      <c r="AE23" s="247"/>
      <c r="AF23" s="247"/>
      <c r="AG23" s="247"/>
      <c r="AH23" s="247"/>
      <c r="AI23" s="247"/>
      <c r="AJ23" s="247"/>
      <c r="AK23" s="361"/>
      <c r="AL23" s="247"/>
      <c r="AM23" s="247"/>
      <c r="AN23" s="247"/>
      <c r="AO23" s="247"/>
      <c r="AP23" s="247"/>
      <c r="AQ23" s="247"/>
      <c r="AR23" s="247"/>
      <c r="AS23" s="247"/>
      <c r="AT23" s="247"/>
      <c r="AU23" s="247"/>
      <c r="AV23" s="247"/>
      <c r="AW23" s="247"/>
      <c r="AX23" s="247"/>
      <c r="AY23" s="247"/>
      <c r="AZ23" s="247"/>
      <c r="BA23" s="247"/>
      <c r="BB23" s="247"/>
      <c r="BC23" s="247"/>
      <c r="BD23" s="247"/>
      <c r="BE23" s="247"/>
      <c r="BF23" s="247"/>
      <c r="BG23" s="247"/>
    </row>
    <row r="24" spans="1:59" s="180" customFormat="1" ht="14.25">
      <c r="A24" s="247"/>
      <c r="B24" s="259" t="s">
        <v>403</v>
      </c>
      <c r="C24" s="260"/>
      <c r="D24" s="260"/>
      <c r="E24" s="260"/>
      <c r="F24" s="261"/>
      <c r="G24" s="253" t="s">
        <v>404</v>
      </c>
      <c r="H24" s="253"/>
      <c r="I24" s="253"/>
      <c r="J24" s="253"/>
      <c r="K24" s="253"/>
      <c r="L24" s="253"/>
      <c r="M24" s="253"/>
      <c r="N24" s="253"/>
      <c r="O24" s="253"/>
      <c r="P24" s="253"/>
      <c r="Q24" s="253"/>
      <c r="R24" s="253"/>
      <c r="S24" s="253"/>
      <c r="T24" s="253"/>
      <c r="U24" s="254"/>
      <c r="V24" s="247"/>
      <c r="W24" s="247"/>
      <c r="X24" s="247"/>
      <c r="Y24" s="247"/>
      <c r="Z24" s="247"/>
      <c r="AA24" s="247"/>
      <c r="AB24" s="247"/>
      <c r="AC24" s="247"/>
      <c r="AD24" s="247"/>
      <c r="AE24" s="247"/>
      <c r="AF24" s="247"/>
      <c r="AG24" s="247"/>
      <c r="AH24" s="247"/>
      <c r="AI24" s="247"/>
      <c r="AJ24" s="247"/>
      <c r="AK24" s="361"/>
      <c r="AL24" s="247"/>
      <c r="AM24" s="247"/>
      <c r="AN24" s="247"/>
      <c r="AO24" s="247"/>
      <c r="AP24" s="247"/>
      <c r="AQ24" s="247"/>
      <c r="AR24" s="247"/>
      <c r="AS24" s="247"/>
      <c r="AT24" s="247"/>
      <c r="AU24" s="247"/>
      <c r="AV24" s="247"/>
      <c r="AW24" s="247"/>
      <c r="AX24" s="247"/>
      <c r="AY24" s="247"/>
      <c r="AZ24" s="247"/>
      <c r="BA24" s="247"/>
      <c r="BB24" s="247"/>
      <c r="BC24" s="247"/>
      <c r="BD24" s="247"/>
      <c r="BE24" s="247"/>
      <c r="BF24" s="247"/>
      <c r="BG24" s="247"/>
    </row>
    <row r="25" spans="1:59" s="263" customFormat="1" ht="14.25">
      <c r="A25" s="262"/>
      <c r="B25" s="262"/>
      <c r="C25" s="262"/>
      <c r="D25" s="262"/>
      <c r="E25" s="262"/>
      <c r="F25" s="262"/>
      <c r="G25" s="262"/>
      <c r="H25" s="262"/>
      <c r="I25" s="262"/>
      <c r="J25" s="262"/>
      <c r="K25" s="262"/>
      <c r="L25" s="262"/>
      <c r="M25" s="262"/>
      <c r="N25" s="262"/>
      <c r="O25" s="262"/>
      <c r="P25" s="262"/>
      <c r="Q25" s="262"/>
      <c r="R25" s="262"/>
      <c r="S25" s="262"/>
      <c r="T25" s="262"/>
      <c r="U25" s="262"/>
      <c r="V25" s="262"/>
      <c r="W25" s="262"/>
      <c r="X25" s="262"/>
      <c r="Y25" s="262"/>
      <c r="Z25" s="262"/>
      <c r="AA25" s="262"/>
      <c r="AB25" s="262"/>
      <c r="AC25" s="262"/>
      <c r="AD25" s="262"/>
      <c r="AE25" s="262"/>
      <c r="AF25" s="262"/>
      <c r="AG25" s="262"/>
      <c r="AH25" s="262"/>
      <c r="AI25" s="262"/>
      <c r="AJ25" s="262"/>
      <c r="AK25" s="362"/>
      <c r="AL25" s="262"/>
      <c r="AM25" s="262"/>
      <c r="AN25" s="262"/>
      <c r="AO25" s="262"/>
      <c r="AP25" s="262"/>
      <c r="AQ25" s="262"/>
      <c r="AR25" s="262"/>
      <c r="AS25" s="262"/>
      <c r="AT25" s="262"/>
      <c r="AU25" s="262"/>
      <c r="AV25" s="262"/>
      <c r="AW25" s="262"/>
      <c r="AX25" s="262"/>
      <c r="AY25" s="262"/>
      <c r="AZ25" s="262"/>
      <c r="BA25" s="262"/>
      <c r="BB25" s="262"/>
      <c r="BC25" s="262"/>
      <c r="BD25" s="262"/>
      <c r="BE25" s="262"/>
      <c r="BF25" s="262"/>
      <c r="BG25" s="262"/>
    </row>
    <row r="26" spans="1:59" s="263" customFormat="1" ht="14.25">
      <c r="A26" s="262"/>
      <c r="B26" s="262"/>
      <c r="C26" s="262"/>
      <c r="D26" s="262"/>
      <c r="E26" s="262"/>
      <c r="F26" s="262"/>
      <c r="G26" s="262"/>
      <c r="H26" s="262"/>
      <c r="I26" s="262"/>
      <c r="J26" s="262"/>
      <c r="K26" s="262"/>
      <c r="L26" s="262"/>
      <c r="M26" s="262"/>
      <c r="N26" s="262"/>
      <c r="O26" s="262"/>
      <c r="P26" s="262"/>
      <c r="Q26" s="262"/>
      <c r="R26" s="262"/>
      <c r="S26" s="262"/>
      <c r="T26" s="262"/>
      <c r="U26" s="262"/>
      <c r="V26" s="262"/>
      <c r="W26" s="262"/>
      <c r="X26" s="262"/>
      <c r="Y26" s="262"/>
      <c r="Z26" s="262"/>
      <c r="AA26" s="262"/>
      <c r="AB26" s="262"/>
      <c r="AC26" s="262"/>
      <c r="AD26" s="262"/>
      <c r="AE26" s="262"/>
      <c r="AF26" s="262"/>
      <c r="AG26" s="262"/>
      <c r="AH26" s="262"/>
      <c r="AI26" s="262"/>
      <c r="AJ26" s="262"/>
      <c r="AK26" s="362"/>
      <c r="AL26" s="262"/>
      <c r="AM26" s="262"/>
      <c r="AN26" s="262"/>
      <c r="AO26" s="262"/>
      <c r="AP26" s="262"/>
      <c r="AQ26" s="262"/>
      <c r="AR26" s="262"/>
      <c r="AS26" s="262"/>
      <c r="AT26" s="262"/>
      <c r="AU26" s="262"/>
      <c r="AV26" s="262"/>
      <c r="AW26" s="262"/>
      <c r="AX26" s="262"/>
      <c r="AY26" s="262"/>
      <c r="AZ26" s="262"/>
      <c r="BA26" s="262"/>
      <c r="BB26" s="262"/>
      <c r="BC26" s="262"/>
      <c r="BD26" s="262"/>
      <c r="BE26" s="262"/>
      <c r="BF26" s="262"/>
      <c r="BG26" s="262"/>
    </row>
    <row r="27" spans="1:59" s="263" customFormat="1" ht="14.25">
      <c r="A27" s="262"/>
      <c r="B27" s="262"/>
      <c r="C27" s="262"/>
      <c r="D27" s="262"/>
      <c r="E27" s="262"/>
      <c r="F27" s="262"/>
      <c r="G27" s="262"/>
      <c r="H27" s="262"/>
      <c r="I27" s="262"/>
      <c r="J27" s="262"/>
      <c r="K27" s="262"/>
      <c r="L27" s="262"/>
      <c r="M27" s="262"/>
      <c r="N27" s="262"/>
      <c r="O27" s="262"/>
      <c r="P27" s="262"/>
      <c r="Q27" s="262"/>
      <c r="R27" s="262"/>
      <c r="S27" s="262"/>
      <c r="T27" s="262"/>
      <c r="U27" s="262"/>
      <c r="V27" s="262"/>
      <c r="W27" s="262"/>
      <c r="X27" s="262"/>
      <c r="Y27" s="262"/>
      <c r="Z27" s="262"/>
      <c r="AA27" s="262"/>
      <c r="AB27" s="262"/>
      <c r="AC27" s="262"/>
      <c r="AD27" s="262"/>
      <c r="AE27" s="262"/>
      <c r="AF27" s="262"/>
      <c r="AG27" s="262"/>
      <c r="AH27" s="262"/>
      <c r="AI27" s="262"/>
      <c r="AJ27" s="262"/>
      <c r="AK27" s="362"/>
      <c r="AL27" s="262"/>
      <c r="AM27" s="262"/>
      <c r="AN27" s="262"/>
      <c r="AO27" s="262"/>
      <c r="AP27" s="262"/>
      <c r="AQ27" s="262"/>
      <c r="AR27" s="262"/>
      <c r="AS27" s="262"/>
      <c r="AT27" s="262"/>
      <c r="AU27" s="262"/>
      <c r="AV27" s="262"/>
      <c r="AW27" s="262"/>
      <c r="AX27" s="262"/>
      <c r="AY27" s="262"/>
      <c r="AZ27" s="262"/>
      <c r="BA27" s="262"/>
      <c r="BB27" s="262"/>
      <c r="BC27" s="262"/>
      <c r="BD27" s="262"/>
      <c r="BE27" s="262"/>
      <c r="BF27" s="262"/>
      <c r="BG27" s="262"/>
    </row>
    <row r="28" spans="1:59" s="264" customFormat="1">
      <c r="B28" s="265" t="s">
        <v>407</v>
      </c>
      <c r="C28" s="266"/>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8"/>
      <c r="AB28" s="268"/>
      <c r="AC28" s="268"/>
      <c r="AD28" s="268"/>
      <c r="AE28" s="269"/>
      <c r="AF28" s="270"/>
      <c r="AG28" s="270"/>
      <c r="AH28" s="270"/>
      <c r="AI28" s="270"/>
      <c r="AJ28" s="270"/>
      <c r="AK28" s="363"/>
      <c r="AL28" s="270"/>
      <c r="AM28" s="270"/>
      <c r="AN28" s="270"/>
      <c r="AO28" s="270"/>
      <c r="AP28" s="270"/>
      <c r="AQ28" s="270"/>
      <c r="AR28" s="270"/>
      <c r="AS28" s="270"/>
      <c r="AT28" s="270"/>
      <c r="AU28" s="270"/>
      <c r="AV28" s="270"/>
      <c r="AW28" s="270"/>
      <c r="AX28" s="270"/>
      <c r="AY28" s="270"/>
      <c r="AZ28" s="262"/>
      <c r="BA28" s="262"/>
      <c r="BB28" s="262"/>
      <c r="BC28" s="262"/>
      <c r="BD28" s="262"/>
      <c r="BE28" s="262"/>
      <c r="BF28" s="262"/>
      <c r="BG28" s="262"/>
    </row>
    <row r="29" spans="1:59" s="264" customFormat="1">
      <c r="C29" s="271" t="s">
        <v>289</v>
      </c>
      <c r="D29" s="272"/>
      <c r="E29" s="272"/>
      <c r="F29" s="272"/>
      <c r="G29" s="272"/>
      <c r="H29" s="272"/>
      <c r="I29" s="272"/>
      <c r="J29" s="272"/>
      <c r="K29" s="272"/>
      <c r="L29" s="272"/>
      <c r="M29" s="272"/>
      <c r="N29" s="272"/>
      <c r="O29" s="273" t="s">
        <v>290</v>
      </c>
      <c r="P29" s="273" t="s">
        <v>10</v>
      </c>
      <c r="Q29" s="274"/>
      <c r="R29" s="274"/>
      <c r="S29" s="274"/>
      <c r="T29" s="274"/>
      <c r="U29" s="274"/>
      <c r="V29" s="274"/>
      <c r="W29" s="274"/>
      <c r="X29" s="275" t="s">
        <v>291</v>
      </c>
      <c r="Y29" s="274"/>
      <c r="Z29" s="274"/>
      <c r="AA29" s="274"/>
      <c r="AB29" s="274"/>
      <c r="AC29" s="274"/>
      <c r="AD29" s="274"/>
      <c r="AE29" s="274"/>
      <c r="AF29" s="274"/>
      <c r="AG29" s="274"/>
      <c r="AH29" s="274"/>
      <c r="AI29" s="276"/>
      <c r="AJ29" s="270"/>
      <c r="AK29" s="363"/>
      <c r="AL29" s="270"/>
      <c r="AM29" s="270"/>
      <c r="AN29" s="270"/>
      <c r="AO29" s="270"/>
      <c r="AP29" s="270"/>
      <c r="AQ29" s="270"/>
      <c r="AR29" s="270"/>
      <c r="AS29" s="270"/>
      <c r="AT29" s="270"/>
      <c r="AU29" s="270"/>
      <c r="AV29" s="270"/>
      <c r="AW29" s="270"/>
      <c r="AX29" s="270"/>
      <c r="AY29" s="270"/>
      <c r="AZ29" s="262"/>
      <c r="BA29" s="262"/>
      <c r="BB29" s="262"/>
      <c r="BC29" s="262"/>
      <c r="BD29" s="262"/>
      <c r="BE29" s="262"/>
      <c r="BF29" s="262"/>
      <c r="BG29" s="262"/>
    </row>
    <row r="30" spans="1:59" s="264" customFormat="1" ht="18" customHeight="1">
      <c r="C30" s="277"/>
      <c r="D30" s="278"/>
      <c r="E30" s="278"/>
      <c r="F30" s="278"/>
      <c r="G30" s="278"/>
      <c r="H30" s="278"/>
      <c r="I30" s="278"/>
      <c r="J30" s="278"/>
      <c r="K30" s="278"/>
      <c r="L30" s="278"/>
      <c r="M30" s="278"/>
      <c r="N30" s="278"/>
      <c r="O30" s="279">
        <v>1</v>
      </c>
      <c r="P30" s="369" t="s">
        <v>500</v>
      </c>
      <c r="Q30" s="285"/>
      <c r="R30" s="285"/>
      <c r="S30" s="285"/>
      <c r="T30" s="285"/>
      <c r="U30" s="285"/>
      <c r="V30" s="285"/>
      <c r="W30" s="285"/>
      <c r="X30" s="370" t="s">
        <v>292</v>
      </c>
      <c r="Y30" s="285"/>
      <c r="Z30" s="285"/>
      <c r="AA30" s="281"/>
      <c r="AB30" s="281"/>
      <c r="AC30" s="281"/>
      <c r="AD30" s="281"/>
      <c r="AE30" s="281"/>
      <c r="AF30" s="281"/>
      <c r="AG30" s="281"/>
      <c r="AH30" s="281"/>
      <c r="AI30" s="282"/>
      <c r="AJ30" s="270"/>
      <c r="AK30" s="363"/>
      <c r="AL30" s="270"/>
      <c r="AM30" s="270"/>
      <c r="AN30" s="270"/>
      <c r="AO30" s="270"/>
      <c r="AP30" s="270"/>
      <c r="AQ30" s="270"/>
      <c r="AR30" s="270"/>
      <c r="AS30" s="270"/>
      <c r="AT30" s="270"/>
      <c r="AU30" s="270"/>
      <c r="AV30" s="270"/>
      <c r="AW30" s="270"/>
      <c r="AX30" s="270"/>
      <c r="AY30" s="270"/>
      <c r="AZ30" s="262"/>
      <c r="BA30" s="262"/>
      <c r="BB30" s="262"/>
      <c r="BC30" s="262"/>
      <c r="BD30" s="262"/>
      <c r="BE30" s="262"/>
      <c r="BF30" s="262"/>
      <c r="BG30" s="262"/>
    </row>
    <row r="31" spans="1:59" s="264" customFormat="1" ht="18" customHeight="1">
      <c r="C31" s="277"/>
      <c r="D31" s="278"/>
      <c r="E31" s="278"/>
      <c r="F31" s="278"/>
      <c r="G31" s="278"/>
      <c r="H31" s="278"/>
      <c r="I31" s="278"/>
      <c r="J31" s="278"/>
      <c r="K31" s="278"/>
      <c r="L31" s="278"/>
      <c r="M31" s="278"/>
      <c r="N31" s="278"/>
      <c r="O31" s="279">
        <v>2</v>
      </c>
      <c r="P31" s="369" t="s">
        <v>501</v>
      </c>
      <c r="Q31" s="285"/>
      <c r="R31" s="285"/>
      <c r="S31" s="285"/>
      <c r="T31" s="285"/>
      <c r="U31" s="285"/>
      <c r="V31" s="285"/>
      <c r="W31" s="285"/>
      <c r="X31" s="370" t="s">
        <v>293</v>
      </c>
      <c r="Y31" s="285"/>
      <c r="Z31" s="285"/>
      <c r="AA31" s="281"/>
      <c r="AB31" s="281"/>
      <c r="AC31" s="281"/>
      <c r="AD31" s="281"/>
      <c r="AE31" s="281"/>
      <c r="AF31" s="281"/>
      <c r="AG31" s="281"/>
      <c r="AH31" s="281"/>
      <c r="AI31" s="282"/>
      <c r="AJ31" s="270"/>
      <c r="AK31" s="363"/>
      <c r="AL31" s="270"/>
      <c r="AM31" s="270"/>
      <c r="AN31" s="270"/>
      <c r="AO31" s="270"/>
      <c r="AP31" s="270"/>
      <c r="AQ31" s="270"/>
      <c r="AR31" s="270"/>
      <c r="AS31" s="270"/>
      <c r="AT31" s="270"/>
      <c r="AU31" s="270"/>
      <c r="AV31" s="270"/>
      <c r="AW31" s="270"/>
      <c r="AX31" s="270"/>
      <c r="AY31" s="270"/>
      <c r="AZ31" s="270"/>
      <c r="BA31" s="270"/>
      <c r="BB31" s="270"/>
      <c r="BC31" s="270"/>
      <c r="BD31" s="270"/>
      <c r="BE31" s="270"/>
      <c r="BF31" s="270"/>
      <c r="BG31" s="270"/>
    </row>
    <row r="32" spans="1:59" s="264" customFormat="1" ht="18" customHeight="1">
      <c r="C32" s="277"/>
      <c r="D32" s="278"/>
      <c r="E32" s="278"/>
      <c r="F32" s="278"/>
      <c r="G32" s="278"/>
      <c r="H32" s="278"/>
      <c r="I32" s="278"/>
      <c r="J32" s="278"/>
      <c r="K32" s="278"/>
      <c r="L32" s="278"/>
      <c r="M32" s="278"/>
      <c r="N32" s="278"/>
      <c r="O32" s="280">
        <v>3</v>
      </c>
      <c r="P32" s="369" t="s">
        <v>502</v>
      </c>
      <c r="Q32" s="285"/>
      <c r="R32" s="285"/>
      <c r="S32" s="285"/>
      <c r="T32" s="285"/>
      <c r="U32" s="285"/>
      <c r="V32" s="285"/>
      <c r="W32" s="285"/>
      <c r="X32" s="370" t="s">
        <v>294</v>
      </c>
      <c r="Y32" s="285"/>
      <c r="Z32" s="285"/>
      <c r="AA32" s="281"/>
      <c r="AB32" s="281"/>
      <c r="AC32" s="281"/>
      <c r="AD32" s="281"/>
      <c r="AE32" s="281"/>
      <c r="AF32" s="281"/>
      <c r="AG32" s="281"/>
      <c r="AH32" s="281"/>
      <c r="AI32" s="282"/>
      <c r="AJ32" s="270"/>
      <c r="AK32" s="363"/>
      <c r="AL32" s="270"/>
      <c r="AM32" s="270"/>
      <c r="AN32" s="270"/>
      <c r="AO32" s="270"/>
      <c r="AP32" s="270"/>
      <c r="AQ32" s="270"/>
      <c r="AR32" s="270"/>
      <c r="AS32" s="270"/>
      <c r="AT32" s="270"/>
      <c r="AU32" s="270"/>
      <c r="AV32" s="270"/>
      <c r="AW32" s="270"/>
      <c r="AX32" s="270"/>
      <c r="AY32" s="270"/>
      <c r="AZ32" s="270"/>
      <c r="BA32" s="270"/>
      <c r="BB32" s="270"/>
      <c r="BC32" s="270"/>
      <c r="BD32" s="270"/>
      <c r="BE32" s="270"/>
      <c r="BF32" s="270"/>
      <c r="BG32" s="270"/>
    </row>
    <row r="33" spans="3:59" s="264" customFormat="1">
      <c r="C33" s="277"/>
      <c r="D33" s="278"/>
      <c r="E33" s="278"/>
      <c r="F33" s="278"/>
      <c r="G33" s="278"/>
      <c r="H33" s="278"/>
      <c r="I33" s="278"/>
      <c r="J33" s="278"/>
      <c r="K33" s="278"/>
      <c r="L33" s="278"/>
      <c r="M33" s="278"/>
      <c r="N33" s="278"/>
      <c r="O33" s="283">
        <v>4</v>
      </c>
      <c r="P33" s="284" t="s">
        <v>503</v>
      </c>
      <c r="Q33" s="284"/>
      <c r="R33" s="285"/>
      <c r="S33" s="285"/>
      <c r="T33" s="285"/>
      <c r="U33" s="285"/>
      <c r="V33" s="285"/>
      <c r="W33" s="286"/>
      <c r="X33" s="284" t="s">
        <v>517</v>
      </c>
      <c r="Y33" s="285"/>
      <c r="Z33" s="285"/>
      <c r="AA33" s="281"/>
      <c r="AB33" s="281"/>
      <c r="AC33" s="281"/>
      <c r="AD33" s="281"/>
      <c r="AE33" s="281"/>
      <c r="AF33" s="281"/>
      <c r="AG33" s="281"/>
      <c r="AH33" s="281"/>
      <c r="AI33" s="282"/>
      <c r="AJ33" s="270"/>
      <c r="AK33" s="363"/>
      <c r="AL33" s="270"/>
      <c r="AM33" s="270"/>
      <c r="AN33" s="270"/>
      <c r="AO33" s="270"/>
      <c r="AP33" s="270"/>
      <c r="AQ33" s="270"/>
      <c r="AR33" s="270"/>
      <c r="AS33" s="270"/>
      <c r="AT33" s="270"/>
      <c r="AU33" s="270"/>
      <c r="AV33" s="270"/>
      <c r="AW33" s="270"/>
      <c r="AX33" s="270"/>
      <c r="AY33" s="270"/>
      <c r="AZ33" s="270"/>
      <c r="BA33" s="270"/>
      <c r="BB33" s="270"/>
      <c r="BC33" s="270"/>
      <c r="BD33" s="270"/>
      <c r="BE33" s="270"/>
      <c r="BF33" s="270"/>
      <c r="BG33" s="270"/>
    </row>
    <row r="34" spans="3:59" s="264" customFormat="1">
      <c r="C34" s="277"/>
      <c r="D34" s="278"/>
      <c r="E34" s="278"/>
      <c r="F34" s="278"/>
      <c r="G34" s="278"/>
      <c r="H34" s="278"/>
      <c r="I34" s="278"/>
      <c r="J34" s="278"/>
      <c r="K34" s="278"/>
      <c r="L34" s="278"/>
      <c r="M34" s="278"/>
      <c r="N34" s="278"/>
      <c r="O34" s="279">
        <v>5</v>
      </c>
      <c r="P34" s="369" t="s">
        <v>527</v>
      </c>
      <c r="Q34" s="284"/>
      <c r="R34" s="285"/>
      <c r="S34" s="285"/>
      <c r="T34" s="285"/>
      <c r="U34" s="285"/>
      <c r="V34" s="285"/>
      <c r="W34" s="286"/>
      <c r="X34" s="375" t="s">
        <v>529</v>
      </c>
      <c r="Y34" s="285"/>
      <c r="Z34" s="285"/>
      <c r="AA34" s="281"/>
      <c r="AB34" s="281"/>
      <c r="AC34" s="281"/>
      <c r="AD34" s="281"/>
      <c r="AE34" s="281"/>
      <c r="AF34" s="281"/>
      <c r="AG34" s="281"/>
      <c r="AH34" s="281"/>
      <c r="AI34" s="282"/>
      <c r="AJ34" s="270"/>
      <c r="AK34" s="363"/>
      <c r="AL34" s="270"/>
      <c r="AM34" s="270"/>
      <c r="AN34" s="270"/>
      <c r="AO34" s="270"/>
      <c r="AP34" s="270"/>
      <c r="AQ34" s="270"/>
      <c r="AR34" s="270"/>
      <c r="AS34" s="270"/>
      <c r="AT34" s="270"/>
      <c r="AU34" s="270"/>
      <c r="AV34" s="270"/>
      <c r="AW34" s="270"/>
      <c r="AX34" s="270"/>
      <c r="AY34" s="270"/>
      <c r="AZ34" s="270"/>
      <c r="BA34" s="270"/>
      <c r="BB34" s="270"/>
      <c r="BC34" s="270"/>
      <c r="BD34" s="270"/>
      <c r="BE34" s="270"/>
      <c r="BF34" s="270"/>
      <c r="BG34" s="270"/>
    </row>
    <row r="35" spans="3:59" s="264" customFormat="1">
      <c r="C35" s="277"/>
      <c r="D35" s="278"/>
      <c r="E35" s="278"/>
      <c r="F35" s="278"/>
      <c r="G35" s="278"/>
      <c r="H35" s="278"/>
      <c r="I35" s="278"/>
      <c r="J35" s="278"/>
      <c r="K35" s="278"/>
      <c r="L35" s="278"/>
      <c r="M35" s="278"/>
      <c r="N35" s="278"/>
      <c r="O35" s="279">
        <v>6</v>
      </c>
      <c r="P35" s="369" t="s">
        <v>528</v>
      </c>
      <c r="Q35" s="284"/>
      <c r="R35" s="285"/>
      <c r="S35" s="285"/>
      <c r="T35" s="285"/>
      <c r="U35" s="285"/>
      <c r="V35" s="285"/>
      <c r="W35" s="286"/>
      <c r="X35" s="375" t="s">
        <v>530</v>
      </c>
      <c r="Y35" s="285"/>
      <c r="Z35" s="285"/>
      <c r="AA35" s="281"/>
      <c r="AB35" s="281"/>
      <c r="AC35" s="281"/>
      <c r="AD35" s="281"/>
      <c r="AE35" s="281"/>
      <c r="AF35" s="281"/>
      <c r="AG35" s="281"/>
      <c r="AH35" s="281"/>
      <c r="AI35" s="282"/>
      <c r="AJ35" s="270"/>
      <c r="AK35" s="363"/>
      <c r="AL35" s="270"/>
      <c r="AM35" s="270"/>
      <c r="AN35" s="270"/>
      <c r="AO35" s="270"/>
      <c r="AP35" s="270"/>
      <c r="AQ35" s="270"/>
      <c r="AR35" s="270"/>
      <c r="AS35" s="270"/>
      <c r="AT35" s="270"/>
      <c r="AU35" s="270"/>
      <c r="AV35" s="270"/>
      <c r="AW35" s="270"/>
      <c r="AX35" s="270"/>
      <c r="AY35" s="270"/>
      <c r="AZ35" s="270"/>
      <c r="BA35" s="270"/>
      <c r="BB35" s="270"/>
      <c r="BC35" s="270"/>
      <c r="BD35" s="270"/>
      <c r="BE35" s="270"/>
      <c r="BF35" s="270"/>
      <c r="BG35" s="270"/>
    </row>
    <row r="36" spans="3:59" s="264" customFormat="1">
      <c r="C36" s="277"/>
      <c r="D36" s="278"/>
      <c r="E36" s="278"/>
      <c r="F36" s="278"/>
      <c r="G36" s="278"/>
      <c r="H36" s="278"/>
      <c r="I36" s="278"/>
      <c r="J36" s="278"/>
      <c r="K36" s="278"/>
      <c r="L36" s="278"/>
      <c r="M36" s="278"/>
      <c r="N36" s="278"/>
      <c r="O36" s="279">
        <v>7</v>
      </c>
      <c r="P36" s="369" t="s">
        <v>409</v>
      </c>
      <c r="Q36" s="284"/>
      <c r="R36" s="285"/>
      <c r="S36" s="285"/>
      <c r="T36" s="285"/>
      <c r="U36" s="285"/>
      <c r="V36" s="285"/>
      <c r="W36" s="286"/>
      <c r="X36" s="284" t="s">
        <v>526</v>
      </c>
      <c r="Y36" s="285"/>
      <c r="Z36" s="285"/>
      <c r="AA36" s="281"/>
      <c r="AB36" s="281"/>
      <c r="AC36" s="281"/>
      <c r="AD36" s="281"/>
      <c r="AE36" s="281"/>
      <c r="AF36" s="281"/>
      <c r="AG36" s="281"/>
      <c r="AH36" s="281"/>
      <c r="AI36" s="282"/>
      <c r="AJ36" s="270"/>
      <c r="AK36" s="363"/>
      <c r="AL36" s="270"/>
      <c r="AM36" s="270"/>
      <c r="AN36" s="270"/>
      <c r="AO36" s="270"/>
      <c r="AP36" s="270"/>
      <c r="AQ36" s="270"/>
      <c r="AR36" s="270"/>
      <c r="AS36" s="270"/>
      <c r="AT36" s="270"/>
      <c r="AU36" s="270"/>
      <c r="AV36" s="270"/>
      <c r="AW36" s="270"/>
      <c r="AX36" s="270"/>
      <c r="AY36" s="270"/>
      <c r="AZ36" s="270"/>
      <c r="BA36" s="270"/>
      <c r="BB36" s="270"/>
      <c r="BC36" s="270"/>
      <c r="BD36" s="270"/>
      <c r="BE36" s="270"/>
      <c r="BF36" s="270"/>
      <c r="BG36" s="270"/>
    </row>
    <row r="37" spans="3:59" s="264" customFormat="1">
      <c r="C37" s="277"/>
      <c r="D37" s="278"/>
      <c r="E37" s="278"/>
      <c r="F37" s="278"/>
      <c r="G37" s="278"/>
      <c r="H37" s="278"/>
      <c r="I37" s="278"/>
      <c r="J37" s="278"/>
      <c r="K37" s="278"/>
      <c r="L37" s="278"/>
      <c r="M37" s="278"/>
      <c r="N37" s="278"/>
      <c r="O37" s="280">
        <v>8</v>
      </c>
      <c r="P37" s="369" t="s">
        <v>410</v>
      </c>
      <c r="Q37" s="284"/>
      <c r="R37" s="285"/>
      <c r="S37" s="285"/>
      <c r="T37" s="285"/>
      <c r="U37" s="285"/>
      <c r="V37" s="285"/>
      <c r="W37" s="286"/>
      <c r="X37" s="284" t="s">
        <v>408</v>
      </c>
      <c r="Y37" s="285"/>
      <c r="Z37" s="285"/>
      <c r="AA37" s="281"/>
      <c r="AB37" s="281"/>
      <c r="AC37" s="281"/>
      <c r="AD37" s="281"/>
      <c r="AE37" s="281"/>
      <c r="AF37" s="281"/>
      <c r="AG37" s="281"/>
      <c r="AH37" s="281"/>
      <c r="AI37" s="282"/>
      <c r="AJ37" s="270"/>
      <c r="AK37" s="363"/>
      <c r="AL37" s="270"/>
      <c r="AM37" s="270"/>
      <c r="AN37" s="270"/>
      <c r="AO37" s="270"/>
      <c r="AP37" s="270"/>
      <c r="AQ37" s="270"/>
      <c r="AR37" s="270"/>
      <c r="AS37" s="270"/>
      <c r="AT37" s="270"/>
      <c r="AU37" s="270"/>
      <c r="AV37" s="270"/>
      <c r="AW37" s="270"/>
      <c r="AX37" s="270"/>
      <c r="AY37" s="270"/>
      <c r="AZ37" s="270"/>
      <c r="BA37" s="270"/>
      <c r="BB37" s="270"/>
      <c r="BC37" s="270"/>
      <c r="BD37" s="270"/>
      <c r="BE37" s="270"/>
      <c r="BF37" s="270"/>
      <c r="BG37" s="270"/>
    </row>
    <row r="38" spans="3:59" s="264" customFormat="1">
      <c r="C38" s="277"/>
      <c r="D38" s="278"/>
      <c r="E38" s="278"/>
      <c r="F38" s="278"/>
      <c r="G38" s="278"/>
      <c r="H38" s="278"/>
      <c r="I38" s="278"/>
      <c r="J38" s="278"/>
      <c r="K38" s="278"/>
      <c r="L38" s="278"/>
      <c r="M38" s="278"/>
      <c r="N38" s="278"/>
      <c r="O38" s="283">
        <v>9</v>
      </c>
      <c r="P38" s="369" t="s">
        <v>385</v>
      </c>
      <c r="Q38" s="284"/>
      <c r="R38" s="285"/>
      <c r="S38" s="285"/>
      <c r="T38" s="285"/>
      <c r="U38" s="285"/>
      <c r="V38" s="285"/>
      <c r="W38" s="286"/>
      <c r="X38" s="284" t="s">
        <v>411</v>
      </c>
      <c r="Y38" s="285"/>
      <c r="Z38" s="285"/>
      <c r="AA38" s="281"/>
      <c r="AB38" s="281"/>
      <c r="AC38" s="281"/>
      <c r="AD38" s="281"/>
      <c r="AE38" s="281"/>
      <c r="AF38" s="281"/>
      <c r="AG38" s="281"/>
      <c r="AH38" s="281"/>
      <c r="AI38" s="282"/>
      <c r="AJ38" s="270"/>
      <c r="AK38" s="363"/>
      <c r="AL38" s="270"/>
      <c r="AM38" s="270"/>
      <c r="AN38" s="270"/>
      <c r="AO38" s="270"/>
      <c r="AP38" s="270"/>
      <c r="AQ38" s="270"/>
      <c r="AR38" s="270"/>
      <c r="AS38" s="270"/>
      <c r="AT38" s="270"/>
      <c r="AU38" s="270"/>
      <c r="AV38" s="270"/>
      <c r="AW38" s="270"/>
      <c r="AX38" s="270"/>
      <c r="AY38" s="270"/>
      <c r="AZ38" s="270"/>
      <c r="BA38" s="270"/>
      <c r="BB38" s="270"/>
      <c r="BC38" s="270"/>
      <c r="BD38" s="270"/>
      <c r="BE38" s="270"/>
      <c r="BF38" s="270"/>
      <c r="BG38" s="270"/>
    </row>
    <row r="39" spans="3:59" s="264" customFormat="1">
      <c r="C39" s="277"/>
      <c r="D39" s="278"/>
      <c r="E39" s="278"/>
      <c r="F39" s="278"/>
      <c r="G39" s="278"/>
      <c r="H39" s="278"/>
      <c r="I39" s="278"/>
      <c r="J39" s="278"/>
      <c r="K39" s="278"/>
      <c r="L39" s="278"/>
      <c r="M39" s="278"/>
      <c r="N39" s="278"/>
      <c r="O39" s="383">
        <v>10</v>
      </c>
      <c r="P39" s="369" t="s">
        <v>588</v>
      </c>
      <c r="Q39" s="284"/>
      <c r="R39" s="285"/>
      <c r="S39" s="285"/>
      <c r="T39" s="285"/>
      <c r="U39" s="285"/>
      <c r="V39" s="285"/>
      <c r="W39" s="286"/>
      <c r="X39" s="284" t="s">
        <v>590</v>
      </c>
      <c r="Y39" s="285"/>
      <c r="Z39" s="285"/>
      <c r="AA39" s="281"/>
      <c r="AB39" s="281"/>
      <c r="AC39" s="281"/>
      <c r="AD39" s="281"/>
      <c r="AE39" s="281"/>
      <c r="AF39" s="281"/>
      <c r="AG39" s="281"/>
      <c r="AH39" s="281"/>
      <c r="AI39" s="282"/>
      <c r="AJ39" s="270"/>
      <c r="AK39" s="363"/>
      <c r="AL39" s="270"/>
      <c r="AM39" s="270"/>
      <c r="AN39" s="270"/>
      <c r="AO39" s="270"/>
      <c r="AP39" s="270"/>
      <c r="AQ39" s="270"/>
      <c r="AR39" s="270"/>
      <c r="AS39" s="270"/>
      <c r="AT39" s="270"/>
      <c r="AU39" s="270"/>
      <c r="AV39" s="270"/>
      <c r="AW39" s="270"/>
      <c r="AX39" s="270"/>
      <c r="AY39" s="270"/>
      <c r="AZ39" s="270"/>
      <c r="BA39" s="270"/>
      <c r="BB39" s="270"/>
      <c r="BC39" s="270"/>
      <c r="BD39" s="270"/>
      <c r="BE39" s="270"/>
      <c r="BF39" s="270"/>
      <c r="BG39" s="270"/>
    </row>
    <row r="40" spans="3:59" s="264" customFormat="1">
      <c r="C40" s="277"/>
      <c r="D40" s="278"/>
      <c r="E40" s="278"/>
      <c r="F40" s="278"/>
      <c r="G40" s="278"/>
      <c r="H40" s="278"/>
      <c r="I40" s="278"/>
      <c r="J40" s="278"/>
      <c r="K40" s="278"/>
      <c r="L40" s="278"/>
      <c r="M40" s="278"/>
      <c r="N40" s="278"/>
      <c r="O40" s="383">
        <v>11</v>
      </c>
      <c r="P40" s="369" t="s">
        <v>589</v>
      </c>
      <c r="Q40" s="284"/>
      <c r="R40" s="285"/>
      <c r="S40" s="285"/>
      <c r="T40" s="285"/>
      <c r="U40" s="285"/>
      <c r="V40" s="285"/>
      <c r="W40" s="286"/>
      <c r="X40" s="284" t="s">
        <v>591</v>
      </c>
      <c r="Y40" s="285"/>
      <c r="Z40" s="285"/>
      <c r="AA40" s="281"/>
      <c r="AB40" s="281"/>
      <c r="AC40" s="281"/>
      <c r="AD40" s="281"/>
      <c r="AE40" s="281"/>
      <c r="AF40" s="281"/>
      <c r="AG40" s="281"/>
      <c r="AH40" s="281"/>
      <c r="AI40" s="282"/>
      <c r="AJ40" s="270"/>
      <c r="AK40" s="363"/>
      <c r="AL40" s="270"/>
      <c r="AM40" s="270"/>
      <c r="AN40" s="270"/>
      <c r="AO40" s="270"/>
      <c r="AP40" s="270"/>
      <c r="AQ40" s="270"/>
      <c r="AR40" s="270"/>
      <c r="AS40" s="270"/>
      <c r="AT40" s="270"/>
      <c r="AU40" s="270"/>
      <c r="AV40" s="270"/>
      <c r="AW40" s="270"/>
      <c r="AX40" s="270"/>
      <c r="AY40" s="270"/>
      <c r="AZ40" s="270"/>
      <c r="BA40" s="270"/>
      <c r="BB40" s="270"/>
      <c r="BC40" s="270"/>
      <c r="BD40" s="270"/>
      <c r="BE40" s="270"/>
      <c r="BF40" s="270"/>
      <c r="BG40" s="270"/>
    </row>
    <row r="41" spans="3:59" s="264" customFormat="1" ht="104.25" customHeight="1">
      <c r="C41" s="277"/>
      <c r="D41" s="278"/>
      <c r="E41" s="278"/>
      <c r="F41" s="278"/>
      <c r="G41" s="278"/>
      <c r="H41" s="278"/>
      <c r="I41" s="278"/>
      <c r="J41" s="278"/>
      <c r="K41" s="278"/>
      <c r="L41" s="278"/>
      <c r="M41" s="278"/>
      <c r="N41" s="278"/>
      <c r="O41" s="382">
        <v>12</v>
      </c>
      <c r="P41" s="369" t="s">
        <v>575</v>
      </c>
      <c r="Q41" s="284"/>
      <c r="R41" s="285"/>
      <c r="S41" s="285"/>
      <c r="T41" s="285"/>
      <c r="U41" s="285"/>
      <c r="V41" s="285"/>
      <c r="W41" s="286"/>
      <c r="X41" s="607" t="s">
        <v>578</v>
      </c>
      <c r="Y41" s="608"/>
      <c r="Z41" s="608"/>
      <c r="AA41" s="608"/>
      <c r="AB41" s="608"/>
      <c r="AC41" s="608"/>
      <c r="AD41" s="608"/>
      <c r="AE41" s="608"/>
      <c r="AF41" s="608"/>
      <c r="AG41" s="608"/>
      <c r="AH41" s="608"/>
      <c r="AI41" s="609"/>
      <c r="AJ41" s="270"/>
      <c r="AK41" s="363"/>
      <c r="AL41" s="270"/>
      <c r="AM41" s="270"/>
      <c r="AN41" s="270"/>
      <c r="AO41" s="270"/>
      <c r="AP41" s="270"/>
      <c r="AQ41" s="270"/>
      <c r="AR41" s="270"/>
      <c r="AS41" s="270"/>
      <c r="AT41" s="270"/>
      <c r="AU41" s="270"/>
      <c r="AV41" s="270"/>
      <c r="AW41" s="270"/>
      <c r="AX41" s="270"/>
      <c r="AY41" s="270"/>
      <c r="AZ41" s="270"/>
      <c r="BA41" s="270"/>
      <c r="BB41" s="270"/>
      <c r="BC41" s="270"/>
      <c r="BD41" s="270"/>
      <c r="BE41" s="270"/>
      <c r="BF41" s="270"/>
      <c r="BG41" s="270"/>
    </row>
    <row r="42" spans="3:59" s="264" customFormat="1">
      <c r="C42" s="277"/>
      <c r="D42" s="278"/>
      <c r="E42" s="278"/>
      <c r="F42" s="278"/>
      <c r="G42" s="278"/>
      <c r="H42" s="278"/>
      <c r="I42" s="278"/>
      <c r="J42" s="278"/>
      <c r="K42" s="278"/>
      <c r="L42" s="278"/>
      <c r="M42" s="278"/>
      <c r="N42" s="278"/>
      <c r="O42" s="283">
        <v>13</v>
      </c>
      <c r="P42" s="369" t="s">
        <v>576</v>
      </c>
      <c r="Q42" s="284"/>
      <c r="R42" s="285"/>
      <c r="S42" s="285"/>
      <c r="T42" s="285"/>
      <c r="U42" s="285"/>
      <c r="V42" s="285"/>
      <c r="W42" s="286"/>
      <c r="X42" s="284" t="s">
        <v>577</v>
      </c>
      <c r="Y42" s="285"/>
      <c r="Z42" s="285"/>
      <c r="AA42" s="281"/>
      <c r="AB42" s="281"/>
      <c r="AC42" s="281"/>
      <c r="AD42" s="281"/>
      <c r="AE42" s="281"/>
      <c r="AF42" s="281"/>
      <c r="AG42" s="281"/>
      <c r="AH42" s="281"/>
      <c r="AI42" s="282"/>
      <c r="AJ42" s="270"/>
      <c r="AK42" s="363"/>
      <c r="AL42" s="270"/>
      <c r="AM42" s="270"/>
      <c r="AN42" s="270"/>
      <c r="AO42" s="270"/>
      <c r="AP42" s="270"/>
      <c r="AQ42" s="270"/>
      <c r="AR42" s="270"/>
      <c r="AS42" s="270"/>
      <c r="AT42" s="270"/>
      <c r="AU42" s="270"/>
      <c r="AV42" s="270"/>
      <c r="AW42" s="270"/>
      <c r="AX42" s="270"/>
      <c r="AY42" s="270"/>
      <c r="AZ42" s="270"/>
      <c r="BA42" s="270"/>
      <c r="BB42" s="270"/>
      <c r="BC42" s="270"/>
      <c r="BD42" s="270"/>
      <c r="BE42" s="270"/>
      <c r="BF42" s="270"/>
      <c r="BG42" s="270"/>
    </row>
    <row r="43" spans="3:59" s="264" customFormat="1" ht="15.75" customHeight="1">
      <c r="C43" s="287" t="s">
        <v>295</v>
      </c>
      <c r="D43" s="288"/>
      <c r="E43" s="288"/>
      <c r="F43" s="288"/>
      <c r="G43" s="288"/>
      <c r="H43" s="288"/>
      <c r="I43" s="288"/>
      <c r="J43" s="288"/>
      <c r="K43" s="288"/>
      <c r="L43" s="288"/>
      <c r="M43" s="288"/>
      <c r="N43" s="289"/>
      <c r="O43" s="273" t="s">
        <v>290</v>
      </c>
      <c r="P43" s="371" t="s">
        <v>419</v>
      </c>
      <c r="Q43" s="372"/>
      <c r="R43" s="372"/>
      <c r="S43" s="372"/>
      <c r="T43" s="372"/>
      <c r="U43" s="372"/>
      <c r="V43" s="372"/>
      <c r="W43" s="372"/>
      <c r="X43" s="373" t="s">
        <v>420</v>
      </c>
      <c r="Y43" s="372"/>
      <c r="Z43" s="372"/>
      <c r="AA43" s="288"/>
      <c r="AB43" s="288"/>
      <c r="AC43" s="288"/>
      <c r="AD43" s="288"/>
      <c r="AE43" s="288"/>
      <c r="AF43" s="288"/>
      <c r="AG43" s="288"/>
      <c r="AH43" s="288"/>
      <c r="AI43" s="276"/>
      <c r="AJ43" s="270"/>
      <c r="AK43" s="363"/>
      <c r="AL43" s="270"/>
      <c r="AM43" s="270"/>
      <c r="AN43" s="270"/>
      <c r="AO43" s="270"/>
      <c r="AP43" s="270"/>
      <c r="AQ43" s="270"/>
      <c r="AR43" s="270"/>
      <c r="AS43" s="270"/>
      <c r="AT43" s="270"/>
      <c r="AU43" s="270"/>
      <c r="AV43" s="270"/>
      <c r="AW43" s="270"/>
      <c r="AX43" s="270"/>
      <c r="AY43" s="270"/>
      <c r="AZ43" s="270"/>
      <c r="BA43" s="270"/>
      <c r="BB43" s="270"/>
      <c r="BC43" s="270"/>
      <c r="BD43" s="270"/>
      <c r="BE43" s="270"/>
      <c r="BF43" s="270"/>
      <c r="BG43" s="270"/>
    </row>
    <row r="44" spans="3:59" s="264" customFormat="1" ht="15.75" customHeight="1">
      <c r="C44" s="329"/>
      <c r="D44" s="330"/>
      <c r="E44" s="330"/>
      <c r="F44" s="330"/>
      <c r="G44" s="330"/>
      <c r="H44" s="330"/>
      <c r="I44" s="330"/>
      <c r="J44" s="330"/>
      <c r="K44" s="330"/>
      <c r="L44" s="330"/>
      <c r="M44" s="330"/>
      <c r="N44" s="330"/>
      <c r="O44" s="283">
        <v>1</v>
      </c>
      <c r="P44" s="297" t="s">
        <v>518</v>
      </c>
      <c r="Q44" s="297"/>
      <c r="R44" s="285"/>
      <c r="S44" s="285"/>
      <c r="T44" s="285"/>
      <c r="U44" s="285"/>
      <c r="V44" s="285"/>
      <c r="W44" s="286"/>
      <c r="X44" s="297" t="s">
        <v>477</v>
      </c>
      <c r="Y44" s="285"/>
      <c r="Z44" s="285"/>
      <c r="AA44" s="281"/>
      <c r="AB44" s="281"/>
      <c r="AC44" s="281"/>
      <c r="AD44" s="281"/>
      <c r="AE44" s="281"/>
      <c r="AF44" s="281"/>
      <c r="AG44" s="281"/>
      <c r="AH44" s="281"/>
      <c r="AI44" s="282"/>
      <c r="AJ44" s="270"/>
      <c r="AK44" s="363"/>
      <c r="AL44" s="270"/>
      <c r="AM44" s="270"/>
      <c r="AN44" s="270"/>
      <c r="AO44" s="270"/>
      <c r="AP44" s="270"/>
      <c r="AQ44" s="270"/>
      <c r="AR44" s="270"/>
      <c r="AS44" s="270"/>
      <c r="AT44" s="270"/>
      <c r="AU44" s="270"/>
      <c r="AV44" s="270"/>
      <c r="AW44" s="270"/>
      <c r="AX44" s="270"/>
      <c r="AY44" s="270"/>
      <c r="AZ44" s="270"/>
      <c r="BA44" s="270"/>
      <c r="BB44" s="270"/>
      <c r="BC44" s="270"/>
      <c r="BD44" s="270"/>
      <c r="BE44" s="270"/>
      <c r="BF44" s="270"/>
      <c r="BG44" s="270"/>
    </row>
    <row r="45" spans="3:59" s="264" customFormat="1">
      <c r="C45" s="277"/>
      <c r="D45" s="278"/>
      <c r="E45" s="278"/>
      <c r="F45" s="278"/>
      <c r="G45" s="278"/>
      <c r="H45" s="278"/>
      <c r="I45" s="278"/>
      <c r="J45" s="278"/>
      <c r="K45" s="278"/>
      <c r="L45" s="278"/>
      <c r="M45" s="278"/>
      <c r="N45" s="278"/>
      <c r="O45" s="283">
        <v>2</v>
      </c>
      <c r="P45" s="297" t="s">
        <v>413</v>
      </c>
      <c r="Q45" s="284"/>
      <c r="R45" s="285"/>
      <c r="S45" s="285"/>
      <c r="T45" s="285"/>
      <c r="U45" s="285"/>
      <c r="V45" s="285"/>
      <c r="W45" s="286"/>
      <c r="X45" s="285" t="s">
        <v>414</v>
      </c>
      <c r="Y45" s="285"/>
      <c r="Z45" s="285"/>
      <c r="AA45" s="281"/>
      <c r="AB45" s="281"/>
      <c r="AC45" s="281"/>
      <c r="AD45" s="281"/>
      <c r="AE45" s="281"/>
      <c r="AF45" s="281"/>
      <c r="AG45" s="281"/>
      <c r="AH45" s="281"/>
      <c r="AI45" s="282"/>
      <c r="AJ45" s="270"/>
      <c r="AK45" s="363"/>
      <c r="AL45" s="270"/>
      <c r="AM45" s="270"/>
      <c r="AN45" s="270"/>
      <c r="AO45" s="270"/>
      <c r="AP45" s="270"/>
      <c r="AQ45" s="270"/>
      <c r="AR45" s="270"/>
      <c r="AS45" s="270"/>
      <c r="AT45" s="270"/>
      <c r="AU45" s="270"/>
      <c r="AV45" s="270"/>
      <c r="AW45" s="270"/>
      <c r="AX45" s="270"/>
      <c r="AY45" s="270"/>
      <c r="AZ45" s="270"/>
      <c r="BA45" s="270"/>
      <c r="BB45" s="270"/>
      <c r="BC45" s="270"/>
      <c r="BD45" s="270"/>
      <c r="BE45" s="270"/>
      <c r="BF45" s="270"/>
      <c r="BG45" s="270"/>
    </row>
    <row r="46" spans="3:59" s="264" customFormat="1">
      <c r="C46" s="277"/>
      <c r="D46" s="278"/>
      <c r="E46" s="278"/>
      <c r="F46" s="278"/>
      <c r="G46" s="278"/>
      <c r="H46" s="278"/>
      <c r="I46" s="278"/>
      <c r="J46" s="278"/>
      <c r="K46" s="278"/>
      <c r="L46" s="278"/>
      <c r="M46" s="278"/>
      <c r="N46" s="278"/>
      <c r="O46" s="283">
        <v>3</v>
      </c>
      <c r="P46" s="297"/>
      <c r="Q46" s="374" t="s">
        <v>523</v>
      </c>
      <c r="R46" s="285"/>
      <c r="S46" s="285"/>
      <c r="T46" s="285"/>
      <c r="U46" s="285"/>
      <c r="V46" s="285"/>
      <c r="W46" s="286"/>
      <c r="X46" s="284" t="s">
        <v>524</v>
      </c>
      <c r="Y46" s="285"/>
      <c r="Z46" s="285"/>
      <c r="AA46" s="281"/>
      <c r="AB46" s="281"/>
      <c r="AC46" s="281"/>
      <c r="AD46" s="281"/>
      <c r="AE46" s="281"/>
      <c r="AF46" s="281"/>
      <c r="AG46" s="281"/>
      <c r="AH46" s="281"/>
      <c r="AI46" s="282"/>
      <c r="AJ46" s="270"/>
      <c r="AK46" s="363"/>
      <c r="AL46" s="270"/>
      <c r="AM46" s="270"/>
      <c r="AN46" s="270"/>
      <c r="AO46" s="270"/>
      <c r="AP46" s="270"/>
      <c r="AQ46" s="270"/>
      <c r="AR46" s="270"/>
      <c r="AS46" s="270"/>
      <c r="AT46" s="270"/>
      <c r="AU46" s="270"/>
      <c r="AV46" s="270"/>
      <c r="AW46" s="270"/>
      <c r="AX46" s="270"/>
      <c r="AY46" s="270"/>
      <c r="AZ46" s="270"/>
      <c r="BA46" s="270"/>
      <c r="BB46" s="270"/>
      <c r="BC46" s="270"/>
      <c r="BD46" s="270"/>
      <c r="BE46" s="270"/>
      <c r="BF46" s="270"/>
      <c r="BG46" s="270"/>
    </row>
    <row r="47" spans="3:59" s="264" customFormat="1">
      <c r="C47" s="277"/>
      <c r="D47" s="278"/>
      <c r="E47" s="278"/>
      <c r="F47" s="278"/>
      <c r="G47" s="278"/>
      <c r="H47" s="278"/>
      <c r="I47" s="278"/>
      <c r="J47" s="278"/>
      <c r="K47" s="278"/>
      <c r="L47" s="278"/>
      <c r="M47" s="278"/>
      <c r="N47" s="278"/>
      <c r="O47" s="283">
        <v>4</v>
      </c>
      <c r="P47" s="297"/>
      <c r="Q47" s="263" t="s">
        <v>427</v>
      </c>
      <c r="R47" s="285"/>
      <c r="S47" s="285"/>
      <c r="T47" s="285"/>
      <c r="U47" s="285"/>
      <c r="V47" s="285"/>
      <c r="W47" s="286"/>
      <c r="X47" s="284" t="s">
        <v>605</v>
      </c>
      <c r="Y47" s="285"/>
      <c r="Z47" s="285"/>
      <c r="AA47" s="281"/>
      <c r="AB47" s="281"/>
      <c r="AC47" s="281"/>
      <c r="AD47" s="281"/>
      <c r="AE47" s="281"/>
      <c r="AF47" s="281"/>
      <c r="AG47" s="281"/>
      <c r="AH47" s="281"/>
      <c r="AI47" s="282"/>
      <c r="AJ47" s="270"/>
      <c r="AK47" s="363"/>
      <c r="AL47" s="270"/>
      <c r="AM47" s="270"/>
      <c r="AN47" s="270"/>
      <c r="AO47" s="270"/>
      <c r="AP47" s="270"/>
      <c r="AQ47" s="270"/>
      <c r="AR47" s="270"/>
      <c r="AS47" s="270"/>
      <c r="AT47" s="270"/>
      <c r="AU47" s="270"/>
      <c r="AV47" s="270"/>
      <c r="AW47" s="270"/>
      <c r="AX47" s="270"/>
      <c r="AY47" s="270"/>
      <c r="AZ47" s="270"/>
      <c r="BA47" s="270"/>
      <c r="BB47" s="270"/>
      <c r="BC47" s="270"/>
      <c r="BD47" s="270"/>
      <c r="BE47" s="270"/>
      <c r="BF47" s="270"/>
      <c r="BG47" s="270"/>
    </row>
    <row r="48" spans="3:59" s="264" customFormat="1">
      <c r="C48" s="277"/>
      <c r="D48" s="278"/>
      <c r="E48" s="278"/>
      <c r="F48" s="278"/>
      <c r="G48" s="278"/>
      <c r="H48" s="278"/>
      <c r="I48" s="278"/>
      <c r="J48" s="278"/>
      <c r="K48" s="278"/>
      <c r="L48" s="278"/>
      <c r="M48" s="278"/>
      <c r="N48" s="278"/>
      <c r="O48" s="283">
        <v>5</v>
      </c>
      <c r="P48" s="297"/>
      <c r="Q48" s="284" t="s">
        <v>412</v>
      </c>
      <c r="R48" s="285"/>
      <c r="S48" s="285"/>
      <c r="T48" s="285"/>
      <c r="U48" s="285"/>
      <c r="V48" s="285"/>
      <c r="W48" s="286"/>
      <c r="X48" s="284" t="s">
        <v>601</v>
      </c>
      <c r="Y48" s="285"/>
      <c r="Z48" s="285"/>
      <c r="AA48" s="281"/>
      <c r="AB48" s="281"/>
      <c r="AC48" s="281"/>
      <c r="AD48" s="281"/>
      <c r="AE48" s="281"/>
      <c r="AF48" s="281"/>
      <c r="AG48" s="281"/>
      <c r="AH48" s="281"/>
      <c r="AI48" s="282"/>
      <c r="AJ48" s="270"/>
      <c r="AK48" s="363"/>
      <c r="AL48" s="270"/>
      <c r="AM48" s="270"/>
      <c r="AN48" s="270"/>
      <c r="AO48" s="270"/>
      <c r="AP48" s="270"/>
      <c r="AQ48" s="270"/>
      <c r="AR48" s="270"/>
      <c r="AS48" s="270"/>
      <c r="AT48" s="270"/>
      <c r="AU48" s="270"/>
      <c r="AV48" s="270"/>
      <c r="AW48" s="270"/>
      <c r="AX48" s="270"/>
      <c r="AY48" s="270"/>
      <c r="AZ48" s="270"/>
      <c r="BA48" s="270"/>
      <c r="BB48" s="270"/>
      <c r="BC48" s="270"/>
      <c r="BD48" s="270"/>
      <c r="BE48" s="270"/>
      <c r="BF48" s="270"/>
      <c r="BG48" s="270"/>
    </row>
    <row r="49" spans="1:61" s="264" customFormat="1" ht="36.75" customHeight="1">
      <c r="C49" s="290" t="s">
        <v>296</v>
      </c>
      <c r="D49" s="291"/>
      <c r="E49" s="291"/>
      <c r="F49" s="291"/>
      <c r="G49" s="291"/>
      <c r="H49" s="291"/>
      <c r="I49" s="291"/>
      <c r="J49" s="291"/>
      <c r="K49" s="291"/>
      <c r="L49" s="291"/>
      <c r="M49" s="291"/>
      <c r="N49" s="292"/>
      <c r="O49" s="593" t="s">
        <v>574</v>
      </c>
      <c r="P49" s="594"/>
      <c r="Q49" s="594"/>
      <c r="R49" s="594"/>
      <c r="S49" s="594"/>
      <c r="T49" s="594"/>
      <c r="U49" s="594"/>
      <c r="V49" s="594"/>
      <c r="W49" s="594"/>
      <c r="X49" s="594"/>
      <c r="Y49" s="594"/>
      <c r="Z49" s="594"/>
      <c r="AA49" s="594"/>
      <c r="AB49" s="594"/>
      <c r="AC49" s="594"/>
      <c r="AD49" s="594"/>
      <c r="AE49" s="594"/>
      <c r="AF49" s="594"/>
      <c r="AG49" s="594"/>
      <c r="AH49" s="594"/>
      <c r="AI49" s="595"/>
      <c r="AJ49" s="270"/>
      <c r="AK49" s="363"/>
      <c r="AL49" s="270"/>
      <c r="AM49" s="270"/>
      <c r="AN49" s="270"/>
      <c r="AO49" s="270"/>
      <c r="AP49" s="270"/>
      <c r="AQ49" s="270"/>
      <c r="AR49" s="270"/>
      <c r="AS49" s="270"/>
      <c r="AT49" s="270"/>
      <c r="AU49" s="270"/>
      <c r="AV49" s="270"/>
      <c r="AW49" s="270"/>
      <c r="AX49" s="270"/>
      <c r="AY49" s="270"/>
      <c r="AZ49" s="270"/>
      <c r="BA49" s="270"/>
      <c r="BB49" s="270"/>
      <c r="BC49" s="270"/>
      <c r="BD49" s="270"/>
      <c r="BE49" s="270"/>
      <c r="BF49" s="270"/>
      <c r="BG49" s="270"/>
      <c r="BH49" s="270"/>
      <c r="BI49" s="270"/>
    </row>
    <row r="50" spans="1:61" s="293" customFormat="1">
      <c r="C50" s="294"/>
      <c r="D50" s="294"/>
      <c r="E50" s="294"/>
      <c r="F50" s="294"/>
      <c r="G50" s="294"/>
      <c r="H50" s="294"/>
      <c r="I50" s="294"/>
      <c r="J50" s="294"/>
      <c r="K50" s="294"/>
      <c r="L50" s="294"/>
      <c r="M50" s="294"/>
      <c r="N50" s="294"/>
      <c r="O50" s="295"/>
      <c r="P50" s="295"/>
      <c r="Q50" s="295"/>
      <c r="R50" s="295"/>
      <c r="S50" s="295"/>
      <c r="T50" s="295"/>
      <c r="U50" s="295"/>
      <c r="V50" s="295"/>
      <c r="W50" s="295"/>
      <c r="X50" s="295"/>
      <c r="Y50" s="295"/>
      <c r="Z50" s="295"/>
      <c r="AA50" s="295"/>
      <c r="AB50" s="295"/>
      <c r="AC50" s="295"/>
      <c r="AD50" s="295"/>
      <c r="AE50" s="295"/>
      <c r="AF50" s="295"/>
      <c r="AG50" s="295"/>
      <c r="AH50" s="295"/>
      <c r="AI50" s="295"/>
      <c r="AJ50" s="296"/>
      <c r="AK50" s="364"/>
      <c r="AL50" s="296"/>
      <c r="AM50" s="296"/>
      <c r="AN50" s="296"/>
      <c r="AO50" s="296"/>
      <c r="AP50" s="296"/>
      <c r="AQ50" s="296"/>
      <c r="AR50" s="296"/>
      <c r="AS50" s="296"/>
      <c r="AT50" s="296"/>
      <c r="AU50" s="296"/>
      <c r="AV50" s="296"/>
      <c r="AW50" s="296"/>
      <c r="AX50" s="296"/>
      <c r="AY50" s="296"/>
      <c r="AZ50" s="296"/>
      <c r="BA50" s="296"/>
      <c r="BB50" s="296"/>
      <c r="BC50" s="296"/>
      <c r="BD50" s="296"/>
      <c r="BE50" s="296"/>
      <c r="BF50" s="296"/>
      <c r="BG50" s="296"/>
      <c r="BH50" s="296"/>
      <c r="BI50" s="296"/>
    </row>
    <row r="51" spans="1:61">
      <c r="A51" s="293"/>
      <c r="B51" s="293"/>
      <c r="C51" s="293"/>
      <c r="D51" s="293"/>
      <c r="E51" s="293"/>
      <c r="F51" s="293"/>
      <c r="G51" s="293"/>
      <c r="H51" s="293"/>
      <c r="I51" s="293"/>
      <c r="J51" s="293"/>
      <c r="K51" s="293"/>
      <c r="L51" s="293"/>
      <c r="M51" s="293"/>
      <c r="N51" s="293"/>
      <c r="O51" s="293"/>
      <c r="P51" s="293"/>
      <c r="Q51" s="293"/>
      <c r="R51" s="293"/>
      <c r="S51" s="293"/>
      <c r="T51" s="293"/>
      <c r="U51" s="293"/>
      <c r="V51" s="293"/>
      <c r="W51" s="293"/>
      <c r="X51" s="293"/>
      <c r="Y51" s="293"/>
      <c r="Z51" s="293"/>
      <c r="AA51" s="293"/>
      <c r="AB51" s="293"/>
      <c r="AC51" s="293"/>
      <c r="AD51" s="293"/>
      <c r="AE51" s="293"/>
      <c r="AF51" s="293"/>
      <c r="AG51" s="293"/>
      <c r="AH51" s="293"/>
      <c r="AI51" s="293"/>
      <c r="AJ51" s="293"/>
      <c r="AK51" s="293"/>
    </row>
    <row r="52" spans="1:61">
      <c r="A52" s="293"/>
      <c r="B52" s="293"/>
      <c r="C52" s="293"/>
      <c r="D52" s="293"/>
      <c r="E52" s="293"/>
      <c r="F52" s="293"/>
      <c r="G52" s="293"/>
      <c r="H52" s="293"/>
      <c r="I52" s="293"/>
      <c r="J52" s="293"/>
      <c r="K52" s="293"/>
      <c r="L52" s="293"/>
      <c r="M52" s="293"/>
      <c r="N52" s="293"/>
      <c r="O52" s="293"/>
      <c r="P52" s="293"/>
      <c r="Q52" s="293"/>
      <c r="R52" s="293"/>
      <c r="S52" s="293"/>
      <c r="T52" s="293"/>
      <c r="U52" s="293"/>
      <c r="V52" s="293"/>
      <c r="W52" s="293"/>
      <c r="X52" s="293"/>
      <c r="Y52" s="293"/>
      <c r="Z52" s="293"/>
      <c r="AA52" s="293"/>
      <c r="AB52" s="293"/>
      <c r="AC52" s="293"/>
      <c r="AD52" s="293"/>
      <c r="AE52" s="293"/>
      <c r="AF52" s="293"/>
      <c r="AG52" s="293"/>
      <c r="AH52" s="293"/>
      <c r="AI52" s="293"/>
      <c r="AJ52" s="293"/>
      <c r="AK52" s="293"/>
    </row>
  </sheetData>
  <mergeCells count="12">
    <mergeCell ref="A1:I3"/>
    <mergeCell ref="O49:AI49"/>
    <mergeCell ref="AD2:AE2"/>
    <mergeCell ref="AD3:AE3"/>
    <mergeCell ref="AF1:AH1"/>
    <mergeCell ref="AF2:AH2"/>
    <mergeCell ref="AF3:AH3"/>
    <mergeCell ref="AI2:AK2"/>
    <mergeCell ref="AI3:AK3"/>
    <mergeCell ref="AI1:AK1"/>
    <mergeCell ref="J1:AC3"/>
    <mergeCell ref="X41:AI41"/>
  </mergeCells>
  <phoneticPr fontId="1"/>
  <printOptions horizontalCentered="1"/>
  <pageMargins left="0.39370078740157483" right="0.39370078740157483" top="0.74803149606299213" bottom="0.39370078740157483" header="0.39370078740157483" footer="0.11811023622047245"/>
  <pageSetup paperSize="9" scale="72" fitToHeight="0" orientation="portrait" verticalDpi="300" r:id="rId1"/>
  <headerFooter alignWithMargins="0">
    <oddHeader>&amp;C&amp;A&amp;R&amp;10　</oddHeader>
    <oddFooter>&amp;C&amp;"ＭＳ ゴシック,標準"&amp;P/&amp;N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34"/>
  <sheetViews>
    <sheetView zoomScaleNormal="100" workbookViewId="0"/>
  </sheetViews>
  <sheetFormatPr defaultColWidth="70.125" defaultRowHeight="13.5"/>
  <cols>
    <col min="1" max="1" width="4.875" style="27" bestFit="1" customWidth="1"/>
    <col min="2" max="2" width="28.875" style="27" bestFit="1" customWidth="1"/>
    <col min="3" max="3" width="35.125" style="27" bestFit="1" customWidth="1"/>
    <col min="4" max="5" width="11.875" style="27" customWidth="1"/>
    <col min="6" max="6" width="42.375" style="27" bestFit="1" customWidth="1"/>
    <col min="7" max="7" width="10.5" style="27" bestFit="1" customWidth="1"/>
    <col min="8" max="8" width="9.5" style="27" bestFit="1" customWidth="1"/>
    <col min="9" max="9" width="7.5" style="27" bestFit="1" customWidth="1"/>
    <col min="10" max="10" width="5.5" style="27" bestFit="1" customWidth="1"/>
    <col min="11" max="11" width="17.5" style="27" customWidth="1"/>
    <col min="12" max="16384" width="70.125" style="27"/>
  </cols>
  <sheetData>
    <row r="1" spans="1:11" ht="19.5">
      <c r="A1" s="23" t="s">
        <v>61</v>
      </c>
      <c r="B1" s="24"/>
      <c r="C1" s="25"/>
      <c r="D1" s="25"/>
      <c r="E1" s="25"/>
      <c r="F1" s="24"/>
      <c r="G1" s="24"/>
      <c r="H1" s="24"/>
      <c r="I1" s="26"/>
    </row>
    <row r="2" spans="1:11" ht="18.75">
      <c r="A2" s="28" t="s">
        <v>62</v>
      </c>
      <c r="B2" s="28" t="s">
        <v>63</v>
      </c>
      <c r="C2" s="29" t="s">
        <v>64</v>
      </c>
      <c r="D2" s="28" t="s">
        <v>136</v>
      </c>
      <c r="E2" s="28" t="s">
        <v>151</v>
      </c>
      <c r="F2" s="28" t="s">
        <v>65</v>
      </c>
      <c r="G2" s="30" t="s">
        <v>66</v>
      </c>
      <c r="H2" s="31" t="s">
        <v>27</v>
      </c>
      <c r="I2" s="31" t="s">
        <v>67</v>
      </c>
      <c r="J2" s="32" t="s">
        <v>68</v>
      </c>
      <c r="K2" s="32" t="s">
        <v>135</v>
      </c>
    </row>
    <row r="3" spans="1:11" ht="15.75">
      <c r="A3" s="33" t="s">
        <v>69</v>
      </c>
      <c r="B3" s="33" t="s">
        <v>16</v>
      </c>
      <c r="C3" s="34" t="s">
        <v>70</v>
      </c>
      <c r="D3" s="40" t="s">
        <v>137</v>
      </c>
      <c r="E3" s="40" t="s">
        <v>148</v>
      </c>
      <c r="F3" s="33" t="s">
        <v>71</v>
      </c>
      <c r="G3" s="35" t="s">
        <v>72</v>
      </c>
      <c r="H3" s="36" t="s">
        <v>73</v>
      </c>
      <c r="I3" s="37" t="s">
        <v>74</v>
      </c>
      <c r="J3" s="37" t="s">
        <v>73</v>
      </c>
      <c r="K3" s="38" t="s">
        <v>128</v>
      </c>
    </row>
    <row r="4" spans="1:11" ht="31.5">
      <c r="A4" s="33" t="s">
        <v>75</v>
      </c>
      <c r="B4" s="33" t="s">
        <v>76</v>
      </c>
      <c r="C4" s="34" t="s">
        <v>77</v>
      </c>
      <c r="D4" s="40" t="s">
        <v>138</v>
      </c>
      <c r="E4" s="40" t="s">
        <v>149</v>
      </c>
      <c r="F4" s="33" t="s">
        <v>78</v>
      </c>
      <c r="G4" s="35" t="s">
        <v>79</v>
      </c>
      <c r="H4" s="36" t="s">
        <v>80</v>
      </c>
      <c r="I4" s="37" t="s">
        <v>81</v>
      </c>
      <c r="J4" s="37" t="s">
        <v>80</v>
      </c>
      <c r="K4" s="38" t="s">
        <v>129</v>
      </c>
    </row>
    <row r="5" spans="1:11" ht="15.75">
      <c r="A5" s="33" t="s">
        <v>82</v>
      </c>
      <c r="B5" s="33" t="s">
        <v>83</v>
      </c>
      <c r="C5" s="34" t="s">
        <v>84</v>
      </c>
      <c r="D5" s="40" t="s">
        <v>139</v>
      </c>
      <c r="E5" s="40" t="s">
        <v>150</v>
      </c>
      <c r="F5" s="33" t="s">
        <v>85</v>
      </c>
      <c r="G5" s="35" t="s">
        <v>86</v>
      </c>
      <c r="H5" s="36" t="s">
        <v>87</v>
      </c>
      <c r="I5" s="36" t="s">
        <v>87</v>
      </c>
      <c r="J5" s="37" t="s">
        <v>87</v>
      </c>
      <c r="K5" s="38" t="s">
        <v>130</v>
      </c>
    </row>
    <row r="6" spans="1:11" ht="15.75">
      <c r="A6" s="33" t="s">
        <v>87</v>
      </c>
      <c r="B6" s="33" t="s">
        <v>88</v>
      </c>
      <c r="C6" s="34" t="s">
        <v>89</v>
      </c>
      <c r="D6" s="40" t="s">
        <v>140</v>
      </c>
      <c r="E6" s="40" t="s">
        <v>58</v>
      </c>
      <c r="F6" s="33" t="s">
        <v>90</v>
      </c>
      <c r="G6" s="35"/>
      <c r="H6" s="36"/>
      <c r="I6" s="38"/>
      <c r="J6" s="38"/>
      <c r="K6" s="38" t="s">
        <v>131</v>
      </c>
    </row>
    <row r="7" spans="1:11" ht="47.25">
      <c r="A7" s="33"/>
      <c r="B7" s="33" t="s">
        <v>91</v>
      </c>
      <c r="C7" s="34" t="s">
        <v>92</v>
      </c>
      <c r="D7" s="40" t="s">
        <v>141</v>
      </c>
      <c r="E7" s="40"/>
      <c r="F7" s="33" t="s">
        <v>93</v>
      </c>
      <c r="G7" s="35"/>
      <c r="H7" s="36"/>
      <c r="I7" s="38"/>
      <c r="J7" s="38"/>
      <c r="K7" s="38" t="s">
        <v>132</v>
      </c>
    </row>
    <row r="8" spans="1:11" ht="15.75">
      <c r="A8" s="33"/>
      <c r="B8" s="33" t="s">
        <v>94</v>
      </c>
      <c r="C8" s="34" t="s">
        <v>95</v>
      </c>
      <c r="D8" s="40" t="s">
        <v>142</v>
      </c>
      <c r="E8" s="40"/>
      <c r="F8" s="33" t="s">
        <v>96</v>
      </c>
      <c r="G8" s="35"/>
      <c r="H8" s="36"/>
      <c r="I8" s="38"/>
      <c r="J8" s="38"/>
      <c r="K8" s="38" t="s">
        <v>133</v>
      </c>
    </row>
    <row r="9" spans="1:11" ht="15.75">
      <c r="A9" s="33"/>
      <c r="B9" s="33" t="s">
        <v>97</v>
      </c>
      <c r="C9" s="34" t="s">
        <v>98</v>
      </c>
      <c r="D9" s="40" t="s">
        <v>143</v>
      </c>
      <c r="E9" s="40"/>
      <c r="F9" s="33" t="s">
        <v>99</v>
      </c>
      <c r="G9" s="35"/>
      <c r="H9" s="36"/>
      <c r="I9" s="38"/>
      <c r="J9" s="38"/>
      <c r="K9" s="38" t="s">
        <v>134</v>
      </c>
    </row>
    <row r="10" spans="1:11" ht="31.5">
      <c r="A10" s="33"/>
      <c r="B10" s="33" t="s">
        <v>100</v>
      </c>
      <c r="C10" s="34" t="s">
        <v>101</v>
      </c>
      <c r="D10" s="40" t="s">
        <v>144</v>
      </c>
      <c r="E10" s="40"/>
      <c r="F10" s="33" t="s">
        <v>102</v>
      </c>
      <c r="G10" s="35"/>
      <c r="H10" s="36"/>
      <c r="I10" s="38"/>
      <c r="J10" s="38"/>
      <c r="K10" s="38"/>
    </row>
    <row r="11" spans="1:11" ht="15.75">
      <c r="A11" s="33"/>
      <c r="B11" s="33" t="s">
        <v>103</v>
      </c>
      <c r="C11" s="34" t="s">
        <v>104</v>
      </c>
      <c r="D11" s="40" t="s">
        <v>145</v>
      </c>
      <c r="E11" s="40"/>
      <c r="F11" s="33" t="s">
        <v>105</v>
      </c>
      <c r="G11" s="35"/>
      <c r="H11" s="36"/>
      <c r="I11" s="38"/>
      <c r="J11" s="38"/>
      <c r="K11" s="38"/>
    </row>
    <row r="12" spans="1:11" ht="15.75">
      <c r="A12" s="33"/>
      <c r="B12" s="33" t="s">
        <v>106</v>
      </c>
      <c r="C12" s="34" t="s">
        <v>107</v>
      </c>
      <c r="D12" s="40" t="s">
        <v>146</v>
      </c>
      <c r="E12" s="40"/>
      <c r="F12" s="33" t="s">
        <v>108</v>
      </c>
      <c r="G12" s="35"/>
      <c r="H12" s="36"/>
      <c r="I12" s="38"/>
      <c r="J12" s="38"/>
      <c r="K12" s="38"/>
    </row>
    <row r="13" spans="1:11" ht="15.75">
      <c r="A13" s="33"/>
      <c r="B13" s="33" t="s">
        <v>109</v>
      </c>
      <c r="C13" s="34" t="s">
        <v>110</v>
      </c>
      <c r="D13" s="40" t="s">
        <v>147</v>
      </c>
      <c r="E13" s="40"/>
      <c r="F13" s="33" t="s">
        <v>111</v>
      </c>
      <c r="G13" s="35"/>
      <c r="H13" s="36"/>
      <c r="I13" s="38"/>
      <c r="J13" s="38"/>
      <c r="K13" s="38"/>
    </row>
    <row r="14" spans="1:11" ht="15.75">
      <c r="A14" s="33"/>
      <c r="B14" s="33" t="s">
        <v>112</v>
      </c>
      <c r="C14" s="34" t="s">
        <v>113</v>
      </c>
      <c r="D14" s="40"/>
      <c r="E14" s="40"/>
      <c r="F14" s="33" t="s">
        <v>114</v>
      </c>
      <c r="G14" s="35"/>
      <c r="H14" s="36"/>
      <c r="I14" s="38"/>
      <c r="J14" s="38"/>
      <c r="K14" s="38"/>
    </row>
    <row r="15" spans="1:11" ht="15.75">
      <c r="A15" s="33"/>
      <c r="B15" s="33" t="s">
        <v>115</v>
      </c>
      <c r="C15" s="34" t="s">
        <v>116</v>
      </c>
      <c r="D15" s="40"/>
      <c r="E15" s="40"/>
      <c r="F15" s="33" t="s">
        <v>117</v>
      </c>
      <c r="G15" s="35"/>
      <c r="H15" s="36"/>
      <c r="I15" s="38"/>
      <c r="J15" s="38"/>
      <c r="K15" s="38"/>
    </row>
    <row r="16" spans="1:11" ht="15.75">
      <c r="A16" s="33"/>
      <c r="B16" s="33" t="s">
        <v>118</v>
      </c>
      <c r="C16" s="34" t="s">
        <v>119</v>
      </c>
      <c r="D16" s="40"/>
      <c r="E16" s="40"/>
      <c r="F16" s="33" t="s">
        <v>120</v>
      </c>
      <c r="G16" s="35"/>
      <c r="H16" s="36"/>
      <c r="I16" s="38"/>
      <c r="J16" s="38"/>
      <c r="K16" s="38"/>
    </row>
    <row r="17" spans="1:11" ht="15.75">
      <c r="A17" s="33"/>
      <c r="B17" s="33" t="s">
        <v>121</v>
      </c>
      <c r="C17" s="34"/>
      <c r="D17" s="40"/>
      <c r="E17" s="40"/>
      <c r="F17" s="33" t="s">
        <v>122</v>
      </c>
      <c r="G17" s="35"/>
      <c r="H17" s="36"/>
      <c r="I17" s="38"/>
      <c r="J17" s="38"/>
      <c r="K17" s="38"/>
    </row>
    <row r="18" spans="1:11" ht="15.75">
      <c r="A18" s="33"/>
      <c r="B18" s="33" t="s">
        <v>127</v>
      </c>
      <c r="C18" s="34"/>
      <c r="D18" s="40"/>
      <c r="E18" s="40"/>
      <c r="F18" s="33" t="s">
        <v>124</v>
      </c>
      <c r="G18" s="35"/>
      <c r="H18" s="36"/>
      <c r="I18" s="38"/>
      <c r="J18" s="38"/>
      <c r="K18" s="38"/>
    </row>
    <row r="19" spans="1:11" ht="15.75">
      <c r="A19" s="33"/>
      <c r="B19" s="33" t="s">
        <v>123</v>
      </c>
      <c r="C19" s="34"/>
      <c r="D19" s="40"/>
      <c r="E19" s="40"/>
      <c r="F19" s="33" t="s">
        <v>125</v>
      </c>
      <c r="G19" s="35"/>
      <c r="H19" s="36"/>
      <c r="I19" s="38"/>
      <c r="J19" s="38"/>
      <c r="K19" s="38"/>
    </row>
    <row r="20" spans="1:11" ht="15.75">
      <c r="A20" s="33"/>
      <c r="B20" s="33"/>
      <c r="C20" s="34"/>
      <c r="D20" s="40"/>
      <c r="E20" s="40"/>
      <c r="F20" s="33" t="s">
        <v>126</v>
      </c>
      <c r="G20" s="35"/>
      <c r="H20" s="36"/>
      <c r="I20" s="38"/>
      <c r="J20" s="38"/>
      <c r="K20" s="38"/>
    </row>
    <row r="21" spans="1:11" ht="15.75">
      <c r="A21" s="33"/>
      <c r="B21" s="33"/>
      <c r="C21" s="34"/>
      <c r="D21" s="40"/>
      <c r="E21" s="40"/>
      <c r="F21" s="33"/>
      <c r="G21" s="35"/>
      <c r="H21" s="36"/>
      <c r="I21" s="38"/>
      <c r="J21" s="38"/>
      <c r="K21" s="38"/>
    </row>
    <row r="22" spans="1:11" ht="15.75">
      <c r="A22" s="33"/>
      <c r="B22" s="33"/>
      <c r="C22" s="34"/>
      <c r="D22" s="40"/>
      <c r="E22" s="40"/>
      <c r="F22" s="33"/>
      <c r="G22" s="35"/>
      <c r="H22" s="36"/>
      <c r="I22" s="38"/>
      <c r="J22" s="38"/>
      <c r="K22" s="38"/>
    </row>
    <row r="23" spans="1:11" ht="15.75">
      <c r="A23" s="33"/>
      <c r="B23" s="33"/>
      <c r="C23" s="34"/>
      <c r="D23" s="40"/>
      <c r="E23" s="40"/>
      <c r="F23" s="33"/>
      <c r="G23" s="35"/>
      <c r="H23" s="36"/>
      <c r="I23" s="38"/>
      <c r="J23" s="38"/>
      <c r="K23" s="38"/>
    </row>
    <row r="24" spans="1:11" ht="15.75">
      <c r="A24" s="33"/>
      <c r="B24" s="33"/>
      <c r="C24" s="34"/>
      <c r="D24" s="40"/>
      <c r="E24" s="40"/>
      <c r="F24" s="33"/>
      <c r="G24" s="35"/>
      <c r="H24" s="36"/>
      <c r="I24" s="38"/>
      <c r="J24" s="38"/>
      <c r="K24" s="38"/>
    </row>
    <row r="25" spans="1:11" ht="15.75">
      <c r="A25" s="33"/>
      <c r="B25" s="33"/>
      <c r="C25" s="34"/>
      <c r="D25" s="40"/>
      <c r="E25" s="40"/>
      <c r="F25" s="33"/>
      <c r="G25" s="35"/>
      <c r="H25" s="36"/>
      <c r="I25" s="38"/>
      <c r="J25" s="38"/>
      <c r="K25" s="38"/>
    </row>
    <row r="26" spans="1:11" ht="15.75">
      <c r="A26" s="33"/>
      <c r="B26" s="33"/>
      <c r="C26" s="34"/>
      <c r="D26" s="40"/>
      <c r="E26" s="40"/>
      <c r="F26" s="33"/>
      <c r="G26" s="35"/>
      <c r="H26" s="36"/>
      <c r="I26" s="38"/>
      <c r="J26" s="38"/>
      <c r="K26" s="38"/>
    </row>
    <row r="27" spans="1:11" ht="15.75">
      <c r="A27" s="33"/>
      <c r="B27" s="33"/>
      <c r="C27" s="34"/>
      <c r="D27" s="40"/>
      <c r="E27" s="40"/>
      <c r="F27" s="33"/>
      <c r="G27" s="35"/>
      <c r="H27" s="36"/>
      <c r="I27" s="38"/>
      <c r="J27" s="38"/>
      <c r="K27" s="38"/>
    </row>
    <row r="28" spans="1:11" ht="15.75">
      <c r="A28" s="33"/>
      <c r="B28" s="33"/>
      <c r="C28" s="34"/>
      <c r="D28" s="40"/>
      <c r="E28" s="40"/>
      <c r="F28" s="33"/>
      <c r="G28" s="35"/>
      <c r="H28" s="36"/>
      <c r="I28" s="38"/>
      <c r="J28" s="38"/>
      <c r="K28" s="38"/>
    </row>
    <row r="29" spans="1:11" ht="15.75">
      <c r="A29" s="33"/>
      <c r="B29" s="33"/>
      <c r="C29" s="34"/>
      <c r="D29" s="40"/>
      <c r="E29" s="40"/>
      <c r="F29" s="33"/>
      <c r="G29" s="35"/>
      <c r="H29" s="36"/>
      <c r="I29" s="38"/>
      <c r="J29" s="38"/>
      <c r="K29" s="38"/>
    </row>
    <row r="30" spans="1:11" ht="15.75">
      <c r="A30" s="33"/>
      <c r="B30" s="33"/>
      <c r="C30" s="34"/>
      <c r="D30" s="40"/>
      <c r="E30" s="40"/>
      <c r="F30" s="33"/>
      <c r="G30" s="35"/>
      <c r="H30" s="36"/>
      <c r="I30" s="38"/>
      <c r="J30" s="38"/>
      <c r="K30" s="38"/>
    </row>
    <row r="31" spans="1:11" ht="15.75">
      <c r="A31" s="33"/>
      <c r="B31" s="33"/>
      <c r="C31" s="34"/>
      <c r="D31" s="40"/>
      <c r="E31" s="40"/>
      <c r="F31" s="33"/>
      <c r="G31" s="35"/>
      <c r="H31" s="36"/>
      <c r="I31" s="38"/>
      <c r="J31" s="38"/>
      <c r="K31" s="38"/>
    </row>
    <row r="32" spans="1:11" ht="15.75">
      <c r="A32" s="33"/>
      <c r="B32" s="33"/>
      <c r="C32" s="34"/>
      <c r="D32" s="40"/>
      <c r="E32" s="40"/>
      <c r="F32" s="33"/>
      <c r="G32" s="35"/>
      <c r="H32" s="36"/>
      <c r="I32" s="38"/>
      <c r="J32" s="38"/>
      <c r="K32" s="38"/>
    </row>
    <row r="33" spans="1:11" ht="15.75">
      <c r="A33" s="33"/>
      <c r="B33" s="33"/>
      <c r="C33" s="34"/>
      <c r="D33" s="40"/>
      <c r="E33" s="40"/>
      <c r="F33" s="33"/>
      <c r="G33" s="35"/>
      <c r="H33" s="36"/>
      <c r="I33" s="38"/>
      <c r="J33" s="38"/>
      <c r="K33" s="38"/>
    </row>
    <row r="34" spans="1:11" ht="15.75">
      <c r="B34" s="33"/>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Z26"/>
  <sheetViews>
    <sheetView showGridLines="0" view="pageBreakPreview" zoomScaleNormal="100" zoomScaleSheetLayoutView="100" workbookViewId="0">
      <selection sqref="A1:I3"/>
    </sheetView>
  </sheetViews>
  <sheetFormatPr defaultColWidth="2.75" defaultRowHeight="14.25"/>
  <cols>
    <col min="1" max="16384" width="2.75" style="121"/>
  </cols>
  <sheetData>
    <row r="1" spans="1:52" s="112" customFormat="1" ht="15" customHeight="1">
      <c r="A1" s="475" t="s">
        <v>248</v>
      </c>
      <c r="B1" s="476"/>
      <c r="C1" s="476"/>
      <c r="D1" s="476"/>
      <c r="E1" s="476"/>
      <c r="F1" s="476"/>
      <c r="G1" s="476"/>
      <c r="H1" s="476"/>
      <c r="I1" s="476"/>
      <c r="J1" s="477" t="s">
        <v>214</v>
      </c>
      <c r="K1" s="478"/>
      <c r="L1" s="478"/>
      <c r="M1" s="478"/>
      <c r="N1" s="478"/>
      <c r="O1" s="478"/>
      <c r="P1" s="478"/>
      <c r="Q1" s="478"/>
      <c r="R1" s="478"/>
      <c r="S1" s="478"/>
      <c r="T1" s="478"/>
      <c r="U1" s="478"/>
      <c r="V1" s="478"/>
      <c r="W1" s="478"/>
      <c r="X1" s="478"/>
      <c r="Y1" s="478"/>
      <c r="Z1" s="478"/>
      <c r="AA1" s="478"/>
      <c r="AB1" s="478"/>
      <c r="AC1" s="478"/>
      <c r="AD1" s="478"/>
      <c r="AE1" s="478"/>
      <c r="AF1" s="478"/>
      <c r="AG1" s="478"/>
      <c r="AH1" s="479"/>
      <c r="AI1" s="471"/>
      <c r="AJ1" s="466"/>
      <c r="AK1" s="466"/>
      <c r="AL1" s="466"/>
      <c r="AM1" s="466"/>
      <c r="AN1" s="467"/>
      <c r="AO1" s="471" t="s">
        <v>28</v>
      </c>
      <c r="AP1" s="466"/>
      <c r="AQ1" s="466"/>
      <c r="AR1" s="466"/>
      <c r="AS1" s="466"/>
      <c r="AT1" s="467"/>
      <c r="AU1" s="472" t="s">
        <v>29</v>
      </c>
      <c r="AV1" s="473"/>
      <c r="AW1" s="473"/>
      <c r="AX1" s="473"/>
      <c r="AY1" s="473"/>
      <c r="AZ1" s="474"/>
    </row>
    <row r="2" spans="1:52" s="112" customFormat="1" ht="15" customHeight="1">
      <c r="A2" s="476"/>
      <c r="B2" s="476"/>
      <c r="C2" s="476"/>
      <c r="D2" s="476"/>
      <c r="E2" s="476"/>
      <c r="F2" s="476"/>
      <c r="G2" s="476"/>
      <c r="H2" s="476"/>
      <c r="I2" s="476"/>
      <c r="J2" s="480"/>
      <c r="K2" s="481"/>
      <c r="L2" s="481"/>
      <c r="M2" s="481"/>
      <c r="N2" s="481"/>
      <c r="O2" s="481"/>
      <c r="P2" s="481"/>
      <c r="Q2" s="481"/>
      <c r="R2" s="481"/>
      <c r="S2" s="481"/>
      <c r="T2" s="481"/>
      <c r="U2" s="481"/>
      <c r="V2" s="481"/>
      <c r="W2" s="481"/>
      <c r="X2" s="481"/>
      <c r="Y2" s="481"/>
      <c r="Z2" s="481"/>
      <c r="AA2" s="481"/>
      <c r="AB2" s="481"/>
      <c r="AC2" s="481"/>
      <c r="AD2" s="481"/>
      <c r="AE2" s="481"/>
      <c r="AF2" s="481"/>
      <c r="AG2" s="481"/>
      <c r="AH2" s="482"/>
      <c r="AI2" s="471" t="s">
        <v>31</v>
      </c>
      <c r="AJ2" s="466"/>
      <c r="AK2" s="466"/>
      <c r="AL2" s="466"/>
      <c r="AM2" s="466"/>
      <c r="AN2" s="467"/>
      <c r="AO2" s="465" t="str">
        <f>改版履歴!V2</f>
        <v>LKI楊</v>
      </c>
      <c r="AP2" s="466"/>
      <c r="AQ2" s="466"/>
      <c r="AR2" s="466"/>
      <c r="AS2" s="466"/>
      <c r="AT2" s="467"/>
      <c r="AU2" s="468">
        <f>改版履歴!Z2</f>
        <v>44117</v>
      </c>
      <c r="AV2" s="469"/>
      <c r="AW2" s="469"/>
      <c r="AX2" s="469"/>
      <c r="AY2" s="469"/>
      <c r="AZ2" s="470"/>
    </row>
    <row r="3" spans="1:52" s="112" customFormat="1" ht="15.6" customHeight="1">
      <c r="A3" s="476"/>
      <c r="B3" s="476"/>
      <c r="C3" s="476"/>
      <c r="D3" s="476"/>
      <c r="E3" s="476"/>
      <c r="F3" s="476"/>
      <c r="G3" s="476"/>
      <c r="H3" s="476"/>
      <c r="I3" s="476"/>
      <c r="J3" s="483"/>
      <c r="K3" s="484"/>
      <c r="L3" s="484"/>
      <c r="M3" s="484"/>
      <c r="N3" s="484"/>
      <c r="O3" s="484"/>
      <c r="P3" s="484"/>
      <c r="Q3" s="484"/>
      <c r="R3" s="484"/>
      <c r="S3" s="484"/>
      <c r="T3" s="484"/>
      <c r="U3" s="484"/>
      <c r="V3" s="484"/>
      <c r="W3" s="484"/>
      <c r="X3" s="484"/>
      <c r="Y3" s="484"/>
      <c r="Z3" s="484"/>
      <c r="AA3" s="484"/>
      <c r="AB3" s="484"/>
      <c r="AC3" s="484"/>
      <c r="AD3" s="484"/>
      <c r="AE3" s="484"/>
      <c r="AF3" s="484"/>
      <c r="AG3" s="484"/>
      <c r="AH3" s="485"/>
      <c r="AI3" s="471" t="s">
        <v>215</v>
      </c>
      <c r="AJ3" s="466"/>
      <c r="AK3" s="466"/>
      <c r="AL3" s="466"/>
      <c r="AM3" s="466"/>
      <c r="AN3" s="467"/>
      <c r="AO3" s="465" t="str">
        <f>改版履歴!V3</f>
        <v>HYN聶</v>
      </c>
      <c r="AP3" s="466"/>
      <c r="AQ3" s="466"/>
      <c r="AR3" s="466"/>
      <c r="AS3" s="466"/>
      <c r="AT3" s="467"/>
      <c r="AU3" s="468">
        <f>改版履歴!Z3</f>
        <v>44417</v>
      </c>
      <c r="AV3" s="469"/>
      <c r="AW3" s="469"/>
      <c r="AX3" s="469"/>
      <c r="AY3" s="469"/>
      <c r="AZ3" s="470"/>
    </row>
    <row r="4" spans="1:52" s="116" customFormat="1">
      <c r="A4" s="113"/>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5"/>
    </row>
    <row r="5" spans="1:52" s="116" customFormat="1">
      <c r="A5" s="117"/>
      <c r="B5" s="118" t="s">
        <v>216</v>
      </c>
      <c r="C5" s="118"/>
      <c r="D5" s="118"/>
      <c r="E5" s="119"/>
      <c r="F5" s="119"/>
      <c r="G5" s="119"/>
      <c r="H5" s="119"/>
      <c r="I5" s="119"/>
      <c r="J5" s="119"/>
      <c r="K5" s="119"/>
      <c r="L5" s="119"/>
      <c r="M5" s="119"/>
      <c r="N5" s="119"/>
      <c r="O5" s="119"/>
      <c r="P5" s="119"/>
      <c r="Q5" s="119"/>
      <c r="R5" s="119"/>
      <c r="S5" s="119"/>
      <c r="T5" s="119"/>
      <c r="U5" s="119"/>
      <c r="V5" s="119"/>
      <c r="W5" s="119"/>
      <c r="X5" s="119"/>
      <c r="Y5" s="119"/>
      <c r="Z5" s="119"/>
      <c r="AA5" s="119"/>
      <c r="AB5" s="119"/>
      <c r="AC5" s="119"/>
      <c r="AD5" s="119"/>
      <c r="AE5" s="119"/>
      <c r="AF5" s="119"/>
      <c r="AZ5" s="120"/>
    </row>
    <row r="6" spans="1:52" s="116" customFormat="1">
      <c r="A6" s="117"/>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Z6" s="120"/>
    </row>
    <row r="7" spans="1:52" s="45" customFormat="1">
      <c r="A7" s="49"/>
      <c r="B7" s="142"/>
      <c r="C7" s="175" t="s">
        <v>217</v>
      </c>
      <c r="D7" s="175"/>
      <c r="E7" s="175"/>
      <c r="F7" s="175"/>
      <c r="G7" s="176"/>
      <c r="H7" s="175" t="s">
        <v>308</v>
      </c>
      <c r="I7" s="175"/>
      <c r="J7" s="177"/>
      <c r="K7" s="177"/>
      <c r="L7" s="177"/>
      <c r="M7" s="177"/>
      <c r="N7" s="177"/>
      <c r="O7" s="177"/>
      <c r="P7" s="175"/>
      <c r="Q7" s="175"/>
      <c r="R7" s="175"/>
      <c r="S7" s="175"/>
      <c r="T7" s="175"/>
      <c r="U7" s="175"/>
      <c r="V7" s="175"/>
      <c r="W7" s="175"/>
      <c r="X7" s="175"/>
      <c r="Y7" s="175"/>
      <c r="Z7" s="175"/>
      <c r="AA7" s="175"/>
      <c r="AB7" s="175"/>
      <c r="AC7" s="175"/>
      <c r="AD7" s="175"/>
      <c r="AE7" s="175"/>
      <c r="AF7" s="175"/>
      <c r="AG7" s="153"/>
      <c r="AH7" s="153"/>
      <c r="AI7" s="153"/>
      <c r="AJ7" s="153"/>
      <c r="AK7" s="153"/>
      <c r="AL7" s="153"/>
      <c r="AM7" s="153"/>
      <c r="AN7" s="153"/>
      <c r="AO7" s="153"/>
      <c r="AP7" s="153"/>
      <c r="AQ7" s="153"/>
      <c r="AR7" s="153"/>
      <c r="AS7" s="153"/>
      <c r="AT7" s="153"/>
      <c r="AU7" s="153"/>
      <c r="AV7" s="153"/>
      <c r="AW7" s="153"/>
      <c r="AX7" s="153"/>
      <c r="AY7" s="153"/>
      <c r="AZ7" s="53"/>
    </row>
    <row r="8" spans="1:52" s="45" customFormat="1">
      <c r="A8" s="49"/>
      <c r="B8" s="142"/>
      <c r="C8" s="175"/>
      <c r="D8" s="175"/>
      <c r="E8" s="175"/>
      <c r="F8" s="175"/>
      <c r="G8" s="176"/>
      <c r="H8" s="175"/>
      <c r="I8" s="175"/>
      <c r="J8" s="177"/>
      <c r="K8" s="177"/>
      <c r="L8" s="177"/>
      <c r="M8" s="177"/>
      <c r="N8" s="177"/>
      <c r="O8" s="177"/>
      <c r="P8" s="175"/>
      <c r="Q8" s="175"/>
      <c r="R8" s="175"/>
      <c r="S8" s="175"/>
      <c r="T8" s="175"/>
      <c r="U8" s="175"/>
      <c r="V8" s="175"/>
      <c r="W8" s="175"/>
      <c r="X8" s="175"/>
      <c r="Y8" s="175"/>
      <c r="Z8" s="175"/>
      <c r="AA8" s="175"/>
      <c r="AB8" s="175"/>
      <c r="AC8" s="175"/>
      <c r="AD8" s="175"/>
      <c r="AE8" s="175"/>
      <c r="AF8" s="175"/>
      <c r="AG8" s="153"/>
      <c r="AH8" s="153"/>
      <c r="AI8" s="153"/>
      <c r="AJ8" s="153"/>
      <c r="AK8" s="153"/>
      <c r="AL8" s="153"/>
      <c r="AM8" s="153"/>
      <c r="AN8" s="153"/>
      <c r="AO8" s="153"/>
      <c r="AP8" s="153"/>
      <c r="AQ8" s="153"/>
      <c r="AR8" s="153"/>
      <c r="AS8" s="153"/>
      <c r="AT8" s="153"/>
      <c r="AU8" s="153"/>
      <c r="AV8" s="153"/>
      <c r="AW8" s="153"/>
      <c r="AX8" s="153"/>
      <c r="AY8" s="153"/>
      <c r="AZ8" s="53"/>
    </row>
    <row r="9" spans="1:52" s="45" customFormat="1">
      <c r="A9" s="49"/>
      <c r="B9" s="142"/>
      <c r="C9" s="175" t="s">
        <v>218</v>
      </c>
      <c r="D9" s="175"/>
      <c r="E9" s="175"/>
      <c r="F9" s="175"/>
      <c r="G9" s="176"/>
      <c r="H9" s="175" t="s">
        <v>309</v>
      </c>
      <c r="I9" s="175"/>
      <c r="J9" s="177"/>
      <c r="K9" s="177"/>
      <c r="L9" s="177"/>
      <c r="M9" s="177"/>
      <c r="N9" s="177"/>
      <c r="O9" s="177"/>
      <c r="P9" s="175"/>
      <c r="Q9" s="175"/>
      <c r="R9" s="175"/>
      <c r="S9" s="175"/>
      <c r="T9" s="175"/>
      <c r="U9" s="175"/>
      <c r="V9" s="175"/>
      <c r="W9" s="175"/>
      <c r="X9" s="175"/>
      <c r="Y9" s="175"/>
      <c r="Z9" s="175"/>
      <c r="AA9" s="175"/>
      <c r="AB9" s="175"/>
      <c r="AC9" s="175"/>
      <c r="AD9" s="175"/>
      <c r="AE9" s="175"/>
      <c r="AF9" s="175"/>
      <c r="AG9" s="153"/>
      <c r="AH9" s="153"/>
      <c r="AI9" s="153"/>
      <c r="AJ9" s="153"/>
      <c r="AK9" s="153"/>
      <c r="AL9" s="153"/>
      <c r="AM9" s="153"/>
      <c r="AN9" s="153"/>
      <c r="AO9" s="153"/>
      <c r="AP9" s="153"/>
      <c r="AQ9" s="153"/>
      <c r="AR9" s="153"/>
      <c r="AS9" s="153"/>
      <c r="AT9" s="153"/>
      <c r="AU9" s="153"/>
      <c r="AV9" s="153"/>
      <c r="AW9" s="153"/>
      <c r="AX9" s="153"/>
      <c r="AY9" s="153"/>
      <c r="AZ9" s="53"/>
    </row>
    <row r="10" spans="1:52" s="45" customFormat="1">
      <c r="A10" s="49"/>
      <c r="B10" s="178"/>
      <c r="C10" s="175"/>
      <c r="D10" s="175"/>
      <c r="E10" s="175"/>
      <c r="F10" s="175"/>
      <c r="G10" s="176"/>
      <c r="H10" s="175"/>
      <c r="I10" s="175"/>
      <c r="J10" s="177"/>
      <c r="K10" s="177"/>
      <c r="L10" s="177"/>
      <c r="M10" s="177"/>
      <c r="N10" s="177"/>
      <c r="O10" s="177"/>
      <c r="P10" s="175"/>
      <c r="Q10" s="175"/>
      <c r="R10" s="175"/>
      <c r="S10" s="175"/>
      <c r="T10" s="175"/>
      <c r="U10" s="175"/>
      <c r="V10" s="175"/>
      <c r="W10" s="175"/>
      <c r="X10" s="175"/>
      <c r="Y10" s="175"/>
      <c r="Z10" s="175"/>
      <c r="AA10" s="175"/>
      <c r="AB10" s="175"/>
      <c r="AC10" s="175"/>
      <c r="AD10" s="175"/>
      <c r="AE10" s="175"/>
      <c r="AF10" s="175"/>
      <c r="AG10" s="153"/>
      <c r="AH10" s="153"/>
      <c r="AI10" s="153"/>
      <c r="AJ10" s="153"/>
      <c r="AK10" s="153"/>
      <c r="AL10" s="153"/>
      <c r="AM10" s="153"/>
      <c r="AN10" s="153"/>
      <c r="AO10" s="153"/>
      <c r="AP10" s="153"/>
      <c r="AQ10" s="153"/>
      <c r="AR10" s="153"/>
      <c r="AS10" s="153"/>
      <c r="AT10" s="153"/>
      <c r="AU10" s="153"/>
      <c r="AV10" s="153"/>
      <c r="AW10" s="153"/>
      <c r="AX10" s="153"/>
      <c r="AY10" s="153"/>
      <c r="AZ10" s="53"/>
    </row>
    <row r="11" spans="1:52" s="45" customFormat="1">
      <c r="A11" s="49"/>
      <c r="B11" s="178"/>
      <c r="C11" s="175" t="s">
        <v>219</v>
      </c>
      <c r="D11" s="175"/>
      <c r="E11" s="175"/>
      <c r="F11" s="175"/>
      <c r="G11" s="176"/>
      <c r="H11" s="175" t="s">
        <v>310</v>
      </c>
      <c r="I11" s="175"/>
      <c r="J11" s="177"/>
      <c r="K11" s="177"/>
      <c r="L11" s="177"/>
      <c r="M11" s="177"/>
      <c r="N11" s="177"/>
      <c r="O11" s="177"/>
      <c r="P11" s="175"/>
      <c r="Q11" s="175"/>
      <c r="R11" s="175"/>
      <c r="S11" s="175"/>
      <c r="T11" s="175"/>
      <c r="U11" s="175"/>
      <c r="V11" s="175"/>
      <c r="W11" s="175"/>
      <c r="X11" s="175"/>
      <c r="Y11" s="175"/>
      <c r="Z11" s="175"/>
      <c r="AA11" s="175"/>
      <c r="AB11" s="175"/>
      <c r="AC11" s="175"/>
      <c r="AD11" s="175"/>
      <c r="AE11" s="175"/>
      <c r="AF11" s="175"/>
      <c r="AG11" s="153"/>
      <c r="AH11" s="153"/>
      <c r="AI11" s="153"/>
      <c r="AJ11" s="153"/>
      <c r="AK11" s="153"/>
      <c r="AL11" s="153"/>
      <c r="AM11" s="153"/>
      <c r="AN11" s="153"/>
      <c r="AO11" s="153"/>
      <c r="AP11" s="153"/>
      <c r="AQ11" s="153"/>
      <c r="AR11" s="153"/>
      <c r="AS11" s="153"/>
      <c r="AT11" s="153"/>
      <c r="AU11" s="153"/>
      <c r="AV11" s="153"/>
      <c r="AW11" s="153"/>
      <c r="AX11" s="153"/>
      <c r="AY11" s="153"/>
      <c r="AZ11" s="53"/>
    </row>
    <row r="12" spans="1:52" s="45" customFormat="1">
      <c r="A12" s="49"/>
      <c r="B12" s="178"/>
      <c r="C12" s="175"/>
      <c r="D12" s="175"/>
      <c r="E12" s="175"/>
      <c r="F12" s="175"/>
      <c r="G12" s="176"/>
      <c r="H12" s="175"/>
      <c r="I12" s="175"/>
      <c r="J12" s="177"/>
      <c r="K12" s="177"/>
      <c r="L12" s="177"/>
      <c r="M12" s="177"/>
      <c r="N12" s="177"/>
      <c r="O12" s="177"/>
      <c r="P12" s="175"/>
      <c r="Q12" s="175"/>
      <c r="R12" s="175"/>
      <c r="S12" s="175"/>
      <c r="T12" s="175"/>
      <c r="U12" s="175"/>
      <c r="V12" s="175"/>
      <c r="W12" s="175"/>
      <c r="X12" s="175"/>
      <c r="Y12" s="175"/>
      <c r="Z12" s="175"/>
      <c r="AA12" s="175"/>
      <c r="AB12" s="175"/>
      <c r="AC12" s="175"/>
      <c r="AD12" s="175"/>
      <c r="AE12" s="175"/>
      <c r="AF12" s="175"/>
      <c r="AG12" s="153"/>
      <c r="AH12" s="153"/>
      <c r="AI12" s="153"/>
      <c r="AJ12" s="153"/>
      <c r="AK12" s="153"/>
      <c r="AL12" s="153"/>
      <c r="AM12" s="153"/>
      <c r="AN12" s="153"/>
      <c r="AO12" s="153"/>
      <c r="AP12" s="153"/>
      <c r="AQ12" s="153"/>
      <c r="AR12" s="153"/>
      <c r="AS12" s="153"/>
      <c r="AT12" s="153"/>
      <c r="AU12" s="153"/>
      <c r="AV12" s="153"/>
      <c r="AW12" s="153"/>
      <c r="AX12" s="153"/>
      <c r="AY12" s="153"/>
      <c r="AZ12" s="53"/>
    </row>
    <row r="13" spans="1:52" s="45" customFormat="1">
      <c r="A13" s="49"/>
      <c r="B13" s="178"/>
      <c r="C13" s="175" t="s">
        <v>220</v>
      </c>
      <c r="D13" s="175"/>
      <c r="E13" s="175"/>
      <c r="F13" s="175"/>
      <c r="G13" s="176"/>
      <c r="H13" s="175" t="s">
        <v>311</v>
      </c>
      <c r="I13" s="175"/>
      <c r="J13" s="177"/>
      <c r="K13" s="177"/>
      <c r="L13" s="177"/>
      <c r="M13" s="177"/>
      <c r="N13" s="177"/>
      <c r="O13" s="177"/>
      <c r="P13" s="175"/>
      <c r="Q13" s="175"/>
      <c r="R13" s="175"/>
      <c r="S13" s="175"/>
      <c r="T13" s="175"/>
      <c r="U13" s="175"/>
      <c r="V13" s="175"/>
      <c r="W13" s="175"/>
      <c r="X13" s="175"/>
      <c r="Y13" s="175"/>
      <c r="Z13" s="175"/>
      <c r="AA13" s="175"/>
      <c r="AB13" s="175"/>
      <c r="AC13" s="175"/>
      <c r="AD13" s="175"/>
      <c r="AE13" s="175"/>
      <c r="AF13" s="175"/>
      <c r="AG13" s="153"/>
      <c r="AH13" s="153"/>
      <c r="AI13" s="153"/>
      <c r="AJ13" s="153"/>
      <c r="AK13" s="153"/>
      <c r="AL13" s="153"/>
      <c r="AM13" s="153"/>
      <c r="AN13" s="153"/>
      <c r="AO13" s="153"/>
      <c r="AP13" s="153"/>
      <c r="AQ13" s="153"/>
      <c r="AR13" s="153"/>
      <c r="AS13" s="153"/>
      <c r="AT13" s="153"/>
      <c r="AU13" s="153"/>
      <c r="AV13" s="153"/>
      <c r="AW13" s="153"/>
      <c r="AX13" s="153"/>
      <c r="AY13" s="153"/>
      <c r="AZ13" s="53"/>
    </row>
    <row r="14" spans="1:52" s="45" customFormat="1">
      <c r="A14" s="49"/>
      <c r="B14" s="178"/>
      <c r="C14" s="175"/>
      <c r="D14" s="175"/>
      <c r="E14" s="175"/>
      <c r="F14" s="175"/>
      <c r="G14" s="176"/>
      <c r="H14" s="175" t="s">
        <v>312</v>
      </c>
      <c r="I14" s="175"/>
      <c r="J14" s="177"/>
      <c r="K14" s="177"/>
      <c r="L14" s="177"/>
      <c r="M14" s="177"/>
      <c r="N14" s="177"/>
      <c r="O14" s="177"/>
      <c r="P14" s="175"/>
      <c r="Q14" s="175"/>
      <c r="R14" s="175"/>
      <c r="S14" s="175"/>
      <c r="T14" s="175"/>
      <c r="U14" s="175"/>
      <c r="V14" s="175"/>
      <c r="W14" s="175"/>
      <c r="X14" s="175"/>
      <c r="Y14" s="175"/>
      <c r="Z14" s="175"/>
      <c r="AA14" s="175"/>
      <c r="AB14" s="175"/>
      <c r="AC14" s="175"/>
      <c r="AD14" s="175"/>
      <c r="AE14" s="175"/>
      <c r="AF14" s="175"/>
      <c r="AG14" s="153"/>
      <c r="AH14" s="153"/>
      <c r="AI14" s="153"/>
      <c r="AJ14" s="153"/>
      <c r="AK14" s="153"/>
      <c r="AL14" s="153"/>
      <c r="AM14" s="153"/>
      <c r="AN14" s="153"/>
      <c r="AO14" s="153"/>
      <c r="AP14" s="153"/>
      <c r="AQ14" s="153"/>
      <c r="AR14" s="153"/>
      <c r="AS14" s="153"/>
      <c r="AT14" s="153"/>
      <c r="AU14" s="153"/>
      <c r="AV14" s="153"/>
      <c r="AW14" s="153"/>
      <c r="AX14" s="153"/>
      <c r="AY14" s="153"/>
      <c r="AZ14" s="53"/>
    </row>
    <row r="15" spans="1:52" s="45" customFormat="1">
      <c r="A15" s="49"/>
      <c r="B15" s="178"/>
      <c r="C15" s="179"/>
      <c r="D15" s="175"/>
      <c r="E15" s="175"/>
      <c r="F15" s="175"/>
      <c r="G15" s="176"/>
      <c r="H15" s="175"/>
      <c r="I15" s="175"/>
      <c r="J15" s="177"/>
      <c r="K15" s="177"/>
      <c r="L15" s="177"/>
      <c r="M15" s="177"/>
      <c r="N15" s="177"/>
      <c r="O15" s="177"/>
      <c r="P15" s="175"/>
      <c r="Q15" s="175"/>
      <c r="R15" s="175"/>
      <c r="S15" s="175"/>
      <c r="T15" s="175"/>
      <c r="U15" s="175"/>
      <c r="V15" s="175"/>
      <c r="W15" s="175"/>
      <c r="X15" s="175"/>
      <c r="Y15" s="175"/>
      <c r="Z15" s="175"/>
      <c r="AA15" s="175"/>
      <c r="AB15" s="175"/>
      <c r="AC15" s="175"/>
      <c r="AD15" s="175"/>
      <c r="AE15" s="175"/>
      <c r="AF15" s="175"/>
      <c r="AG15" s="153"/>
      <c r="AH15" s="153"/>
      <c r="AI15" s="153"/>
      <c r="AJ15" s="153"/>
      <c r="AK15" s="153"/>
      <c r="AL15" s="153"/>
      <c r="AM15" s="153"/>
      <c r="AN15" s="153"/>
      <c r="AO15" s="153"/>
      <c r="AP15" s="153"/>
      <c r="AQ15" s="153"/>
      <c r="AR15" s="153"/>
      <c r="AS15" s="153"/>
      <c r="AT15" s="153"/>
      <c r="AU15" s="153"/>
      <c r="AV15" s="153"/>
      <c r="AW15" s="153"/>
      <c r="AX15" s="153"/>
      <c r="AY15" s="153"/>
      <c r="AZ15" s="53"/>
    </row>
    <row r="16" spans="1:52" s="45" customFormat="1">
      <c r="A16" s="49"/>
      <c r="B16" s="178"/>
      <c r="C16" s="179" t="s">
        <v>221</v>
      </c>
      <c r="D16" s="175"/>
      <c r="E16" s="175"/>
      <c r="F16" s="175"/>
      <c r="G16" s="176"/>
      <c r="H16" s="175" t="s">
        <v>222</v>
      </c>
      <c r="I16" s="175"/>
      <c r="J16" s="177"/>
      <c r="K16" s="177"/>
      <c r="L16" s="177"/>
      <c r="M16" s="177"/>
      <c r="N16" s="177"/>
      <c r="O16" s="177"/>
      <c r="P16" s="175"/>
      <c r="Q16" s="175"/>
      <c r="R16" s="175"/>
      <c r="S16" s="175"/>
      <c r="T16" s="175"/>
      <c r="U16" s="175"/>
      <c r="V16" s="175"/>
      <c r="W16" s="175"/>
      <c r="X16" s="175"/>
      <c r="Y16" s="175"/>
      <c r="Z16" s="175"/>
      <c r="AA16" s="175"/>
      <c r="AB16" s="175"/>
      <c r="AC16" s="175"/>
      <c r="AD16" s="175"/>
      <c r="AE16" s="175"/>
      <c r="AF16" s="175"/>
      <c r="AG16" s="153"/>
      <c r="AH16" s="153"/>
      <c r="AI16" s="153"/>
      <c r="AJ16" s="153"/>
      <c r="AK16" s="153"/>
      <c r="AL16" s="153"/>
      <c r="AM16" s="153"/>
      <c r="AN16" s="153"/>
      <c r="AO16" s="153"/>
      <c r="AP16" s="153"/>
      <c r="AQ16" s="153"/>
      <c r="AR16" s="153"/>
      <c r="AS16" s="153"/>
      <c r="AT16" s="153"/>
      <c r="AU16" s="153"/>
      <c r="AV16" s="153"/>
      <c r="AW16" s="153"/>
      <c r="AX16" s="153"/>
      <c r="AY16" s="153"/>
      <c r="AZ16" s="53"/>
    </row>
    <row r="17" spans="1:52" s="45" customFormat="1">
      <c r="A17" s="49"/>
      <c r="B17" s="178"/>
      <c r="C17" s="179"/>
      <c r="D17" s="175"/>
      <c r="E17" s="175"/>
      <c r="F17" s="175"/>
      <c r="G17" s="176"/>
      <c r="H17" s="175"/>
      <c r="I17" s="175"/>
      <c r="J17" s="177"/>
      <c r="K17" s="177"/>
      <c r="L17" s="177"/>
      <c r="M17" s="177"/>
      <c r="N17" s="177"/>
      <c r="O17" s="177"/>
      <c r="P17" s="175"/>
      <c r="Q17" s="175"/>
      <c r="R17" s="175"/>
      <c r="S17" s="175"/>
      <c r="T17" s="175"/>
      <c r="U17" s="175"/>
      <c r="V17" s="175"/>
      <c r="W17" s="175"/>
      <c r="X17" s="175"/>
      <c r="Y17" s="175"/>
      <c r="Z17" s="175"/>
      <c r="AA17" s="175"/>
      <c r="AB17" s="175"/>
      <c r="AC17" s="175"/>
      <c r="AD17" s="175"/>
      <c r="AE17" s="175"/>
      <c r="AF17" s="175"/>
      <c r="AG17" s="153"/>
      <c r="AH17" s="153"/>
      <c r="AI17" s="153"/>
      <c r="AJ17" s="153"/>
      <c r="AK17" s="153"/>
      <c r="AL17" s="153"/>
      <c r="AM17" s="153"/>
      <c r="AN17" s="153"/>
      <c r="AO17" s="153"/>
      <c r="AP17" s="153"/>
      <c r="AQ17" s="153"/>
      <c r="AR17" s="153"/>
      <c r="AS17" s="153"/>
      <c r="AT17" s="153"/>
      <c r="AU17" s="153"/>
      <c r="AV17" s="153"/>
      <c r="AW17" s="153"/>
      <c r="AX17" s="153"/>
      <c r="AY17" s="153"/>
      <c r="AZ17" s="53"/>
    </row>
    <row r="18" spans="1:52" s="45" customFormat="1">
      <c r="A18" s="49"/>
      <c r="B18" s="178"/>
      <c r="C18" s="175" t="s">
        <v>223</v>
      </c>
      <c r="D18" s="175"/>
      <c r="E18" s="175"/>
      <c r="F18" s="175"/>
      <c r="G18" s="176"/>
      <c r="H18" s="175" t="s">
        <v>269</v>
      </c>
      <c r="I18" s="175"/>
      <c r="J18" s="177"/>
      <c r="K18" s="177"/>
      <c r="L18" s="177"/>
      <c r="M18" s="177"/>
      <c r="N18" s="177"/>
      <c r="O18" s="177"/>
      <c r="P18" s="175"/>
      <c r="Q18" s="175"/>
      <c r="R18" s="175"/>
      <c r="S18" s="175"/>
      <c r="T18" s="175"/>
      <c r="U18" s="175"/>
      <c r="V18" s="175"/>
      <c r="W18" s="175"/>
      <c r="X18" s="175"/>
      <c r="Y18" s="175"/>
      <c r="Z18" s="175"/>
      <c r="AA18" s="175"/>
      <c r="AB18" s="175"/>
      <c r="AC18" s="175"/>
      <c r="AD18" s="175"/>
      <c r="AE18" s="175"/>
      <c r="AF18" s="175"/>
      <c r="AG18" s="153"/>
      <c r="AH18" s="153"/>
      <c r="AI18" s="153"/>
      <c r="AJ18" s="153"/>
      <c r="AK18" s="153"/>
      <c r="AL18" s="153"/>
      <c r="AM18" s="153"/>
      <c r="AN18" s="153"/>
      <c r="AO18" s="153"/>
      <c r="AP18" s="153"/>
      <c r="AQ18" s="153"/>
      <c r="AR18" s="153"/>
      <c r="AS18" s="153"/>
      <c r="AT18" s="153"/>
      <c r="AU18" s="153"/>
      <c r="AV18" s="153"/>
      <c r="AW18" s="153"/>
      <c r="AX18" s="153"/>
      <c r="AY18" s="153"/>
      <c r="AZ18" s="53"/>
    </row>
    <row r="19" spans="1:52" s="45" customFormat="1">
      <c r="A19" s="49"/>
      <c r="B19" s="178"/>
      <c r="D19" s="142"/>
      <c r="E19" s="178"/>
      <c r="G19" s="180"/>
      <c r="H19" s="181"/>
      <c r="I19" s="180"/>
      <c r="J19" s="182"/>
      <c r="K19" s="182"/>
      <c r="L19" s="182"/>
      <c r="M19" s="182"/>
      <c r="N19" s="175"/>
      <c r="O19" s="175"/>
      <c r="P19" s="175"/>
      <c r="Q19" s="175"/>
      <c r="R19" s="175"/>
      <c r="S19" s="175"/>
      <c r="T19" s="175"/>
      <c r="U19" s="175"/>
      <c r="V19" s="175"/>
      <c r="W19" s="175"/>
      <c r="X19" s="175"/>
      <c r="Y19" s="175"/>
      <c r="Z19" s="175"/>
      <c r="AA19" s="175"/>
      <c r="AB19" s="175"/>
      <c r="AC19" s="175"/>
      <c r="AD19" s="175"/>
      <c r="AE19" s="175"/>
      <c r="AF19" s="175"/>
      <c r="AG19" s="153"/>
      <c r="AH19" s="153"/>
      <c r="AI19" s="153"/>
      <c r="AJ19" s="153"/>
      <c r="AK19" s="153"/>
      <c r="AL19" s="153"/>
      <c r="AM19" s="153"/>
      <c r="AN19" s="153"/>
      <c r="AO19" s="153"/>
      <c r="AP19" s="153"/>
      <c r="AQ19" s="153"/>
      <c r="AR19" s="153"/>
      <c r="AS19" s="153"/>
      <c r="AT19" s="153"/>
      <c r="AU19" s="153"/>
      <c r="AV19" s="153"/>
      <c r="AW19" s="153"/>
      <c r="AX19" s="153"/>
      <c r="AY19" s="153"/>
      <c r="AZ19" s="53"/>
    </row>
    <row r="20" spans="1:52" s="45" customFormat="1">
      <c r="A20" s="49"/>
      <c r="B20" s="141"/>
      <c r="D20" s="142"/>
      <c r="E20" s="142"/>
      <c r="F20" s="142"/>
      <c r="G20" s="142"/>
      <c r="H20" s="142"/>
      <c r="I20" s="142"/>
      <c r="J20" s="142"/>
      <c r="K20" s="142"/>
      <c r="L20" s="183"/>
      <c r="M20" s="183"/>
      <c r="N20" s="183"/>
      <c r="O20" s="183"/>
      <c r="P20" s="183"/>
      <c r="Q20" s="183"/>
      <c r="R20" s="183"/>
      <c r="S20" s="183"/>
      <c r="T20" s="183"/>
      <c r="U20" s="183"/>
      <c r="V20" s="183"/>
      <c r="W20" s="183"/>
      <c r="X20" s="183"/>
      <c r="Y20" s="183"/>
      <c r="Z20" s="183"/>
      <c r="AA20" s="183"/>
      <c r="AB20" s="183"/>
      <c r="AC20" s="183"/>
      <c r="AD20" s="183"/>
      <c r="AE20" s="183"/>
      <c r="AF20" s="183"/>
      <c r="AG20" s="52"/>
      <c r="AH20" s="52"/>
      <c r="AI20" s="52"/>
      <c r="AJ20" s="52"/>
      <c r="AK20" s="52"/>
      <c r="AL20" s="52"/>
      <c r="AM20" s="52"/>
      <c r="AN20" s="52"/>
      <c r="AO20" s="52"/>
      <c r="AP20" s="52"/>
      <c r="AQ20" s="52"/>
      <c r="AR20" s="52"/>
      <c r="AS20" s="52"/>
      <c r="AT20" s="52"/>
      <c r="AU20" s="52"/>
      <c r="AV20" s="52"/>
      <c r="AW20" s="52"/>
      <c r="AX20" s="52"/>
      <c r="AY20" s="52"/>
      <c r="AZ20" s="53"/>
    </row>
    <row r="21" spans="1:52" s="116" customFormat="1">
      <c r="A21" s="117"/>
      <c r="B21" s="119"/>
      <c r="C21" s="121"/>
      <c r="D21" s="119"/>
      <c r="E21" s="119"/>
      <c r="F21" s="119"/>
      <c r="G21" s="119"/>
      <c r="H21" s="119"/>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Z21" s="120"/>
    </row>
    <row r="22" spans="1:52" s="116" customFormat="1">
      <c r="A22" s="117"/>
      <c r="B22" s="118" t="s">
        <v>224</v>
      </c>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Z22" s="120"/>
    </row>
    <row r="23" spans="1:52" s="116" customFormat="1">
      <c r="A23" s="117"/>
      <c r="B23" s="118"/>
      <c r="C23" s="119"/>
      <c r="D23" s="119"/>
      <c r="E23" s="119"/>
      <c r="F23" s="119"/>
      <c r="G23" s="119"/>
      <c r="H23" s="119"/>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H23" s="321" t="s">
        <v>428</v>
      </c>
      <c r="AZ23" s="120"/>
    </row>
    <row r="24" spans="1:52" s="116" customFormat="1">
      <c r="A24" s="117"/>
      <c r="B24" s="118"/>
      <c r="C24" s="486" t="s">
        <v>270</v>
      </c>
      <c r="D24" s="487"/>
      <c r="E24" s="487"/>
      <c r="F24" s="487"/>
      <c r="G24" s="487"/>
      <c r="H24" s="487"/>
      <c r="I24" s="487"/>
      <c r="J24" s="487"/>
      <c r="K24" s="487"/>
      <c r="L24" s="488"/>
      <c r="M24" s="489" t="s">
        <v>225</v>
      </c>
      <c r="N24" s="490"/>
      <c r="O24" s="491"/>
      <c r="P24" s="489" t="s">
        <v>226</v>
      </c>
      <c r="Q24" s="490"/>
      <c r="R24" s="491"/>
      <c r="S24" s="489" t="s">
        <v>227</v>
      </c>
      <c r="T24" s="490"/>
      <c r="U24" s="491"/>
      <c r="V24" s="489" t="s">
        <v>228</v>
      </c>
      <c r="W24" s="490"/>
      <c r="X24" s="491"/>
      <c r="Y24" s="489" t="s">
        <v>229</v>
      </c>
      <c r="Z24" s="490"/>
      <c r="AA24" s="491"/>
      <c r="AB24" s="489" t="s">
        <v>230</v>
      </c>
      <c r="AC24" s="490"/>
      <c r="AD24" s="491"/>
      <c r="AE24" s="489" t="s">
        <v>231</v>
      </c>
      <c r="AF24" s="490"/>
      <c r="AG24" s="491"/>
      <c r="AH24" s="489" t="s">
        <v>232</v>
      </c>
      <c r="AI24" s="490"/>
      <c r="AJ24" s="491"/>
      <c r="AK24" s="489" t="s">
        <v>233</v>
      </c>
      <c r="AL24" s="490"/>
      <c r="AM24" s="491"/>
      <c r="AN24" s="489" t="s">
        <v>234</v>
      </c>
      <c r="AO24" s="490"/>
      <c r="AP24" s="491"/>
      <c r="AQ24" s="489" t="s">
        <v>235</v>
      </c>
      <c r="AR24" s="490"/>
      <c r="AS24" s="491"/>
      <c r="AT24" s="489" t="s">
        <v>236</v>
      </c>
      <c r="AU24" s="490"/>
      <c r="AV24" s="491"/>
      <c r="AW24" s="489" t="s">
        <v>237</v>
      </c>
      <c r="AX24" s="490"/>
      <c r="AY24" s="491"/>
      <c r="AZ24" s="120"/>
    </row>
    <row r="25" spans="1:52" s="116" customFormat="1">
      <c r="A25" s="117"/>
      <c r="B25" s="118"/>
      <c r="C25" s="462" t="s">
        <v>238</v>
      </c>
      <c r="D25" s="463"/>
      <c r="E25" s="463"/>
      <c r="F25" s="463"/>
      <c r="G25" s="463"/>
      <c r="H25" s="463"/>
      <c r="I25" s="463"/>
      <c r="J25" s="463"/>
      <c r="K25" s="463"/>
      <c r="L25" s="464"/>
      <c r="M25" s="459" t="s">
        <v>271</v>
      </c>
      <c r="N25" s="460"/>
      <c r="O25" s="461"/>
      <c r="P25" s="459" t="s">
        <v>271</v>
      </c>
      <c r="Q25" s="460"/>
      <c r="R25" s="461"/>
      <c r="S25" s="459" t="s">
        <v>271</v>
      </c>
      <c r="T25" s="460"/>
      <c r="U25" s="461"/>
      <c r="V25" s="459" t="s">
        <v>271</v>
      </c>
      <c r="W25" s="460"/>
      <c r="X25" s="461"/>
      <c r="Y25" s="459" t="s">
        <v>271</v>
      </c>
      <c r="Z25" s="460"/>
      <c r="AA25" s="461"/>
      <c r="AB25" s="459" t="s">
        <v>271</v>
      </c>
      <c r="AC25" s="460"/>
      <c r="AD25" s="461"/>
      <c r="AE25" s="459" t="s">
        <v>271</v>
      </c>
      <c r="AF25" s="460"/>
      <c r="AG25" s="461"/>
      <c r="AH25" s="459" t="s">
        <v>271</v>
      </c>
      <c r="AI25" s="460"/>
      <c r="AJ25" s="461"/>
      <c r="AK25" s="459" t="s">
        <v>271</v>
      </c>
      <c r="AL25" s="460"/>
      <c r="AM25" s="461"/>
      <c r="AN25" s="459" t="s">
        <v>271</v>
      </c>
      <c r="AO25" s="460"/>
      <c r="AP25" s="461"/>
      <c r="AQ25" s="459" t="s">
        <v>271</v>
      </c>
      <c r="AR25" s="460"/>
      <c r="AS25" s="461"/>
      <c r="AT25" s="459" t="s">
        <v>271</v>
      </c>
      <c r="AU25" s="460"/>
      <c r="AV25" s="461"/>
      <c r="AW25" s="459" t="s">
        <v>271</v>
      </c>
      <c r="AX25" s="460"/>
      <c r="AY25" s="461"/>
      <c r="AZ25" s="120"/>
    </row>
    <row r="26" spans="1:52" s="116" customFormat="1">
      <c r="A26" s="122"/>
      <c r="B26" s="123"/>
      <c r="C26" s="123"/>
      <c r="D26" s="123"/>
      <c r="E26" s="123"/>
      <c r="F26" s="123"/>
      <c r="G26" s="123"/>
      <c r="H26" s="123"/>
      <c r="I26" s="123"/>
      <c r="J26" s="123"/>
      <c r="K26" s="123"/>
      <c r="L26" s="123"/>
      <c r="M26" s="123"/>
      <c r="N26" s="123"/>
      <c r="O26" s="123"/>
      <c r="P26" s="123"/>
      <c r="Q26" s="123"/>
      <c r="R26" s="123"/>
      <c r="S26" s="123"/>
      <c r="T26" s="123"/>
      <c r="U26" s="123"/>
      <c r="V26" s="123"/>
      <c r="W26" s="123"/>
      <c r="X26" s="123"/>
      <c r="Y26" s="123"/>
      <c r="Z26" s="123"/>
      <c r="AA26" s="123"/>
      <c r="AB26" s="123"/>
      <c r="AC26" s="123"/>
      <c r="AD26" s="123"/>
      <c r="AE26" s="123"/>
      <c r="AF26" s="123"/>
      <c r="AG26" s="124"/>
      <c r="AH26" s="124"/>
      <c r="AI26" s="124"/>
      <c r="AJ26" s="124"/>
      <c r="AK26" s="124"/>
      <c r="AL26" s="124"/>
      <c r="AM26" s="124"/>
      <c r="AN26" s="124"/>
      <c r="AO26" s="124"/>
      <c r="AP26" s="124"/>
      <c r="AQ26" s="124"/>
      <c r="AR26" s="124"/>
      <c r="AS26" s="124"/>
      <c r="AT26" s="124"/>
      <c r="AU26" s="124"/>
      <c r="AV26" s="124"/>
      <c r="AW26" s="124"/>
      <c r="AX26" s="124"/>
      <c r="AY26" s="124"/>
      <c r="AZ26" s="125"/>
    </row>
  </sheetData>
  <mergeCells count="39">
    <mergeCell ref="AQ24:AS24"/>
    <mergeCell ref="AT24:AV24"/>
    <mergeCell ref="AW24:AY24"/>
    <mergeCell ref="Y24:AA24"/>
    <mergeCell ref="AB24:AD24"/>
    <mergeCell ref="AE24:AG24"/>
    <mergeCell ref="AH24:AJ24"/>
    <mergeCell ref="AK24:AM24"/>
    <mergeCell ref="AN24:AP24"/>
    <mergeCell ref="C24:L24"/>
    <mergeCell ref="M24:O24"/>
    <mergeCell ref="P24:R24"/>
    <mergeCell ref="S24:U24"/>
    <mergeCell ref="V24:X24"/>
    <mergeCell ref="AO3:AT3"/>
    <mergeCell ref="AU3:AZ3"/>
    <mergeCell ref="AO1:AT1"/>
    <mergeCell ref="AU1:AZ1"/>
    <mergeCell ref="A1:I3"/>
    <mergeCell ref="J1:AH3"/>
    <mergeCell ref="AI1:AN1"/>
    <mergeCell ref="AI2:AN2"/>
    <mergeCell ref="AO2:AT2"/>
    <mergeCell ref="AU2:AZ2"/>
    <mergeCell ref="AI3:AN3"/>
    <mergeCell ref="Y25:AA25"/>
    <mergeCell ref="AB25:AD25"/>
    <mergeCell ref="AE25:AG25"/>
    <mergeCell ref="C25:L25"/>
    <mergeCell ref="M25:O25"/>
    <mergeCell ref="P25:R25"/>
    <mergeCell ref="S25:U25"/>
    <mergeCell ref="V25:X25"/>
    <mergeCell ref="AW25:AY25"/>
    <mergeCell ref="AH25:AJ25"/>
    <mergeCell ref="AK25:AM25"/>
    <mergeCell ref="AN25:AP25"/>
    <mergeCell ref="AQ25:AS25"/>
    <mergeCell ref="AT25:AV25"/>
  </mergeCells>
  <phoneticPr fontId="1"/>
  <pageMargins left="0.70866141732283472" right="0.70866141732283472" top="0.74803149606299213" bottom="0.74803149606299213" header="0.31496062992125984" footer="0.31496062992125984"/>
  <pageSetup paperSize="9" scale="6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B28"/>
  <sheetViews>
    <sheetView showGridLines="0" view="pageBreakPreview" zoomScaleNormal="100" zoomScaleSheetLayoutView="100" workbookViewId="0">
      <selection activeCell="AF29" sqref="AF29"/>
    </sheetView>
  </sheetViews>
  <sheetFormatPr defaultColWidth="2.5" defaultRowHeight="15.75"/>
  <cols>
    <col min="1" max="4" width="2.5" style="306"/>
    <col min="5" max="5" width="2.875" style="306" bestFit="1" customWidth="1"/>
    <col min="6" max="16384" width="2.5" style="306"/>
  </cols>
  <sheetData>
    <row r="1" spans="1:132" ht="15" customHeight="1">
      <c r="A1" s="495" t="s">
        <v>245</v>
      </c>
      <c r="B1" s="496"/>
      <c r="C1" s="496"/>
      <c r="D1" s="496"/>
      <c r="E1" s="496"/>
      <c r="F1" s="496"/>
      <c r="G1" s="496"/>
      <c r="H1" s="496"/>
      <c r="I1" s="496"/>
      <c r="J1" s="497" t="s">
        <v>246</v>
      </c>
      <c r="K1" s="498"/>
      <c r="L1" s="499"/>
      <c r="M1" s="499"/>
      <c r="N1" s="499"/>
      <c r="O1" s="499"/>
      <c r="P1" s="499"/>
      <c r="Q1" s="499"/>
      <c r="R1" s="499"/>
      <c r="S1" s="499"/>
      <c r="T1" s="499"/>
      <c r="U1" s="499"/>
      <c r="V1" s="499"/>
      <c r="W1" s="499"/>
      <c r="X1" s="499"/>
      <c r="Y1" s="499"/>
      <c r="Z1" s="499"/>
      <c r="AA1" s="499"/>
      <c r="AB1" s="499"/>
      <c r="AC1" s="499"/>
      <c r="AD1" s="498"/>
      <c r="AE1" s="498"/>
      <c r="AF1" s="498"/>
      <c r="AG1" s="498"/>
      <c r="AH1" s="498"/>
      <c r="AI1" s="498"/>
      <c r="AJ1" s="498"/>
      <c r="AK1" s="498"/>
      <c r="AL1" s="498"/>
      <c r="AM1" s="498"/>
      <c r="AN1" s="498"/>
      <c r="AO1" s="498"/>
      <c r="AP1" s="498"/>
      <c r="AQ1" s="498"/>
      <c r="AR1" s="498"/>
      <c r="AS1" s="498"/>
      <c r="AT1" s="498"/>
      <c r="AU1" s="498"/>
      <c r="AV1" s="498"/>
      <c r="AW1" s="498"/>
      <c r="AX1" s="498"/>
      <c r="AY1" s="498"/>
      <c r="AZ1" s="500"/>
      <c r="BA1" s="507"/>
      <c r="BB1" s="508"/>
      <c r="BC1" s="508"/>
      <c r="BD1" s="508"/>
      <c r="BE1" s="508"/>
      <c r="BF1" s="509"/>
      <c r="BG1" s="507" t="s">
        <v>28</v>
      </c>
      <c r="BH1" s="508"/>
      <c r="BI1" s="508"/>
      <c r="BJ1" s="508"/>
      <c r="BK1" s="508"/>
      <c r="BL1" s="509"/>
      <c r="BM1" s="510" t="s">
        <v>29</v>
      </c>
      <c r="BN1" s="511"/>
      <c r="BO1" s="511"/>
      <c r="BP1" s="511"/>
      <c r="BQ1" s="511"/>
      <c r="BR1" s="512"/>
    </row>
    <row r="2" spans="1:132" ht="15" customHeight="1">
      <c r="A2" s="496"/>
      <c r="B2" s="496"/>
      <c r="C2" s="496"/>
      <c r="D2" s="496"/>
      <c r="E2" s="496"/>
      <c r="F2" s="496"/>
      <c r="G2" s="496"/>
      <c r="H2" s="496"/>
      <c r="I2" s="496"/>
      <c r="J2" s="501"/>
      <c r="K2" s="502"/>
      <c r="L2" s="502"/>
      <c r="M2" s="502"/>
      <c r="N2" s="502"/>
      <c r="O2" s="502"/>
      <c r="P2" s="502"/>
      <c r="Q2" s="502"/>
      <c r="R2" s="502"/>
      <c r="S2" s="502"/>
      <c r="T2" s="502"/>
      <c r="U2" s="502"/>
      <c r="V2" s="502"/>
      <c r="W2" s="502"/>
      <c r="X2" s="502"/>
      <c r="Y2" s="502"/>
      <c r="Z2" s="502"/>
      <c r="AA2" s="502"/>
      <c r="AB2" s="502"/>
      <c r="AC2" s="502"/>
      <c r="AD2" s="502"/>
      <c r="AE2" s="502"/>
      <c r="AF2" s="502"/>
      <c r="AG2" s="502"/>
      <c r="AH2" s="502"/>
      <c r="AI2" s="502"/>
      <c r="AJ2" s="502"/>
      <c r="AK2" s="502"/>
      <c r="AL2" s="502"/>
      <c r="AM2" s="502"/>
      <c r="AN2" s="502"/>
      <c r="AO2" s="502"/>
      <c r="AP2" s="502"/>
      <c r="AQ2" s="502"/>
      <c r="AR2" s="502"/>
      <c r="AS2" s="502"/>
      <c r="AT2" s="502"/>
      <c r="AU2" s="502"/>
      <c r="AV2" s="502"/>
      <c r="AW2" s="502"/>
      <c r="AX2" s="502"/>
      <c r="AY2" s="502"/>
      <c r="AZ2" s="503"/>
      <c r="BA2" s="507" t="s">
        <v>31</v>
      </c>
      <c r="BB2" s="508"/>
      <c r="BC2" s="508"/>
      <c r="BD2" s="508"/>
      <c r="BE2" s="508"/>
      <c r="BF2" s="509"/>
      <c r="BG2" s="513" t="str">
        <f>改版履歴!V2</f>
        <v>LKI楊</v>
      </c>
      <c r="BH2" s="508"/>
      <c r="BI2" s="508"/>
      <c r="BJ2" s="508"/>
      <c r="BK2" s="508"/>
      <c r="BL2" s="509"/>
      <c r="BM2" s="492">
        <f>改版履歴!Z2</f>
        <v>44117</v>
      </c>
      <c r="BN2" s="493"/>
      <c r="BO2" s="493"/>
      <c r="BP2" s="493"/>
      <c r="BQ2" s="493"/>
      <c r="BR2" s="494"/>
    </row>
    <row r="3" spans="1:132" ht="15.6" customHeight="1">
      <c r="A3" s="496"/>
      <c r="B3" s="496"/>
      <c r="C3" s="496"/>
      <c r="D3" s="496"/>
      <c r="E3" s="496"/>
      <c r="F3" s="496"/>
      <c r="G3" s="496"/>
      <c r="H3" s="496"/>
      <c r="I3" s="496"/>
      <c r="J3" s="504"/>
      <c r="K3" s="505"/>
      <c r="L3" s="505"/>
      <c r="M3" s="505"/>
      <c r="N3" s="505"/>
      <c r="O3" s="505"/>
      <c r="P3" s="505"/>
      <c r="Q3" s="505"/>
      <c r="R3" s="505"/>
      <c r="S3" s="505"/>
      <c r="T3" s="505"/>
      <c r="U3" s="505"/>
      <c r="V3" s="505"/>
      <c r="W3" s="505"/>
      <c r="X3" s="505"/>
      <c r="Y3" s="505"/>
      <c r="Z3" s="505"/>
      <c r="AA3" s="505"/>
      <c r="AB3" s="505"/>
      <c r="AC3" s="505"/>
      <c r="AD3" s="505"/>
      <c r="AE3" s="505"/>
      <c r="AF3" s="505"/>
      <c r="AG3" s="505"/>
      <c r="AH3" s="505"/>
      <c r="AI3" s="505"/>
      <c r="AJ3" s="505"/>
      <c r="AK3" s="505"/>
      <c r="AL3" s="505"/>
      <c r="AM3" s="505"/>
      <c r="AN3" s="505"/>
      <c r="AO3" s="505"/>
      <c r="AP3" s="505"/>
      <c r="AQ3" s="505"/>
      <c r="AR3" s="505"/>
      <c r="AS3" s="505"/>
      <c r="AT3" s="505"/>
      <c r="AU3" s="505"/>
      <c r="AV3" s="505"/>
      <c r="AW3" s="505"/>
      <c r="AX3" s="505"/>
      <c r="AY3" s="505"/>
      <c r="AZ3" s="506"/>
      <c r="BA3" s="507" t="s">
        <v>215</v>
      </c>
      <c r="BB3" s="508"/>
      <c r="BC3" s="508"/>
      <c r="BD3" s="508"/>
      <c r="BE3" s="508"/>
      <c r="BF3" s="509"/>
      <c r="BG3" s="507" t="str">
        <f>改版履歴!V3</f>
        <v>HYN聶</v>
      </c>
      <c r="BH3" s="508"/>
      <c r="BI3" s="508"/>
      <c r="BJ3" s="508"/>
      <c r="BK3" s="508"/>
      <c r="BL3" s="509"/>
      <c r="BM3" s="492">
        <f>改版履歴!Z3</f>
        <v>44417</v>
      </c>
      <c r="BN3" s="493"/>
      <c r="BO3" s="493"/>
      <c r="BP3" s="493"/>
      <c r="BQ3" s="493"/>
      <c r="BR3" s="494"/>
    </row>
    <row r="4" spans="1:132" s="310" customFormat="1">
      <c r="A4" s="307"/>
      <c r="B4" s="308"/>
      <c r="C4" s="308"/>
      <c r="D4" s="308"/>
      <c r="E4" s="308"/>
      <c r="F4" s="308"/>
      <c r="G4" s="308"/>
      <c r="H4" s="308"/>
      <c r="I4" s="308"/>
      <c r="J4" s="308"/>
      <c r="K4" s="308"/>
      <c r="L4" s="378"/>
      <c r="M4" s="378"/>
      <c r="N4" s="378"/>
      <c r="O4" s="378"/>
      <c r="P4" s="378"/>
      <c r="Q4" s="378"/>
      <c r="R4" s="378"/>
      <c r="S4" s="378"/>
      <c r="T4" s="378"/>
      <c r="U4" s="378"/>
      <c r="V4" s="378"/>
      <c r="W4" s="378"/>
      <c r="X4" s="378"/>
      <c r="Y4" s="378"/>
      <c r="Z4" s="378"/>
      <c r="AA4" s="378"/>
      <c r="AB4" s="378"/>
      <c r="AC4" s="37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9"/>
    </row>
    <row r="5" spans="1:132" s="313" customFormat="1" ht="13.7" customHeight="1">
      <c r="A5" s="311"/>
      <c r="B5" s="50" t="s">
        <v>247</v>
      </c>
      <c r="C5" s="50"/>
      <c r="D5" s="50"/>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183"/>
      <c r="AZ5" s="183"/>
      <c r="BA5" s="183"/>
      <c r="BB5" s="183"/>
      <c r="BC5" s="183"/>
      <c r="BD5" s="183"/>
      <c r="BE5" s="183"/>
      <c r="BF5" s="183"/>
      <c r="BG5" s="183"/>
      <c r="BH5" s="183"/>
      <c r="BI5" s="183"/>
      <c r="BJ5" s="183"/>
      <c r="BK5" s="183"/>
      <c r="BL5" s="183"/>
      <c r="BM5" s="183"/>
      <c r="BN5" s="183"/>
      <c r="BO5" s="183"/>
      <c r="BP5" s="183"/>
      <c r="BQ5" s="183"/>
      <c r="BR5" s="312"/>
    </row>
    <row r="6" spans="1:132" s="313" customFormat="1" ht="13.7" customHeight="1">
      <c r="A6" s="311"/>
      <c r="B6" s="50"/>
      <c r="C6" s="50"/>
      <c r="D6" s="50"/>
      <c r="E6" s="51"/>
      <c r="F6" s="51"/>
      <c r="G6" s="51"/>
      <c r="H6" s="5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183"/>
      <c r="AZ6" s="183"/>
      <c r="BA6" s="183"/>
      <c r="BB6" s="183"/>
      <c r="BC6" s="183"/>
      <c r="BD6" s="183"/>
      <c r="BE6" s="183"/>
      <c r="BF6" s="183"/>
      <c r="BG6" s="183"/>
      <c r="BH6" s="183"/>
      <c r="BI6" s="183"/>
      <c r="BJ6" s="183"/>
      <c r="BK6" s="183"/>
      <c r="BL6" s="183"/>
      <c r="BM6" s="183"/>
      <c r="BN6" s="183"/>
      <c r="BO6" s="183"/>
      <c r="BP6" s="183"/>
      <c r="BQ6" s="183"/>
      <c r="BR6" s="312"/>
    </row>
    <row r="7" spans="1:132" s="313" customFormat="1" ht="13.7" customHeight="1">
      <c r="A7" s="311"/>
      <c r="B7" s="50"/>
      <c r="C7" s="50"/>
      <c r="D7" s="50"/>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183"/>
      <c r="AZ7" s="183"/>
      <c r="BA7" s="183"/>
      <c r="BB7" s="183"/>
      <c r="BC7" s="183"/>
      <c r="BD7" s="183"/>
      <c r="BE7" s="183"/>
      <c r="BF7" s="183"/>
      <c r="BG7" s="183"/>
      <c r="BH7" s="183"/>
      <c r="BI7" s="183"/>
      <c r="BJ7" s="183"/>
      <c r="BK7" s="183"/>
      <c r="BL7" s="183"/>
      <c r="BM7" s="183"/>
      <c r="BN7" s="183"/>
      <c r="BO7" s="183"/>
      <c r="BP7" s="183"/>
      <c r="BQ7" s="183"/>
      <c r="BR7" s="312"/>
    </row>
    <row r="8" spans="1:132" s="313" customFormat="1" ht="14.25">
      <c r="A8" s="311"/>
      <c r="B8" s="50"/>
      <c r="C8" s="50"/>
      <c r="D8" s="50"/>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183"/>
      <c r="AZ8" s="183"/>
      <c r="BA8" s="183"/>
      <c r="BB8" s="183"/>
      <c r="BC8" s="183"/>
      <c r="BD8" s="183"/>
      <c r="BE8" s="183"/>
      <c r="BF8" s="183"/>
      <c r="BG8" s="183"/>
      <c r="BH8" s="183"/>
      <c r="BI8" s="183"/>
      <c r="BJ8" s="183"/>
      <c r="BK8" s="183"/>
      <c r="BL8" s="183"/>
      <c r="BM8" s="183"/>
      <c r="BN8" s="183"/>
      <c r="BO8" s="183"/>
      <c r="BP8" s="183"/>
      <c r="BQ8" s="183"/>
      <c r="BR8" s="312"/>
    </row>
    <row r="9" spans="1:132" s="313" customFormat="1" ht="14.25">
      <c r="A9" s="311"/>
      <c r="B9" s="50"/>
      <c r="C9" s="50"/>
      <c r="D9" s="50"/>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183"/>
      <c r="AZ9" s="183"/>
      <c r="BA9" s="183"/>
      <c r="BB9" s="183"/>
      <c r="BC9" s="183"/>
      <c r="BD9" s="183"/>
      <c r="BE9" s="183"/>
      <c r="BF9" s="183"/>
      <c r="BG9" s="183"/>
      <c r="BH9" s="183"/>
      <c r="BI9" s="183"/>
      <c r="BJ9" s="183"/>
      <c r="BK9" s="183"/>
      <c r="BL9" s="183"/>
      <c r="BM9" s="183"/>
      <c r="BN9" s="183"/>
      <c r="BO9" s="183"/>
      <c r="BP9" s="183"/>
      <c r="BQ9" s="183"/>
      <c r="BR9" s="312"/>
    </row>
    <row r="10" spans="1:132" s="313" customFormat="1" ht="14.25">
      <c r="A10" s="311"/>
      <c r="B10" s="50"/>
      <c r="C10" s="50"/>
      <c r="D10" s="50"/>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183"/>
      <c r="AZ10" s="183"/>
      <c r="BA10" s="183"/>
      <c r="BB10" s="183"/>
      <c r="BC10" s="183"/>
      <c r="BD10" s="183"/>
      <c r="BE10" s="183"/>
      <c r="BF10" s="183"/>
      <c r="BG10" s="183"/>
      <c r="BH10" s="183"/>
      <c r="BI10" s="183"/>
      <c r="BJ10" s="183"/>
      <c r="BK10" s="183"/>
      <c r="BL10" s="183"/>
      <c r="BM10" s="183"/>
      <c r="BN10" s="183"/>
      <c r="BO10" s="183"/>
      <c r="BP10" s="183"/>
      <c r="BQ10" s="183"/>
      <c r="BR10" s="312"/>
    </row>
    <row r="11" spans="1:132" s="313" customFormat="1" ht="14.25">
      <c r="A11" s="311"/>
      <c r="B11" s="50"/>
      <c r="C11" s="50"/>
      <c r="D11" s="50"/>
      <c r="E11" s="51"/>
      <c r="F11" s="51"/>
      <c r="G11" s="51"/>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51"/>
      <c r="AF11" s="51"/>
      <c r="AG11" s="51"/>
      <c r="AH11" s="51"/>
      <c r="AI11" s="51"/>
      <c r="AJ11" s="51"/>
      <c r="AK11" s="51"/>
      <c r="AL11" s="51"/>
      <c r="AM11" s="51"/>
      <c r="AN11" s="51"/>
      <c r="AO11" s="51"/>
      <c r="AP11" s="51"/>
      <c r="AQ11" s="51"/>
      <c r="AR11" s="51"/>
      <c r="AS11" s="51"/>
      <c r="AT11" s="51"/>
      <c r="AU11" s="51"/>
      <c r="AV11" s="51"/>
      <c r="AW11" s="51"/>
      <c r="AX11" s="51"/>
      <c r="AY11" s="51"/>
      <c r="AZ11" s="183"/>
      <c r="BA11" s="183"/>
      <c r="BB11" s="183"/>
      <c r="BC11" s="183"/>
      <c r="BD11" s="183"/>
      <c r="BE11" s="183"/>
      <c r="BF11" s="183"/>
      <c r="BG11" s="183"/>
      <c r="BH11" s="183"/>
      <c r="BI11" s="183"/>
      <c r="BJ11" s="183"/>
      <c r="BK11" s="183"/>
      <c r="BL11" s="183"/>
      <c r="BM11" s="183"/>
      <c r="BN11" s="183"/>
      <c r="BO11" s="183"/>
      <c r="BP11" s="183"/>
      <c r="BQ11" s="183"/>
      <c r="BR11" s="312"/>
    </row>
    <row r="12" spans="1:132" s="313" customFormat="1" ht="14.25">
      <c r="A12" s="311"/>
      <c r="B12" s="50"/>
      <c r="C12" s="50"/>
      <c r="D12" s="50"/>
      <c r="E12" s="51"/>
      <c r="F12" s="51"/>
      <c r="G12" s="51"/>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c r="AE12" s="51"/>
      <c r="AF12" s="51"/>
      <c r="AG12" s="51"/>
      <c r="AH12" s="51"/>
      <c r="AI12" s="51"/>
      <c r="AJ12" s="51"/>
      <c r="AK12" s="51"/>
      <c r="AL12" s="51"/>
      <c r="AM12" s="51"/>
      <c r="AN12" s="51"/>
      <c r="AO12" s="51"/>
      <c r="AP12" s="51"/>
      <c r="AQ12" s="51"/>
      <c r="AR12" s="51"/>
      <c r="AS12" s="51"/>
      <c r="AT12" s="51"/>
      <c r="AU12" s="51"/>
      <c r="AV12" s="51"/>
      <c r="AW12" s="51"/>
      <c r="AX12" s="51"/>
      <c r="AY12" s="51"/>
      <c r="AZ12" s="183"/>
      <c r="BA12" s="183"/>
      <c r="BB12" s="183"/>
      <c r="BC12" s="183"/>
      <c r="BD12" s="183"/>
      <c r="BE12" s="183"/>
      <c r="BF12" s="183"/>
      <c r="BG12" s="183"/>
      <c r="BH12" s="183"/>
      <c r="BI12" s="183"/>
      <c r="BJ12" s="183"/>
      <c r="BK12" s="183"/>
      <c r="BL12" s="183"/>
      <c r="BM12" s="183"/>
      <c r="BN12" s="183"/>
      <c r="BO12" s="183"/>
      <c r="BP12" s="183"/>
      <c r="BQ12" s="183"/>
      <c r="BR12" s="312"/>
    </row>
    <row r="13" spans="1:132" s="313" customFormat="1" ht="14.25">
      <c r="A13" s="311"/>
      <c r="B13" s="50"/>
      <c r="C13" s="50"/>
      <c r="D13" s="50"/>
      <c r="E13" s="51"/>
      <c r="F13" s="51"/>
      <c r="G13" s="51"/>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c r="AE13" s="51"/>
      <c r="AF13" s="51"/>
      <c r="AG13" s="51"/>
      <c r="AH13" s="51"/>
      <c r="AI13" s="51"/>
      <c r="AJ13" s="51"/>
      <c r="AK13" s="51"/>
      <c r="AL13" s="51"/>
      <c r="AM13" s="51"/>
      <c r="AN13" s="51"/>
      <c r="AO13" s="51"/>
      <c r="AP13" s="51"/>
      <c r="AQ13" s="51"/>
      <c r="AR13" s="51"/>
      <c r="AS13" s="51"/>
      <c r="AT13" s="51"/>
      <c r="AU13" s="51"/>
      <c r="AV13" s="51"/>
      <c r="AW13" s="51"/>
      <c r="AX13" s="51"/>
      <c r="AY13" s="51"/>
      <c r="AZ13" s="183"/>
      <c r="BA13" s="183"/>
      <c r="BB13" s="183"/>
      <c r="BC13" s="183"/>
      <c r="BD13" s="183"/>
      <c r="BE13" s="183"/>
      <c r="BF13" s="183"/>
      <c r="BG13" s="183"/>
      <c r="BH13" s="183"/>
      <c r="BI13" s="183"/>
      <c r="BJ13" s="183"/>
      <c r="BK13" s="183"/>
      <c r="BL13" s="183"/>
      <c r="BM13" s="183"/>
      <c r="BN13" s="183"/>
      <c r="BO13" s="183"/>
      <c r="BP13" s="183"/>
      <c r="BQ13" s="183"/>
      <c r="BR13" s="312"/>
    </row>
    <row r="14" spans="1:132" s="313" customFormat="1">
      <c r="A14" s="311"/>
      <c r="B14" s="141"/>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51"/>
      <c r="AF14" s="51"/>
      <c r="AG14" s="51"/>
      <c r="AH14" s="51"/>
      <c r="AI14" s="51"/>
      <c r="AJ14" s="51"/>
      <c r="AK14" s="51"/>
      <c r="AL14" s="51"/>
      <c r="AM14" s="51"/>
      <c r="AN14" s="51"/>
      <c r="AO14" s="51"/>
      <c r="AP14" s="51"/>
      <c r="AQ14" s="51"/>
      <c r="AR14" s="51"/>
      <c r="AS14" s="51"/>
      <c r="AT14" s="51"/>
      <c r="AU14" s="51"/>
      <c r="AV14" s="51"/>
      <c r="AW14" s="51"/>
      <c r="AX14" s="51"/>
      <c r="AY14" s="51"/>
      <c r="AZ14" s="183"/>
      <c r="BA14" s="183"/>
      <c r="BB14" s="183"/>
      <c r="BC14" s="183"/>
      <c r="BD14" s="183"/>
      <c r="BE14" s="183"/>
      <c r="BF14" s="183"/>
      <c r="BG14" s="183"/>
      <c r="BH14" s="183"/>
      <c r="BI14" s="183"/>
      <c r="BJ14" s="183"/>
      <c r="BK14" s="183"/>
      <c r="BL14" s="183"/>
      <c r="BM14" s="183"/>
      <c r="BN14" s="183"/>
      <c r="BO14" s="183"/>
      <c r="BP14" s="183"/>
      <c r="BQ14" s="183"/>
      <c r="BR14" s="312"/>
      <c r="BV14" s="143"/>
      <c r="BW14" s="143"/>
      <c r="BX14" s="143"/>
      <c r="BY14" s="143"/>
      <c r="BZ14" s="143"/>
      <c r="CA14" s="143"/>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314"/>
      <c r="CX14" s="144"/>
      <c r="CY14" s="144"/>
      <c r="CZ14" s="144"/>
      <c r="DA14" s="144"/>
      <c r="DB14" s="144"/>
      <c r="DC14" s="144"/>
      <c r="DD14" s="144"/>
      <c r="DE14" s="144"/>
      <c r="DF14" s="144"/>
      <c r="DG14" s="144"/>
      <c r="DH14" s="144"/>
      <c r="DI14" s="144"/>
      <c r="DJ14" s="145"/>
      <c r="DK14" s="145"/>
      <c r="DL14" s="145"/>
      <c r="DM14" s="145"/>
      <c r="DN14" s="145"/>
      <c r="DO14" s="145"/>
      <c r="DP14" s="315"/>
      <c r="DQ14" s="315"/>
      <c r="DR14" s="145"/>
      <c r="DS14" s="145"/>
      <c r="DT14" s="145"/>
      <c r="DU14" s="145"/>
      <c r="DV14" s="145"/>
      <c r="DW14" s="145"/>
      <c r="DX14" s="145"/>
      <c r="DY14" s="145"/>
      <c r="DZ14" s="145"/>
      <c r="EA14" s="145"/>
      <c r="EB14" s="145"/>
    </row>
    <row r="15" spans="1:132" s="313" customFormat="1">
      <c r="A15" s="311"/>
      <c r="B15" s="141"/>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c r="AE15" s="51"/>
      <c r="AF15" s="51"/>
      <c r="AG15" s="51"/>
      <c r="AH15" s="51"/>
      <c r="AI15" s="51"/>
      <c r="AJ15" s="51"/>
      <c r="AK15" s="51"/>
      <c r="AL15" s="51"/>
      <c r="AM15" s="51"/>
      <c r="AN15" s="51"/>
      <c r="AO15" s="51"/>
      <c r="AP15" s="51"/>
      <c r="AQ15" s="51"/>
      <c r="AR15" s="51"/>
      <c r="AS15" s="51"/>
      <c r="AT15" s="51"/>
      <c r="AU15" s="51"/>
      <c r="AV15" s="51"/>
      <c r="AW15" s="51"/>
      <c r="AX15" s="51"/>
      <c r="AY15" s="51"/>
      <c r="AZ15" s="183"/>
      <c r="BA15" s="183"/>
      <c r="BB15" s="183"/>
      <c r="BC15" s="183"/>
      <c r="BD15" s="183"/>
      <c r="BE15" s="183"/>
      <c r="BF15" s="183"/>
      <c r="BG15" s="183"/>
      <c r="BH15" s="183"/>
      <c r="BI15" s="183"/>
      <c r="BJ15" s="183"/>
      <c r="BK15" s="183"/>
      <c r="BL15" s="183"/>
      <c r="BM15" s="183"/>
      <c r="BN15" s="183"/>
      <c r="BO15" s="183"/>
      <c r="BP15" s="183"/>
      <c r="BQ15" s="183"/>
      <c r="BR15" s="312"/>
      <c r="BV15" s="143"/>
      <c r="BW15" s="143"/>
      <c r="BX15" s="143"/>
      <c r="BY15" s="143"/>
      <c r="BZ15" s="143"/>
      <c r="CA15" s="143"/>
      <c r="CB15" s="143"/>
      <c r="CC15" s="143"/>
      <c r="CD15" s="143"/>
      <c r="CE15" s="143"/>
      <c r="CF15" s="143"/>
      <c r="CG15" s="143"/>
      <c r="CH15" s="143"/>
      <c r="CI15" s="143"/>
      <c r="CJ15" s="143"/>
      <c r="CK15" s="143"/>
      <c r="CL15" s="143"/>
      <c r="CM15" s="143"/>
      <c r="CN15" s="143"/>
      <c r="CO15" s="143"/>
      <c r="CP15" s="143"/>
      <c r="CQ15" s="143"/>
      <c r="CR15" s="143"/>
      <c r="CS15" s="143"/>
      <c r="CT15" s="143"/>
      <c r="CU15" s="143"/>
      <c r="CV15" s="143"/>
      <c r="CW15" s="143"/>
      <c r="CX15" s="144"/>
      <c r="CY15" s="144"/>
      <c r="CZ15" s="144"/>
      <c r="DA15" s="144"/>
      <c r="DB15" s="144"/>
      <c r="DC15" s="144"/>
      <c r="DD15" s="144"/>
      <c r="DE15" s="144"/>
      <c r="DF15" s="144"/>
      <c r="DG15" s="144"/>
      <c r="DH15" s="144"/>
      <c r="DI15" s="144"/>
      <c r="DJ15" s="145"/>
      <c r="DK15" s="146"/>
      <c r="DL15" s="147"/>
      <c r="DM15" s="145"/>
      <c r="DN15" s="145"/>
      <c r="DO15" s="145"/>
      <c r="DP15" s="145"/>
      <c r="DQ15" s="145"/>
      <c r="DR15" s="145"/>
      <c r="DS15" s="145"/>
      <c r="DT15" s="145"/>
      <c r="DU15" s="145"/>
      <c r="DV15" s="145"/>
      <c r="DW15" s="145"/>
      <c r="DX15" s="145"/>
      <c r="DY15" s="145"/>
      <c r="DZ15" s="145"/>
      <c r="EA15" s="145"/>
      <c r="EB15" s="145"/>
    </row>
    <row r="16" spans="1:132" s="313" customFormat="1">
      <c r="A16" s="311"/>
      <c r="B16" s="141"/>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c r="AE16" s="51"/>
      <c r="AF16" s="51"/>
      <c r="AG16" s="51"/>
      <c r="AH16" s="51"/>
      <c r="AI16" s="51"/>
      <c r="AJ16" s="51"/>
      <c r="AK16" s="51"/>
      <c r="AL16" s="51"/>
      <c r="AM16" s="51"/>
      <c r="AN16" s="51"/>
      <c r="AO16" s="51"/>
      <c r="AP16" s="51"/>
      <c r="AQ16" s="51"/>
      <c r="AR16" s="51"/>
      <c r="AS16" s="51"/>
      <c r="AT16" s="51"/>
      <c r="AU16" s="51"/>
      <c r="AV16" s="51"/>
      <c r="AW16" s="51"/>
      <c r="AX16" s="51"/>
      <c r="AY16" s="51"/>
      <c r="AZ16" s="183"/>
      <c r="BA16" s="183"/>
      <c r="BB16" s="183"/>
      <c r="BC16" s="183"/>
      <c r="BD16" s="183"/>
      <c r="BE16" s="183"/>
      <c r="BF16" s="183"/>
      <c r="BG16" s="183"/>
      <c r="BH16" s="183"/>
      <c r="BI16" s="183"/>
      <c r="BJ16" s="183"/>
      <c r="BK16" s="183"/>
      <c r="BL16" s="183"/>
      <c r="BM16" s="183"/>
      <c r="BN16" s="183"/>
      <c r="BO16" s="183"/>
      <c r="BP16" s="183"/>
      <c r="BQ16" s="183"/>
      <c r="BR16" s="312"/>
      <c r="BV16" s="143"/>
      <c r="BW16" s="143"/>
      <c r="BX16" s="143"/>
      <c r="BY16" s="143"/>
      <c r="BZ16" s="143"/>
      <c r="CA16" s="143"/>
      <c r="CB16" s="143"/>
      <c r="CC16" s="143"/>
      <c r="CD16" s="143"/>
      <c r="CE16" s="143"/>
      <c r="CF16" s="143"/>
      <c r="CG16" s="143"/>
      <c r="CH16" s="143"/>
      <c r="CI16" s="143"/>
      <c r="CJ16" s="143"/>
      <c r="CK16" s="143"/>
      <c r="CL16" s="143"/>
      <c r="CM16" s="143"/>
      <c r="CN16" s="143"/>
      <c r="CO16" s="143"/>
      <c r="CP16" s="143"/>
      <c r="CQ16" s="143"/>
      <c r="CR16" s="143"/>
      <c r="CS16" s="143"/>
      <c r="CT16" s="143"/>
      <c r="CU16" s="143"/>
      <c r="CV16" s="143"/>
      <c r="CW16" s="143"/>
      <c r="CX16" s="144"/>
      <c r="CY16" s="144"/>
      <c r="CZ16" s="144"/>
      <c r="DA16" s="144"/>
      <c r="DB16" s="144"/>
      <c r="DC16" s="144"/>
      <c r="DD16" s="144"/>
      <c r="DE16" s="144"/>
      <c r="DF16" s="144"/>
      <c r="DG16" s="144"/>
      <c r="DH16" s="144"/>
      <c r="DI16" s="144"/>
      <c r="DJ16" s="145"/>
      <c r="DK16" s="146"/>
      <c r="DL16" s="147"/>
      <c r="DM16" s="145"/>
      <c r="DN16" s="145"/>
      <c r="DO16" s="145"/>
      <c r="DP16" s="145"/>
      <c r="DQ16" s="145"/>
      <c r="DR16" s="145"/>
      <c r="DS16" s="145"/>
      <c r="DT16" s="145"/>
      <c r="DU16" s="145"/>
      <c r="DV16" s="145"/>
      <c r="DW16" s="145"/>
      <c r="DX16" s="145"/>
      <c r="DY16" s="145"/>
      <c r="DZ16" s="145"/>
      <c r="EA16" s="145"/>
      <c r="EB16" s="145"/>
    </row>
    <row r="17" spans="1:132" s="313" customFormat="1">
      <c r="A17" s="311"/>
      <c r="B17" s="141"/>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2"/>
      <c r="AB17" s="142"/>
      <c r="AC17" s="142"/>
      <c r="AD17" s="142"/>
      <c r="AE17" s="51"/>
      <c r="AF17" s="51"/>
      <c r="AG17" s="51"/>
      <c r="AH17" s="51"/>
      <c r="AI17" s="51"/>
      <c r="AJ17" s="51"/>
      <c r="AK17" s="51"/>
      <c r="AL17" s="51"/>
      <c r="AM17" s="51"/>
      <c r="AN17" s="51"/>
      <c r="AO17" s="51"/>
      <c r="AP17" s="51"/>
      <c r="AQ17" s="51"/>
      <c r="AR17" s="51"/>
      <c r="AS17" s="51"/>
      <c r="AT17" s="51"/>
      <c r="AU17" s="51"/>
      <c r="AV17" s="51"/>
      <c r="AW17" s="51"/>
      <c r="AX17" s="51"/>
      <c r="AY17" s="51"/>
      <c r="AZ17" s="183"/>
      <c r="BA17" s="183"/>
      <c r="BB17" s="183"/>
      <c r="BC17" s="183"/>
      <c r="BD17" s="183"/>
      <c r="BE17" s="183"/>
      <c r="BF17" s="183"/>
      <c r="BG17" s="183"/>
      <c r="BH17" s="183"/>
      <c r="BI17" s="183"/>
      <c r="BJ17" s="183"/>
      <c r="BK17" s="183"/>
      <c r="BL17" s="183"/>
      <c r="BM17" s="183"/>
      <c r="BN17" s="183"/>
      <c r="BO17" s="183"/>
      <c r="BP17" s="183"/>
      <c r="BQ17" s="183"/>
      <c r="BR17" s="312"/>
      <c r="BV17" s="143"/>
      <c r="BW17" s="143"/>
      <c r="BX17" s="143"/>
      <c r="BY17" s="143"/>
      <c r="BZ17" s="143"/>
      <c r="CA17" s="143"/>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4"/>
      <c r="CY17" s="144"/>
      <c r="CZ17" s="144"/>
      <c r="DA17" s="144"/>
      <c r="DB17" s="144"/>
      <c r="DC17" s="144"/>
      <c r="DD17" s="144"/>
      <c r="DE17" s="144"/>
      <c r="DF17" s="144"/>
      <c r="DG17" s="144"/>
      <c r="DH17" s="144"/>
      <c r="DI17" s="144"/>
      <c r="DJ17" s="145"/>
      <c r="DK17" s="146"/>
      <c r="DL17" s="147"/>
      <c r="DM17" s="145"/>
      <c r="DN17" s="145"/>
      <c r="DO17" s="145"/>
      <c r="DP17" s="145"/>
      <c r="DQ17" s="145"/>
      <c r="DR17" s="145"/>
      <c r="DS17" s="145"/>
      <c r="DT17" s="145"/>
      <c r="DU17" s="145"/>
      <c r="DV17" s="145"/>
      <c r="DW17" s="145"/>
      <c r="DX17" s="145"/>
      <c r="DY17" s="145"/>
      <c r="DZ17" s="145"/>
      <c r="EA17" s="145"/>
      <c r="EB17" s="145"/>
    </row>
    <row r="18" spans="1:132" s="313" customFormat="1">
      <c r="A18" s="311"/>
      <c r="B18" s="141"/>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2"/>
      <c r="AB18" s="142"/>
      <c r="AC18" s="142"/>
      <c r="AD18" s="142"/>
      <c r="AE18" s="51"/>
      <c r="AF18" s="51"/>
      <c r="AG18" s="51"/>
      <c r="AH18" s="51"/>
      <c r="AI18" s="51"/>
      <c r="AJ18" s="51"/>
      <c r="AK18" s="51"/>
      <c r="AL18" s="51"/>
      <c r="AM18" s="51"/>
      <c r="AN18" s="51"/>
      <c r="AO18" s="51"/>
      <c r="AP18" s="51"/>
      <c r="AQ18" s="51"/>
      <c r="AR18" s="51"/>
      <c r="AS18" s="51"/>
      <c r="AT18" s="51"/>
      <c r="AU18" s="51"/>
      <c r="AV18" s="51"/>
      <c r="AW18" s="51"/>
      <c r="AX18" s="51"/>
      <c r="AY18" s="51"/>
      <c r="AZ18" s="183"/>
      <c r="BA18" s="183"/>
      <c r="BB18" s="183"/>
      <c r="BC18" s="183"/>
      <c r="BD18" s="183"/>
      <c r="BE18" s="183"/>
      <c r="BF18" s="183"/>
      <c r="BG18" s="183"/>
      <c r="BH18" s="183"/>
      <c r="BI18" s="183"/>
      <c r="BJ18" s="183"/>
      <c r="BK18" s="183"/>
      <c r="BL18" s="183"/>
      <c r="BM18" s="183"/>
      <c r="BN18" s="183"/>
      <c r="BO18" s="183"/>
      <c r="BP18" s="183"/>
      <c r="BQ18" s="183"/>
      <c r="BR18" s="312"/>
      <c r="BV18" s="143"/>
      <c r="BW18" s="143"/>
      <c r="BX18" s="143"/>
      <c r="BY18" s="143"/>
      <c r="BZ18" s="143"/>
      <c r="CA18" s="143"/>
      <c r="CB18" s="143"/>
      <c r="CC18" s="143"/>
      <c r="CD18" s="143"/>
      <c r="CE18" s="143"/>
      <c r="CF18" s="143"/>
      <c r="CG18" s="143"/>
      <c r="CH18" s="143"/>
      <c r="CI18" s="143"/>
      <c r="CJ18" s="143"/>
      <c r="CK18" s="143"/>
      <c r="CL18" s="143"/>
      <c r="CM18" s="143"/>
      <c r="CN18" s="143"/>
      <c r="CO18" s="143"/>
      <c r="CP18" s="143"/>
      <c r="CQ18" s="143"/>
      <c r="CR18" s="143"/>
      <c r="CS18" s="143"/>
      <c r="CT18" s="143"/>
      <c r="CU18" s="143"/>
      <c r="CV18" s="143"/>
      <c r="CW18" s="143"/>
      <c r="CX18" s="144"/>
      <c r="CY18" s="144"/>
      <c r="CZ18" s="144"/>
      <c r="DA18" s="144"/>
      <c r="DB18" s="144"/>
      <c r="DC18" s="144"/>
      <c r="DD18" s="144"/>
      <c r="DE18" s="144"/>
      <c r="DF18" s="144"/>
      <c r="DG18" s="144"/>
      <c r="DH18" s="144"/>
      <c r="DI18" s="144"/>
      <c r="DJ18" s="145"/>
      <c r="DK18" s="146"/>
      <c r="DL18" s="147"/>
      <c r="DM18" s="145"/>
      <c r="DN18" s="145"/>
      <c r="DO18" s="145"/>
      <c r="DP18" s="145"/>
      <c r="DQ18" s="145"/>
      <c r="DR18" s="145"/>
      <c r="DS18" s="145"/>
      <c r="DT18" s="145"/>
      <c r="DU18" s="145"/>
      <c r="DV18" s="145"/>
      <c r="DW18" s="145"/>
      <c r="DX18" s="145"/>
      <c r="DY18" s="145"/>
      <c r="DZ18" s="145"/>
      <c r="EA18" s="145"/>
      <c r="EB18" s="145"/>
    </row>
    <row r="19" spans="1:132" s="313" customFormat="1">
      <c r="A19" s="311"/>
      <c r="B19" s="141"/>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2"/>
      <c r="AB19" s="142"/>
      <c r="AC19" s="142"/>
      <c r="AD19" s="142"/>
      <c r="AE19" s="51"/>
      <c r="AF19" s="51"/>
      <c r="AG19" s="51"/>
      <c r="AH19" s="51"/>
      <c r="AI19" s="51"/>
      <c r="AJ19" s="51"/>
      <c r="AK19" s="51"/>
      <c r="AL19" s="51"/>
      <c r="AM19" s="51"/>
      <c r="AN19" s="51"/>
      <c r="AO19" s="51"/>
      <c r="AP19" s="51"/>
      <c r="AQ19" s="51"/>
      <c r="AR19" s="51"/>
      <c r="AS19" s="51"/>
      <c r="AT19" s="51"/>
      <c r="AU19" s="51"/>
      <c r="AV19" s="51"/>
      <c r="AW19" s="51"/>
      <c r="AX19" s="51"/>
      <c r="AY19" s="51"/>
      <c r="AZ19" s="183"/>
      <c r="BA19" s="183"/>
      <c r="BB19" s="183"/>
      <c r="BC19" s="183"/>
      <c r="BD19" s="183"/>
      <c r="BE19" s="183"/>
      <c r="BF19" s="183"/>
      <c r="BG19" s="183"/>
      <c r="BH19" s="183"/>
      <c r="BI19" s="183"/>
      <c r="BJ19" s="183"/>
      <c r="BK19" s="183"/>
      <c r="BL19" s="183"/>
      <c r="BM19" s="183"/>
      <c r="BN19" s="183"/>
      <c r="BO19" s="183"/>
      <c r="BP19" s="183"/>
      <c r="BQ19" s="183"/>
      <c r="BR19" s="312"/>
      <c r="BV19" s="143"/>
      <c r="BW19" s="143"/>
      <c r="BX19" s="143"/>
      <c r="BY19" s="143"/>
      <c r="BZ19" s="143"/>
      <c r="CA19" s="143"/>
      <c r="CB19" s="143"/>
      <c r="CC19" s="143"/>
      <c r="CD19" s="143"/>
      <c r="CE19" s="143"/>
      <c r="CF19" s="143"/>
      <c r="CG19" s="143"/>
      <c r="CH19" s="143"/>
      <c r="CI19" s="143"/>
      <c r="CJ19" s="143"/>
      <c r="CK19" s="143"/>
      <c r="CL19" s="143"/>
      <c r="CM19" s="143"/>
      <c r="CN19" s="143"/>
      <c r="CO19" s="143"/>
      <c r="CP19" s="143"/>
      <c r="CQ19" s="143"/>
      <c r="CR19" s="143"/>
      <c r="CS19" s="143"/>
      <c r="CT19" s="143"/>
      <c r="CU19" s="143"/>
      <c r="CV19" s="143"/>
      <c r="CW19" s="143"/>
      <c r="CX19" s="144"/>
      <c r="CY19" s="144"/>
      <c r="CZ19" s="144"/>
      <c r="DA19" s="144"/>
      <c r="DB19" s="144"/>
      <c r="DC19" s="144"/>
      <c r="DD19" s="144"/>
      <c r="DE19" s="144"/>
      <c r="DF19" s="144"/>
      <c r="DG19" s="144"/>
      <c r="DH19" s="144"/>
      <c r="DI19" s="144"/>
      <c r="DJ19" s="145"/>
      <c r="DK19" s="146"/>
      <c r="DL19" s="147"/>
      <c r="DM19" s="145"/>
      <c r="DN19" s="145"/>
      <c r="DO19" s="145"/>
      <c r="DP19" s="145"/>
      <c r="DQ19" s="145"/>
      <c r="DR19" s="145"/>
      <c r="DS19" s="145"/>
      <c r="DT19" s="145"/>
      <c r="DU19" s="145"/>
      <c r="DV19" s="145"/>
      <c r="DW19" s="145"/>
      <c r="DX19" s="145"/>
      <c r="DY19" s="145"/>
      <c r="DZ19" s="145"/>
      <c r="EA19" s="145"/>
      <c r="EB19" s="145"/>
    </row>
    <row r="20" spans="1:132" s="313" customFormat="1">
      <c r="A20" s="311"/>
      <c r="B20" s="141"/>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2"/>
      <c r="AB20" s="142"/>
      <c r="AC20" s="142"/>
      <c r="AD20" s="142"/>
      <c r="AE20" s="51"/>
      <c r="AF20" s="51"/>
      <c r="AG20" s="51"/>
      <c r="AH20" s="51"/>
      <c r="AI20" s="51"/>
      <c r="AJ20" s="51"/>
      <c r="AK20" s="51"/>
      <c r="AL20" s="51"/>
      <c r="AM20" s="51"/>
      <c r="AN20" s="51"/>
      <c r="AO20" s="51"/>
      <c r="AP20" s="51"/>
      <c r="AQ20" s="51"/>
      <c r="AR20" s="51"/>
      <c r="AS20" s="51"/>
      <c r="AT20" s="51"/>
      <c r="AU20" s="51"/>
      <c r="AV20" s="51"/>
      <c r="AW20" s="51"/>
      <c r="AX20" s="51"/>
      <c r="AY20" s="51"/>
      <c r="AZ20" s="183"/>
      <c r="BA20" s="183"/>
      <c r="BB20" s="183"/>
      <c r="BC20" s="183"/>
      <c r="BD20" s="183"/>
      <c r="BE20" s="183"/>
      <c r="BF20" s="183"/>
      <c r="BG20" s="183"/>
      <c r="BH20" s="183"/>
      <c r="BI20" s="183"/>
      <c r="BJ20" s="183"/>
      <c r="BK20" s="183"/>
      <c r="BL20" s="183"/>
      <c r="BM20" s="183"/>
      <c r="BN20" s="183"/>
      <c r="BO20" s="183"/>
      <c r="BP20" s="183"/>
      <c r="BQ20" s="183"/>
      <c r="BR20" s="312"/>
      <c r="BV20" s="143"/>
      <c r="BW20" s="143"/>
      <c r="BX20" s="143"/>
      <c r="BY20" s="143"/>
      <c r="BZ20" s="143"/>
      <c r="CA20" s="143"/>
      <c r="CB20" s="143"/>
      <c r="CC20" s="143"/>
      <c r="CD20" s="143"/>
      <c r="CE20" s="143"/>
      <c r="CF20" s="143"/>
      <c r="CG20" s="143"/>
      <c r="CH20" s="143"/>
      <c r="CI20" s="143"/>
      <c r="CJ20" s="143"/>
      <c r="CK20" s="143"/>
      <c r="CL20" s="143"/>
      <c r="CM20" s="143"/>
      <c r="CN20" s="143"/>
      <c r="CO20" s="143"/>
      <c r="CP20" s="143"/>
      <c r="CQ20" s="143"/>
      <c r="CR20" s="143"/>
      <c r="CS20" s="143"/>
      <c r="CT20" s="143"/>
      <c r="CU20" s="143"/>
      <c r="CV20" s="143"/>
      <c r="CW20" s="143"/>
      <c r="CX20" s="144"/>
      <c r="CY20" s="144"/>
      <c r="CZ20" s="144"/>
      <c r="DA20" s="144"/>
      <c r="DB20" s="144"/>
      <c r="DC20" s="144"/>
      <c r="DD20" s="144"/>
      <c r="DE20" s="144"/>
      <c r="DF20" s="144"/>
      <c r="DG20" s="144"/>
      <c r="DH20" s="144"/>
      <c r="DI20" s="144"/>
      <c r="DJ20" s="145"/>
      <c r="DK20" s="146"/>
      <c r="DL20" s="147"/>
      <c r="DM20" s="145"/>
      <c r="DN20" s="145"/>
      <c r="DO20" s="145"/>
      <c r="DP20" s="145"/>
      <c r="DQ20" s="145"/>
      <c r="DR20" s="145"/>
      <c r="DS20" s="145"/>
      <c r="DT20" s="145"/>
      <c r="DU20" s="145"/>
      <c r="DV20" s="145"/>
      <c r="DW20" s="145"/>
      <c r="DX20" s="145"/>
      <c r="DY20" s="145"/>
      <c r="DZ20" s="145"/>
      <c r="EA20" s="145"/>
      <c r="EB20" s="145"/>
    </row>
    <row r="21" spans="1:132" s="313" customFormat="1">
      <c r="A21" s="311"/>
      <c r="B21" s="141"/>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2"/>
      <c r="AB21" s="142"/>
      <c r="AC21" s="142"/>
      <c r="AD21" s="142"/>
      <c r="AE21" s="51"/>
      <c r="AF21" s="51"/>
      <c r="AG21" s="51"/>
      <c r="AH21" s="51"/>
      <c r="AI21" s="51"/>
      <c r="AJ21" s="51"/>
      <c r="AK21" s="51"/>
      <c r="AL21" s="51"/>
      <c r="AM21" s="51"/>
      <c r="AN21" s="51"/>
      <c r="AO21" s="51"/>
      <c r="AP21" s="51"/>
      <c r="AQ21" s="51"/>
      <c r="AR21" s="51"/>
      <c r="AS21" s="51"/>
      <c r="AT21" s="51"/>
      <c r="AU21" s="51"/>
      <c r="AV21" s="51"/>
      <c r="AW21" s="51"/>
      <c r="AX21" s="51"/>
      <c r="AY21" s="51"/>
      <c r="AZ21" s="183"/>
      <c r="BA21" s="183"/>
      <c r="BB21" s="183"/>
      <c r="BC21" s="183"/>
      <c r="BD21" s="183"/>
      <c r="BE21" s="183"/>
      <c r="BF21" s="183"/>
      <c r="BG21" s="183"/>
      <c r="BH21" s="183"/>
      <c r="BI21" s="183"/>
      <c r="BJ21" s="183"/>
      <c r="BK21" s="183"/>
      <c r="BL21" s="183"/>
      <c r="BM21" s="183"/>
      <c r="BN21" s="183"/>
      <c r="BO21" s="183"/>
      <c r="BP21" s="183"/>
      <c r="BQ21" s="183"/>
      <c r="BR21" s="312"/>
      <c r="BV21" s="143"/>
      <c r="BW21" s="143"/>
      <c r="BX21" s="143"/>
      <c r="BY21" s="143"/>
      <c r="BZ21" s="143"/>
      <c r="CA21" s="143"/>
      <c r="CB21" s="143"/>
      <c r="CC21" s="143"/>
      <c r="CD21" s="143"/>
      <c r="CE21" s="143"/>
      <c r="CF21" s="143"/>
      <c r="CG21" s="143"/>
      <c r="CH21" s="143"/>
      <c r="CI21" s="143"/>
      <c r="CJ21" s="143"/>
      <c r="CK21" s="143"/>
      <c r="CL21" s="143"/>
      <c r="CM21" s="143"/>
      <c r="CN21" s="143"/>
      <c r="CO21" s="143"/>
      <c r="CP21" s="143"/>
      <c r="CQ21" s="143"/>
      <c r="CR21" s="143"/>
      <c r="CS21" s="143"/>
      <c r="CT21" s="143"/>
      <c r="CU21" s="143"/>
      <c r="CV21" s="143"/>
      <c r="CW21" s="143"/>
      <c r="CX21" s="144"/>
      <c r="CY21" s="144"/>
      <c r="CZ21" s="144"/>
      <c r="DA21" s="144"/>
      <c r="DB21" s="144"/>
      <c r="DC21" s="144"/>
      <c r="DD21" s="144"/>
      <c r="DE21" s="144"/>
      <c r="DF21" s="144"/>
      <c r="DG21" s="144"/>
      <c r="DH21" s="144"/>
      <c r="DI21" s="144"/>
      <c r="DJ21" s="145"/>
      <c r="DK21" s="146"/>
      <c r="DL21" s="147"/>
      <c r="DM21" s="145"/>
      <c r="DN21" s="145"/>
      <c r="DO21" s="145"/>
      <c r="DP21" s="145"/>
      <c r="DQ21" s="145"/>
      <c r="DR21" s="145"/>
      <c r="DS21" s="145"/>
      <c r="DT21" s="145"/>
      <c r="DU21" s="145"/>
      <c r="DV21" s="145"/>
      <c r="DW21" s="145"/>
      <c r="DX21" s="145"/>
      <c r="DY21" s="145"/>
      <c r="DZ21" s="145"/>
      <c r="EA21" s="145"/>
      <c r="EB21" s="145"/>
    </row>
    <row r="22" spans="1:132" s="313" customFormat="1">
      <c r="A22" s="311"/>
      <c r="B22" s="141"/>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2"/>
      <c r="AB22" s="142"/>
      <c r="AC22" s="142"/>
      <c r="AD22" s="51"/>
      <c r="AE22" s="51"/>
      <c r="AF22" s="51"/>
      <c r="AG22" s="51"/>
      <c r="AH22" s="51"/>
      <c r="AI22" s="51"/>
      <c r="AJ22" s="51"/>
      <c r="AK22" s="51"/>
      <c r="AL22" s="51"/>
      <c r="AM22" s="51"/>
      <c r="AN22" s="51"/>
      <c r="AO22" s="51"/>
      <c r="AP22" s="51"/>
      <c r="AQ22" s="51"/>
      <c r="AR22" s="51"/>
      <c r="AS22" s="51"/>
      <c r="AT22" s="51"/>
      <c r="AU22" s="51"/>
      <c r="AV22" s="51"/>
      <c r="AW22" s="51"/>
      <c r="AX22" s="51"/>
      <c r="AY22" s="183"/>
      <c r="AZ22" s="183"/>
      <c r="BA22" s="183"/>
      <c r="BB22" s="183"/>
      <c r="BC22" s="183"/>
      <c r="BD22" s="183"/>
      <c r="BE22" s="183"/>
      <c r="BF22" s="183"/>
      <c r="BG22" s="183"/>
      <c r="BH22" s="183"/>
      <c r="BI22" s="183"/>
      <c r="BJ22" s="183"/>
      <c r="BK22" s="183"/>
      <c r="BL22" s="183"/>
      <c r="BM22" s="183"/>
      <c r="BN22" s="183"/>
      <c r="BO22" s="183"/>
      <c r="BP22" s="183"/>
      <c r="BQ22" s="183"/>
      <c r="BR22" s="312"/>
      <c r="BV22" s="143"/>
      <c r="BW22" s="143"/>
      <c r="BX22" s="143"/>
      <c r="BY22" s="143"/>
      <c r="BZ22" s="143"/>
      <c r="CA22" s="143"/>
      <c r="CB22" s="143"/>
      <c r="CC22" s="143"/>
      <c r="CD22" s="143"/>
      <c r="CE22" s="143"/>
      <c r="CF22" s="143"/>
      <c r="CG22" s="143"/>
      <c r="CH22" s="143"/>
      <c r="CI22" s="143"/>
      <c r="CJ22" s="143"/>
      <c r="CK22" s="143"/>
      <c r="CL22" s="143"/>
      <c r="CM22" s="143"/>
      <c r="CN22" s="143"/>
      <c r="CO22" s="143"/>
      <c r="CP22" s="143"/>
      <c r="CQ22" s="143"/>
      <c r="CR22" s="143"/>
      <c r="CS22" s="143"/>
      <c r="CT22" s="143"/>
      <c r="CU22" s="143"/>
      <c r="CV22" s="143"/>
      <c r="CW22" s="143"/>
      <c r="CX22" s="144"/>
      <c r="CY22" s="144"/>
      <c r="CZ22" s="144"/>
      <c r="DA22" s="144"/>
      <c r="DB22" s="144"/>
      <c r="DC22" s="144"/>
      <c r="DD22" s="144"/>
      <c r="DE22" s="144"/>
      <c r="DF22" s="144"/>
      <c r="DG22" s="144"/>
      <c r="DH22" s="144"/>
      <c r="DI22" s="144"/>
      <c r="DJ22" s="145"/>
      <c r="DK22" s="146"/>
      <c r="DL22" s="147"/>
      <c r="DM22" s="145"/>
      <c r="DN22" s="145"/>
      <c r="DO22" s="145"/>
      <c r="DP22" s="145"/>
      <c r="DQ22" s="145"/>
      <c r="DR22" s="145"/>
      <c r="DS22" s="145"/>
      <c r="DT22" s="145"/>
      <c r="DU22" s="145"/>
      <c r="DV22" s="145"/>
      <c r="DW22" s="145"/>
      <c r="DX22" s="145"/>
      <c r="DY22" s="145"/>
      <c r="DZ22" s="145"/>
      <c r="EA22" s="145"/>
      <c r="EB22" s="145"/>
    </row>
    <row r="23" spans="1:132" s="313" customFormat="1">
      <c r="A23" s="311"/>
      <c r="B23" s="141"/>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2"/>
      <c r="AB23" s="142"/>
      <c r="AC23" s="142"/>
      <c r="AD23" s="51"/>
      <c r="AE23" s="51"/>
      <c r="AF23" s="51"/>
      <c r="AG23" s="51"/>
      <c r="AH23" s="51"/>
      <c r="AI23" s="51"/>
      <c r="AJ23" s="51"/>
      <c r="AK23" s="51"/>
      <c r="AL23" s="51"/>
      <c r="AM23" s="51"/>
      <c r="AN23" s="51"/>
      <c r="AO23" s="51"/>
      <c r="AP23" s="51"/>
      <c r="AQ23" s="51"/>
      <c r="AR23" s="51"/>
      <c r="AS23" s="51"/>
      <c r="AT23" s="51"/>
      <c r="AU23" s="51"/>
      <c r="AV23" s="51"/>
      <c r="AW23" s="51"/>
      <c r="AX23" s="51"/>
      <c r="AY23" s="183"/>
      <c r="AZ23" s="183"/>
      <c r="BA23" s="183"/>
      <c r="BB23" s="183"/>
      <c r="BC23" s="183"/>
      <c r="BD23" s="183"/>
      <c r="BE23" s="183"/>
      <c r="BF23" s="183"/>
      <c r="BG23" s="183"/>
      <c r="BH23" s="183"/>
      <c r="BI23" s="183"/>
      <c r="BJ23" s="183"/>
      <c r="BK23" s="183"/>
      <c r="BL23" s="183"/>
      <c r="BM23" s="183"/>
      <c r="BN23" s="183"/>
      <c r="BO23" s="183"/>
      <c r="BP23" s="183"/>
      <c r="BQ23" s="183"/>
      <c r="BR23" s="312"/>
      <c r="BV23" s="143"/>
      <c r="BW23" s="143"/>
      <c r="BX23" s="143"/>
      <c r="BY23" s="143"/>
      <c r="BZ23" s="143"/>
      <c r="CA23" s="143"/>
      <c r="CB23" s="143"/>
      <c r="CC23" s="143"/>
      <c r="CD23" s="143"/>
      <c r="CE23" s="143"/>
      <c r="CF23" s="143"/>
      <c r="CG23" s="143"/>
      <c r="CH23" s="143"/>
      <c r="CI23" s="143"/>
      <c r="CJ23" s="143"/>
      <c r="CK23" s="143"/>
      <c r="CL23" s="143"/>
      <c r="CM23" s="143"/>
      <c r="CN23" s="143"/>
      <c r="CO23" s="143"/>
      <c r="CP23" s="143"/>
      <c r="CQ23" s="143"/>
      <c r="CR23" s="143"/>
      <c r="CS23" s="143"/>
      <c r="CT23" s="143"/>
      <c r="CU23" s="143"/>
      <c r="CV23" s="143"/>
      <c r="CW23" s="143"/>
      <c r="CX23" s="144"/>
      <c r="CY23" s="144"/>
      <c r="CZ23" s="144"/>
      <c r="DA23" s="144"/>
      <c r="DB23" s="144"/>
      <c r="DC23" s="144"/>
      <c r="DD23" s="144"/>
      <c r="DE23" s="144"/>
      <c r="DF23" s="144"/>
      <c r="DG23" s="144"/>
      <c r="DH23" s="144"/>
      <c r="DI23" s="144"/>
      <c r="DJ23" s="145"/>
      <c r="DK23" s="146"/>
      <c r="DL23" s="147"/>
      <c r="DM23" s="145"/>
      <c r="DN23" s="145"/>
      <c r="DO23" s="145"/>
      <c r="DP23" s="145"/>
      <c r="DQ23" s="145"/>
      <c r="DR23" s="145"/>
      <c r="DS23" s="145"/>
      <c r="DT23" s="145"/>
      <c r="DU23" s="145"/>
      <c r="DV23" s="145"/>
      <c r="DW23" s="145"/>
      <c r="DX23" s="145"/>
      <c r="DY23" s="145"/>
      <c r="DZ23" s="145"/>
      <c r="EA23" s="145"/>
      <c r="EB23" s="145"/>
    </row>
    <row r="24" spans="1:132" s="313" customFormat="1">
      <c r="A24" s="311"/>
      <c r="B24" s="141"/>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2"/>
      <c r="AB24" s="142"/>
      <c r="AC24" s="142"/>
      <c r="AD24" s="51"/>
      <c r="AE24" s="51"/>
      <c r="AF24" s="51"/>
      <c r="AG24" s="51"/>
      <c r="AH24" s="51"/>
      <c r="AI24" s="51"/>
      <c r="AJ24" s="51"/>
      <c r="AK24" s="51"/>
      <c r="AL24" s="51"/>
      <c r="AM24" s="51"/>
      <c r="AN24" s="51"/>
      <c r="AO24" s="51"/>
      <c r="AP24" s="51"/>
      <c r="AQ24" s="51"/>
      <c r="AR24" s="51"/>
      <c r="AS24" s="51"/>
      <c r="AT24" s="51"/>
      <c r="AU24" s="51"/>
      <c r="AV24" s="51"/>
      <c r="AW24" s="51"/>
      <c r="AX24" s="51"/>
      <c r="AY24" s="183"/>
      <c r="AZ24" s="183"/>
      <c r="BA24" s="183"/>
      <c r="BB24" s="183"/>
      <c r="BC24" s="183"/>
      <c r="BD24" s="183"/>
      <c r="BE24" s="183"/>
      <c r="BF24" s="183"/>
      <c r="BG24" s="183"/>
      <c r="BH24" s="183"/>
      <c r="BI24" s="183"/>
      <c r="BJ24" s="183"/>
      <c r="BK24" s="183"/>
      <c r="BL24" s="183"/>
      <c r="BM24" s="183"/>
      <c r="BN24" s="183"/>
      <c r="BO24" s="183"/>
      <c r="BP24" s="183"/>
      <c r="BQ24" s="183"/>
      <c r="BR24" s="312"/>
      <c r="BV24" s="143"/>
      <c r="BW24" s="143"/>
      <c r="BX24" s="143"/>
      <c r="BY24" s="143"/>
      <c r="BZ24" s="143"/>
      <c r="CA24" s="143"/>
      <c r="CB24" s="143"/>
      <c r="CC24" s="143"/>
      <c r="CD24" s="143"/>
      <c r="CE24" s="143"/>
      <c r="CF24" s="143"/>
      <c r="CG24" s="143"/>
      <c r="CH24" s="143"/>
      <c r="CI24" s="143"/>
      <c r="CJ24" s="143"/>
      <c r="CK24" s="143"/>
      <c r="CL24" s="143"/>
      <c r="CM24" s="143"/>
      <c r="CN24" s="143"/>
      <c r="CO24" s="143"/>
      <c r="CP24" s="143"/>
      <c r="CQ24" s="143"/>
      <c r="CR24" s="143"/>
      <c r="CS24" s="143"/>
      <c r="CT24" s="143"/>
      <c r="CU24" s="143"/>
      <c r="CV24" s="143"/>
      <c r="CW24" s="143"/>
      <c r="CX24" s="144"/>
      <c r="CY24" s="144"/>
      <c r="CZ24" s="144"/>
      <c r="DA24" s="144"/>
      <c r="DB24" s="144"/>
      <c r="DC24" s="144"/>
      <c r="DD24" s="144"/>
      <c r="DE24" s="144"/>
      <c r="DF24" s="144"/>
      <c r="DG24" s="144"/>
      <c r="DH24" s="144"/>
      <c r="DI24" s="144"/>
      <c r="DJ24" s="145"/>
      <c r="DK24" s="146"/>
      <c r="DL24" s="147"/>
      <c r="DM24" s="145"/>
      <c r="DN24" s="145"/>
      <c r="DO24" s="145"/>
      <c r="DP24" s="145"/>
      <c r="DQ24" s="145"/>
      <c r="DR24" s="145"/>
      <c r="DS24" s="145"/>
      <c r="DT24" s="145"/>
      <c r="DU24" s="145"/>
      <c r="DV24" s="145"/>
      <c r="DW24" s="145"/>
      <c r="DX24" s="145"/>
      <c r="DY24" s="145"/>
      <c r="DZ24" s="145"/>
      <c r="EA24" s="145"/>
      <c r="EB24" s="145"/>
    </row>
    <row r="25" spans="1:132" s="313" customFormat="1">
      <c r="A25" s="311"/>
      <c r="B25" s="141"/>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51"/>
      <c r="AE25" s="51"/>
      <c r="AF25" s="51"/>
      <c r="AG25" s="51"/>
      <c r="AH25" s="51"/>
      <c r="AI25" s="51"/>
      <c r="AJ25" s="51"/>
      <c r="AK25" s="51"/>
      <c r="AL25" s="51"/>
      <c r="AM25" s="51"/>
      <c r="AN25" s="51"/>
      <c r="AO25" s="51"/>
      <c r="AP25" s="51"/>
      <c r="AQ25" s="51"/>
      <c r="AR25" s="51"/>
      <c r="AS25" s="51"/>
      <c r="AT25" s="51"/>
      <c r="AU25" s="51"/>
      <c r="AV25" s="51"/>
      <c r="AW25" s="51"/>
      <c r="AX25" s="51"/>
      <c r="AY25" s="183"/>
      <c r="AZ25" s="183"/>
      <c r="BA25" s="183"/>
      <c r="BB25" s="183"/>
      <c r="BC25" s="183"/>
      <c r="BD25" s="183"/>
      <c r="BE25" s="183"/>
      <c r="BF25" s="183"/>
      <c r="BG25" s="183"/>
      <c r="BH25" s="183"/>
      <c r="BI25" s="183"/>
      <c r="BJ25" s="183"/>
      <c r="BK25" s="183"/>
      <c r="BL25" s="183"/>
      <c r="BM25" s="183"/>
      <c r="BN25" s="183"/>
      <c r="BO25" s="183"/>
      <c r="BP25" s="183"/>
      <c r="BQ25" s="183"/>
      <c r="BR25" s="312"/>
      <c r="BV25" s="143"/>
      <c r="BW25" s="143"/>
      <c r="BX25" s="143"/>
      <c r="BY25" s="143"/>
      <c r="BZ25" s="143"/>
      <c r="CA25" s="143"/>
      <c r="CB25" s="143"/>
      <c r="CC25" s="143"/>
      <c r="CD25" s="143"/>
      <c r="CE25" s="143"/>
      <c r="CF25" s="143"/>
      <c r="CG25" s="143"/>
      <c r="CH25" s="143"/>
      <c r="CI25" s="143"/>
      <c r="CJ25" s="143"/>
      <c r="CK25" s="143"/>
      <c r="CL25" s="143"/>
      <c r="CM25" s="143"/>
      <c r="CN25" s="143"/>
      <c r="CO25" s="143"/>
      <c r="CP25" s="143"/>
      <c r="CQ25" s="143"/>
      <c r="CR25" s="143"/>
      <c r="CS25" s="143"/>
      <c r="CT25" s="143"/>
      <c r="CU25" s="143"/>
      <c r="CV25" s="143"/>
      <c r="CW25" s="143"/>
      <c r="CX25" s="144"/>
      <c r="CY25" s="144"/>
      <c r="CZ25" s="144"/>
      <c r="DA25" s="144"/>
      <c r="DB25" s="144"/>
      <c r="DC25" s="144"/>
      <c r="DD25" s="144"/>
      <c r="DE25" s="144"/>
      <c r="DF25" s="144"/>
      <c r="DG25" s="144"/>
      <c r="DH25" s="144"/>
      <c r="DI25" s="144"/>
      <c r="DJ25" s="145"/>
      <c r="DK25" s="146"/>
      <c r="DL25" s="147"/>
      <c r="DM25" s="145"/>
      <c r="DN25" s="145"/>
      <c r="DO25" s="145"/>
      <c r="DP25" s="145"/>
      <c r="DQ25" s="145"/>
      <c r="DR25" s="145"/>
      <c r="DS25" s="145"/>
      <c r="DT25" s="145"/>
      <c r="DU25" s="145"/>
      <c r="DV25" s="145"/>
      <c r="DW25" s="145"/>
      <c r="DX25" s="145"/>
      <c r="DY25" s="145"/>
      <c r="DZ25" s="145"/>
      <c r="EA25" s="145"/>
      <c r="EB25" s="145"/>
    </row>
    <row r="26" spans="1:132" s="313" customFormat="1">
      <c r="A26" s="311"/>
      <c r="B26" s="141"/>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51"/>
      <c r="AE26" s="51"/>
      <c r="AF26" s="51"/>
      <c r="AG26" s="51"/>
      <c r="AH26" s="51"/>
      <c r="AI26" s="51"/>
      <c r="AJ26" s="51"/>
      <c r="AK26" s="51"/>
      <c r="AL26" s="51"/>
      <c r="AM26" s="51"/>
      <c r="AN26" s="51"/>
      <c r="AO26" s="51"/>
      <c r="AP26" s="51"/>
      <c r="AQ26" s="51"/>
      <c r="AR26" s="51"/>
      <c r="AS26" s="51"/>
      <c r="AT26" s="51"/>
      <c r="AU26" s="51"/>
      <c r="AV26" s="51"/>
      <c r="AW26" s="51"/>
      <c r="AX26" s="51"/>
      <c r="AY26" s="183"/>
      <c r="AZ26" s="183"/>
      <c r="BA26" s="183"/>
      <c r="BB26" s="183"/>
      <c r="BC26" s="183"/>
      <c r="BD26" s="183"/>
      <c r="BE26" s="183"/>
      <c r="BF26" s="183"/>
      <c r="BG26" s="183"/>
      <c r="BH26" s="183"/>
      <c r="BI26" s="183"/>
      <c r="BJ26" s="183"/>
      <c r="BK26" s="183"/>
      <c r="BL26" s="183"/>
      <c r="BM26" s="183"/>
      <c r="BN26" s="183"/>
      <c r="BO26" s="183"/>
      <c r="BP26" s="183"/>
      <c r="BQ26" s="183"/>
      <c r="BR26" s="312"/>
      <c r="BV26" s="143"/>
      <c r="BW26" s="143"/>
      <c r="BX26" s="143"/>
      <c r="BY26" s="143"/>
      <c r="BZ26" s="143"/>
      <c r="CA26" s="143"/>
      <c r="CB26" s="143"/>
      <c r="CC26" s="143"/>
      <c r="CD26" s="143"/>
      <c r="CE26" s="143"/>
      <c r="CF26" s="143"/>
      <c r="CG26" s="143"/>
      <c r="CH26" s="143"/>
      <c r="CI26" s="143"/>
      <c r="CJ26" s="143"/>
      <c r="CK26" s="143"/>
      <c r="CL26" s="143"/>
      <c r="CM26" s="143"/>
      <c r="CN26" s="143"/>
      <c r="CO26" s="143"/>
      <c r="CP26" s="143"/>
      <c r="CQ26" s="143"/>
      <c r="CR26" s="143"/>
      <c r="CS26" s="143"/>
      <c r="CT26" s="143"/>
      <c r="CU26" s="143"/>
      <c r="CV26" s="143"/>
      <c r="CW26" s="143"/>
      <c r="CX26" s="144"/>
      <c r="CY26" s="144"/>
      <c r="CZ26" s="144"/>
      <c r="DA26" s="144"/>
      <c r="DB26" s="144"/>
      <c r="DC26" s="144"/>
      <c r="DD26" s="144"/>
      <c r="DE26" s="144"/>
      <c r="DF26" s="144"/>
      <c r="DG26" s="144"/>
      <c r="DH26" s="144"/>
      <c r="DI26" s="144"/>
      <c r="DJ26" s="145"/>
      <c r="DK26" s="146"/>
      <c r="DL26" s="147"/>
      <c r="DM26" s="145"/>
      <c r="DN26" s="145"/>
      <c r="DO26" s="145"/>
      <c r="DP26" s="145"/>
      <c r="DQ26" s="145"/>
      <c r="DR26" s="145"/>
      <c r="DS26" s="145"/>
      <c r="DT26" s="145"/>
      <c r="DU26" s="145"/>
      <c r="DV26" s="145"/>
      <c r="DW26" s="145"/>
      <c r="DX26" s="145"/>
      <c r="DY26" s="145"/>
      <c r="DZ26" s="145"/>
      <c r="EA26" s="145"/>
      <c r="EB26" s="145"/>
    </row>
    <row r="27" spans="1:132" s="313" customFormat="1">
      <c r="A27" s="316"/>
      <c r="B27" s="167"/>
      <c r="C27" s="317"/>
      <c r="D27" s="168"/>
      <c r="E27" s="168"/>
      <c r="F27" s="168"/>
      <c r="G27" s="168"/>
      <c r="H27" s="168"/>
      <c r="I27" s="168"/>
      <c r="J27" s="168"/>
      <c r="K27" s="168"/>
      <c r="L27" s="168"/>
      <c r="M27" s="168"/>
      <c r="N27" s="168"/>
      <c r="O27" s="168"/>
      <c r="P27" s="168"/>
      <c r="Q27" s="168"/>
      <c r="R27" s="168"/>
      <c r="S27" s="168"/>
      <c r="T27" s="168"/>
      <c r="U27" s="168"/>
      <c r="V27" s="168"/>
      <c r="W27" s="168"/>
      <c r="X27" s="168"/>
      <c r="Y27" s="168"/>
      <c r="Z27" s="168"/>
      <c r="AA27" s="168"/>
      <c r="AB27" s="168"/>
      <c r="AC27" s="168"/>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318"/>
      <c r="AZ27" s="318"/>
      <c r="BA27" s="318"/>
      <c r="BB27" s="318"/>
      <c r="BC27" s="318"/>
      <c r="BD27" s="318"/>
      <c r="BE27" s="318"/>
      <c r="BF27" s="318"/>
      <c r="BG27" s="318"/>
      <c r="BH27" s="318"/>
      <c r="BI27" s="318"/>
      <c r="BJ27" s="318"/>
      <c r="BK27" s="318"/>
      <c r="BL27" s="318"/>
      <c r="BM27" s="318"/>
      <c r="BN27" s="318"/>
      <c r="BO27" s="318"/>
      <c r="BP27" s="318"/>
      <c r="BQ27" s="318"/>
      <c r="BR27" s="319"/>
      <c r="BV27" s="143"/>
      <c r="BW27" s="143"/>
      <c r="BX27" s="143"/>
      <c r="BY27" s="143"/>
      <c r="BZ27" s="143"/>
      <c r="CA27" s="143"/>
      <c r="CB27" s="143"/>
      <c r="CC27" s="143"/>
      <c r="CD27" s="143"/>
      <c r="CE27" s="143"/>
      <c r="CF27" s="143"/>
      <c r="CG27" s="143"/>
      <c r="CH27" s="143"/>
      <c r="CI27" s="143"/>
      <c r="CJ27" s="143"/>
      <c r="CK27" s="143"/>
      <c r="CL27" s="143"/>
      <c r="CM27" s="143"/>
      <c r="CN27" s="143"/>
      <c r="CO27" s="143"/>
      <c r="CP27" s="143"/>
      <c r="CQ27" s="143"/>
      <c r="CR27" s="143"/>
      <c r="CS27" s="143"/>
      <c r="CT27" s="143"/>
      <c r="CU27" s="143"/>
      <c r="CV27" s="143"/>
      <c r="CW27" s="143"/>
      <c r="CX27" s="144"/>
      <c r="CY27" s="144"/>
      <c r="CZ27" s="144"/>
      <c r="DA27" s="144"/>
      <c r="DB27" s="144"/>
      <c r="DC27" s="144"/>
      <c r="DD27" s="144"/>
      <c r="DE27" s="144"/>
      <c r="DF27" s="144"/>
      <c r="DG27" s="144"/>
      <c r="DH27" s="144"/>
      <c r="DI27" s="144"/>
      <c r="DJ27" s="145"/>
      <c r="DK27" s="146"/>
      <c r="DL27" s="147"/>
      <c r="DM27" s="145"/>
      <c r="DN27" s="145"/>
      <c r="DO27" s="145"/>
      <c r="DP27" s="145"/>
      <c r="DQ27" s="145"/>
      <c r="DR27" s="145"/>
      <c r="DS27" s="145"/>
      <c r="DT27" s="145"/>
      <c r="DU27" s="145"/>
      <c r="DV27" s="145"/>
      <c r="DW27" s="145"/>
      <c r="DX27" s="145"/>
      <c r="DY27" s="145"/>
      <c r="DZ27" s="145"/>
      <c r="EA27" s="145"/>
      <c r="EB27" s="145"/>
    </row>
    <row r="28" spans="1:132">
      <c r="B28" s="320"/>
      <c r="C28" s="148"/>
      <c r="D28" s="148"/>
      <c r="E28" s="148"/>
      <c r="F28" s="148"/>
      <c r="G28" s="148"/>
      <c r="H28" s="148"/>
      <c r="I28" s="148"/>
      <c r="J28" s="148"/>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row>
  </sheetData>
  <mergeCells count="11">
    <mergeCell ref="BM3:BR3"/>
    <mergeCell ref="A1:I3"/>
    <mergeCell ref="J1:AZ3"/>
    <mergeCell ref="BA1:BF1"/>
    <mergeCell ref="BG1:BL1"/>
    <mergeCell ref="BM1:BR1"/>
    <mergeCell ref="BA2:BF2"/>
    <mergeCell ref="BG2:BL2"/>
    <mergeCell ref="BM2:BR2"/>
    <mergeCell ref="BA3:BF3"/>
    <mergeCell ref="BG3:BL3"/>
  </mergeCells>
  <phoneticPr fontId="1"/>
  <pageMargins left="0.7" right="0.7" top="0.75" bottom="0.75" header="0.3" footer="0.3"/>
  <pageSetup paperSize="9" scale="2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H36"/>
  <sheetViews>
    <sheetView showGridLines="0" view="pageBreakPreview" zoomScaleNormal="100" zoomScaleSheetLayoutView="100" workbookViewId="0">
      <selection activeCell="AG23" sqref="AG23"/>
    </sheetView>
  </sheetViews>
  <sheetFormatPr defaultColWidth="2.5" defaultRowHeight="15.75"/>
  <cols>
    <col min="1" max="4" width="2.5" style="39"/>
    <col min="5" max="5" width="3.5" style="39" customWidth="1"/>
    <col min="6" max="16384" width="2.5" style="39"/>
  </cols>
  <sheetData>
    <row r="1" spans="1:114" ht="15" customHeight="1">
      <c r="A1" s="496" t="s">
        <v>4</v>
      </c>
      <c r="B1" s="496"/>
      <c r="C1" s="496"/>
      <c r="D1" s="496"/>
      <c r="E1" s="496"/>
      <c r="F1" s="496"/>
      <c r="G1" s="496"/>
      <c r="H1" s="496"/>
      <c r="I1" s="496"/>
      <c r="J1" s="497" t="s">
        <v>256</v>
      </c>
      <c r="K1" s="498"/>
      <c r="L1" s="498"/>
      <c r="M1" s="498"/>
      <c r="N1" s="498"/>
      <c r="O1" s="498"/>
      <c r="P1" s="498"/>
      <c r="Q1" s="498"/>
      <c r="R1" s="498"/>
      <c r="S1" s="498"/>
      <c r="T1" s="498"/>
      <c r="U1" s="498"/>
      <c r="V1" s="498"/>
      <c r="W1" s="498"/>
      <c r="X1" s="498"/>
      <c r="Y1" s="498"/>
      <c r="Z1" s="498"/>
      <c r="AA1" s="498"/>
      <c r="AB1" s="498"/>
      <c r="AC1" s="498"/>
      <c r="AD1" s="498"/>
      <c r="AE1" s="498"/>
      <c r="AF1" s="498"/>
      <c r="AG1" s="498"/>
      <c r="AH1" s="500"/>
      <c r="AI1" s="507"/>
      <c r="AJ1" s="508"/>
      <c r="AK1" s="508"/>
      <c r="AL1" s="508"/>
      <c r="AM1" s="508"/>
      <c r="AN1" s="509"/>
      <c r="AO1" s="507" t="s">
        <v>28</v>
      </c>
      <c r="AP1" s="508"/>
      <c r="AQ1" s="508"/>
      <c r="AR1" s="508"/>
      <c r="AS1" s="508"/>
      <c r="AT1" s="509"/>
      <c r="AU1" s="517" t="s">
        <v>29</v>
      </c>
      <c r="AV1" s="518"/>
      <c r="AW1" s="518"/>
      <c r="AX1" s="518"/>
      <c r="AY1" s="518"/>
      <c r="AZ1" s="519"/>
    </row>
    <row r="2" spans="1:114" ht="15" customHeight="1">
      <c r="A2" s="496"/>
      <c r="B2" s="496"/>
      <c r="C2" s="496"/>
      <c r="D2" s="496"/>
      <c r="E2" s="496"/>
      <c r="F2" s="496"/>
      <c r="G2" s="496"/>
      <c r="H2" s="496"/>
      <c r="I2" s="496"/>
      <c r="J2" s="501"/>
      <c r="K2" s="502"/>
      <c r="L2" s="502"/>
      <c r="M2" s="502"/>
      <c r="N2" s="502"/>
      <c r="O2" s="502"/>
      <c r="P2" s="502"/>
      <c r="Q2" s="502"/>
      <c r="R2" s="502"/>
      <c r="S2" s="502"/>
      <c r="T2" s="502"/>
      <c r="U2" s="502"/>
      <c r="V2" s="502"/>
      <c r="W2" s="502"/>
      <c r="X2" s="502"/>
      <c r="Y2" s="502"/>
      <c r="Z2" s="502"/>
      <c r="AA2" s="502"/>
      <c r="AB2" s="502"/>
      <c r="AC2" s="502"/>
      <c r="AD2" s="502"/>
      <c r="AE2" s="502"/>
      <c r="AF2" s="502"/>
      <c r="AG2" s="502"/>
      <c r="AH2" s="503"/>
      <c r="AI2" s="507" t="s">
        <v>31</v>
      </c>
      <c r="AJ2" s="508"/>
      <c r="AK2" s="508"/>
      <c r="AL2" s="508"/>
      <c r="AM2" s="508"/>
      <c r="AN2" s="509"/>
      <c r="AO2" s="507" t="s">
        <v>278</v>
      </c>
      <c r="AP2" s="508"/>
      <c r="AQ2" s="508"/>
      <c r="AR2" s="508"/>
      <c r="AS2" s="508"/>
      <c r="AT2" s="509"/>
      <c r="AU2" s="514">
        <v>44201</v>
      </c>
      <c r="AV2" s="515"/>
      <c r="AW2" s="515"/>
      <c r="AX2" s="515"/>
      <c r="AY2" s="515"/>
      <c r="AZ2" s="516"/>
    </row>
    <row r="3" spans="1:114" ht="15.6" customHeight="1">
      <c r="A3" s="496"/>
      <c r="B3" s="496"/>
      <c r="C3" s="496"/>
      <c r="D3" s="496"/>
      <c r="E3" s="496"/>
      <c r="F3" s="496"/>
      <c r="G3" s="496"/>
      <c r="H3" s="496"/>
      <c r="I3" s="496"/>
      <c r="J3" s="504"/>
      <c r="K3" s="505"/>
      <c r="L3" s="505"/>
      <c r="M3" s="505"/>
      <c r="N3" s="505"/>
      <c r="O3" s="505"/>
      <c r="P3" s="505"/>
      <c r="Q3" s="505"/>
      <c r="R3" s="505"/>
      <c r="S3" s="505"/>
      <c r="T3" s="505"/>
      <c r="U3" s="505"/>
      <c r="V3" s="505"/>
      <c r="W3" s="505"/>
      <c r="X3" s="505"/>
      <c r="Y3" s="505"/>
      <c r="Z3" s="505"/>
      <c r="AA3" s="505"/>
      <c r="AB3" s="505"/>
      <c r="AC3" s="505"/>
      <c r="AD3" s="505"/>
      <c r="AE3" s="505"/>
      <c r="AF3" s="505"/>
      <c r="AG3" s="505"/>
      <c r="AH3" s="506"/>
      <c r="AI3" s="507" t="s">
        <v>215</v>
      </c>
      <c r="AJ3" s="508"/>
      <c r="AK3" s="508"/>
      <c r="AL3" s="508"/>
      <c r="AM3" s="508"/>
      <c r="AN3" s="509"/>
      <c r="AO3" s="507"/>
      <c r="AP3" s="508"/>
      <c r="AQ3" s="508"/>
      <c r="AR3" s="508"/>
      <c r="AS3" s="508"/>
      <c r="AT3" s="509"/>
      <c r="AU3" s="514"/>
      <c r="AV3" s="515"/>
      <c r="AW3" s="515"/>
      <c r="AX3" s="515"/>
      <c r="AY3" s="515"/>
      <c r="AZ3" s="516"/>
    </row>
    <row r="4" spans="1:114" s="44" customFormat="1">
      <c r="A4" s="46"/>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8"/>
    </row>
    <row r="5" spans="1:114" s="153" customFormat="1">
      <c r="A5" s="49"/>
      <c r="B5" s="141"/>
      <c r="C5" s="152" t="s">
        <v>257</v>
      </c>
      <c r="D5" s="119"/>
      <c r="E5" s="119"/>
      <c r="F5" s="119"/>
      <c r="G5" s="119"/>
      <c r="H5" s="119"/>
      <c r="I5" s="119"/>
      <c r="J5" s="119"/>
      <c r="K5" s="119"/>
      <c r="L5" s="119"/>
      <c r="M5" s="119"/>
      <c r="N5" s="119"/>
      <c r="O5" s="119"/>
      <c r="P5" s="119"/>
      <c r="Q5" s="51"/>
      <c r="R5" s="51"/>
      <c r="S5" s="51"/>
      <c r="T5" s="51"/>
      <c r="U5" s="51"/>
      <c r="V5" s="51"/>
      <c r="W5" s="51"/>
      <c r="X5" s="51"/>
      <c r="Y5" s="51"/>
      <c r="Z5" s="51"/>
      <c r="AA5" s="51"/>
      <c r="AB5" s="52"/>
      <c r="AC5" s="51"/>
      <c r="AD5" s="51"/>
      <c r="AE5" s="51"/>
      <c r="AF5" s="51"/>
      <c r="AG5" s="52"/>
      <c r="AH5" s="52"/>
      <c r="AI5" s="52"/>
      <c r="AJ5" s="52"/>
      <c r="AK5" s="52"/>
      <c r="AL5" s="52"/>
      <c r="AM5" s="52"/>
      <c r="AN5" s="52"/>
      <c r="AO5" s="52"/>
      <c r="AP5" s="52"/>
      <c r="AQ5" s="52"/>
      <c r="AR5" s="52"/>
      <c r="AS5" s="52"/>
      <c r="AT5" s="52"/>
      <c r="AU5" s="52"/>
      <c r="AV5" s="52"/>
      <c r="AW5" s="52"/>
      <c r="AX5" s="52"/>
      <c r="AY5" s="52"/>
      <c r="AZ5" s="53"/>
      <c r="BD5" s="154"/>
      <c r="BE5" s="154"/>
      <c r="BF5" s="154"/>
      <c r="BG5" s="154"/>
      <c r="BH5" s="154"/>
      <c r="BI5" s="154"/>
      <c r="BJ5" s="154"/>
      <c r="BK5" s="154"/>
      <c r="BL5" s="154"/>
      <c r="BM5" s="154"/>
      <c r="BN5" s="154"/>
      <c r="BO5" s="154"/>
      <c r="BP5" s="154"/>
      <c r="BQ5" s="154"/>
      <c r="BR5" s="154"/>
      <c r="BS5" s="154"/>
      <c r="BT5" s="154"/>
      <c r="BU5" s="154"/>
      <c r="BV5" s="154"/>
      <c r="BW5" s="154"/>
      <c r="BX5" s="154"/>
      <c r="BY5" s="154"/>
      <c r="BZ5" s="154"/>
      <c r="CA5" s="154"/>
      <c r="CB5" s="154"/>
      <c r="CC5" s="154"/>
      <c r="CD5" s="154"/>
      <c r="CE5" s="154"/>
      <c r="CF5" s="155"/>
      <c r="CG5" s="155"/>
      <c r="CH5" s="155"/>
      <c r="CI5" s="155"/>
      <c r="CJ5" s="155"/>
      <c r="CK5" s="155"/>
      <c r="CL5" s="155"/>
      <c r="CM5" s="155"/>
      <c r="CN5" s="155"/>
      <c r="CO5" s="155"/>
      <c r="CP5" s="155"/>
      <c r="CQ5" s="155"/>
      <c r="CR5" s="156"/>
      <c r="CS5" s="157"/>
      <c r="CT5" s="158"/>
      <c r="CU5" s="156"/>
      <c r="CV5" s="156"/>
      <c r="CW5" s="156"/>
      <c r="CX5" s="156"/>
      <c r="CY5" s="156"/>
      <c r="CZ5" s="156"/>
      <c r="DA5" s="156"/>
      <c r="DB5" s="156"/>
      <c r="DC5" s="156"/>
      <c r="DD5" s="156"/>
      <c r="DE5" s="156"/>
      <c r="DF5" s="156"/>
      <c r="DG5" s="156"/>
      <c r="DH5" s="156"/>
      <c r="DI5" s="156"/>
      <c r="DJ5" s="156"/>
    </row>
    <row r="6" spans="1:114" customFormat="1">
      <c r="C6" s="520"/>
      <c r="D6" s="521"/>
      <c r="E6" s="521"/>
      <c r="F6" s="521"/>
      <c r="G6" s="521"/>
      <c r="H6" s="521"/>
      <c r="I6" s="521"/>
      <c r="J6" s="521"/>
      <c r="K6" s="521"/>
      <c r="L6" s="521"/>
      <c r="M6" s="521"/>
      <c r="N6" s="521"/>
      <c r="O6" s="521"/>
      <c r="P6" s="522" t="s">
        <v>313</v>
      </c>
      <c r="Q6" s="523"/>
      <c r="R6" s="523"/>
      <c r="S6" s="523"/>
    </row>
    <row r="7" spans="1:114" customFormat="1">
      <c r="C7" s="521"/>
      <c r="D7" s="521"/>
      <c r="E7" s="521"/>
      <c r="F7" s="521"/>
      <c r="G7" s="521"/>
      <c r="H7" s="521"/>
      <c r="I7" s="521"/>
      <c r="J7" s="521"/>
      <c r="K7" s="521"/>
      <c r="L7" s="521"/>
      <c r="M7" s="521"/>
      <c r="N7" s="521"/>
      <c r="O7" s="521"/>
      <c r="P7" s="522" t="s">
        <v>314</v>
      </c>
      <c r="Q7" s="523"/>
      <c r="R7" s="523"/>
      <c r="S7" s="523"/>
    </row>
    <row r="8" spans="1:114" customFormat="1" ht="13.5" customHeight="1">
      <c r="C8" s="521"/>
      <c r="D8" s="521"/>
      <c r="E8" s="521"/>
      <c r="F8" s="521"/>
      <c r="G8" s="521"/>
      <c r="H8" s="521"/>
      <c r="I8" s="521"/>
      <c r="J8" s="521"/>
      <c r="K8" s="521"/>
      <c r="L8" s="521"/>
      <c r="M8" s="521"/>
      <c r="N8" s="521"/>
      <c r="O8" s="521"/>
      <c r="P8" s="524" t="s">
        <v>604</v>
      </c>
      <c r="Q8" s="525"/>
      <c r="R8" s="525"/>
      <c r="S8" s="525"/>
    </row>
    <row r="9" spans="1:114" customFormat="1" ht="13.5">
      <c r="C9" s="521"/>
      <c r="D9" s="521"/>
      <c r="E9" s="521"/>
      <c r="F9" s="521"/>
      <c r="G9" s="521"/>
      <c r="H9" s="521"/>
      <c r="I9" s="521"/>
      <c r="J9" s="521"/>
      <c r="K9" s="521"/>
      <c r="L9" s="521"/>
      <c r="M9" s="521"/>
      <c r="N9" s="521"/>
      <c r="O9" s="521"/>
      <c r="P9" s="525"/>
      <c r="Q9" s="525"/>
      <c r="R9" s="525"/>
      <c r="S9" s="525"/>
    </row>
    <row r="10" spans="1:114" customFormat="1" ht="13.5">
      <c r="C10" s="521"/>
      <c r="D10" s="521"/>
      <c r="E10" s="521"/>
      <c r="F10" s="521"/>
      <c r="G10" s="521"/>
      <c r="H10" s="521"/>
      <c r="I10" s="521"/>
      <c r="J10" s="521"/>
      <c r="K10" s="521"/>
      <c r="L10" s="521"/>
      <c r="M10" s="521"/>
      <c r="N10" s="521"/>
      <c r="O10" s="521"/>
      <c r="P10" s="525"/>
      <c r="Q10" s="525"/>
      <c r="R10" s="525"/>
      <c r="S10" s="525"/>
    </row>
    <row r="11" spans="1:114" customFormat="1" ht="13.5">
      <c r="C11" s="521"/>
      <c r="D11" s="521"/>
      <c r="E11" s="521"/>
      <c r="F11" s="521"/>
      <c r="G11" s="521"/>
      <c r="H11" s="521"/>
      <c r="I11" s="521"/>
      <c r="J11" s="521"/>
      <c r="K11" s="521"/>
      <c r="L11" s="521"/>
      <c r="M11" s="521"/>
      <c r="N11" s="521"/>
      <c r="O11" s="521"/>
      <c r="P11" s="525"/>
      <c r="Q11" s="525"/>
      <c r="R11" s="525"/>
      <c r="S11" s="525"/>
    </row>
    <row r="12" spans="1:114" customFormat="1" ht="13.5">
      <c r="C12" s="521"/>
      <c r="D12" s="521"/>
      <c r="E12" s="521"/>
      <c r="F12" s="521"/>
      <c r="G12" s="521"/>
      <c r="H12" s="521"/>
      <c r="I12" s="521"/>
      <c r="J12" s="521"/>
      <c r="K12" s="521"/>
      <c r="L12" s="521"/>
      <c r="M12" s="521"/>
      <c r="N12" s="521"/>
      <c r="O12" s="521"/>
      <c r="P12" s="525"/>
      <c r="Q12" s="525"/>
      <c r="R12" s="525"/>
      <c r="S12" s="525"/>
    </row>
    <row r="13" spans="1:114" customFormat="1" ht="13.5">
      <c r="C13" s="521"/>
      <c r="D13" s="521"/>
      <c r="E13" s="521"/>
      <c r="F13" s="521"/>
      <c r="G13" s="521"/>
      <c r="H13" s="521"/>
      <c r="I13" s="521"/>
      <c r="J13" s="521"/>
      <c r="K13" s="521"/>
      <c r="L13" s="521"/>
      <c r="M13" s="521"/>
      <c r="N13" s="521"/>
      <c r="O13" s="521"/>
      <c r="P13" s="525"/>
      <c r="Q13" s="525"/>
      <c r="R13" s="525"/>
      <c r="S13" s="525"/>
    </row>
    <row r="14" spans="1:114" customFormat="1" ht="13.5">
      <c r="C14" s="521"/>
      <c r="D14" s="521"/>
      <c r="E14" s="521"/>
      <c r="F14" s="521"/>
      <c r="G14" s="521"/>
      <c r="H14" s="521"/>
      <c r="I14" s="521"/>
      <c r="J14" s="521"/>
      <c r="K14" s="521"/>
      <c r="L14" s="521"/>
      <c r="M14" s="521"/>
      <c r="N14" s="521"/>
      <c r="O14" s="521"/>
      <c r="P14" s="525"/>
      <c r="Q14" s="525"/>
      <c r="R14" s="525"/>
      <c r="S14" s="525"/>
    </row>
    <row r="15" spans="1:114" customFormat="1" ht="13.5">
      <c r="C15" s="521"/>
      <c r="D15" s="521"/>
      <c r="E15" s="521"/>
      <c r="F15" s="521"/>
      <c r="G15" s="521"/>
      <c r="H15" s="521"/>
      <c r="I15" s="521"/>
      <c r="J15" s="521"/>
      <c r="K15" s="521"/>
      <c r="L15" s="521"/>
      <c r="M15" s="521"/>
      <c r="N15" s="521"/>
      <c r="O15" s="521"/>
      <c r="P15" s="525"/>
      <c r="Q15" s="525"/>
      <c r="R15" s="525"/>
      <c r="S15" s="525"/>
    </row>
    <row r="16" spans="1:114" customFormat="1" ht="13.5">
      <c r="C16" s="526" t="s">
        <v>315</v>
      </c>
      <c r="D16" s="527"/>
      <c r="E16" s="526" t="s">
        <v>316</v>
      </c>
      <c r="F16" s="527"/>
      <c r="G16" s="527"/>
      <c r="H16" s="527"/>
      <c r="I16" s="527"/>
      <c r="J16" s="527"/>
      <c r="K16" s="527"/>
      <c r="L16" s="527"/>
      <c r="M16" s="527"/>
      <c r="N16" s="527"/>
      <c r="O16" s="527"/>
      <c r="P16" s="528" t="s">
        <v>317</v>
      </c>
      <c r="Q16" s="527"/>
      <c r="R16" s="527"/>
      <c r="S16" s="527"/>
    </row>
    <row r="17" spans="1:138" customFormat="1" ht="13.5">
      <c r="C17" s="527"/>
      <c r="D17" s="527"/>
      <c r="E17" s="527"/>
      <c r="F17" s="527"/>
      <c r="G17" s="527"/>
      <c r="H17" s="527"/>
      <c r="I17" s="527"/>
      <c r="J17" s="527"/>
      <c r="K17" s="527"/>
      <c r="L17" s="527"/>
      <c r="M17" s="527"/>
      <c r="N17" s="527"/>
      <c r="O17" s="527"/>
      <c r="P17" s="527"/>
      <c r="Q17" s="527"/>
      <c r="R17" s="527"/>
      <c r="S17" s="527"/>
    </row>
    <row r="18" spans="1:138" s="153" customFormat="1" ht="14.25">
      <c r="A18" s="49"/>
      <c r="B18" s="141"/>
      <c r="D18" s="142"/>
      <c r="E18" s="142"/>
      <c r="F18" s="142"/>
      <c r="G18" s="142"/>
      <c r="H18" s="142"/>
      <c r="I18" s="142"/>
      <c r="J18" s="142"/>
      <c r="K18" s="142"/>
      <c r="L18" s="51"/>
      <c r="M18" s="51"/>
      <c r="N18" s="51"/>
      <c r="O18" s="51"/>
      <c r="P18" s="51"/>
      <c r="Q18" s="51"/>
      <c r="R18" s="51"/>
      <c r="S18" s="51"/>
      <c r="T18" s="51"/>
      <c r="U18" s="51"/>
      <c r="V18" s="51"/>
      <c r="W18" s="51"/>
      <c r="X18" s="51"/>
      <c r="Y18" s="51"/>
      <c r="Z18" s="51"/>
      <c r="AA18" s="51"/>
      <c r="AB18" s="51"/>
      <c r="AC18" s="51"/>
      <c r="AD18" s="51"/>
      <c r="AE18" s="51"/>
      <c r="AF18" s="51"/>
      <c r="AG18" s="52"/>
      <c r="AH18" s="52"/>
      <c r="AI18" s="52"/>
      <c r="AJ18" s="52"/>
      <c r="AK18" s="52"/>
      <c r="AL18" s="52"/>
      <c r="AM18" s="52"/>
      <c r="AN18" s="52"/>
      <c r="AO18" s="52"/>
      <c r="AP18" s="52"/>
      <c r="AQ18" s="52"/>
      <c r="AR18" s="52"/>
      <c r="AS18" s="52"/>
      <c r="AT18" s="52"/>
      <c r="AU18" s="52"/>
      <c r="AV18" s="52"/>
      <c r="AW18" s="52"/>
      <c r="AX18" s="52"/>
      <c r="AY18" s="52"/>
      <c r="AZ18" s="53"/>
      <c r="BD18" s="154"/>
      <c r="BE18" s="154"/>
      <c r="BF18" s="154"/>
      <c r="BG18" s="154"/>
      <c r="BH18" s="154"/>
      <c r="BI18" s="154"/>
      <c r="BJ18" s="154"/>
      <c r="BK18" s="154"/>
      <c r="BL18" s="154"/>
      <c r="BM18" s="154"/>
      <c r="BN18" s="154"/>
      <c r="BO18" s="154"/>
      <c r="BP18" s="154"/>
      <c r="BQ18" s="154"/>
      <c r="BR18" s="154"/>
      <c r="BS18" s="154"/>
      <c r="BT18" s="154"/>
      <c r="BU18" s="154"/>
      <c r="BV18" s="154"/>
      <c r="BW18" s="154"/>
      <c r="BX18" s="154"/>
      <c r="BY18" s="154"/>
      <c r="BZ18" s="154"/>
      <c r="CA18" s="154"/>
      <c r="CB18" s="154"/>
      <c r="CC18" s="154"/>
      <c r="CD18" s="154"/>
      <c r="CE18" s="154"/>
      <c r="CF18" s="154"/>
      <c r="CG18" s="154"/>
      <c r="CH18" s="154"/>
      <c r="CI18" s="154"/>
      <c r="CJ18" s="154"/>
      <c r="CK18" s="154"/>
      <c r="CL18" s="154"/>
      <c r="CM18" s="154"/>
      <c r="CN18" s="154"/>
      <c r="CO18" s="154"/>
      <c r="CP18" s="154"/>
      <c r="CQ18" s="154"/>
      <c r="CR18" s="154"/>
      <c r="CS18" s="154"/>
      <c r="CT18" s="154"/>
      <c r="CU18" s="154"/>
      <c r="CV18" s="154"/>
      <c r="CW18" s="154"/>
      <c r="CX18" s="154"/>
      <c r="CY18" s="154"/>
      <c r="CZ18" s="154"/>
      <c r="DA18" s="154"/>
      <c r="DB18" s="154"/>
      <c r="DC18" s="154"/>
      <c r="DD18" s="155"/>
      <c r="DE18" s="155"/>
      <c r="DF18" s="155"/>
      <c r="DG18" s="155"/>
      <c r="DH18" s="155"/>
      <c r="DI18" s="155"/>
      <c r="DJ18" s="155"/>
      <c r="DK18" s="155"/>
      <c r="DL18" s="155"/>
      <c r="DM18" s="155"/>
      <c r="DN18" s="155"/>
      <c r="DO18" s="155"/>
      <c r="DP18" s="156"/>
      <c r="DQ18" s="157"/>
      <c r="DR18" s="158"/>
      <c r="DS18" s="156"/>
      <c r="DT18" s="156"/>
      <c r="DU18" s="156"/>
      <c r="DV18" s="156"/>
      <c r="DW18" s="156"/>
      <c r="DX18" s="156"/>
      <c r="DY18" s="156"/>
      <c r="DZ18" s="156"/>
      <c r="EA18" s="156"/>
      <c r="EB18" s="156"/>
      <c r="EC18" s="156"/>
      <c r="ED18" s="156"/>
      <c r="EE18" s="156"/>
      <c r="EF18" s="156"/>
      <c r="EG18" s="156"/>
      <c r="EH18" s="156"/>
    </row>
    <row r="19" spans="1:138" s="153" customFormat="1" ht="14.25">
      <c r="A19" s="49"/>
      <c r="B19" s="141"/>
      <c r="D19" s="142"/>
      <c r="E19" s="142"/>
      <c r="F19" s="142"/>
      <c r="G19" s="142"/>
      <c r="H19" s="142"/>
      <c r="I19" s="142"/>
      <c r="J19" s="142"/>
      <c r="K19" s="142"/>
      <c r="L19" s="51"/>
      <c r="M19" s="51"/>
      <c r="N19" s="51"/>
      <c r="O19" s="51"/>
      <c r="P19" s="51"/>
      <c r="Q19" s="51"/>
      <c r="R19" s="51"/>
      <c r="S19" s="51"/>
      <c r="T19" s="51"/>
      <c r="U19" s="51"/>
      <c r="V19" s="51"/>
      <c r="W19" s="51"/>
      <c r="X19" s="51"/>
      <c r="Y19" s="51"/>
      <c r="Z19" s="51"/>
      <c r="AA19" s="51"/>
      <c r="AB19" s="51"/>
      <c r="AC19" s="51"/>
      <c r="AD19" s="51"/>
      <c r="AE19" s="51"/>
      <c r="AF19" s="51"/>
      <c r="AG19" s="52"/>
      <c r="AH19" s="52"/>
      <c r="AI19" s="52"/>
      <c r="AJ19" s="52"/>
      <c r="AK19" s="52"/>
      <c r="AL19" s="52"/>
      <c r="AM19" s="52"/>
      <c r="AN19" s="52"/>
      <c r="AO19" s="52"/>
      <c r="AP19" s="52"/>
      <c r="AQ19" s="52"/>
      <c r="AR19" s="52"/>
      <c r="AS19" s="52"/>
      <c r="AT19" s="52"/>
      <c r="AU19" s="52"/>
      <c r="AV19" s="52"/>
      <c r="AW19" s="52"/>
      <c r="AX19" s="52"/>
      <c r="AY19" s="52"/>
      <c r="AZ19" s="53"/>
      <c r="BD19" s="154"/>
      <c r="BE19" s="154"/>
      <c r="BF19" s="154"/>
      <c r="BG19" s="154"/>
      <c r="BH19" s="154"/>
      <c r="BI19" s="154"/>
      <c r="BJ19" s="154"/>
      <c r="BK19" s="154"/>
      <c r="BL19" s="154"/>
      <c r="BM19" s="154"/>
      <c r="BN19" s="154"/>
      <c r="BO19" s="154"/>
      <c r="BP19" s="154"/>
      <c r="BQ19" s="154"/>
      <c r="BR19" s="154"/>
      <c r="BS19" s="154"/>
      <c r="BT19" s="154"/>
      <c r="BU19" s="154"/>
      <c r="BV19" s="154"/>
      <c r="BW19" s="154"/>
      <c r="BX19" s="154"/>
      <c r="BY19" s="154"/>
      <c r="BZ19" s="154"/>
      <c r="CA19" s="154"/>
      <c r="CB19" s="154"/>
      <c r="CC19" s="154"/>
      <c r="CD19" s="154"/>
      <c r="CE19" s="154"/>
      <c r="CF19" s="154"/>
      <c r="CG19" s="154"/>
      <c r="CH19" s="154"/>
      <c r="CI19" s="154"/>
      <c r="CJ19" s="154"/>
      <c r="CK19" s="154"/>
      <c r="CL19" s="154"/>
      <c r="CM19" s="154"/>
      <c r="CN19" s="154"/>
      <c r="CO19" s="154"/>
      <c r="CP19" s="154"/>
      <c r="CQ19" s="154"/>
      <c r="CR19" s="154"/>
      <c r="CS19" s="154"/>
      <c r="CT19" s="154"/>
      <c r="CU19" s="154"/>
      <c r="CV19" s="154"/>
      <c r="CW19" s="154"/>
      <c r="CX19" s="154"/>
      <c r="CY19" s="154"/>
      <c r="CZ19" s="154"/>
      <c r="DA19" s="154"/>
      <c r="DB19" s="154"/>
      <c r="DC19" s="154"/>
      <c r="DD19" s="155"/>
      <c r="DE19" s="155"/>
      <c r="DF19" s="155"/>
      <c r="DG19" s="155"/>
      <c r="DH19" s="155"/>
      <c r="DI19" s="155"/>
      <c r="DJ19" s="155"/>
      <c r="DK19" s="155"/>
      <c r="DL19" s="155"/>
      <c r="DM19" s="155"/>
      <c r="DN19" s="155"/>
      <c r="DO19" s="155"/>
      <c r="DP19" s="156"/>
      <c r="DQ19" s="157"/>
      <c r="DR19" s="158"/>
      <c r="DS19" s="156"/>
      <c r="DT19" s="156"/>
      <c r="DU19" s="156"/>
      <c r="DV19" s="156"/>
      <c r="DW19" s="156"/>
      <c r="DX19" s="156"/>
      <c r="DY19" s="156"/>
      <c r="DZ19" s="156"/>
      <c r="EA19" s="156"/>
      <c r="EB19" s="156"/>
      <c r="EC19" s="156"/>
      <c r="ED19" s="156"/>
      <c r="EE19" s="156"/>
      <c r="EF19" s="156"/>
      <c r="EG19" s="156"/>
      <c r="EH19" s="156"/>
    </row>
    <row r="20" spans="1:138">
      <c r="BE20" s="154"/>
      <c r="BF20" s="154"/>
      <c r="BG20" s="154"/>
      <c r="BH20" s="154"/>
      <c r="BI20" s="154"/>
    </row>
    <row r="21" spans="1:138">
      <c r="BE21" s="154"/>
      <c r="BF21" s="154"/>
      <c r="BG21" s="154"/>
      <c r="BH21" s="154"/>
      <c r="BI21" s="154"/>
    </row>
    <row r="22" spans="1:138">
      <c r="BE22" s="154"/>
      <c r="BF22" s="154"/>
      <c r="BG22" s="154"/>
      <c r="BH22" s="154"/>
      <c r="BI22" s="154"/>
    </row>
    <row r="23" spans="1:138">
      <c r="BE23" s="154"/>
      <c r="BF23" s="154"/>
      <c r="BG23" s="154"/>
      <c r="BH23" s="154"/>
      <c r="BI23" s="154"/>
    </row>
    <row r="24" spans="1:138">
      <c r="BE24" s="154"/>
      <c r="BF24" s="154"/>
      <c r="BG24" s="154"/>
      <c r="BH24" s="154"/>
      <c r="BI24" s="154"/>
    </row>
    <row r="25" spans="1:138">
      <c r="BE25" s="154"/>
      <c r="BF25" s="154"/>
      <c r="BG25" s="154"/>
      <c r="BH25" s="154"/>
      <c r="BI25" s="154"/>
    </row>
    <row r="26" spans="1:138">
      <c r="BE26" s="154"/>
      <c r="BF26" s="154"/>
      <c r="BG26" s="154"/>
      <c r="BH26" s="154"/>
      <c r="BI26" s="154"/>
    </row>
    <row r="27" spans="1:138">
      <c r="BE27" s="154"/>
      <c r="BF27" s="154"/>
      <c r="BG27" s="154"/>
      <c r="BH27" s="154"/>
      <c r="BI27" s="154"/>
    </row>
    <row r="28" spans="1:138">
      <c r="BE28" s="154"/>
      <c r="BF28" s="154"/>
      <c r="BG28" s="154"/>
      <c r="BH28" s="154"/>
      <c r="BI28" s="154"/>
    </row>
    <row r="29" spans="1:138">
      <c r="BE29" s="154"/>
      <c r="BF29" s="154"/>
      <c r="BG29" s="154"/>
      <c r="BH29" s="154"/>
      <c r="BI29" s="154"/>
    </row>
    <row r="30" spans="1:138">
      <c r="BE30" s="154"/>
      <c r="BF30" s="154"/>
      <c r="BG30" s="154"/>
      <c r="BH30" s="154"/>
      <c r="BI30" s="154"/>
    </row>
    <row r="31" spans="1:138">
      <c r="BE31" s="154"/>
      <c r="BF31" s="154"/>
      <c r="BG31" s="154"/>
      <c r="BH31" s="154"/>
      <c r="BI31" s="154"/>
    </row>
    <row r="32" spans="1:138">
      <c r="BE32" s="154"/>
      <c r="BF32" s="154"/>
      <c r="BG32" s="154"/>
      <c r="BH32" s="154"/>
      <c r="BI32" s="154"/>
    </row>
    <row r="33" spans="57:61">
      <c r="BE33" s="154"/>
      <c r="BF33" s="154"/>
      <c r="BG33" s="154"/>
      <c r="BH33" s="154"/>
      <c r="BI33" s="154"/>
    </row>
    <row r="34" spans="57:61">
      <c r="BE34" s="154"/>
      <c r="BF34" s="154"/>
      <c r="BG34" s="154"/>
      <c r="BH34" s="154"/>
      <c r="BI34" s="154"/>
    </row>
    <row r="35" spans="57:61">
      <c r="BE35" s="154"/>
      <c r="BF35" s="154"/>
      <c r="BG35" s="154"/>
      <c r="BH35" s="154"/>
      <c r="BI35" s="154"/>
    </row>
    <row r="36" spans="57:61">
      <c r="BE36" s="154"/>
      <c r="BF36" s="154"/>
      <c r="BG36" s="154"/>
      <c r="BH36" s="154"/>
      <c r="BI36" s="154"/>
    </row>
  </sheetData>
  <mergeCells count="18">
    <mergeCell ref="C6:O15"/>
    <mergeCell ref="P6:S6"/>
    <mergeCell ref="P7:S7"/>
    <mergeCell ref="P8:S15"/>
    <mergeCell ref="C16:D17"/>
    <mergeCell ref="E16:O17"/>
    <mergeCell ref="P16:S17"/>
    <mergeCell ref="AU3:AZ3"/>
    <mergeCell ref="A1:I3"/>
    <mergeCell ref="J1:AH3"/>
    <mergeCell ref="AI1:AN1"/>
    <mergeCell ref="AO1:AT1"/>
    <mergeCell ref="AU1:AZ1"/>
    <mergeCell ref="AI2:AN2"/>
    <mergeCell ref="AO2:AT2"/>
    <mergeCell ref="AU2:AZ2"/>
    <mergeCell ref="AI3:AN3"/>
    <mergeCell ref="AO3:AT3"/>
  </mergeCells>
  <phoneticPr fontId="1"/>
  <pageMargins left="0.7" right="0.7" top="0.75" bottom="0.75" header="0.3" footer="0.3"/>
  <pageSetup paperSize="9" scale="2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Z67"/>
  <sheetViews>
    <sheetView showGridLines="0" view="pageBreakPreview" zoomScale="90" zoomScaleNormal="100" zoomScaleSheetLayoutView="90" workbookViewId="0">
      <selection sqref="A1:I3"/>
    </sheetView>
  </sheetViews>
  <sheetFormatPr defaultColWidth="2.5" defaultRowHeight="15.75"/>
  <cols>
    <col min="1" max="4" width="2.5" style="39"/>
    <col min="5" max="5" width="2.875" style="39" bestFit="1" customWidth="1"/>
    <col min="6" max="16384" width="2.5" style="39"/>
  </cols>
  <sheetData>
    <row r="1" spans="1:52" ht="15" customHeight="1">
      <c r="A1" s="495" t="s">
        <v>245</v>
      </c>
      <c r="B1" s="496"/>
      <c r="C1" s="496"/>
      <c r="D1" s="496"/>
      <c r="E1" s="496"/>
      <c r="F1" s="496"/>
      <c r="G1" s="496"/>
      <c r="H1" s="496"/>
      <c r="I1" s="496"/>
      <c r="J1" s="497" t="s">
        <v>30</v>
      </c>
      <c r="K1" s="498"/>
      <c r="L1" s="498"/>
      <c r="M1" s="498"/>
      <c r="N1" s="498"/>
      <c r="O1" s="498"/>
      <c r="P1" s="498"/>
      <c r="Q1" s="498"/>
      <c r="R1" s="498"/>
      <c r="S1" s="498"/>
      <c r="T1" s="498"/>
      <c r="U1" s="498"/>
      <c r="V1" s="498"/>
      <c r="W1" s="498"/>
      <c r="X1" s="498"/>
      <c r="Y1" s="498"/>
      <c r="Z1" s="498"/>
      <c r="AA1" s="498"/>
      <c r="AB1" s="498"/>
      <c r="AC1" s="498"/>
      <c r="AD1" s="498"/>
      <c r="AE1" s="498"/>
      <c r="AF1" s="498"/>
      <c r="AG1" s="498"/>
      <c r="AH1" s="500"/>
      <c r="AI1" s="507"/>
      <c r="AJ1" s="508"/>
      <c r="AK1" s="508"/>
      <c r="AL1" s="508"/>
      <c r="AM1" s="508"/>
      <c r="AN1" s="509"/>
      <c r="AO1" s="507" t="s">
        <v>28</v>
      </c>
      <c r="AP1" s="508"/>
      <c r="AQ1" s="508"/>
      <c r="AR1" s="508"/>
      <c r="AS1" s="508"/>
      <c r="AT1" s="509"/>
      <c r="AU1" s="517" t="s">
        <v>29</v>
      </c>
      <c r="AV1" s="518"/>
      <c r="AW1" s="518"/>
      <c r="AX1" s="518"/>
      <c r="AY1" s="518"/>
      <c r="AZ1" s="519"/>
    </row>
    <row r="2" spans="1:52" ht="15" customHeight="1">
      <c r="A2" s="496"/>
      <c r="B2" s="496"/>
      <c r="C2" s="496"/>
      <c r="D2" s="496"/>
      <c r="E2" s="496"/>
      <c r="F2" s="496"/>
      <c r="G2" s="496"/>
      <c r="H2" s="496"/>
      <c r="I2" s="496"/>
      <c r="J2" s="501"/>
      <c r="K2" s="502"/>
      <c r="L2" s="502"/>
      <c r="M2" s="502"/>
      <c r="N2" s="502"/>
      <c r="O2" s="502"/>
      <c r="P2" s="502"/>
      <c r="Q2" s="502"/>
      <c r="R2" s="502"/>
      <c r="S2" s="502"/>
      <c r="T2" s="502"/>
      <c r="U2" s="502"/>
      <c r="V2" s="502"/>
      <c r="W2" s="502"/>
      <c r="X2" s="502"/>
      <c r="Y2" s="502"/>
      <c r="Z2" s="502"/>
      <c r="AA2" s="502"/>
      <c r="AB2" s="502"/>
      <c r="AC2" s="502"/>
      <c r="AD2" s="502"/>
      <c r="AE2" s="502"/>
      <c r="AF2" s="502"/>
      <c r="AG2" s="502"/>
      <c r="AH2" s="503"/>
      <c r="AI2" s="507" t="s">
        <v>31</v>
      </c>
      <c r="AJ2" s="508"/>
      <c r="AK2" s="508"/>
      <c r="AL2" s="508"/>
      <c r="AM2" s="508"/>
      <c r="AN2" s="509"/>
      <c r="AO2" s="507" t="str">
        <f>改版履歴!V2</f>
        <v>LKI楊</v>
      </c>
      <c r="AP2" s="508"/>
      <c r="AQ2" s="508"/>
      <c r="AR2" s="508"/>
      <c r="AS2" s="508"/>
      <c r="AT2" s="509"/>
      <c r="AU2" s="514">
        <f>改版履歴!Z2</f>
        <v>44117</v>
      </c>
      <c r="AV2" s="515"/>
      <c r="AW2" s="515"/>
      <c r="AX2" s="515"/>
      <c r="AY2" s="515"/>
      <c r="AZ2" s="516"/>
    </row>
    <row r="3" spans="1:52" ht="15.6" customHeight="1">
      <c r="A3" s="496"/>
      <c r="B3" s="496"/>
      <c r="C3" s="496"/>
      <c r="D3" s="496"/>
      <c r="E3" s="496"/>
      <c r="F3" s="496"/>
      <c r="G3" s="496"/>
      <c r="H3" s="496"/>
      <c r="I3" s="496"/>
      <c r="J3" s="504"/>
      <c r="K3" s="505"/>
      <c r="L3" s="505"/>
      <c r="M3" s="505"/>
      <c r="N3" s="505"/>
      <c r="O3" s="505"/>
      <c r="P3" s="505"/>
      <c r="Q3" s="505"/>
      <c r="R3" s="505"/>
      <c r="S3" s="505"/>
      <c r="T3" s="505"/>
      <c r="U3" s="505"/>
      <c r="V3" s="505"/>
      <c r="W3" s="505"/>
      <c r="X3" s="505"/>
      <c r="Y3" s="505"/>
      <c r="Z3" s="505"/>
      <c r="AA3" s="505"/>
      <c r="AB3" s="505"/>
      <c r="AC3" s="505"/>
      <c r="AD3" s="505"/>
      <c r="AE3" s="505"/>
      <c r="AF3" s="505"/>
      <c r="AG3" s="505"/>
      <c r="AH3" s="506"/>
      <c r="AI3" s="507" t="s">
        <v>215</v>
      </c>
      <c r="AJ3" s="508"/>
      <c r="AK3" s="508"/>
      <c r="AL3" s="508"/>
      <c r="AM3" s="508"/>
      <c r="AN3" s="509"/>
      <c r="AO3" s="507" t="str">
        <f>改版履歴!V3</f>
        <v>HYN聶</v>
      </c>
      <c r="AP3" s="508"/>
      <c r="AQ3" s="508"/>
      <c r="AR3" s="508"/>
      <c r="AS3" s="508"/>
      <c r="AT3" s="509"/>
      <c r="AU3" s="514">
        <f>改版履歴!Z3</f>
        <v>44417</v>
      </c>
      <c r="AV3" s="515"/>
      <c r="AW3" s="515"/>
      <c r="AX3" s="515"/>
      <c r="AY3" s="515"/>
      <c r="AZ3" s="516"/>
    </row>
    <row r="4" spans="1:52">
      <c r="A4" s="61"/>
      <c r="B4" s="62" t="s">
        <v>240</v>
      </c>
      <c r="C4" s="62"/>
      <c r="D4" s="62"/>
      <c r="E4" s="63"/>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5"/>
      <c r="AH4" s="65"/>
      <c r="AI4" s="65"/>
      <c r="AJ4" s="65"/>
      <c r="AK4" s="65"/>
      <c r="AL4" s="65"/>
      <c r="AM4" s="65"/>
      <c r="AN4" s="65"/>
      <c r="AO4" s="65"/>
      <c r="AP4" s="65"/>
      <c r="AQ4" s="65"/>
      <c r="AR4" s="65"/>
      <c r="AS4" s="65"/>
      <c r="AT4" s="65"/>
      <c r="AU4" s="65"/>
      <c r="AV4" s="65"/>
      <c r="AW4" s="65"/>
      <c r="AX4" s="65"/>
      <c r="AY4" s="65"/>
      <c r="AZ4" s="66"/>
    </row>
    <row r="5" spans="1:52">
      <c r="A5" s="54"/>
      <c r="B5" s="126"/>
      <c r="C5" s="127" t="s">
        <v>241</v>
      </c>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9"/>
      <c r="AH5" s="129"/>
      <c r="AI5" s="129"/>
      <c r="AJ5" s="129"/>
      <c r="AK5" s="129"/>
      <c r="AL5" s="129"/>
      <c r="AM5" s="129"/>
      <c r="AN5" s="129"/>
      <c r="AO5" s="129"/>
      <c r="AP5" s="129"/>
      <c r="AQ5" s="129"/>
      <c r="AR5" s="129"/>
      <c r="AS5" s="129"/>
      <c r="AT5" s="129"/>
      <c r="AU5" s="129"/>
      <c r="AV5" s="129"/>
      <c r="AW5" s="129"/>
      <c r="AX5" s="129"/>
      <c r="AY5" s="129"/>
      <c r="AZ5" s="130"/>
    </row>
    <row r="6" spans="1:52">
      <c r="A6" s="54"/>
      <c r="B6" s="126"/>
      <c r="C6" s="140" t="s">
        <v>244</v>
      </c>
      <c r="D6" s="137"/>
      <c r="E6" s="137"/>
      <c r="F6" s="137"/>
      <c r="G6" s="137"/>
      <c r="H6" s="137"/>
      <c r="I6" s="137"/>
      <c r="J6" s="137"/>
      <c r="K6" s="137"/>
      <c r="L6" s="137"/>
      <c r="M6" s="137"/>
      <c r="N6" s="137"/>
      <c r="O6" s="137"/>
      <c r="P6" s="137"/>
      <c r="Q6" s="137"/>
      <c r="R6" s="137"/>
      <c r="S6" s="137"/>
      <c r="T6" s="137"/>
      <c r="U6" s="137"/>
      <c r="V6" s="137"/>
      <c r="W6" s="137"/>
      <c r="X6" s="137"/>
      <c r="Y6" s="137"/>
      <c r="Z6" s="137"/>
      <c r="AA6" s="137"/>
      <c r="AB6" s="137"/>
      <c r="AC6" s="137"/>
      <c r="AD6" s="137"/>
      <c r="AE6" s="137"/>
      <c r="AF6" s="137"/>
      <c r="AG6" s="138"/>
      <c r="AH6" s="138"/>
      <c r="AI6" s="138"/>
      <c r="AJ6" s="138"/>
      <c r="AK6" s="138"/>
      <c r="AL6" s="138"/>
      <c r="AM6" s="138"/>
      <c r="AN6" s="138"/>
      <c r="AO6" s="138"/>
      <c r="AP6" s="138"/>
      <c r="AQ6" s="138"/>
      <c r="AR6" s="138"/>
      <c r="AS6" s="138"/>
      <c r="AT6" s="138"/>
      <c r="AU6" s="138"/>
      <c r="AV6" s="138"/>
      <c r="AW6" s="138"/>
      <c r="AX6" s="139"/>
      <c r="AY6" s="129"/>
      <c r="AZ6" s="130"/>
    </row>
    <row r="7" spans="1:52">
      <c r="A7" s="54"/>
      <c r="B7" s="126"/>
      <c r="C7" s="135"/>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9"/>
      <c r="AH7" s="129"/>
      <c r="AI7" s="129"/>
      <c r="AJ7" s="129"/>
      <c r="AK7" s="129"/>
      <c r="AL7" s="129"/>
      <c r="AM7" s="129"/>
      <c r="AN7" s="129"/>
      <c r="AO7" s="129"/>
      <c r="AP7" s="129"/>
      <c r="AQ7" s="129"/>
      <c r="AR7" s="129"/>
      <c r="AS7" s="129"/>
      <c r="AT7" s="129"/>
      <c r="AU7" s="129"/>
      <c r="AV7" s="129"/>
      <c r="AW7" s="129"/>
      <c r="AX7" s="130"/>
      <c r="AY7" s="129"/>
      <c r="AZ7" s="130"/>
    </row>
    <row r="8" spans="1:52">
      <c r="A8" s="54"/>
      <c r="B8" s="126"/>
      <c r="C8" s="135"/>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9"/>
      <c r="AH8" s="129"/>
      <c r="AI8" s="129"/>
      <c r="AJ8" s="129"/>
      <c r="AK8" s="129"/>
      <c r="AL8" s="129"/>
      <c r="AM8" s="129"/>
      <c r="AN8" s="129"/>
      <c r="AO8" s="129"/>
      <c r="AP8" s="129"/>
      <c r="AQ8" s="129"/>
      <c r="AR8" s="129"/>
      <c r="AS8" s="129"/>
      <c r="AT8" s="129"/>
      <c r="AU8" s="129"/>
      <c r="AV8" s="129"/>
      <c r="AW8" s="129"/>
      <c r="AX8" s="130"/>
      <c r="AY8" s="129"/>
      <c r="AZ8" s="130"/>
    </row>
    <row r="9" spans="1:52">
      <c r="A9" s="54"/>
      <c r="B9" s="126"/>
      <c r="C9" s="135"/>
      <c r="D9" s="128"/>
      <c r="E9" s="128"/>
      <c r="F9" s="12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9"/>
      <c r="AH9" s="129"/>
      <c r="AI9" s="129"/>
      <c r="AJ9" s="129"/>
      <c r="AK9" s="129"/>
      <c r="AL9" s="129"/>
      <c r="AM9" s="129"/>
      <c r="AN9" s="129"/>
      <c r="AO9" s="129"/>
      <c r="AP9" s="129"/>
      <c r="AQ9" s="129"/>
      <c r="AR9" s="129"/>
      <c r="AS9" s="129"/>
      <c r="AT9" s="129"/>
      <c r="AU9" s="129"/>
      <c r="AV9" s="129"/>
      <c r="AW9" s="129"/>
      <c r="AX9" s="130"/>
      <c r="AY9" s="129"/>
      <c r="AZ9" s="130"/>
    </row>
    <row r="10" spans="1:52">
      <c r="A10" s="54"/>
      <c r="B10" s="126"/>
      <c r="C10" s="135"/>
      <c r="D10" s="128"/>
      <c r="E10" s="128"/>
      <c r="F10" s="128"/>
      <c r="G10" s="128"/>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9"/>
      <c r="AH10" s="129"/>
      <c r="AI10" s="129"/>
      <c r="AJ10" s="129"/>
      <c r="AK10" s="129"/>
      <c r="AL10" s="129"/>
      <c r="AM10" s="129"/>
      <c r="AN10" s="129"/>
      <c r="AO10" s="129"/>
      <c r="AP10" s="129"/>
      <c r="AQ10" s="129"/>
      <c r="AR10" s="129"/>
      <c r="AS10" s="129"/>
      <c r="AT10" s="129"/>
      <c r="AU10" s="129"/>
      <c r="AV10" s="129"/>
      <c r="AW10" s="129"/>
      <c r="AX10" s="130"/>
      <c r="AY10" s="129"/>
      <c r="AZ10" s="130"/>
    </row>
    <row r="11" spans="1:52">
      <c r="A11" s="54"/>
      <c r="B11" s="126"/>
      <c r="C11" s="135"/>
      <c r="D11" s="128"/>
      <c r="E11" s="128"/>
      <c r="F11" s="128"/>
      <c r="G11" s="128"/>
      <c r="H11" s="128"/>
      <c r="I11" s="128"/>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9"/>
      <c r="AH11" s="129"/>
      <c r="AI11" s="129"/>
      <c r="AJ11" s="129"/>
      <c r="AK11" s="129"/>
      <c r="AL11" s="129"/>
      <c r="AM11" s="129"/>
      <c r="AN11" s="129"/>
      <c r="AO11" s="129"/>
      <c r="AP11" s="129"/>
      <c r="AQ11" s="129"/>
      <c r="AR11" s="129"/>
      <c r="AS11" s="129"/>
      <c r="AT11" s="129"/>
      <c r="AU11" s="129"/>
      <c r="AV11" s="129"/>
      <c r="AW11" s="129"/>
      <c r="AX11" s="130"/>
      <c r="AY11" s="129"/>
      <c r="AZ11" s="130"/>
    </row>
    <row r="12" spans="1:52">
      <c r="A12" s="54"/>
      <c r="B12" s="126"/>
      <c r="C12" s="135"/>
      <c r="D12" s="128"/>
      <c r="E12" s="128"/>
      <c r="F12" s="128"/>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9"/>
      <c r="AH12" s="129"/>
      <c r="AI12" s="129"/>
      <c r="AJ12" s="129"/>
      <c r="AK12" s="129"/>
      <c r="AL12" s="129"/>
      <c r="AM12" s="129"/>
      <c r="AN12" s="129"/>
      <c r="AO12" s="129"/>
      <c r="AP12" s="129"/>
      <c r="AQ12" s="129"/>
      <c r="AR12" s="129"/>
      <c r="AS12" s="129"/>
      <c r="AT12" s="129"/>
      <c r="AU12" s="129"/>
      <c r="AV12" s="129"/>
      <c r="AW12" s="129"/>
      <c r="AX12" s="130"/>
      <c r="AY12" s="129"/>
      <c r="AZ12" s="130"/>
    </row>
    <row r="13" spans="1:52">
      <c r="A13" s="54"/>
      <c r="B13" s="126"/>
      <c r="C13" s="135"/>
      <c r="D13" s="128"/>
      <c r="E13" s="128"/>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9"/>
      <c r="AH13" s="129"/>
      <c r="AI13" s="129"/>
      <c r="AJ13" s="129"/>
      <c r="AK13" s="129"/>
      <c r="AL13" s="129"/>
      <c r="AM13" s="129"/>
      <c r="AN13" s="129"/>
      <c r="AO13" s="129"/>
      <c r="AP13" s="129"/>
      <c r="AQ13" s="129"/>
      <c r="AR13" s="129"/>
      <c r="AS13" s="129"/>
      <c r="AT13" s="129"/>
      <c r="AU13" s="129"/>
      <c r="AV13" s="129"/>
      <c r="AW13" s="129"/>
      <c r="AX13" s="130"/>
      <c r="AY13" s="129"/>
      <c r="AZ13" s="130"/>
    </row>
    <row r="14" spans="1:52">
      <c r="A14" s="54"/>
      <c r="B14" s="126"/>
      <c r="C14" s="135"/>
      <c r="D14" s="128"/>
      <c r="E14" s="128"/>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9"/>
      <c r="AH14" s="129"/>
      <c r="AI14" s="129"/>
      <c r="AJ14" s="129"/>
      <c r="AK14" s="129"/>
      <c r="AL14" s="129"/>
      <c r="AM14" s="129"/>
      <c r="AN14" s="129"/>
      <c r="AO14" s="129"/>
      <c r="AP14" s="129"/>
      <c r="AQ14" s="129"/>
      <c r="AR14" s="129"/>
      <c r="AS14" s="129"/>
      <c r="AT14" s="129"/>
      <c r="AU14" s="129"/>
      <c r="AV14" s="129"/>
      <c r="AW14" s="129"/>
      <c r="AX14" s="130"/>
      <c r="AY14" s="129"/>
      <c r="AZ14" s="130"/>
    </row>
    <row r="15" spans="1:52">
      <c r="A15" s="54"/>
      <c r="B15" s="126"/>
      <c r="C15" s="135"/>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9"/>
      <c r="AH15" s="129"/>
      <c r="AI15" s="129"/>
      <c r="AJ15" s="129"/>
      <c r="AK15" s="129"/>
      <c r="AL15" s="129"/>
      <c r="AM15" s="129"/>
      <c r="AN15" s="129"/>
      <c r="AO15" s="129"/>
      <c r="AP15" s="129"/>
      <c r="AQ15" s="129"/>
      <c r="AR15" s="129"/>
      <c r="AS15" s="129"/>
      <c r="AT15" s="129"/>
      <c r="AU15" s="129"/>
      <c r="AV15" s="129"/>
      <c r="AW15" s="129"/>
      <c r="AX15" s="130"/>
      <c r="AY15" s="129"/>
      <c r="AZ15" s="130"/>
    </row>
    <row r="16" spans="1:52">
      <c r="A16" s="54"/>
      <c r="B16" s="126"/>
      <c r="C16" s="135"/>
      <c r="D16" s="128"/>
      <c r="E16" s="128"/>
      <c r="F16" s="128"/>
      <c r="G16" s="128"/>
      <c r="H16" s="128"/>
      <c r="I16" s="128"/>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9"/>
      <c r="AH16" s="129"/>
      <c r="AI16" s="129"/>
      <c r="AJ16" s="129"/>
      <c r="AK16" s="129"/>
      <c r="AL16" s="129"/>
      <c r="AM16" s="129"/>
      <c r="AN16" s="129"/>
      <c r="AO16" s="129"/>
      <c r="AP16" s="129"/>
      <c r="AQ16" s="129"/>
      <c r="AR16" s="129"/>
      <c r="AS16" s="129"/>
      <c r="AT16" s="129"/>
      <c r="AU16" s="129"/>
      <c r="AV16" s="129"/>
      <c r="AW16" s="129"/>
      <c r="AX16" s="130"/>
      <c r="AY16" s="129"/>
      <c r="AZ16" s="130"/>
    </row>
    <row r="17" spans="1:52">
      <c r="A17" s="54"/>
      <c r="B17" s="126"/>
      <c r="C17" s="135"/>
      <c r="D17" s="128"/>
      <c r="E17" s="128"/>
      <c r="F17" s="128"/>
      <c r="G17" s="128"/>
      <c r="H17" s="128"/>
      <c r="I17" s="128"/>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9"/>
      <c r="AH17" s="129"/>
      <c r="AI17" s="129"/>
      <c r="AJ17" s="129"/>
      <c r="AK17" s="129"/>
      <c r="AL17" s="129"/>
      <c r="AM17" s="129"/>
      <c r="AN17" s="129"/>
      <c r="AO17" s="129"/>
      <c r="AP17" s="129"/>
      <c r="AQ17" s="129"/>
      <c r="AR17" s="129"/>
      <c r="AS17" s="129"/>
      <c r="AT17" s="129"/>
      <c r="AU17" s="129"/>
      <c r="AV17" s="129"/>
      <c r="AW17" s="129"/>
      <c r="AX17" s="130"/>
      <c r="AY17" s="129"/>
      <c r="AZ17" s="130"/>
    </row>
    <row r="18" spans="1:52">
      <c r="A18" s="54"/>
      <c r="B18" s="126"/>
      <c r="C18" s="135"/>
      <c r="D18" s="128"/>
      <c r="E18" s="128"/>
      <c r="F18" s="128"/>
      <c r="G18" s="128"/>
      <c r="H18" s="128"/>
      <c r="I18" s="128"/>
      <c r="J18" s="128"/>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9"/>
      <c r="AH18" s="129"/>
      <c r="AI18" s="129"/>
      <c r="AJ18" s="129"/>
      <c r="AK18" s="129"/>
      <c r="AL18" s="129"/>
      <c r="AM18" s="129"/>
      <c r="AN18" s="129"/>
      <c r="AO18" s="129"/>
      <c r="AP18" s="129"/>
      <c r="AQ18" s="129"/>
      <c r="AR18" s="129"/>
      <c r="AS18" s="129"/>
      <c r="AT18" s="129"/>
      <c r="AU18" s="129"/>
      <c r="AV18" s="129"/>
      <c r="AW18" s="129"/>
      <c r="AX18" s="130"/>
      <c r="AY18" s="129"/>
      <c r="AZ18" s="130"/>
    </row>
    <row r="19" spans="1:52">
      <c r="A19" s="54"/>
      <c r="B19" s="126"/>
      <c r="C19" s="135"/>
      <c r="D19" s="128"/>
      <c r="E19" s="128"/>
      <c r="F19" s="128"/>
      <c r="G19" s="128"/>
      <c r="H19" s="128"/>
      <c r="I19" s="128"/>
      <c r="J19" s="128"/>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9"/>
      <c r="AH19" s="129"/>
      <c r="AI19" s="129"/>
      <c r="AJ19" s="129"/>
      <c r="AK19" s="129"/>
      <c r="AL19" s="129"/>
      <c r="AM19" s="129"/>
      <c r="AN19" s="129"/>
      <c r="AO19" s="129"/>
      <c r="AP19" s="129"/>
      <c r="AQ19" s="129"/>
      <c r="AR19" s="129"/>
      <c r="AS19" s="129"/>
      <c r="AT19" s="129"/>
      <c r="AU19" s="129"/>
      <c r="AV19" s="129"/>
      <c r="AW19" s="129"/>
      <c r="AX19" s="130"/>
      <c r="AY19" s="129"/>
      <c r="AZ19" s="130"/>
    </row>
    <row r="20" spans="1:52">
      <c r="A20" s="54"/>
      <c r="B20" s="126"/>
      <c r="C20" s="135"/>
      <c r="D20" s="128"/>
      <c r="E20" s="128"/>
      <c r="F20" s="128"/>
      <c r="G20" s="128"/>
      <c r="H20" s="128"/>
      <c r="I20" s="128"/>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9"/>
      <c r="AH20" s="129"/>
      <c r="AI20" s="129"/>
      <c r="AJ20" s="129"/>
      <c r="AK20" s="129"/>
      <c r="AL20" s="129"/>
      <c r="AM20" s="129"/>
      <c r="AN20" s="129"/>
      <c r="AO20" s="129"/>
      <c r="AP20" s="129"/>
      <c r="AQ20" s="129"/>
      <c r="AR20" s="129"/>
      <c r="AS20" s="129"/>
      <c r="AT20" s="129"/>
      <c r="AU20" s="129"/>
      <c r="AV20" s="129"/>
      <c r="AW20" s="129"/>
      <c r="AX20" s="130"/>
      <c r="AY20" s="129"/>
      <c r="AZ20" s="130"/>
    </row>
    <row r="21" spans="1:52">
      <c r="A21" s="54"/>
      <c r="B21" s="126"/>
      <c r="C21" s="135"/>
      <c r="D21" s="128"/>
      <c r="E21" s="128"/>
      <c r="F21" s="128"/>
      <c r="G21" s="128"/>
      <c r="H21" s="128"/>
      <c r="I21" s="128"/>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9"/>
      <c r="AH21" s="129"/>
      <c r="AI21" s="129"/>
      <c r="AJ21" s="129"/>
      <c r="AK21" s="129"/>
      <c r="AL21" s="129"/>
      <c r="AM21" s="129"/>
      <c r="AN21" s="129"/>
      <c r="AO21" s="129"/>
      <c r="AP21" s="129"/>
      <c r="AQ21" s="129"/>
      <c r="AR21" s="129"/>
      <c r="AS21" s="129"/>
      <c r="AT21" s="129"/>
      <c r="AU21" s="129"/>
      <c r="AV21" s="129"/>
      <c r="AW21" s="129"/>
      <c r="AX21" s="130"/>
      <c r="AY21" s="129"/>
      <c r="AZ21" s="130"/>
    </row>
    <row r="22" spans="1:52">
      <c r="A22" s="54"/>
      <c r="B22" s="126"/>
      <c r="C22" s="135"/>
      <c r="D22" s="128"/>
      <c r="E22" s="128"/>
      <c r="F22" s="128"/>
      <c r="G22" s="128"/>
      <c r="H22" s="128"/>
      <c r="I22" s="128"/>
      <c r="J22" s="128"/>
      <c r="K22" s="128"/>
      <c r="L22" s="128"/>
      <c r="M22" s="128"/>
      <c r="N22" s="128"/>
      <c r="O22" s="128"/>
      <c r="P22" s="128"/>
      <c r="Q22" s="128"/>
      <c r="R22" s="128"/>
      <c r="S22" s="128"/>
      <c r="T22" s="128"/>
      <c r="U22" s="128"/>
      <c r="V22" s="128"/>
      <c r="W22" s="128"/>
      <c r="X22" s="128"/>
      <c r="Y22" s="128"/>
      <c r="Z22" s="128"/>
      <c r="AA22" s="128"/>
      <c r="AB22" s="128"/>
      <c r="AC22" s="128"/>
      <c r="AD22" s="128"/>
      <c r="AE22" s="128"/>
      <c r="AF22" s="128"/>
      <c r="AG22" s="129"/>
      <c r="AH22" s="129"/>
      <c r="AI22" s="129"/>
      <c r="AJ22" s="129"/>
      <c r="AK22" s="129"/>
      <c r="AL22" s="129"/>
      <c r="AM22" s="129"/>
      <c r="AN22" s="129"/>
      <c r="AO22" s="129"/>
      <c r="AP22" s="129"/>
      <c r="AQ22" s="129"/>
      <c r="AR22" s="129"/>
      <c r="AS22" s="129"/>
      <c r="AT22" s="129"/>
      <c r="AU22" s="129"/>
      <c r="AV22" s="129"/>
      <c r="AW22" s="129"/>
      <c r="AX22" s="130"/>
      <c r="AY22" s="129"/>
      <c r="AZ22" s="130"/>
    </row>
    <row r="23" spans="1:52">
      <c r="A23" s="54"/>
      <c r="B23" s="126"/>
      <c r="C23" s="135"/>
      <c r="D23" s="128"/>
      <c r="E23" s="128"/>
      <c r="F23" s="128"/>
      <c r="G23" s="128"/>
      <c r="H23" s="128"/>
      <c r="I23" s="128"/>
      <c r="J23" s="128"/>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9"/>
      <c r="AH23" s="129"/>
      <c r="AI23" s="129"/>
      <c r="AJ23" s="129"/>
      <c r="AK23" s="129"/>
      <c r="AL23" s="129"/>
      <c r="AM23" s="129"/>
      <c r="AN23" s="129"/>
      <c r="AO23" s="129"/>
      <c r="AP23" s="129"/>
      <c r="AQ23" s="129"/>
      <c r="AR23" s="129"/>
      <c r="AS23" s="129"/>
      <c r="AT23" s="129"/>
      <c r="AU23" s="129"/>
      <c r="AV23" s="129"/>
      <c r="AW23" s="129"/>
      <c r="AX23" s="130"/>
      <c r="AY23" s="129"/>
      <c r="AZ23" s="130"/>
    </row>
    <row r="24" spans="1:52">
      <c r="A24" s="54"/>
      <c r="B24" s="126"/>
      <c r="C24" s="135"/>
      <c r="D24" s="128"/>
      <c r="E24" s="128"/>
      <c r="F24" s="128"/>
      <c r="G24" s="128"/>
      <c r="H24" s="128"/>
      <c r="I24" s="128"/>
      <c r="J24" s="128"/>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9"/>
      <c r="AH24" s="129"/>
      <c r="AI24" s="129"/>
      <c r="AJ24" s="129"/>
      <c r="AK24" s="129"/>
      <c r="AL24" s="129"/>
      <c r="AM24" s="129"/>
      <c r="AN24" s="129"/>
      <c r="AO24" s="129"/>
      <c r="AP24" s="129"/>
      <c r="AQ24" s="129"/>
      <c r="AR24" s="129"/>
      <c r="AS24" s="129"/>
      <c r="AT24" s="129"/>
      <c r="AU24" s="129"/>
      <c r="AV24" s="129"/>
      <c r="AW24" s="129"/>
      <c r="AX24" s="130"/>
      <c r="AY24" s="129"/>
      <c r="AZ24" s="130"/>
    </row>
    <row r="25" spans="1:52">
      <c r="A25" s="54"/>
      <c r="B25" s="126"/>
      <c r="C25" s="135"/>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9"/>
      <c r="AH25" s="129"/>
      <c r="AI25" s="129"/>
      <c r="AJ25" s="129"/>
      <c r="AK25" s="129"/>
      <c r="AL25" s="129"/>
      <c r="AM25" s="129"/>
      <c r="AN25" s="129"/>
      <c r="AO25" s="129"/>
      <c r="AP25" s="129"/>
      <c r="AQ25" s="129"/>
      <c r="AR25" s="129"/>
      <c r="AS25" s="129"/>
      <c r="AT25" s="129"/>
      <c r="AU25" s="129"/>
      <c r="AV25" s="129"/>
      <c r="AW25" s="129"/>
      <c r="AX25" s="130"/>
      <c r="AY25" s="129"/>
      <c r="AZ25" s="130"/>
    </row>
    <row r="26" spans="1:52">
      <c r="A26" s="54"/>
      <c r="B26" s="126"/>
      <c r="C26" s="135"/>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9"/>
      <c r="AH26" s="129"/>
      <c r="AI26" s="129"/>
      <c r="AJ26" s="129"/>
      <c r="AK26" s="129"/>
      <c r="AL26" s="129"/>
      <c r="AM26" s="129"/>
      <c r="AN26" s="129"/>
      <c r="AO26" s="129"/>
      <c r="AP26" s="129"/>
      <c r="AQ26" s="129"/>
      <c r="AR26" s="129"/>
      <c r="AS26" s="129"/>
      <c r="AT26" s="129"/>
      <c r="AU26" s="129"/>
      <c r="AV26" s="129"/>
      <c r="AW26" s="129"/>
      <c r="AX26" s="130"/>
      <c r="AY26" s="129"/>
      <c r="AZ26" s="130"/>
    </row>
    <row r="27" spans="1:52">
      <c r="A27" s="54"/>
      <c r="B27" s="126"/>
      <c r="C27" s="135"/>
      <c r="D27" s="128"/>
      <c r="E27" s="128"/>
      <c r="F27" s="128"/>
      <c r="G27" s="128"/>
      <c r="H27" s="128"/>
      <c r="I27" s="128"/>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9"/>
      <c r="AH27" s="129"/>
      <c r="AI27" s="129"/>
      <c r="AJ27" s="129"/>
      <c r="AK27" s="129"/>
      <c r="AL27" s="129"/>
      <c r="AM27" s="129"/>
      <c r="AN27" s="129"/>
      <c r="AO27" s="129"/>
      <c r="AP27" s="129"/>
      <c r="AQ27" s="129"/>
      <c r="AR27" s="129"/>
      <c r="AS27" s="129"/>
      <c r="AT27" s="129"/>
      <c r="AU27" s="129"/>
      <c r="AV27" s="129"/>
      <c r="AW27" s="129"/>
      <c r="AX27" s="130"/>
      <c r="AY27" s="129"/>
      <c r="AZ27" s="130"/>
    </row>
    <row r="28" spans="1:52">
      <c r="A28" s="54"/>
      <c r="B28" s="126"/>
      <c r="C28" s="135"/>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9"/>
      <c r="AH28" s="129"/>
      <c r="AI28" s="129"/>
      <c r="AJ28" s="129"/>
      <c r="AK28" s="129"/>
      <c r="AL28" s="129"/>
      <c r="AM28" s="129"/>
      <c r="AN28" s="129"/>
      <c r="AO28" s="129"/>
      <c r="AP28" s="129"/>
      <c r="AQ28" s="129"/>
      <c r="AR28" s="129"/>
      <c r="AS28" s="129"/>
      <c r="AT28" s="129"/>
      <c r="AU28" s="129"/>
      <c r="AV28" s="129"/>
      <c r="AW28" s="129"/>
      <c r="AX28" s="130"/>
      <c r="AY28" s="129"/>
      <c r="AZ28" s="130"/>
    </row>
    <row r="29" spans="1:52">
      <c r="A29" s="54"/>
      <c r="B29" s="126"/>
      <c r="C29" s="135"/>
      <c r="D29" s="128"/>
      <c r="E29" s="128"/>
      <c r="F29" s="128"/>
      <c r="G29" s="128"/>
      <c r="H29" s="128"/>
      <c r="I29" s="128"/>
      <c r="J29" s="128"/>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9"/>
      <c r="AH29" s="129"/>
      <c r="AI29" s="129"/>
      <c r="AJ29" s="129"/>
      <c r="AK29" s="129"/>
      <c r="AL29" s="129"/>
      <c r="AM29" s="129"/>
      <c r="AN29" s="129"/>
      <c r="AO29" s="129"/>
      <c r="AP29" s="129"/>
      <c r="AQ29" s="129"/>
      <c r="AR29" s="129"/>
      <c r="AS29" s="129"/>
      <c r="AT29" s="129"/>
      <c r="AU29" s="129"/>
      <c r="AV29" s="129"/>
      <c r="AW29" s="129"/>
      <c r="AX29" s="130"/>
      <c r="AY29" s="129"/>
      <c r="AZ29" s="130"/>
    </row>
    <row r="30" spans="1:52">
      <c r="A30" s="54"/>
      <c r="B30" s="126"/>
      <c r="C30" s="135"/>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28"/>
      <c r="AB30" s="128"/>
      <c r="AC30" s="128"/>
      <c r="AD30" s="128"/>
      <c r="AE30" s="128"/>
      <c r="AF30" s="128"/>
      <c r="AG30" s="129"/>
      <c r="AH30" s="129"/>
      <c r="AI30" s="129"/>
      <c r="AJ30" s="129"/>
      <c r="AK30" s="129"/>
      <c r="AL30" s="129"/>
      <c r="AM30" s="129"/>
      <c r="AN30" s="129"/>
      <c r="AO30" s="129"/>
      <c r="AP30" s="129"/>
      <c r="AQ30" s="129"/>
      <c r="AR30" s="129"/>
      <c r="AS30" s="129"/>
      <c r="AT30" s="129"/>
      <c r="AU30" s="129"/>
      <c r="AV30" s="129"/>
      <c r="AW30" s="129"/>
      <c r="AX30" s="130"/>
      <c r="AY30" s="129"/>
      <c r="AZ30" s="130"/>
    </row>
    <row r="31" spans="1:52">
      <c r="A31" s="54"/>
      <c r="B31" s="126"/>
      <c r="C31" s="136"/>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7"/>
      <c r="AH31" s="57"/>
      <c r="AI31" s="57"/>
      <c r="AJ31" s="57"/>
      <c r="AK31" s="57"/>
      <c r="AL31" s="57"/>
      <c r="AM31" s="57"/>
      <c r="AN31" s="57"/>
      <c r="AO31" s="57"/>
      <c r="AP31" s="57"/>
      <c r="AQ31" s="57"/>
      <c r="AR31" s="57"/>
      <c r="AS31" s="57"/>
      <c r="AT31" s="57"/>
      <c r="AU31" s="57"/>
      <c r="AV31" s="57"/>
      <c r="AW31" s="57"/>
      <c r="AX31" s="60"/>
      <c r="AY31" s="129"/>
      <c r="AZ31" s="130"/>
    </row>
    <row r="32" spans="1:52">
      <c r="A32" s="54"/>
      <c r="B32" s="126"/>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9"/>
      <c r="AH32" s="129"/>
      <c r="AI32" s="129"/>
      <c r="AJ32" s="129"/>
      <c r="AK32" s="129"/>
      <c r="AL32" s="129"/>
      <c r="AM32" s="129"/>
      <c r="AN32" s="129"/>
      <c r="AO32" s="129"/>
      <c r="AP32" s="129"/>
      <c r="AQ32" s="129"/>
      <c r="AR32" s="129"/>
      <c r="AS32" s="129"/>
      <c r="AT32" s="129"/>
      <c r="AU32" s="129"/>
      <c r="AV32" s="129"/>
      <c r="AW32" s="129"/>
      <c r="AX32" s="129"/>
      <c r="AY32" s="129"/>
      <c r="AZ32" s="130"/>
    </row>
    <row r="33" spans="1:52">
      <c r="A33" s="54"/>
      <c r="B33" s="126"/>
      <c r="C33" s="128"/>
      <c r="D33" s="51" t="s">
        <v>436</v>
      </c>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9"/>
      <c r="AH33" s="129"/>
      <c r="AI33" s="129"/>
      <c r="AJ33" s="129"/>
      <c r="AK33" s="129"/>
      <c r="AL33" s="129"/>
      <c r="AM33" s="129"/>
      <c r="AN33" s="129"/>
      <c r="AO33" s="129"/>
      <c r="AP33" s="129"/>
      <c r="AQ33" s="129"/>
      <c r="AR33" s="129"/>
      <c r="AS33" s="129"/>
      <c r="AT33" s="129"/>
      <c r="AU33" s="129"/>
      <c r="AV33" s="129"/>
      <c r="AW33" s="129"/>
      <c r="AX33" s="129"/>
      <c r="AY33" s="129"/>
      <c r="AZ33" s="130"/>
    </row>
    <row r="34" spans="1:52">
      <c r="A34" s="54"/>
      <c r="B34"/>
      <c r="C34"/>
      <c r="D34" s="131" t="s">
        <v>337</v>
      </c>
      <c r="E34"/>
      <c r="F34"/>
      <c r="G34"/>
      <c r="H34"/>
      <c r="I34"/>
      <c r="J34"/>
      <c r="K34"/>
      <c r="L34"/>
      <c r="M34"/>
      <c r="N34" s="128"/>
      <c r="O34" s="128"/>
      <c r="P34" s="128"/>
      <c r="Q34" s="128"/>
      <c r="R34" s="128"/>
      <c r="S34" s="128"/>
      <c r="T34" s="128"/>
      <c r="U34" s="128"/>
      <c r="V34" s="128"/>
      <c r="W34" s="128"/>
      <c r="X34" s="128"/>
      <c r="Y34" s="128"/>
      <c r="Z34" s="128"/>
      <c r="AA34" s="128"/>
      <c r="AB34" s="128"/>
      <c r="AC34" s="128"/>
      <c r="AD34" s="128"/>
      <c r="AE34" s="128"/>
      <c r="AF34" s="128"/>
      <c r="AG34" s="129"/>
      <c r="AH34" s="129"/>
      <c r="AI34" s="129"/>
      <c r="AJ34" s="129"/>
      <c r="AK34" s="129"/>
      <c r="AL34" s="129"/>
      <c r="AM34" s="129"/>
      <c r="AN34" s="129"/>
      <c r="AO34" s="129"/>
      <c r="AP34" s="129"/>
      <c r="AQ34" s="129"/>
      <c r="AR34" s="129"/>
      <c r="AS34" s="129"/>
      <c r="AT34" s="129"/>
      <c r="AU34" s="129"/>
      <c r="AV34" s="129"/>
      <c r="AW34" s="129"/>
      <c r="AX34" s="129"/>
      <c r="AY34" s="129"/>
      <c r="AZ34" s="130"/>
    </row>
    <row r="35" spans="1:52">
      <c r="A35" s="54"/>
      <c r="B35"/>
      <c r="C35"/>
      <c r="D35" s="131" t="s">
        <v>495</v>
      </c>
      <c r="E35"/>
      <c r="F35"/>
      <c r="G35"/>
      <c r="H35"/>
      <c r="I35"/>
      <c r="J35"/>
      <c r="K35"/>
      <c r="L35"/>
      <c r="M35"/>
      <c r="N35" s="128"/>
      <c r="O35" s="128"/>
      <c r="P35" s="128"/>
      <c r="Q35" s="128"/>
      <c r="R35" s="128"/>
      <c r="S35" s="128"/>
      <c r="T35" s="128"/>
      <c r="U35" s="128"/>
      <c r="V35" s="128"/>
      <c r="W35" s="128"/>
      <c r="X35" s="128"/>
      <c r="Y35" s="128"/>
      <c r="Z35" s="128"/>
      <c r="AA35" s="128"/>
      <c r="AB35" s="128"/>
      <c r="AC35" s="128"/>
      <c r="AD35" s="128"/>
      <c r="AE35" s="128"/>
      <c r="AF35" s="128"/>
      <c r="AG35" s="129"/>
      <c r="AH35" s="129"/>
      <c r="AI35" s="129"/>
      <c r="AJ35" s="129"/>
      <c r="AK35" s="129"/>
      <c r="AL35" s="129"/>
      <c r="AM35" s="129"/>
      <c r="AN35" s="129"/>
      <c r="AO35" s="129"/>
      <c r="AP35" s="129"/>
      <c r="AQ35" s="129"/>
      <c r="AR35" s="129"/>
      <c r="AS35" s="129"/>
      <c r="AT35" s="129"/>
      <c r="AU35" s="129"/>
      <c r="AV35" s="129"/>
      <c r="AW35" s="129"/>
      <c r="AX35" s="129"/>
      <c r="AY35" s="129"/>
      <c r="AZ35" s="130"/>
    </row>
    <row r="36" spans="1:52">
      <c r="A36" s="54"/>
      <c r="B36"/>
      <c r="C36"/>
      <c r="D36" s="131" t="s">
        <v>338</v>
      </c>
      <c r="E36"/>
      <c r="F36"/>
      <c r="G36"/>
      <c r="H36"/>
      <c r="I36"/>
      <c r="J36"/>
      <c r="K36"/>
      <c r="L36"/>
      <c r="M36"/>
      <c r="N36" s="128"/>
      <c r="O36" s="128"/>
      <c r="P36" s="128"/>
      <c r="Q36" s="128"/>
      <c r="R36" s="128"/>
      <c r="S36" s="128"/>
      <c r="T36" s="128"/>
      <c r="U36" s="128"/>
      <c r="V36" s="128"/>
      <c r="W36" s="128"/>
      <c r="X36" s="128"/>
      <c r="Y36" s="128"/>
      <c r="Z36" s="128"/>
      <c r="AA36" s="128"/>
      <c r="AB36" s="128"/>
      <c r="AC36" s="128"/>
      <c r="AD36" s="128"/>
      <c r="AE36" s="128"/>
      <c r="AF36" s="128"/>
      <c r="AG36" s="129"/>
      <c r="AH36" s="129"/>
      <c r="AI36" s="129"/>
      <c r="AJ36" s="129"/>
      <c r="AK36" s="129"/>
      <c r="AL36" s="129"/>
      <c r="AM36" s="129"/>
      <c r="AN36" s="129"/>
      <c r="AO36" s="129"/>
      <c r="AP36" s="129"/>
      <c r="AQ36" s="129"/>
      <c r="AR36" s="129"/>
      <c r="AS36" s="129"/>
      <c r="AT36" s="129"/>
      <c r="AU36" s="129"/>
      <c r="AV36" s="129"/>
      <c r="AW36" s="129"/>
      <c r="AX36" s="129"/>
      <c r="AY36" s="129"/>
      <c r="AZ36" s="130"/>
    </row>
    <row r="37" spans="1:52">
      <c r="A37" s="54"/>
      <c r="B37"/>
      <c r="C37"/>
      <c r="D37" s="131" t="s">
        <v>328</v>
      </c>
      <c r="E37"/>
      <c r="F37"/>
      <c r="G37"/>
      <c r="H37"/>
      <c r="I37"/>
      <c r="J37"/>
      <c r="K37"/>
      <c r="L37"/>
      <c r="M37"/>
      <c r="N37" s="128"/>
      <c r="O37" s="128"/>
      <c r="P37" s="128"/>
      <c r="Q37" s="128"/>
      <c r="R37" s="128"/>
      <c r="S37" s="128"/>
      <c r="T37" s="128"/>
      <c r="U37" s="128"/>
      <c r="V37" s="128"/>
      <c r="W37" s="128"/>
      <c r="X37" s="128"/>
      <c r="Y37" s="128"/>
      <c r="Z37" s="128"/>
      <c r="AA37" s="128"/>
      <c r="AB37" s="128"/>
      <c r="AC37" s="128"/>
      <c r="AD37" s="128"/>
      <c r="AE37" s="128"/>
      <c r="AF37" s="128"/>
      <c r="AG37" s="129"/>
      <c r="AH37" s="129"/>
      <c r="AI37" s="129"/>
      <c r="AJ37" s="129"/>
      <c r="AK37" s="129"/>
      <c r="AL37" s="129"/>
      <c r="AM37" s="129"/>
      <c r="AN37" s="129"/>
      <c r="AO37" s="129"/>
      <c r="AP37" s="129"/>
      <c r="AQ37" s="129"/>
      <c r="AR37" s="129"/>
      <c r="AS37" s="129"/>
      <c r="AT37" s="129"/>
      <c r="AU37" s="129"/>
      <c r="AV37" s="129"/>
      <c r="AW37" s="129"/>
      <c r="AX37" s="129"/>
      <c r="AY37" s="129"/>
      <c r="AZ37" s="130"/>
    </row>
    <row r="38" spans="1:52">
      <c r="A38" s="54"/>
      <c r="C38" s="132" t="s">
        <v>242</v>
      </c>
      <c r="D38" s="126"/>
      <c r="E38" s="133"/>
      <c r="F38" s="128"/>
      <c r="G38" s="128"/>
      <c r="H38" s="128"/>
      <c r="I38" s="128"/>
      <c r="J38" s="128"/>
      <c r="K38" s="128"/>
      <c r="L38" s="128"/>
      <c r="M38" s="128"/>
      <c r="N38" s="128"/>
      <c r="O38" s="128"/>
      <c r="P38" s="128"/>
      <c r="Q38" s="128"/>
      <c r="R38" s="128"/>
      <c r="S38" s="128"/>
      <c r="T38" s="128"/>
      <c r="U38" s="128"/>
      <c r="V38" s="128"/>
      <c r="W38" s="128"/>
      <c r="X38" s="128"/>
      <c r="Y38" s="128"/>
      <c r="Z38" s="128"/>
      <c r="AA38" s="128"/>
      <c r="AB38" s="128"/>
      <c r="AC38" s="128"/>
      <c r="AD38" s="128"/>
      <c r="AE38" s="128"/>
      <c r="AF38" s="128"/>
      <c r="AG38" s="129"/>
      <c r="AH38" s="129"/>
      <c r="AI38" s="129"/>
      <c r="AJ38" s="129"/>
      <c r="AK38" s="129"/>
      <c r="AL38" s="129"/>
      <c r="AM38" s="129"/>
      <c r="AN38" s="129"/>
      <c r="AO38" s="129"/>
      <c r="AP38" s="129"/>
      <c r="AQ38" s="129"/>
      <c r="AR38" s="129"/>
      <c r="AS38" s="129"/>
      <c r="AT38" s="129"/>
      <c r="AU38" s="129"/>
      <c r="AV38" s="129"/>
      <c r="AW38" s="129"/>
      <c r="AX38" s="129"/>
      <c r="AY38" s="129"/>
      <c r="AZ38" s="130"/>
    </row>
    <row r="39" spans="1:52">
      <c r="A39" s="54"/>
      <c r="B39" s="134"/>
      <c r="C39" s="132" t="s">
        <v>243</v>
      </c>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8"/>
      <c r="AB39" s="128"/>
      <c r="AC39" s="128"/>
      <c r="AD39" s="128"/>
      <c r="AE39" s="128"/>
      <c r="AF39" s="128"/>
      <c r="AG39" s="129"/>
      <c r="AH39" s="129"/>
      <c r="AI39" s="129"/>
      <c r="AJ39" s="129"/>
      <c r="AK39" s="129"/>
      <c r="AL39" s="129"/>
      <c r="AM39" s="129"/>
      <c r="AN39" s="129"/>
      <c r="AO39" s="129"/>
      <c r="AP39" s="129"/>
      <c r="AQ39" s="129"/>
      <c r="AR39" s="129"/>
      <c r="AS39" s="129"/>
      <c r="AT39" s="129"/>
      <c r="AU39" s="129"/>
      <c r="AV39" s="129"/>
      <c r="AW39" s="129"/>
      <c r="AX39" s="129"/>
      <c r="AY39" s="129"/>
      <c r="AZ39" s="130"/>
    </row>
    <row r="40" spans="1:52">
      <c r="A40" s="54"/>
      <c r="B40" s="163"/>
      <c r="C40" s="164"/>
      <c r="D40" s="164"/>
      <c r="E40" s="164"/>
      <c r="F40" s="164"/>
      <c r="G40" s="164"/>
      <c r="H40" s="164"/>
      <c r="I40" s="16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5"/>
      <c r="AZ40" s="130"/>
    </row>
    <row r="41" spans="1:52">
      <c r="A41" s="54"/>
      <c r="B41" s="135"/>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9"/>
      <c r="AH41" s="129"/>
      <c r="AI41" s="129"/>
      <c r="AJ41" s="129"/>
      <c r="AK41" s="129"/>
      <c r="AL41" s="129"/>
      <c r="AM41" s="129"/>
      <c r="AN41" s="129"/>
      <c r="AO41" s="129"/>
      <c r="AP41" s="129"/>
      <c r="AQ41" s="129"/>
      <c r="AR41" s="129"/>
      <c r="AS41" s="129"/>
      <c r="AT41" s="129"/>
      <c r="AU41" s="129"/>
      <c r="AV41" s="129"/>
      <c r="AW41" s="129"/>
      <c r="AX41" s="129"/>
      <c r="AY41" s="130"/>
      <c r="AZ41" s="130"/>
    </row>
    <row r="42" spans="1:52">
      <c r="A42" s="54"/>
      <c r="B42" s="13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9"/>
      <c r="AH42" s="129"/>
      <c r="AI42" s="129"/>
      <c r="AJ42" s="129"/>
      <c r="AK42" s="129"/>
      <c r="AL42" s="129"/>
      <c r="AM42" s="129"/>
      <c r="AN42" s="129"/>
      <c r="AO42" s="129"/>
      <c r="AP42" s="129"/>
      <c r="AQ42" s="129"/>
      <c r="AR42" s="129"/>
      <c r="AS42" s="129"/>
      <c r="AT42" s="129"/>
      <c r="AU42" s="129"/>
      <c r="AV42" s="129"/>
      <c r="AW42" s="129"/>
      <c r="AX42" s="129"/>
      <c r="AY42" s="130"/>
      <c r="AZ42" s="130"/>
    </row>
    <row r="43" spans="1:52">
      <c r="A43" s="54"/>
      <c r="B43" s="135"/>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9"/>
      <c r="AH43" s="129"/>
      <c r="AI43" s="129"/>
      <c r="AJ43" s="129"/>
      <c r="AK43" s="129"/>
      <c r="AL43" s="129"/>
      <c r="AM43" s="129"/>
      <c r="AN43" s="129"/>
      <c r="AO43" s="129"/>
      <c r="AP43" s="129"/>
      <c r="AQ43" s="129"/>
      <c r="AR43" s="129"/>
      <c r="AS43" s="129"/>
      <c r="AT43" s="129"/>
      <c r="AU43" s="129"/>
      <c r="AV43" s="129"/>
      <c r="AW43" s="129"/>
      <c r="AX43" s="129"/>
      <c r="AY43" s="130"/>
      <c r="AZ43" s="130"/>
    </row>
    <row r="44" spans="1:52">
      <c r="A44" s="54"/>
      <c r="B44" s="135"/>
      <c r="C44" s="126"/>
      <c r="D44" s="126"/>
      <c r="E44" s="133"/>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9"/>
      <c r="AH44" s="129"/>
      <c r="AI44" s="129"/>
      <c r="AJ44" s="129"/>
      <c r="AK44" s="129"/>
      <c r="AL44" s="129"/>
      <c r="AM44" s="129"/>
      <c r="AN44" s="129"/>
      <c r="AO44" s="129"/>
      <c r="AP44" s="129"/>
      <c r="AQ44" s="129"/>
      <c r="AR44" s="129"/>
      <c r="AS44" s="129"/>
      <c r="AT44" s="129"/>
      <c r="AU44" s="129"/>
      <c r="AV44" s="129"/>
      <c r="AW44" s="129"/>
      <c r="AX44" s="129"/>
      <c r="AY44" s="130"/>
      <c r="AZ44" s="130"/>
    </row>
    <row r="45" spans="1:52">
      <c r="A45" s="54"/>
      <c r="B45" s="135"/>
      <c r="C45" s="126"/>
      <c r="D45" s="126"/>
      <c r="E45" s="133"/>
      <c r="F45" s="128"/>
      <c r="G45" s="128"/>
      <c r="H45" s="128"/>
      <c r="I45" s="128"/>
      <c r="J45" s="128"/>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9"/>
      <c r="AH45" s="129"/>
      <c r="AI45" s="129"/>
      <c r="AJ45" s="129"/>
      <c r="AK45" s="129"/>
      <c r="AL45" s="129"/>
      <c r="AM45" s="129"/>
      <c r="AN45" s="129"/>
      <c r="AO45" s="129"/>
      <c r="AP45" s="129"/>
      <c r="AQ45" s="129"/>
      <c r="AR45" s="129"/>
      <c r="AS45" s="129"/>
      <c r="AT45" s="129"/>
      <c r="AU45" s="129"/>
      <c r="AV45" s="129"/>
      <c r="AW45" s="129"/>
      <c r="AX45" s="129"/>
      <c r="AY45" s="130"/>
      <c r="AZ45" s="130"/>
    </row>
    <row r="46" spans="1:52">
      <c r="A46" s="54"/>
      <c r="B46" s="135"/>
      <c r="C46" s="126"/>
      <c r="D46" s="126"/>
      <c r="E46" s="133"/>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9"/>
      <c r="AH46" s="129"/>
      <c r="AI46" s="129"/>
      <c r="AJ46" s="129"/>
      <c r="AK46" s="129"/>
      <c r="AL46" s="129"/>
      <c r="AM46" s="129"/>
      <c r="AN46" s="129"/>
      <c r="AO46" s="129"/>
      <c r="AP46" s="129"/>
      <c r="AQ46" s="129"/>
      <c r="AR46" s="129"/>
      <c r="AS46" s="129"/>
      <c r="AT46" s="129"/>
      <c r="AU46" s="129"/>
      <c r="AV46" s="129"/>
      <c r="AW46" s="129"/>
      <c r="AX46" s="129"/>
      <c r="AY46" s="130"/>
      <c r="AZ46" s="130"/>
    </row>
    <row r="47" spans="1:52">
      <c r="A47" s="54"/>
      <c r="B47" s="135"/>
      <c r="C47" s="126"/>
      <c r="D47" s="126"/>
      <c r="E47" s="133"/>
      <c r="F47" s="128"/>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c r="AG47" s="129"/>
      <c r="AH47" s="129"/>
      <c r="AI47" s="129"/>
      <c r="AJ47" s="129"/>
      <c r="AK47" s="129"/>
      <c r="AL47" s="129"/>
      <c r="AM47" s="129"/>
      <c r="AN47" s="129"/>
      <c r="AO47" s="129"/>
      <c r="AP47" s="129"/>
      <c r="AQ47" s="129"/>
      <c r="AR47" s="129"/>
      <c r="AS47" s="129"/>
      <c r="AT47" s="129"/>
      <c r="AU47" s="129"/>
      <c r="AV47" s="129"/>
      <c r="AW47" s="129"/>
      <c r="AX47" s="129"/>
      <c r="AY47" s="130"/>
      <c r="AZ47" s="130"/>
    </row>
    <row r="48" spans="1:52">
      <c r="A48" s="54"/>
      <c r="B48" s="135"/>
      <c r="C48" s="126"/>
      <c r="D48" s="126"/>
      <c r="E48" s="133"/>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9"/>
      <c r="AH48" s="129"/>
      <c r="AI48" s="129"/>
      <c r="AJ48" s="129"/>
      <c r="AK48" s="129"/>
      <c r="AL48" s="129"/>
      <c r="AM48" s="129"/>
      <c r="AN48" s="129"/>
      <c r="AO48" s="129"/>
      <c r="AP48" s="129"/>
      <c r="AQ48" s="129"/>
      <c r="AR48" s="129"/>
      <c r="AS48" s="129"/>
      <c r="AT48" s="129"/>
      <c r="AU48" s="129"/>
      <c r="AV48" s="129"/>
      <c r="AW48" s="129"/>
      <c r="AX48" s="129"/>
      <c r="AY48" s="130"/>
      <c r="AZ48" s="130"/>
    </row>
    <row r="49" spans="1:52">
      <c r="A49" s="54"/>
      <c r="B49" s="135"/>
      <c r="C49" s="126"/>
      <c r="D49" s="126"/>
      <c r="E49" s="133"/>
      <c r="F49" s="128"/>
      <c r="G49" s="1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9"/>
      <c r="AH49" s="129"/>
      <c r="AI49" s="129"/>
      <c r="AJ49" s="129"/>
      <c r="AK49" s="129"/>
      <c r="AL49" s="129"/>
      <c r="AM49" s="129"/>
      <c r="AN49" s="129"/>
      <c r="AO49" s="129"/>
      <c r="AP49" s="129"/>
      <c r="AQ49" s="129"/>
      <c r="AR49" s="129"/>
      <c r="AS49" s="129"/>
      <c r="AT49" s="129"/>
      <c r="AU49" s="129"/>
      <c r="AV49" s="129"/>
      <c r="AW49" s="129"/>
      <c r="AX49" s="129"/>
      <c r="AY49" s="130"/>
      <c r="AZ49" s="130"/>
    </row>
    <row r="50" spans="1:52">
      <c r="A50" s="54"/>
      <c r="B50" s="135"/>
      <c r="C50" s="126"/>
      <c r="D50" s="126"/>
      <c r="E50" s="133"/>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9"/>
      <c r="AH50" s="129"/>
      <c r="AI50" s="129"/>
      <c r="AJ50" s="129"/>
      <c r="AK50" s="129"/>
      <c r="AL50" s="129"/>
      <c r="AM50" s="129"/>
      <c r="AN50" s="129"/>
      <c r="AO50" s="129"/>
      <c r="AP50" s="129"/>
      <c r="AQ50" s="129"/>
      <c r="AR50" s="129"/>
      <c r="AS50" s="129"/>
      <c r="AT50" s="129"/>
      <c r="AU50" s="129"/>
      <c r="AV50" s="129"/>
      <c r="AW50" s="129"/>
      <c r="AX50" s="129"/>
      <c r="AY50" s="130"/>
      <c r="AZ50" s="130"/>
    </row>
    <row r="51" spans="1:52">
      <c r="A51" s="54"/>
      <c r="B51" s="135"/>
      <c r="C51" s="126"/>
      <c r="D51" s="126"/>
      <c r="E51" s="133"/>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9"/>
      <c r="AH51" s="129"/>
      <c r="AI51" s="129"/>
      <c r="AJ51" s="129"/>
      <c r="AK51" s="129"/>
      <c r="AL51" s="129"/>
      <c r="AM51" s="129"/>
      <c r="AN51" s="129"/>
      <c r="AO51" s="129"/>
      <c r="AP51" s="129"/>
      <c r="AQ51" s="129"/>
      <c r="AR51" s="129"/>
      <c r="AS51" s="129"/>
      <c r="AT51" s="129"/>
      <c r="AU51" s="129"/>
      <c r="AV51" s="129"/>
      <c r="AW51" s="129"/>
      <c r="AX51" s="129"/>
      <c r="AY51" s="130"/>
      <c r="AZ51" s="130"/>
    </row>
    <row r="52" spans="1:52">
      <c r="A52" s="54"/>
      <c r="B52" s="135"/>
      <c r="C52" s="126"/>
      <c r="D52" s="126"/>
      <c r="E52" s="133"/>
      <c r="F52" s="128"/>
      <c r="G52" s="128"/>
      <c r="H52" s="128"/>
      <c r="I52" s="128"/>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c r="AG52" s="129"/>
      <c r="AH52" s="129"/>
      <c r="AI52" s="129"/>
      <c r="AJ52" s="129"/>
      <c r="AK52" s="129"/>
      <c r="AL52" s="129"/>
      <c r="AM52" s="129"/>
      <c r="AN52" s="129"/>
      <c r="AO52" s="129"/>
      <c r="AP52" s="129"/>
      <c r="AQ52" s="129"/>
      <c r="AR52" s="129"/>
      <c r="AS52" s="129"/>
      <c r="AT52" s="129"/>
      <c r="AU52" s="129"/>
      <c r="AV52" s="129"/>
      <c r="AW52" s="129"/>
      <c r="AX52" s="129"/>
      <c r="AY52" s="130"/>
      <c r="AZ52" s="130"/>
    </row>
    <row r="53" spans="1:52">
      <c r="A53" s="54"/>
      <c r="B53" s="135"/>
      <c r="C53" s="126"/>
      <c r="D53" s="126"/>
      <c r="E53" s="133"/>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9"/>
      <c r="AH53" s="129"/>
      <c r="AI53" s="129"/>
      <c r="AJ53" s="129"/>
      <c r="AK53" s="129"/>
      <c r="AL53" s="129"/>
      <c r="AM53" s="129"/>
      <c r="AN53" s="129"/>
      <c r="AO53" s="129"/>
      <c r="AP53" s="129"/>
      <c r="AQ53" s="129"/>
      <c r="AR53" s="129"/>
      <c r="AS53" s="129"/>
      <c r="AT53" s="129"/>
      <c r="AU53" s="129"/>
      <c r="AV53" s="129"/>
      <c r="AW53" s="129"/>
      <c r="AX53" s="129"/>
      <c r="AY53" s="130"/>
      <c r="AZ53" s="130"/>
    </row>
    <row r="54" spans="1:52">
      <c r="A54" s="54"/>
      <c r="B54" s="135"/>
      <c r="C54" s="126"/>
      <c r="D54" s="126"/>
      <c r="E54" s="133"/>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9"/>
      <c r="AH54" s="129"/>
      <c r="AI54" s="129"/>
      <c r="AJ54" s="129"/>
      <c r="AK54" s="129"/>
      <c r="AL54" s="129"/>
      <c r="AM54" s="129"/>
      <c r="AN54" s="129"/>
      <c r="AO54" s="129"/>
      <c r="AP54" s="129"/>
      <c r="AQ54" s="129"/>
      <c r="AR54" s="129"/>
      <c r="AS54" s="129"/>
      <c r="AT54" s="129"/>
      <c r="AU54" s="129"/>
      <c r="AV54" s="129"/>
      <c r="AW54" s="129"/>
      <c r="AX54" s="129"/>
      <c r="AY54" s="130"/>
      <c r="AZ54" s="130"/>
    </row>
    <row r="55" spans="1:52">
      <c r="A55" s="54"/>
      <c r="B55" s="135"/>
      <c r="C55" s="126"/>
      <c r="D55" s="126"/>
      <c r="E55" s="133"/>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c r="AG55" s="129"/>
      <c r="AH55" s="129"/>
      <c r="AI55" s="129"/>
      <c r="AJ55" s="129"/>
      <c r="AK55" s="129"/>
      <c r="AL55" s="129"/>
      <c r="AM55" s="129"/>
      <c r="AN55" s="129"/>
      <c r="AO55" s="129"/>
      <c r="AP55" s="129"/>
      <c r="AQ55" s="129"/>
      <c r="AR55" s="129"/>
      <c r="AS55" s="129"/>
      <c r="AT55" s="129"/>
      <c r="AU55" s="129"/>
      <c r="AV55" s="129"/>
      <c r="AW55" s="129"/>
      <c r="AX55" s="129"/>
      <c r="AY55" s="130"/>
      <c r="AZ55" s="130"/>
    </row>
    <row r="56" spans="1:52">
      <c r="A56" s="54"/>
      <c r="B56" s="135"/>
      <c r="C56" s="126"/>
      <c r="D56" s="126"/>
      <c r="E56" s="133"/>
      <c r="F56" s="128"/>
      <c r="G56" s="128"/>
      <c r="H56" s="128"/>
      <c r="I56" s="128"/>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c r="AG56" s="129"/>
      <c r="AH56" s="129"/>
      <c r="AI56" s="129"/>
      <c r="AJ56" s="129"/>
      <c r="AK56" s="129"/>
      <c r="AL56" s="129"/>
      <c r="AM56" s="129"/>
      <c r="AN56" s="129"/>
      <c r="AO56" s="129"/>
      <c r="AP56" s="129"/>
      <c r="AQ56" s="129"/>
      <c r="AR56" s="129"/>
      <c r="AS56" s="129"/>
      <c r="AT56" s="129"/>
      <c r="AU56" s="129"/>
      <c r="AV56" s="129"/>
      <c r="AW56" s="129"/>
      <c r="AX56" s="129"/>
      <c r="AY56" s="130"/>
      <c r="AZ56" s="130"/>
    </row>
    <row r="57" spans="1:52">
      <c r="A57" s="54"/>
      <c r="B57" s="135"/>
      <c r="C57" s="126"/>
      <c r="D57" s="126"/>
      <c r="E57" s="133"/>
      <c r="F57" s="128"/>
      <c r="G57" s="128"/>
      <c r="H57" s="128"/>
      <c r="I57" s="128"/>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c r="AG57" s="129"/>
      <c r="AH57" s="129"/>
      <c r="AI57" s="129"/>
      <c r="AJ57" s="129"/>
      <c r="AK57" s="129"/>
      <c r="AL57" s="129"/>
      <c r="AM57" s="129"/>
      <c r="AN57" s="129"/>
      <c r="AO57" s="129"/>
      <c r="AP57" s="129"/>
      <c r="AQ57" s="129"/>
      <c r="AR57" s="129"/>
      <c r="AS57" s="129"/>
      <c r="AT57" s="129"/>
      <c r="AU57" s="129"/>
      <c r="AV57" s="129"/>
      <c r="AW57" s="129"/>
      <c r="AX57" s="129"/>
      <c r="AY57" s="130"/>
      <c r="AZ57" s="130"/>
    </row>
    <row r="58" spans="1:52">
      <c r="A58" s="54"/>
      <c r="B58" s="135"/>
      <c r="C58" s="126"/>
      <c r="D58" s="126"/>
      <c r="E58" s="133"/>
      <c r="F58" s="128"/>
      <c r="G58" s="128"/>
      <c r="H58" s="128"/>
      <c r="I58" s="128"/>
      <c r="J58" s="128"/>
      <c r="K58" s="128"/>
      <c r="L58" s="128"/>
      <c r="M58" s="128"/>
      <c r="N58" s="128"/>
      <c r="O58" s="128"/>
      <c r="P58" s="128"/>
      <c r="Q58" s="128"/>
      <c r="R58" s="128"/>
      <c r="S58" s="128"/>
      <c r="T58" s="128"/>
      <c r="U58" s="128"/>
      <c r="V58" s="128"/>
      <c r="W58" s="128"/>
      <c r="X58" s="128"/>
      <c r="Y58" s="128"/>
      <c r="Z58" s="128"/>
      <c r="AA58" s="128"/>
      <c r="AB58" s="128"/>
      <c r="AC58" s="128"/>
      <c r="AD58" s="128"/>
      <c r="AE58" s="128"/>
      <c r="AF58" s="128"/>
      <c r="AG58" s="129"/>
      <c r="AH58" s="129"/>
      <c r="AI58" s="129"/>
      <c r="AJ58" s="129"/>
      <c r="AK58" s="129"/>
      <c r="AL58" s="129"/>
      <c r="AM58" s="129"/>
      <c r="AN58" s="129"/>
      <c r="AO58" s="129"/>
      <c r="AP58" s="129"/>
      <c r="AQ58" s="129"/>
      <c r="AR58" s="129"/>
      <c r="AS58" s="129"/>
      <c r="AT58" s="129"/>
      <c r="AU58" s="129"/>
      <c r="AV58" s="129"/>
      <c r="AW58" s="129"/>
      <c r="AX58" s="129"/>
      <c r="AY58" s="130"/>
      <c r="AZ58" s="130"/>
    </row>
    <row r="59" spans="1:52">
      <c r="A59" s="54"/>
      <c r="B59" s="135"/>
      <c r="C59" s="126"/>
      <c r="D59" s="126"/>
      <c r="E59" s="133"/>
      <c r="F59" s="128"/>
      <c r="G59" s="128"/>
      <c r="H59" s="128"/>
      <c r="I59" s="128"/>
      <c r="J59" s="128"/>
      <c r="K59" s="128"/>
      <c r="L59" s="128"/>
      <c r="M59" s="128"/>
      <c r="N59" s="128"/>
      <c r="O59" s="128"/>
      <c r="P59" s="128"/>
      <c r="Q59" s="128"/>
      <c r="R59" s="128"/>
      <c r="S59" s="128"/>
      <c r="T59" s="128"/>
      <c r="U59" s="128"/>
      <c r="V59" s="128"/>
      <c r="W59" s="128"/>
      <c r="X59" s="128"/>
      <c r="Y59" s="128"/>
      <c r="Z59" s="128"/>
      <c r="AA59" s="128"/>
      <c r="AB59" s="128"/>
      <c r="AC59" s="128"/>
      <c r="AD59" s="128"/>
      <c r="AE59" s="128"/>
      <c r="AF59" s="128"/>
      <c r="AG59" s="129"/>
      <c r="AH59" s="129"/>
      <c r="AI59" s="129"/>
      <c r="AJ59" s="129"/>
      <c r="AK59" s="129"/>
      <c r="AL59" s="129"/>
      <c r="AM59" s="129"/>
      <c r="AN59" s="129"/>
      <c r="AO59" s="129"/>
      <c r="AP59" s="129"/>
      <c r="AQ59" s="129"/>
      <c r="AR59" s="129"/>
      <c r="AS59" s="129"/>
      <c r="AT59" s="129"/>
      <c r="AU59" s="129"/>
      <c r="AV59" s="129"/>
      <c r="AW59" s="129"/>
      <c r="AX59" s="129"/>
      <c r="AY59" s="130"/>
      <c r="AZ59" s="130"/>
    </row>
    <row r="60" spans="1:52">
      <c r="A60" s="54"/>
      <c r="B60" s="135"/>
      <c r="C60" s="126"/>
      <c r="D60" s="126"/>
      <c r="E60" s="133"/>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8"/>
      <c r="AE60" s="128"/>
      <c r="AF60" s="128"/>
      <c r="AG60" s="129"/>
      <c r="AH60" s="129"/>
      <c r="AI60" s="129"/>
      <c r="AJ60" s="129"/>
      <c r="AK60" s="129"/>
      <c r="AL60" s="129"/>
      <c r="AM60" s="129"/>
      <c r="AN60" s="129"/>
      <c r="AO60" s="129"/>
      <c r="AP60" s="129"/>
      <c r="AQ60" s="129"/>
      <c r="AR60" s="129"/>
      <c r="AS60" s="129"/>
      <c r="AT60" s="129"/>
      <c r="AU60" s="129"/>
      <c r="AV60" s="129"/>
      <c r="AW60" s="129"/>
      <c r="AX60" s="129"/>
      <c r="AY60" s="130"/>
      <c r="AZ60" s="130"/>
    </row>
    <row r="61" spans="1:52">
      <c r="A61" s="54"/>
      <c r="B61" s="135"/>
      <c r="C61" s="126"/>
      <c r="D61" s="126"/>
      <c r="E61" s="133"/>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8"/>
      <c r="AE61" s="128"/>
      <c r="AF61" s="128"/>
      <c r="AG61" s="129"/>
      <c r="AH61" s="129"/>
      <c r="AI61" s="129"/>
      <c r="AJ61" s="129"/>
      <c r="AK61" s="129"/>
      <c r="AL61" s="129"/>
      <c r="AM61" s="129"/>
      <c r="AN61" s="129"/>
      <c r="AO61" s="129"/>
      <c r="AP61" s="129"/>
      <c r="AQ61" s="129"/>
      <c r="AR61" s="129"/>
      <c r="AS61" s="129"/>
      <c r="AT61" s="129"/>
      <c r="AU61" s="129"/>
      <c r="AV61" s="129"/>
      <c r="AW61" s="129"/>
      <c r="AX61" s="129"/>
      <c r="AY61" s="130"/>
      <c r="AZ61" s="130"/>
    </row>
    <row r="62" spans="1:52">
      <c r="A62" s="54"/>
      <c r="B62" s="135"/>
      <c r="C62" s="126"/>
      <c r="D62" s="126"/>
      <c r="E62" s="133"/>
      <c r="F62" s="128"/>
      <c r="G62" s="128"/>
      <c r="H62" s="128"/>
      <c r="I62" s="128"/>
      <c r="J62" s="128"/>
      <c r="K62" s="128"/>
      <c r="L62" s="128"/>
      <c r="M62" s="128"/>
      <c r="N62" s="128"/>
      <c r="O62" s="128"/>
      <c r="P62" s="128"/>
      <c r="Q62" s="128"/>
      <c r="R62" s="128"/>
      <c r="S62" s="128"/>
      <c r="T62" s="128"/>
      <c r="U62" s="128"/>
      <c r="V62" s="128"/>
      <c r="W62" s="128"/>
      <c r="X62" s="128"/>
      <c r="Y62" s="128"/>
      <c r="Z62" s="128"/>
      <c r="AA62" s="128"/>
      <c r="AB62" s="128"/>
      <c r="AC62" s="128"/>
      <c r="AD62" s="128"/>
      <c r="AE62" s="128"/>
      <c r="AF62" s="128"/>
      <c r="AG62" s="129"/>
      <c r="AH62" s="129"/>
      <c r="AI62" s="129"/>
      <c r="AJ62" s="129"/>
      <c r="AK62" s="129"/>
      <c r="AL62" s="129"/>
      <c r="AM62" s="129"/>
      <c r="AN62" s="129"/>
      <c r="AO62" s="129"/>
      <c r="AP62" s="129"/>
      <c r="AQ62" s="129"/>
      <c r="AR62" s="129"/>
      <c r="AS62" s="129"/>
      <c r="AT62" s="129"/>
      <c r="AU62" s="129"/>
      <c r="AV62" s="129"/>
      <c r="AW62" s="129"/>
      <c r="AX62" s="129"/>
      <c r="AY62" s="130"/>
      <c r="AZ62" s="130"/>
    </row>
    <row r="63" spans="1:52">
      <c r="A63" s="54"/>
      <c r="B63" s="135"/>
      <c r="C63" s="126"/>
      <c r="D63" s="126"/>
      <c r="E63" s="133"/>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8"/>
      <c r="AE63" s="128"/>
      <c r="AF63" s="128"/>
      <c r="AG63" s="129"/>
      <c r="AH63" s="129"/>
      <c r="AI63" s="129"/>
      <c r="AJ63" s="129"/>
      <c r="AK63" s="129"/>
      <c r="AL63" s="129"/>
      <c r="AM63" s="129"/>
      <c r="AN63" s="129"/>
      <c r="AO63" s="129"/>
      <c r="AP63" s="129"/>
      <c r="AQ63" s="129"/>
      <c r="AR63" s="129"/>
      <c r="AS63" s="129"/>
      <c r="AT63" s="129"/>
      <c r="AU63" s="129"/>
      <c r="AV63" s="129"/>
      <c r="AW63" s="129"/>
      <c r="AX63" s="129"/>
      <c r="AY63" s="130"/>
      <c r="AZ63" s="130"/>
    </row>
    <row r="64" spans="1:52">
      <c r="A64" s="54"/>
      <c r="B64" s="135"/>
      <c r="C64" s="126"/>
      <c r="D64" s="126"/>
      <c r="E64" s="133"/>
      <c r="F64" s="128"/>
      <c r="G64" s="128"/>
      <c r="H64" s="128"/>
      <c r="I64" s="128"/>
      <c r="J64" s="128"/>
      <c r="K64" s="128"/>
      <c r="L64" s="128"/>
      <c r="M64" s="128"/>
      <c r="N64" s="128"/>
      <c r="O64" s="128"/>
      <c r="P64" s="128"/>
      <c r="Q64" s="128"/>
      <c r="R64" s="128"/>
      <c r="S64" s="128"/>
      <c r="T64" s="128"/>
      <c r="U64" s="128"/>
      <c r="V64" s="128"/>
      <c r="W64" s="128"/>
      <c r="X64" s="128"/>
      <c r="Y64" s="128"/>
      <c r="Z64" s="128"/>
      <c r="AA64" s="128"/>
      <c r="AB64" s="128"/>
      <c r="AC64" s="128"/>
      <c r="AD64" s="128"/>
      <c r="AE64" s="128"/>
      <c r="AF64" s="128"/>
      <c r="AG64" s="129"/>
      <c r="AH64" s="129"/>
      <c r="AI64" s="129"/>
      <c r="AJ64" s="129"/>
      <c r="AK64" s="129"/>
      <c r="AL64" s="129"/>
      <c r="AM64" s="129"/>
      <c r="AN64" s="129"/>
      <c r="AO64" s="129"/>
      <c r="AP64" s="129"/>
      <c r="AQ64" s="129"/>
      <c r="AR64" s="129"/>
      <c r="AS64" s="129"/>
      <c r="AT64" s="129"/>
      <c r="AU64" s="129"/>
      <c r="AV64" s="129"/>
      <c r="AW64" s="129"/>
      <c r="AX64" s="129"/>
      <c r="AY64" s="130"/>
      <c r="AZ64" s="130"/>
    </row>
    <row r="65" spans="1:52">
      <c r="A65" s="54"/>
      <c r="B65" s="135"/>
      <c r="C65" s="126"/>
      <c r="D65" s="133"/>
      <c r="E65" s="133"/>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8"/>
      <c r="AE65" s="128"/>
      <c r="AF65" s="128"/>
      <c r="AG65" s="129"/>
      <c r="AH65" s="129"/>
      <c r="AI65" s="129"/>
      <c r="AJ65" s="129"/>
      <c r="AK65" s="129"/>
      <c r="AL65" s="129"/>
      <c r="AM65" s="129"/>
      <c r="AN65" s="129"/>
      <c r="AO65" s="129"/>
      <c r="AP65" s="129"/>
      <c r="AQ65" s="129"/>
      <c r="AR65" s="129"/>
      <c r="AS65" s="129"/>
      <c r="AT65" s="129"/>
      <c r="AU65" s="129"/>
      <c r="AV65" s="129"/>
      <c r="AW65" s="129"/>
      <c r="AX65" s="129"/>
      <c r="AY65" s="130"/>
      <c r="AZ65" s="130"/>
    </row>
    <row r="66" spans="1:52">
      <c r="A66" s="54"/>
      <c r="B66" s="136"/>
      <c r="C66" s="59"/>
      <c r="D66" s="59"/>
      <c r="E66" s="59"/>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7"/>
      <c r="AH66" s="57"/>
      <c r="AI66" s="57"/>
      <c r="AJ66" s="57"/>
      <c r="AK66" s="57"/>
      <c r="AL66" s="57"/>
      <c r="AM66" s="57"/>
      <c r="AN66" s="57"/>
      <c r="AO66" s="57"/>
      <c r="AP66" s="57"/>
      <c r="AQ66" s="57"/>
      <c r="AR66" s="57"/>
      <c r="AS66" s="57"/>
      <c r="AT66" s="57"/>
      <c r="AU66" s="57"/>
      <c r="AV66" s="57"/>
      <c r="AW66" s="57"/>
      <c r="AX66" s="57"/>
      <c r="AY66" s="60"/>
      <c r="AZ66" s="130"/>
    </row>
    <row r="67" spans="1:52">
      <c r="A67" s="54"/>
      <c r="B67" s="126"/>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c r="AA67" s="128"/>
      <c r="AB67" s="128"/>
      <c r="AC67" s="128"/>
      <c r="AD67" s="128"/>
      <c r="AE67" s="128"/>
      <c r="AF67" s="128"/>
      <c r="AG67" s="129"/>
      <c r="AH67" s="129"/>
      <c r="AI67" s="129"/>
      <c r="AJ67" s="129"/>
      <c r="AK67" s="129"/>
      <c r="AL67" s="129"/>
      <c r="AM67" s="129"/>
      <c r="AN67" s="129"/>
      <c r="AO67" s="129"/>
      <c r="AP67" s="129"/>
      <c r="AQ67" s="129"/>
      <c r="AR67" s="129"/>
      <c r="AS67" s="129"/>
      <c r="AT67" s="129"/>
      <c r="AU67" s="129"/>
      <c r="AV67" s="129"/>
      <c r="AW67" s="129"/>
      <c r="AX67" s="129"/>
      <c r="AY67" s="129"/>
      <c r="AZ67" s="130"/>
    </row>
  </sheetData>
  <mergeCells count="11">
    <mergeCell ref="AU3:AZ3"/>
    <mergeCell ref="A1:I3"/>
    <mergeCell ref="J1:AH3"/>
    <mergeCell ref="AI1:AN1"/>
    <mergeCell ref="AO1:AT1"/>
    <mergeCell ref="AU1:AZ1"/>
    <mergeCell ref="AI2:AN2"/>
    <mergeCell ref="AO2:AT2"/>
    <mergeCell ref="AU2:AZ2"/>
    <mergeCell ref="AI3:AN3"/>
    <mergeCell ref="AO3:AT3"/>
  </mergeCells>
  <phoneticPr fontId="1"/>
  <pageMargins left="0.70866141732283472" right="0.70866141732283472" top="0.74803149606299213" bottom="0.74803149606299213" header="0.31496062992125984" footer="0.31496062992125984"/>
  <pageSetup paperSize="9" scale="33"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sheetPr>
  <dimension ref="A1:AH34"/>
  <sheetViews>
    <sheetView showGridLines="0" view="pageBreakPreview" zoomScaleNormal="85" zoomScaleSheetLayoutView="100" workbookViewId="0">
      <pane xSplit="7" ySplit="3" topLeftCell="K19" activePane="bottomRight" state="frozen"/>
      <selection activeCell="G28" sqref="G28:J28"/>
      <selection pane="topRight" activeCell="G28" sqref="G28:J28"/>
      <selection pane="bottomLeft" activeCell="G28" sqref="G28:J28"/>
      <selection pane="bottomRight" activeCell="O33" sqref="O33"/>
    </sheetView>
  </sheetViews>
  <sheetFormatPr defaultColWidth="3.875" defaultRowHeight="15.75" outlineLevelCol="2"/>
  <cols>
    <col min="1" max="1" width="3.875" style="42"/>
    <col min="2" max="2" width="17.875" style="42" customWidth="1" outlineLevel="1"/>
    <col min="3" max="3" width="17.875" style="42" customWidth="1" outlineLevel="2"/>
    <col min="4" max="4" width="9.25" style="9" customWidth="1"/>
    <col min="5" max="5" width="28.5" style="9" customWidth="1"/>
    <col min="6" max="6" width="29.5" style="10" customWidth="1"/>
    <col min="7" max="7" width="21" style="42" customWidth="1" outlineLevel="2"/>
    <col min="8" max="9" width="12.625" style="42" customWidth="1"/>
    <col min="10" max="10" width="10.125" style="42" customWidth="1" outlineLevel="1"/>
    <col min="11" max="11" width="15.375" style="42" customWidth="1" outlineLevel="1"/>
    <col min="12" max="12" width="21.625" style="42" customWidth="1" outlineLevel="1"/>
    <col min="13" max="13" width="9.875" style="42" bestFit="1" customWidth="1"/>
    <col min="14" max="15" width="28.125" style="42" bestFit="1" customWidth="1" outlineLevel="1"/>
    <col min="16" max="16" width="5.625" style="42" customWidth="1"/>
    <col min="17" max="30" width="3.75" style="42" customWidth="1" outlineLevel="1"/>
    <col min="31" max="31" width="5" style="42" customWidth="1" outlineLevel="1"/>
    <col min="32" max="32" width="3.75" style="42" customWidth="1" outlineLevel="1"/>
    <col min="33" max="33" width="34.875" style="10" customWidth="1"/>
    <col min="34" max="16384" width="3.875" style="42"/>
  </cols>
  <sheetData>
    <row r="1" spans="1:34" ht="16.5" customHeight="1">
      <c r="A1" s="529" t="s">
        <v>26</v>
      </c>
      <c r="B1" s="531" t="s">
        <v>25</v>
      </c>
      <c r="C1" s="530" t="s">
        <v>24</v>
      </c>
      <c r="D1" s="529" t="s">
        <v>23</v>
      </c>
      <c r="E1" s="529" t="s">
        <v>156</v>
      </c>
      <c r="F1" s="529" t="s">
        <v>157</v>
      </c>
      <c r="G1" s="530" t="s">
        <v>22</v>
      </c>
      <c r="H1" s="529" t="s">
        <v>21</v>
      </c>
      <c r="I1" s="531" t="s">
        <v>152</v>
      </c>
      <c r="J1" s="540" t="s">
        <v>155</v>
      </c>
      <c r="K1" s="531" t="s">
        <v>212</v>
      </c>
      <c r="L1" s="531" t="s">
        <v>213</v>
      </c>
      <c r="M1" s="537" t="s">
        <v>20</v>
      </c>
      <c r="N1" s="533" t="s">
        <v>254</v>
      </c>
      <c r="O1" s="534"/>
      <c r="P1" s="541" t="s">
        <v>18</v>
      </c>
      <c r="Q1" s="532" t="s">
        <v>268</v>
      </c>
      <c r="R1" s="532"/>
      <c r="S1" s="532"/>
      <c r="T1" s="532"/>
      <c r="U1" s="532"/>
      <c r="V1" s="532"/>
      <c r="W1" s="532"/>
      <c r="X1" s="532"/>
      <c r="Y1" s="532"/>
      <c r="Z1" s="532"/>
      <c r="AA1" s="532"/>
      <c r="AB1" s="532"/>
      <c r="AC1" s="532"/>
      <c r="AD1" s="532"/>
      <c r="AE1" s="532"/>
      <c r="AF1" s="532"/>
      <c r="AG1" s="529" t="s">
        <v>19</v>
      </c>
      <c r="AH1" s="42" t="s">
        <v>17</v>
      </c>
    </row>
    <row r="2" spans="1:34" ht="16.5" customHeight="1">
      <c r="A2" s="529"/>
      <c r="B2" s="531"/>
      <c r="C2" s="530"/>
      <c r="D2" s="529"/>
      <c r="E2" s="529"/>
      <c r="F2" s="529"/>
      <c r="G2" s="530"/>
      <c r="H2" s="529"/>
      <c r="I2" s="531"/>
      <c r="J2" s="540"/>
      <c r="K2" s="531"/>
      <c r="L2" s="531"/>
      <c r="M2" s="538"/>
      <c r="N2" s="535"/>
      <c r="O2" s="536"/>
      <c r="P2" s="542"/>
      <c r="Q2" s="532" t="s">
        <v>152</v>
      </c>
      <c r="R2" s="532"/>
      <c r="S2" s="532"/>
      <c r="T2" s="532"/>
      <c r="U2" s="532"/>
      <c r="V2" s="532"/>
      <c r="W2" s="532"/>
      <c r="X2" s="532"/>
      <c r="Y2" s="532"/>
      <c r="Z2" s="532"/>
      <c r="AA2" s="532" t="s">
        <v>154</v>
      </c>
      <c r="AB2" s="532"/>
      <c r="AC2" s="532"/>
      <c r="AD2" s="532"/>
      <c r="AE2" s="532" t="s">
        <v>153</v>
      </c>
      <c r="AF2" s="532"/>
      <c r="AG2" s="529"/>
      <c r="AH2" s="42" t="s">
        <v>17</v>
      </c>
    </row>
    <row r="3" spans="1:34" s="10" customFormat="1" ht="74.25" customHeight="1">
      <c r="A3" s="529"/>
      <c r="B3" s="531"/>
      <c r="C3" s="530"/>
      <c r="D3" s="529"/>
      <c r="E3" s="529"/>
      <c r="F3" s="529"/>
      <c r="G3" s="530"/>
      <c r="H3" s="529"/>
      <c r="I3" s="531"/>
      <c r="J3" s="540"/>
      <c r="K3" s="531"/>
      <c r="L3" s="531"/>
      <c r="M3" s="539"/>
      <c r="N3" s="151" t="s">
        <v>255</v>
      </c>
      <c r="O3" s="104" t="s">
        <v>326</v>
      </c>
      <c r="P3" s="543"/>
      <c r="Q3" s="159" t="s">
        <v>258</v>
      </c>
      <c r="R3" s="160" t="s">
        <v>259</v>
      </c>
      <c r="S3" s="159" t="s">
        <v>260</v>
      </c>
      <c r="T3" s="159" t="s">
        <v>33</v>
      </c>
      <c r="U3" s="159" t="s">
        <v>34</v>
      </c>
      <c r="V3" s="159" t="s">
        <v>35</v>
      </c>
      <c r="W3" s="159" t="s">
        <v>261</v>
      </c>
      <c r="X3" s="159" t="s">
        <v>36</v>
      </c>
      <c r="Y3" s="159" t="s">
        <v>37</v>
      </c>
      <c r="Z3" s="159" t="s">
        <v>38</v>
      </c>
      <c r="AA3" s="159" t="s">
        <v>262</v>
      </c>
      <c r="AB3" s="159" t="s">
        <v>263</v>
      </c>
      <c r="AC3" s="159" t="s">
        <v>264</v>
      </c>
      <c r="AD3" s="159" t="s">
        <v>265</v>
      </c>
      <c r="AE3" s="159" t="s">
        <v>266</v>
      </c>
      <c r="AF3" s="159" t="s">
        <v>267</v>
      </c>
      <c r="AG3" s="529"/>
      <c r="AH3" s="42" t="s">
        <v>17</v>
      </c>
    </row>
    <row r="4" spans="1:34" ht="18.75">
      <c r="A4" s="11">
        <f t="shared" ref="A4:A8" si="0">ROW()-3</f>
        <v>1</v>
      </c>
      <c r="B4" s="184" t="s">
        <v>580</v>
      </c>
      <c r="C4" s="187"/>
      <c r="D4" s="222" t="s">
        <v>416</v>
      </c>
      <c r="E4" s="223"/>
      <c r="F4" s="223" t="s">
        <v>273</v>
      </c>
      <c r="G4" s="224"/>
      <c r="H4" s="225" t="s">
        <v>16</v>
      </c>
      <c r="I4" s="226" t="s">
        <v>174</v>
      </c>
      <c r="J4" s="226"/>
      <c r="K4" s="226"/>
      <c r="L4" s="345" t="s">
        <v>286</v>
      </c>
      <c r="M4" s="298"/>
      <c r="N4" s="299" t="s">
        <v>458</v>
      </c>
      <c r="O4" s="300" t="s">
        <v>457</v>
      </c>
      <c r="P4" s="110"/>
      <c r="Q4" s="301" t="s">
        <v>286</v>
      </c>
      <c r="R4" s="301" t="s">
        <v>286</v>
      </c>
      <c r="S4" s="301" t="s">
        <v>286</v>
      </c>
      <c r="T4" s="301" t="s">
        <v>286</v>
      </c>
      <c r="U4" s="301" t="s">
        <v>286</v>
      </c>
      <c r="V4" s="301" t="s">
        <v>286</v>
      </c>
      <c r="W4" s="301" t="s">
        <v>286</v>
      </c>
      <c r="X4" s="301" t="s">
        <v>286</v>
      </c>
      <c r="Y4" s="301" t="s">
        <v>286</v>
      </c>
      <c r="Z4" s="301" t="s">
        <v>286</v>
      </c>
      <c r="AA4" s="301" t="s">
        <v>286</v>
      </c>
      <c r="AB4" s="301" t="s">
        <v>286</v>
      </c>
      <c r="AC4" s="301" t="s">
        <v>286</v>
      </c>
      <c r="AD4" s="301" t="s">
        <v>286</v>
      </c>
      <c r="AE4" s="301" t="s">
        <v>286</v>
      </c>
      <c r="AF4" s="301" t="s">
        <v>286</v>
      </c>
      <c r="AG4" s="302"/>
      <c r="AH4" s="42" t="s">
        <v>17</v>
      </c>
    </row>
    <row r="5" spans="1:34" ht="18.75">
      <c r="A5" s="11">
        <f t="shared" si="0"/>
        <v>2</v>
      </c>
      <c r="B5" s="186"/>
      <c r="C5" s="339"/>
      <c r="D5" s="222" t="s">
        <v>416</v>
      </c>
      <c r="E5" s="223"/>
      <c r="F5" s="223" t="s">
        <v>449</v>
      </c>
      <c r="G5" s="340"/>
      <c r="H5" s="225" t="s">
        <v>16</v>
      </c>
      <c r="I5" s="230" t="s">
        <v>71</v>
      </c>
      <c r="J5" s="341"/>
      <c r="K5" s="341"/>
      <c r="L5" s="345" t="s">
        <v>286</v>
      </c>
      <c r="M5" s="346"/>
      <c r="N5" s="347" t="s">
        <v>453</v>
      </c>
      <c r="O5" s="348" t="s">
        <v>457</v>
      </c>
      <c r="P5" s="344"/>
      <c r="Q5" s="301" t="s">
        <v>286</v>
      </c>
      <c r="R5" s="301" t="s">
        <v>286</v>
      </c>
      <c r="S5" s="301" t="s">
        <v>286</v>
      </c>
      <c r="T5" s="301" t="s">
        <v>286</v>
      </c>
      <c r="U5" s="301" t="s">
        <v>286</v>
      </c>
      <c r="V5" s="301" t="s">
        <v>286</v>
      </c>
      <c r="W5" s="301" t="s">
        <v>286</v>
      </c>
      <c r="X5" s="301" t="s">
        <v>286</v>
      </c>
      <c r="Y5" s="301" t="s">
        <v>286</v>
      </c>
      <c r="Z5" s="301" t="s">
        <v>286</v>
      </c>
      <c r="AA5" s="301" t="s">
        <v>286</v>
      </c>
      <c r="AB5" s="301" t="s">
        <v>286</v>
      </c>
      <c r="AC5" s="301" t="s">
        <v>286</v>
      </c>
      <c r="AD5" s="301" t="s">
        <v>286</v>
      </c>
      <c r="AE5" s="301" t="s">
        <v>286</v>
      </c>
      <c r="AF5" s="301" t="s">
        <v>286</v>
      </c>
      <c r="AG5" s="223"/>
    </row>
    <row r="6" spans="1:34" ht="18.75">
      <c r="A6" s="11">
        <f t="shared" si="0"/>
        <v>3</v>
      </c>
      <c r="B6" s="186"/>
      <c r="C6" s="339"/>
      <c r="D6" s="222" t="s">
        <v>416</v>
      </c>
      <c r="E6" s="223"/>
      <c r="F6" s="223" t="s">
        <v>450</v>
      </c>
      <c r="G6" s="340"/>
      <c r="H6" s="225" t="s">
        <v>16</v>
      </c>
      <c r="I6" s="230" t="s">
        <v>71</v>
      </c>
      <c r="J6" s="341"/>
      <c r="K6" s="341"/>
      <c r="L6" s="345" t="s">
        <v>286</v>
      </c>
      <c r="M6" s="346"/>
      <c r="N6" s="347" t="s">
        <v>454</v>
      </c>
      <c r="O6" s="348" t="s">
        <v>457</v>
      </c>
      <c r="P6" s="344"/>
      <c r="Q6" s="301" t="s">
        <v>286</v>
      </c>
      <c r="R6" s="301" t="s">
        <v>286</v>
      </c>
      <c r="S6" s="301" t="s">
        <v>286</v>
      </c>
      <c r="T6" s="301" t="s">
        <v>286</v>
      </c>
      <c r="U6" s="301" t="s">
        <v>286</v>
      </c>
      <c r="V6" s="301" t="s">
        <v>286</v>
      </c>
      <c r="W6" s="301" t="s">
        <v>286</v>
      </c>
      <c r="X6" s="301" t="s">
        <v>286</v>
      </c>
      <c r="Y6" s="301" t="s">
        <v>286</v>
      </c>
      <c r="Z6" s="301" t="s">
        <v>286</v>
      </c>
      <c r="AA6" s="301" t="s">
        <v>286</v>
      </c>
      <c r="AB6" s="301" t="s">
        <v>286</v>
      </c>
      <c r="AC6" s="301" t="s">
        <v>286</v>
      </c>
      <c r="AD6" s="301" t="s">
        <v>286</v>
      </c>
      <c r="AE6" s="301" t="s">
        <v>286</v>
      </c>
      <c r="AF6" s="301" t="s">
        <v>286</v>
      </c>
      <c r="AG6" s="223"/>
    </row>
    <row r="7" spans="1:34" ht="18.75">
      <c r="A7" s="11">
        <f t="shared" si="0"/>
        <v>4</v>
      </c>
      <c r="B7" s="186"/>
      <c r="C7" s="339"/>
      <c r="D7" s="222" t="s">
        <v>416</v>
      </c>
      <c r="E7" s="223"/>
      <c r="F7" s="223" t="s">
        <v>451</v>
      </c>
      <c r="G7" s="340"/>
      <c r="H7" s="225" t="s">
        <v>16</v>
      </c>
      <c r="I7" s="230" t="s">
        <v>71</v>
      </c>
      <c r="J7" s="341"/>
      <c r="K7" s="341"/>
      <c r="L7" s="345" t="s">
        <v>286</v>
      </c>
      <c r="M7" s="346"/>
      <c r="N7" s="347" t="s">
        <v>455</v>
      </c>
      <c r="O7" s="348" t="s">
        <v>457</v>
      </c>
      <c r="P7" s="344"/>
      <c r="Q7" s="301" t="s">
        <v>286</v>
      </c>
      <c r="R7" s="301" t="s">
        <v>286</v>
      </c>
      <c r="S7" s="301" t="s">
        <v>286</v>
      </c>
      <c r="T7" s="301" t="s">
        <v>286</v>
      </c>
      <c r="U7" s="301" t="s">
        <v>286</v>
      </c>
      <c r="V7" s="301" t="s">
        <v>286</v>
      </c>
      <c r="W7" s="301" t="s">
        <v>286</v>
      </c>
      <c r="X7" s="301" t="s">
        <v>286</v>
      </c>
      <c r="Y7" s="301" t="s">
        <v>286</v>
      </c>
      <c r="Z7" s="301" t="s">
        <v>286</v>
      </c>
      <c r="AA7" s="301" t="s">
        <v>286</v>
      </c>
      <c r="AB7" s="301" t="s">
        <v>286</v>
      </c>
      <c r="AC7" s="301" t="s">
        <v>286</v>
      </c>
      <c r="AD7" s="301" t="s">
        <v>286</v>
      </c>
      <c r="AE7" s="301" t="s">
        <v>286</v>
      </c>
      <c r="AF7" s="301" t="s">
        <v>286</v>
      </c>
      <c r="AG7" s="223"/>
    </row>
    <row r="8" spans="1:34" ht="18.75">
      <c r="A8" s="11">
        <f t="shared" si="0"/>
        <v>5</v>
      </c>
      <c r="B8" s="186"/>
      <c r="C8" s="339"/>
      <c r="D8" s="222" t="s">
        <v>416</v>
      </c>
      <c r="E8" s="223"/>
      <c r="F8" s="223" t="s">
        <v>452</v>
      </c>
      <c r="G8" s="340"/>
      <c r="H8" s="225" t="s">
        <v>16</v>
      </c>
      <c r="I8" s="230" t="s">
        <v>71</v>
      </c>
      <c r="J8" s="341"/>
      <c r="K8" s="341"/>
      <c r="L8" s="345" t="s">
        <v>286</v>
      </c>
      <c r="M8" s="346"/>
      <c r="N8" s="347" t="s">
        <v>456</v>
      </c>
      <c r="O8" s="348" t="s">
        <v>457</v>
      </c>
      <c r="P8" s="344"/>
      <c r="Q8" s="301" t="s">
        <v>286</v>
      </c>
      <c r="R8" s="301" t="s">
        <v>286</v>
      </c>
      <c r="S8" s="301" t="s">
        <v>286</v>
      </c>
      <c r="T8" s="301" t="s">
        <v>286</v>
      </c>
      <c r="U8" s="301" t="s">
        <v>286</v>
      </c>
      <c r="V8" s="301" t="s">
        <v>286</v>
      </c>
      <c r="W8" s="301" t="s">
        <v>286</v>
      </c>
      <c r="X8" s="301" t="s">
        <v>286</v>
      </c>
      <c r="Y8" s="301" t="s">
        <v>286</v>
      </c>
      <c r="Z8" s="301" t="s">
        <v>286</v>
      </c>
      <c r="AA8" s="301" t="s">
        <v>286</v>
      </c>
      <c r="AB8" s="301" t="s">
        <v>286</v>
      </c>
      <c r="AC8" s="301" t="s">
        <v>286</v>
      </c>
      <c r="AD8" s="301" t="s">
        <v>286</v>
      </c>
      <c r="AE8" s="301" t="s">
        <v>286</v>
      </c>
      <c r="AF8" s="301" t="s">
        <v>286</v>
      </c>
      <c r="AG8" s="223"/>
    </row>
    <row r="9" spans="1:34">
      <c r="A9" s="11">
        <f>ROW()-3</f>
        <v>6</v>
      </c>
      <c r="B9" s="366" t="s">
        <v>581</v>
      </c>
      <c r="C9" s="187"/>
      <c r="D9" s="222" t="s">
        <v>287</v>
      </c>
      <c r="E9" s="228" t="s">
        <v>318</v>
      </c>
      <c r="F9" s="229" t="s">
        <v>465</v>
      </c>
      <c r="G9" s="224"/>
      <c r="H9" s="230" t="s">
        <v>16</v>
      </c>
      <c r="I9" s="230" t="s">
        <v>71</v>
      </c>
      <c r="J9" s="226"/>
      <c r="K9" s="226"/>
      <c r="L9" s="345" t="s">
        <v>286</v>
      </c>
      <c r="M9" s="298"/>
      <c r="N9" s="299" t="s">
        <v>466</v>
      </c>
      <c r="O9" s="348" t="s">
        <v>457</v>
      </c>
      <c r="P9" s="110"/>
      <c r="Q9" s="301" t="s">
        <v>286</v>
      </c>
      <c r="R9" s="301" t="s">
        <v>286</v>
      </c>
      <c r="S9" s="301" t="s">
        <v>286</v>
      </c>
      <c r="T9" s="301" t="s">
        <v>286</v>
      </c>
      <c r="U9" s="301" t="s">
        <v>286</v>
      </c>
      <c r="V9" s="301" t="s">
        <v>286</v>
      </c>
      <c r="W9" s="301" t="s">
        <v>286</v>
      </c>
      <c r="X9" s="301" t="s">
        <v>286</v>
      </c>
      <c r="Y9" s="301" t="s">
        <v>286</v>
      </c>
      <c r="Z9" s="301" t="s">
        <v>286</v>
      </c>
      <c r="AA9" s="301" t="s">
        <v>286</v>
      </c>
      <c r="AB9" s="301" t="s">
        <v>286</v>
      </c>
      <c r="AC9" s="301" t="s">
        <v>286</v>
      </c>
      <c r="AD9" s="301" t="s">
        <v>286</v>
      </c>
      <c r="AE9" s="301" t="s">
        <v>286</v>
      </c>
      <c r="AF9" s="301" t="s">
        <v>286</v>
      </c>
      <c r="AG9" s="302"/>
      <c r="AH9" s="42" t="s">
        <v>17</v>
      </c>
    </row>
    <row r="10" spans="1:34" ht="51" customHeight="1">
      <c r="A10" s="11">
        <f>ROW()-3</f>
        <v>7</v>
      </c>
      <c r="B10" s="186"/>
      <c r="C10" s="187"/>
      <c r="D10" s="162" t="s">
        <v>287</v>
      </c>
      <c r="E10" s="188" t="s">
        <v>415</v>
      </c>
      <c r="F10" s="189" t="s">
        <v>319</v>
      </c>
      <c r="G10" s="41"/>
      <c r="H10" s="190" t="s">
        <v>325</v>
      </c>
      <c r="I10" s="190" t="s">
        <v>71</v>
      </c>
      <c r="J10" s="67"/>
      <c r="K10" s="67"/>
      <c r="L10" s="227" t="s">
        <v>546</v>
      </c>
      <c r="M10" s="68"/>
      <c r="N10" s="299" t="s">
        <v>469</v>
      </c>
      <c r="O10" s="300" t="s">
        <v>473</v>
      </c>
      <c r="P10" s="110" t="s">
        <v>504</v>
      </c>
      <c r="Q10" s="166" t="s">
        <v>286</v>
      </c>
      <c r="R10" s="166" t="s">
        <v>286</v>
      </c>
      <c r="S10" s="166" t="s">
        <v>286</v>
      </c>
      <c r="T10" s="376" t="s">
        <v>327</v>
      </c>
      <c r="U10" s="166" t="s">
        <v>286</v>
      </c>
      <c r="V10" s="166" t="s">
        <v>286</v>
      </c>
      <c r="W10" s="376" t="s">
        <v>327</v>
      </c>
      <c r="X10" s="166" t="s">
        <v>286</v>
      </c>
      <c r="Y10" s="166" t="s">
        <v>286</v>
      </c>
      <c r="Z10" s="166" t="s">
        <v>286</v>
      </c>
      <c r="AA10" s="166" t="s">
        <v>286</v>
      </c>
      <c r="AB10" s="166" t="s">
        <v>286</v>
      </c>
      <c r="AC10" s="166" t="s">
        <v>286</v>
      </c>
      <c r="AD10" s="166" t="s">
        <v>286</v>
      </c>
      <c r="AE10" s="191">
        <v>6</v>
      </c>
      <c r="AF10" s="191">
        <v>6</v>
      </c>
      <c r="AG10" s="223" t="s">
        <v>555</v>
      </c>
      <c r="AH10" s="42" t="s">
        <v>17</v>
      </c>
    </row>
    <row r="11" spans="1:34">
      <c r="A11" s="11">
        <f t="shared" ref="A11:A33" si="1">ROW()-3</f>
        <v>8</v>
      </c>
      <c r="B11" s="186"/>
      <c r="C11" s="187"/>
      <c r="D11" s="222" t="s">
        <v>287</v>
      </c>
      <c r="E11" s="228" t="s">
        <v>320</v>
      </c>
      <c r="F11" s="229" t="s">
        <v>567</v>
      </c>
      <c r="G11" s="224"/>
      <c r="H11" s="230" t="s">
        <v>16</v>
      </c>
      <c r="I11" s="230" t="s">
        <v>71</v>
      </c>
      <c r="J11" s="226"/>
      <c r="K11" s="226"/>
      <c r="L11" s="345" t="s">
        <v>286</v>
      </c>
      <c r="M11" s="68"/>
      <c r="N11" s="299" t="s">
        <v>467</v>
      </c>
      <c r="O11" s="348" t="s">
        <v>457</v>
      </c>
      <c r="P11" s="110"/>
      <c r="Q11" s="301" t="s">
        <v>286</v>
      </c>
      <c r="R11" s="301" t="s">
        <v>286</v>
      </c>
      <c r="S11" s="301" t="s">
        <v>286</v>
      </c>
      <c r="T11" s="301" t="s">
        <v>286</v>
      </c>
      <c r="U11" s="301" t="s">
        <v>286</v>
      </c>
      <c r="V11" s="301" t="s">
        <v>286</v>
      </c>
      <c r="W11" s="301" t="s">
        <v>286</v>
      </c>
      <c r="X11" s="301" t="s">
        <v>286</v>
      </c>
      <c r="Y11" s="301" t="s">
        <v>286</v>
      </c>
      <c r="Z11" s="301" t="s">
        <v>286</v>
      </c>
      <c r="AA11" s="301" t="s">
        <v>286</v>
      </c>
      <c r="AB11" s="301" t="s">
        <v>286</v>
      </c>
      <c r="AC11" s="301" t="s">
        <v>286</v>
      </c>
      <c r="AD11" s="301" t="s">
        <v>286</v>
      </c>
      <c r="AE11" s="301" t="s">
        <v>286</v>
      </c>
      <c r="AF11" s="301" t="s">
        <v>286</v>
      </c>
      <c r="AG11" s="223"/>
      <c r="AH11" s="42" t="s">
        <v>17</v>
      </c>
    </row>
    <row r="12" spans="1:34" ht="45.6" customHeight="1">
      <c r="A12" s="11">
        <f t="shared" si="1"/>
        <v>9</v>
      </c>
      <c r="B12" s="186"/>
      <c r="C12" s="187"/>
      <c r="D12" s="162" t="s">
        <v>287</v>
      </c>
      <c r="E12" s="188" t="s">
        <v>320</v>
      </c>
      <c r="F12" s="189" t="s">
        <v>285</v>
      </c>
      <c r="G12" s="171"/>
      <c r="H12" s="190" t="s">
        <v>325</v>
      </c>
      <c r="I12" s="190" t="s">
        <v>71</v>
      </c>
      <c r="J12" s="67"/>
      <c r="K12" s="67"/>
      <c r="L12" s="227" t="s">
        <v>546</v>
      </c>
      <c r="M12" s="68"/>
      <c r="N12" s="299" t="s">
        <v>472</v>
      </c>
      <c r="O12" s="350" t="s">
        <v>473</v>
      </c>
      <c r="P12" s="110" t="s">
        <v>440</v>
      </c>
      <c r="Q12" s="166" t="s">
        <v>286</v>
      </c>
      <c r="R12" s="166" t="s">
        <v>286</v>
      </c>
      <c r="S12" s="166" t="s">
        <v>286</v>
      </c>
      <c r="T12" s="376" t="s">
        <v>327</v>
      </c>
      <c r="U12" s="166" t="s">
        <v>286</v>
      </c>
      <c r="V12" s="166" t="s">
        <v>286</v>
      </c>
      <c r="W12" s="376" t="s">
        <v>327</v>
      </c>
      <c r="X12" s="166" t="s">
        <v>286</v>
      </c>
      <c r="Y12" s="166" t="s">
        <v>286</v>
      </c>
      <c r="Z12" s="166" t="s">
        <v>286</v>
      </c>
      <c r="AA12" s="166" t="s">
        <v>286</v>
      </c>
      <c r="AB12" s="166" t="s">
        <v>286</v>
      </c>
      <c r="AC12" s="166" t="s">
        <v>286</v>
      </c>
      <c r="AD12" s="166" t="s">
        <v>286</v>
      </c>
      <c r="AE12" s="191">
        <v>4</v>
      </c>
      <c r="AF12" s="191">
        <v>4</v>
      </c>
      <c r="AG12" s="223" t="s">
        <v>519</v>
      </c>
      <c r="AH12" s="42" t="s">
        <v>17</v>
      </c>
    </row>
    <row r="13" spans="1:34" ht="45.6" customHeight="1">
      <c r="A13" s="379"/>
      <c r="B13" s="186"/>
      <c r="C13" s="339"/>
      <c r="D13" s="222" t="s">
        <v>287</v>
      </c>
      <c r="E13" s="188"/>
      <c r="F13" s="229" t="s">
        <v>566</v>
      </c>
      <c r="G13" s="380"/>
      <c r="H13" s="190" t="s">
        <v>331</v>
      </c>
      <c r="I13" s="230" t="s">
        <v>71</v>
      </c>
      <c r="J13" s="381"/>
      <c r="K13" s="381"/>
      <c r="L13" s="342"/>
      <c r="M13" s="343"/>
      <c r="N13" s="299" t="s">
        <v>569</v>
      </c>
      <c r="O13" s="348" t="s">
        <v>457</v>
      </c>
      <c r="P13" s="344"/>
      <c r="Q13" s="301" t="s">
        <v>286</v>
      </c>
      <c r="R13" s="301" t="s">
        <v>286</v>
      </c>
      <c r="S13" s="301" t="s">
        <v>286</v>
      </c>
      <c r="T13" s="301" t="s">
        <v>286</v>
      </c>
      <c r="U13" s="301" t="s">
        <v>286</v>
      </c>
      <c r="V13" s="301" t="s">
        <v>286</v>
      </c>
      <c r="W13" s="301" t="s">
        <v>286</v>
      </c>
      <c r="X13" s="301" t="s">
        <v>286</v>
      </c>
      <c r="Y13" s="301" t="s">
        <v>286</v>
      </c>
      <c r="Z13" s="301" t="s">
        <v>286</v>
      </c>
      <c r="AA13" s="301" t="s">
        <v>286</v>
      </c>
      <c r="AB13" s="301" t="s">
        <v>286</v>
      </c>
      <c r="AC13" s="301" t="s">
        <v>286</v>
      </c>
      <c r="AD13" s="301" t="s">
        <v>286</v>
      </c>
      <c r="AE13" s="301" t="s">
        <v>286</v>
      </c>
      <c r="AF13" s="301" t="s">
        <v>286</v>
      </c>
      <c r="AG13" s="223"/>
    </row>
    <row r="14" spans="1:34" ht="45.6" customHeight="1">
      <c r="A14" s="379"/>
      <c r="B14" s="186"/>
      <c r="C14" s="339"/>
      <c r="D14" s="222" t="s">
        <v>287</v>
      </c>
      <c r="E14" s="188"/>
      <c r="F14" s="229" t="s">
        <v>568</v>
      </c>
      <c r="G14" s="380"/>
      <c r="H14" s="190" t="s">
        <v>16</v>
      </c>
      <c r="I14" s="230" t="s">
        <v>71</v>
      </c>
      <c r="J14" s="381"/>
      <c r="K14" s="381"/>
      <c r="L14" s="342"/>
      <c r="M14" s="343"/>
      <c r="N14" s="347" t="s">
        <v>570</v>
      </c>
      <c r="O14" s="350" t="s">
        <v>572</v>
      </c>
      <c r="P14" s="344"/>
      <c r="Q14" s="301" t="s">
        <v>286</v>
      </c>
      <c r="R14" s="301" t="s">
        <v>286</v>
      </c>
      <c r="S14" s="301" t="s">
        <v>286</v>
      </c>
      <c r="T14" s="301" t="s">
        <v>286</v>
      </c>
      <c r="U14" s="301" t="s">
        <v>286</v>
      </c>
      <c r="V14" s="301" t="s">
        <v>286</v>
      </c>
      <c r="W14" s="301" t="s">
        <v>286</v>
      </c>
      <c r="X14" s="301" t="s">
        <v>286</v>
      </c>
      <c r="Y14" s="301" t="s">
        <v>286</v>
      </c>
      <c r="Z14" s="301" t="s">
        <v>286</v>
      </c>
      <c r="AA14" s="301" t="s">
        <v>286</v>
      </c>
      <c r="AB14" s="301" t="s">
        <v>286</v>
      </c>
      <c r="AC14" s="301" t="s">
        <v>286</v>
      </c>
      <c r="AD14" s="301" t="s">
        <v>286</v>
      </c>
      <c r="AE14" s="301" t="s">
        <v>286</v>
      </c>
      <c r="AF14" s="301" t="s">
        <v>286</v>
      </c>
      <c r="AG14" s="223"/>
    </row>
    <row r="15" spans="1:34">
      <c r="A15" s="11">
        <f t="shared" si="1"/>
        <v>12</v>
      </c>
      <c r="B15" s="186"/>
      <c r="C15" s="187"/>
      <c r="D15" s="222" t="s">
        <v>287</v>
      </c>
      <c r="E15" s="228" t="s">
        <v>324</v>
      </c>
      <c r="F15" s="229" t="s">
        <v>385</v>
      </c>
      <c r="G15" s="224"/>
      <c r="H15" s="230" t="s">
        <v>16</v>
      </c>
      <c r="I15" s="230" t="s">
        <v>71</v>
      </c>
      <c r="J15" s="226"/>
      <c r="K15" s="226"/>
      <c r="L15" s="345" t="s">
        <v>286</v>
      </c>
      <c r="M15" s="68"/>
      <c r="N15" s="227" t="s">
        <v>446</v>
      </c>
      <c r="O15" s="348" t="s">
        <v>457</v>
      </c>
      <c r="P15" s="110"/>
      <c r="Q15" s="301" t="s">
        <v>286</v>
      </c>
      <c r="R15" s="301" t="s">
        <v>286</v>
      </c>
      <c r="S15" s="301" t="s">
        <v>286</v>
      </c>
      <c r="T15" s="301" t="s">
        <v>286</v>
      </c>
      <c r="U15" s="301" t="s">
        <v>286</v>
      </c>
      <c r="V15" s="301" t="s">
        <v>286</v>
      </c>
      <c r="W15" s="301" t="s">
        <v>286</v>
      </c>
      <c r="X15" s="301" t="s">
        <v>286</v>
      </c>
      <c r="Y15" s="301" t="s">
        <v>286</v>
      </c>
      <c r="Z15" s="301" t="s">
        <v>286</v>
      </c>
      <c r="AA15" s="301" t="s">
        <v>286</v>
      </c>
      <c r="AB15" s="301" t="s">
        <v>286</v>
      </c>
      <c r="AC15" s="301" t="s">
        <v>286</v>
      </c>
      <c r="AD15" s="301" t="s">
        <v>286</v>
      </c>
      <c r="AE15" s="301" t="s">
        <v>286</v>
      </c>
      <c r="AF15" s="301" t="s">
        <v>286</v>
      </c>
      <c r="AG15" s="223"/>
      <c r="AH15" s="42" t="s">
        <v>17</v>
      </c>
    </row>
    <row r="16" spans="1:34" ht="36.6" customHeight="1">
      <c r="A16" s="11">
        <f t="shared" si="1"/>
        <v>13</v>
      </c>
      <c r="B16" s="186"/>
      <c r="C16" s="187"/>
      <c r="D16" s="162" t="s">
        <v>287</v>
      </c>
      <c r="E16" s="188" t="s">
        <v>324</v>
      </c>
      <c r="F16" s="189" t="s">
        <v>321</v>
      </c>
      <c r="G16" s="171"/>
      <c r="H16" s="190" t="s">
        <v>325</v>
      </c>
      <c r="I16" s="190" t="s">
        <v>71</v>
      </c>
      <c r="J16" s="67"/>
      <c r="K16" s="227" t="s">
        <v>520</v>
      </c>
      <c r="L16" s="227" t="s">
        <v>547</v>
      </c>
      <c r="M16" s="68"/>
      <c r="N16" s="299" t="s">
        <v>469</v>
      </c>
      <c r="O16" s="350" t="s">
        <v>571</v>
      </c>
      <c r="P16" s="110" t="s">
        <v>440</v>
      </c>
      <c r="Q16" s="166" t="s">
        <v>286</v>
      </c>
      <c r="R16" s="166" t="s">
        <v>286</v>
      </c>
      <c r="S16" s="166" t="s">
        <v>286</v>
      </c>
      <c r="T16" s="376" t="s">
        <v>327</v>
      </c>
      <c r="U16" s="166" t="s">
        <v>286</v>
      </c>
      <c r="V16" s="166" t="s">
        <v>286</v>
      </c>
      <c r="W16" s="376" t="s">
        <v>327</v>
      </c>
      <c r="X16" s="166" t="s">
        <v>286</v>
      </c>
      <c r="Y16" s="166" t="s">
        <v>286</v>
      </c>
      <c r="Z16" s="166" t="s">
        <v>286</v>
      </c>
      <c r="AA16" s="166" t="s">
        <v>286</v>
      </c>
      <c r="AB16" s="166" t="s">
        <v>286</v>
      </c>
      <c r="AC16" s="166" t="s">
        <v>286</v>
      </c>
      <c r="AD16" s="166" t="s">
        <v>286</v>
      </c>
      <c r="AE16" s="191">
        <v>14</v>
      </c>
      <c r="AF16" s="191">
        <v>14</v>
      </c>
      <c r="AG16" s="223" t="s">
        <v>522</v>
      </c>
      <c r="AH16" s="42" t="s">
        <v>17</v>
      </c>
    </row>
    <row r="17" spans="1:34" ht="47.25">
      <c r="A17" s="11">
        <f t="shared" si="1"/>
        <v>14</v>
      </c>
      <c r="B17" s="186"/>
      <c r="C17" s="339"/>
      <c r="D17" s="222" t="s">
        <v>287</v>
      </c>
      <c r="E17" s="228"/>
      <c r="F17" s="229" t="s">
        <v>447</v>
      </c>
      <c r="G17" s="340"/>
      <c r="H17" s="230" t="s">
        <v>276</v>
      </c>
      <c r="I17" s="226" t="s">
        <v>444</v>
      </c>
      <c r="J17" s="341"/>
      <c r="K17" s="341"/>
      <c r="L17" s="345" t="s">
        <v>445</v>
      </c>
      <c r="M17" s="343"/>
      <c r="N17" s="342" t="s">
        <v>470</v>
      </c>
      <c r="O17" s="350" t="s">
        <v>473</v>
      </c>
      <c r="P17" s="344" t="s">
        <v>440</v>
      </c>
      <c r="Q17" s="166" t="s">
        <v>286</v>
      </c>
      <c r="R17" s="166" t="s">
        <v>286</v>
      </c>
      <c r="S17" s="166" t="s">
        <v>286</v>
      </c>
      <c r="T17" s="166" t="s">
        <v>286</v>
      </c>
      <c r="U17" s="166" t="s">
        <v>286</v>
      </c>
      <c r="V17" s="166" t="s">
        <v>286</v>
      </c>
      <c r="W17" s="166" t="s">
        <v>286</v>
      </c>
      <c r="X17" s="166" t="s">
        <v>286</v>
      </c>
      <c r="Y17" s="166" t="s">
        <v>286</v>
      </c>
      <c r="Z17" s="166" t="s">
        <v>286</v>
      </c>
      <c r="AA17" s="166" t="s">
        <v>286</v>
      </c>
      <c r="AB17" s="166" t="s">
        <v>286</v>
      </c>
      <c r="AC17" s="166" t="s">
        <v>286</v>
      </c>
      <c r="AD17" s="166" t="s">
        <v>286</v>
      </c>
      <c r="AE17" s="166" t="s">
        <v>286</v>
      </c>
      <c r="AF17" s="166" t="s">
        <v>286</v>
      </c>
      <c r="AG17" s="223" t="s">
        <v>448</v>
      </c>
    </row>
    <row r="18" spans="1:34" ht="47.25">
      <c r="A18" s="11">
        <f t="shared" si="1"/>
        <v>15</v>
      </c>
      <c r="B18" s="186"/>
      <c r="C18" s="339"/>
      <c r="D18" s="222" t="s">
        <v>287</v>
      </c>
      <c r="E18" s="228"/>
      <c r="F18" s="229" t="s">
        <v>443</v>
      </c>
      <c r="G18" s="340"/>
      <c r="H18" s="230" t="s">
        <v>276</v>
      </c>
      <c r="I18" s="226" t="s">
        <v>444</v>
      </c>
      <c r="J18" s="341"/>
      <c r="K18" s="341"/>
      <c r="L18" s="345" t="s">
        <v>286</v>
      </c>
      <c r="M18" s="343"/>
      <c r="N18" s="342" t="s">
        <v>471</v>
      </c>
      <c r="O18" s="350" t="s">
        <v>473</v>
      </c>
      <c r="P18" s="344" t="s">
        <v>440</v>
      </c>
      <c r="Q18" s="166" t="s">
        <v>286</v>
      </c>
      <c r="R18" s="166" t="s">
        <v>286</v>
      </c>
      <c r="S18" s="166" t="s">
        <v>286</v>
      </c>
      <c r="T18" s="166" t="s">
        <v>286</v>
      </c>
      <c r="U18" s="166" t="s">
        <v>286</v>
      </c>
      <c r="V18" s="166" t="s">
        <v>286</v>
      </c>
      <c r="W18" s="166" t="s">
        <v>286</v>
      </c>
      <c r="X18" s="166" t="s">
        <v>286</v>
      </c>
      <c r="Y18" s="166" t="s">
        <v>286</v>
      </c>
      <c r="Z18" s="166" t="s">
        <v>286</v>
      </c>
      <c r="AA18" s="166" t="s">
        <v>286</v>
      </c>
      <c r="AB18" s="166" t="s">
        <v>286</v>
      </c>
      <c r="AC18" s="166" t="s">
        <v>286</v>
      </c>
      <c r="AD18" s="166" t="s">
        <v>286</v>
      </c>
      <c r="AE18" s="166" t="s">
        <v>286</v>
      </c>
      <c r="AF18" s="166" t="s">
        <v>286</v>
      </c>
      <c r="AG18" s="223" t="s">
        <v>521</v>
      </c>
    </row>
    <row r="19" spans="1:34">
      <c r="A19" s="11">
        <f t="shared" si="1"/>
        <v>16</v>
      </c>
      <c r="B19" s="186"/>
      <c r="C19" s="187"/>
      <c r="D19" s="162" t="s">
        <v>287</v>
      </c>
      <c r="E19" s="188" t="s">
        <v>322</v>
      </c>
      <c r="F19" s="189" t="s">
        <v>474</v>
      </c>
      <c r="G19" s="171"/>
      <c r="H19" s="190" t="s">
        <v>173</v>
      </c>
      <c r="I19" s="190" t="s">
        <v>161</v>
      </c>
      <c r="J19" s="67"/>
      <c r="K19" s="67"/>
      <c r="L19" s="345" t="s">
        <v>492</v>
      </c>
      <c r="M19" s="68"/>
      <c r="N19" s="227" t="s">
        <v>475</v>
      </c>
      <c r="O19" s="348" t="s">
        <v>457</v>
      </c>
      <c r="P19" s="110"/>
      <c r="Q19" s="166" t="s">
        <v>286</v>
      </c>
      <c r="R19" s="166" t="s">
        <v>286</v>
      </c>
      <c r="S19" s="166" t="s">
        <v>286</v>
      </c>
      <c r="T19" s="166" t="s">
        <v>286</v>
      </c>
      <c r="U19" s="166" t="s">
        <v>286</v>
      </c>
      <c r="V19" s="166" t="s">
        <v>286</v>
      </c>
      <c r="W19" s="166" t="s">
        <v>286</v>
      </c>
      <c r="X19" s="166" t="s">
        <v>286</v>
      </c>
      <c r="Y19" s="166" t="s">
        <v>286</v>
      </c>
      <c r="Z19" s="166" t="s">
        <v>286</v>
      </c>
      <c r="AA19" s="166" t="s">
        <v>286</v>
      </c>
      <c r="AB19" s="166" t="s">
        <v>286</v>
      </c>
      <c r="AC19" s="166" t="s">
        <v>286</v>
      </c>
      <c r="AD19" s="166" t="s">
        <v>286</v>
      </c>
      <c r="AE19" s="166" t="s">
        <v>286</v>
      </c>
      <c r="AF19" s="166" t="s">
        <v>286</v>
      </c>
      <c r="AG19" s="161"/>
      <c r="AH19" s="42" t="s">
        <v>17</v>
      </c>
    </row>
    <row r="20" spans="1:34">
      <c r="A20" s="11">
        <f t="shared" si="1"/>
        <v>17</v>
      </c>
      <c r="B20" s="186"/>
      <c r="C20" s="187"/>
      <c r="D20" s="222" t="s">
        <v>287</v>
      </c>
      <c r="E20" s="228"/>
      <c r="F20" s="229" t="s">
        <v>330</v>
      </c>
      <c r="G20" s="224"/>
      <c r="H20" s="230" t="s">
        <v>331</v>
      </c>
      <c r="I20" s="230" t="s">
        <v>161</v>
      </c>
      <c r="J20" s="226"/>
      <c r="K20" s="226"/>
      <c r="L20" s="345" t="s">
        <v>492</v>
      </c>
      <c r="M20" s="68"/>
      <c r="N20" s="227" t="s">
        <v>476</v>
      </c>
      <c r="O20" s="348" t="s">
        <v>457</v>
      </c>
      <c r="P20" s="110"/>
      <c r="Q20" s="301" t="s">
        <v>286</v>
      </c>
      <c r="R20" s="301" t="s">
        <v>286</v>
      </c>
      <c r="S20" s="301" t="s">
        <v>286</v>
      </c>
      <c r="T20" s="301" t="s">
        <v>286</v>
      </c>
      <c r="U20" s="301" t="s">
        <v>286</v>
      </c>
      <c r="V20" s="301" t="s">
        <v>286</v>
      </c>
      <c r="W20" s="301" t="s">
        <v>286</v>
      </c>
      <c r="X20" s="301" t="s">
        <v>286</v>
      </c>
      <c r="Y20" s="301" t="s">
        <v>286</v>
      </c>
      <c r="Z20" s="301" t="s">
        <v>286</v>
      </c>
      <c r="AA20" s="301" t="s">
        <v>286</v>
      </c>
      <c r="AB20" s="301" t="s">
        <v>286</v>
      </c>
      <c r="AC20" s="301" t="s">
        <v>286</v>
      </c>
      <c r="AD20" s="301" t="s">
        <v>286</v>
      </c>
      <c r="AE20" s="301" t="s">
        <v>286</v>
      </c>
      <c r="AF20" s="301" t="s">
        <v>286</v>
      </c>
      <c r="AG20" s="223"/>
      <c r="AH20" s="42" t="s">
        <v>17</v>
      </c>
    </row>
    <row r="21" spans="1:34" s="194" customFormat="1">
      <c r="A21" s="11">
        <f t="shared" si="1"/>
        <v>18</v>
      </c>
      <c r="B21" s="231" t="s">
        <v>582</v>
      </c>
      <c r="C21" s="232"/>
      <c r="D21" s="222" t="s">
        <v>288</v>
      </c>
      <c r="E21" s="228"/>
      <c r="F21" s="229" t="s">
        <v>478</v>
      </c>
      <c r="G21" s="224"/>
      <c r="H21" s="230" t="s">
        <v>16</v>
      </c>
      <c r="I21" s="230" t="s">
        <v>71</v>
      </c>
      <c r="J21" s="226"/>
      <c r="K21" s="226"/>
      <c r="L21" s="345" t="s">
        <v>493</v>
      </c>
      <c r="M21" s="192"/>
      <c r="N21" s="299" t="s">
        <v>481</v>
      </c>
      <c r="O21" s="350" t="s">
        <v>477</v>
      </c>
      <c r="P21" s="193"/>
      <c r="Q21" s="301" t="s">
        <v>286</v>
      </c>
      <c r="R21" s="301" t="s">
        <v>286</v>
      </c>
      <c r="S21" s="301" t="s">
        <v>286</v>
      </c>
      <c r="T21" s="301" t="s">
        <v>286</v>
      </c>
      <c r="U21" s="301" t="s">
        <v>286</v>
      </c>
      <c r="V21" s="301" t="s">
        <v>286</v>
      </c>
      <c r="W21" s="301" t="s">
        <v>286</v>
      </c>
      <c r="X21" s="301" t="s">
        <v>286</v>
      </c>
      <c r="Y21" s="301" t="s">
        <v>286</v>
      </c>
      <c r="Z21" s="301" t="s">
        <v>286</v>
      </c>
      <c r="AA21" s="301" t="s">
        <v>286</v>
      </c>
      <c r="AB21" s="301" t="s">
        <v>286</v>
      </c>
      <c r="AC21" s="301" t="s">
        <v>286</v>
      </c>
      <c r="AD21" s="301" t="s">
        <v>286</v>
      </c>
      <c r="AE21" s="301" t="s">
        <v>286</v>
      </c>
      <c r="AF21" s="301" t="s">
        <v>286</v>
      </c>
      <c r="AG21" s="223"/>
      <c r="AH21" s="42" t="s">
        <v>17</v>
      </c>
    </row>
    <row r="22" spans="1:34" s="194" customFormat="1">
      <c r="A22" s="11">
        <f t="shared" si="1"/>
        <v>19</v>
      </c>
      <c r="B22" s="233"/>
      <c r="C22" s="232"/>
      <c r="D22" s="222" t="s">
        <v>288</v>
      </c>
      <c r="E22" s="228"/>
      <c r="F22" s="229" t="s">
        <v>479</v>
      </c>
      <c r="G22" s="224"/>
      <c r="H22" s="230" t="s">
        <v>16</v>
      </c>
      <c r="I22" s="230" t="s">
        <v>71</v>
      </c>
      <c r="J22" s="226"/>
      <c r="K22" s="226"/>
      <c r="L22" s="345" t="s">
        <v>492</v>
      </c>
      <c r="M22" s="192"/>
      <c r="N22" s="299" t="s">
        <v>482</v>
      </c>
      <c r="O22" s="350" t="s">
        <v>480</v>
      </c>
      <c r="P22" s="193"/>
      <c r="Q22" s="301" t="s">
        <v>286</v>
      </c>
      <c r="R22" s="301" t="s">
        <v>286</v>
      </c>
      <c r="S22" s="301" t="s">
        <v>286</v>
      </c>
      <c r="T22" s="301" t="s">
        <v>286</v>
      </c>
      <c r="U22" s="301" t="s">
        <v>286</v>
      </c>
      <c r="V22" s="301" t="s">
        <v>286</v>
      </c>
      <c r="W22" s="301" t="s">
        <v>286</v>
      </c>
      <c r="X22" s="301" t="s">
        <v>286</v>
      </c>
      <c r="Y22" s="301" t="s">
        <v>286</v>
      </c>
      <c r="Z22" s="301" t="s">
        <v>286</v>
      </c>
      <c r="AA22" s="301" t="s">
        <v>286</v>
      </c>
      <c r="AB22" s="301" t="s">
        <v>286</v>
      </c>
      <c r="AC22" s="301" t="s">
        <v>286</v>
      </c>
      <c r="AD22" s="301" t="s">
        <v>286</v>
      </c>
      <c r="AE22" s="301" t="s">
        <v>286</v>
      </c>
      <c r="AF22" s="301" t="s">
        <v>286</v>
      </c>
      <c r="AG22" s="223"/>
      <c r="AH22" s="42" t="s">
        <v>17</v>
      </c>
    </row>
    <row r="23" spans="1:34" s="194" customFormat="1" ht="31.5">
      <c r="A23" s="11">
        <f t="shared" si="1"/>
        <v>20</v>
      </c>
      <c r="B23" s="233"/>
      <c r="C23" s="232"/>
      <c r="D23" s="222" t="s">
        <v>288</v>
      </c>
      <c r="E23" s="228"/>
      <c r="F23" s="229" t="s">
        <v>380</v>
      </c>
      <c r="G23" s="224"/>
      <c r="H23" s="230" t="s">
        <v>173</v>
      </c>
      <c r="I23" s="230" t="s">
        <v>161</v>
      </c>
      <c r="J23" s="226"/>
      <c r="K23" s="226"/>
      <c r="L23" s="227" t="s">
        <v>381</v>
      </c>
      <c r="M23" s="192"/>
      <c r="N23" s="299" t="s">
        <v>460</v>
      </c>
      <c r="O23" s="350" t="s">
        <v>457</v>
      </c>
      <c r="P23" s="193"/>
      <c r="Q23" s="301" t="s">
        <v>286</v>
      </c>
      <c r="R23" s="301" t="s">
        <v>286</v>
      </c>
      <c r="S23" s="301" t="s">
        <v>286</v>
      </c>
      <c r="T23" s="301" t="s">
        <v>286</v>
      </c>
      <c r="U23" s="301" t="s">
        <v>286</v>
      </c>
      <c r="V23" s="301" t="s">
        <v>286</v>
      </c>
      <c r="W23" s="301" t="s">
        <v>286</v>
      </c>
      <c r="X23" s="301" t="s">
        <v>286</v>
      </c>
      <c r="Y23" s="301" t="s">
        <v>286</v>
      </c>
      <c r="Z23" s="301" t="s">
        <v>286</v>
      </c>
      <c r="AA23" s="301" t="s">
        <v>286</v>
      </c>
      <c r="AB23" s="301" t="s">
        <v>286</v>
      </c>
      <c r="AC23" s="301" t="s">
        <v>286</v>
      </c>
      <c r="AD23" s="301" t="s">
        <v>286</v>
      </c>
      <c r="AE23" s="301" t="s">
        <v>286</v>
      </c>
      <c r="AF23" s="301" t="s">
        <v>286</v>
      </c>
      <c r="AG23" s="223"/>
      <c r="AH23" s="42" t="s">
        <v>17</v>
      </c>
    </row>
    <row r="24" spans="1:34" s="194" customFormat="1" ht="31.5">
      <c r="A24" s="11">
        <f t="shared" si="1"/>
        <v>21</v>
      </c>
      <c r="B24" s="233"/>
      <c r="C24" s="232"/>
      <c r="D24" s="222" t="s">
        <v>288</v>
      </c>
      <c r="E24" s="228"/>
      <c r="F24" s="229" t="s">
        <v>332</v>
      </c>
      <c r="G24" s="224"/>
      <c r="H24" s="230" t="s">
        <v>173</v>
      </c>
      <c r="I24" s="230" t="s">
        <v>161</v>
      </c>
      <c r="J24" s="226"/>
      <c r="K24" s="226"/>
      <c r="L24" s="227" t="s">
        <v>382</v>
      </c>
      <c r="M24" s="192"/>
      <c r="N24" s="299" t="s">
        <v>461</v>
      </c>
      <c r="O24" s="350" t="s">
        <v>457</v>
      </c>
      <c r="P24" s="193"/>
      <c r="Q24" s="301" t="s">
        <v>286</v>
      </c>
      <c r="R24" s="301" t="s">
        <v>286</v>
      </c>
      <c r="S24" s="301" t="s">
        <v>286</v>
      </c>
      <c r="T24" s="301" t="s">
        <v>286</v>
      </c>
      <c r="U24" s="301" t="s">
        <v>286</v>
      </c>
      <c r="V24" s="301" t="s">
        <v>286</v>
      </c>
      <c r="W24" s="301" t="s">
        <v>286</v>
      </c>
      <c r="X24" s="301" t="s">
        <v>286</v>
      </c>
      <c r="Y24" s="301" t="s">
        <v>286</v>
      </c>
      <c r="Z24" s="301" t="s">
        <v>286</v>
      </c>
      <c r="AA24" s="301" t="s">
        <v>286</v>
      </c>
      <c r="AB24" s="301" t="s">
        <v>286</v>
      </c>
      <c r="AC24" s="301" t="s">
        <v>286</v>
      </c>
      <c r="AD24" s="301" t="s">
        <v>286</v>
      </c>
      <c r="AE24" s="301" t="s">
        <v>286</v>
      </c>
      <c r="AF24" s="301" t="s">
        <v>286</v>
      </c>
      <c r="AG24" s="223"/>
      <c r="AH24" s="42" t="s">
        <v>17</v>
      </c>
    </row>
    <row r="25" spans="1:34" s="194" customFormat="1" ht="31.5">
      <c r="A25" s="11">
        <f t="shared" si="1"/>
        <v>22</v>
      </c>
      <c r="B25" s="233"/>
      <c r="C25" s="232"/>
      <c r="D25" s="222" t="s">
        <v>288</v>
      </c>
      <c r="E25" s="228"/>
      <c r="F25" s="229" t="s">
        <v>333</v>
      </c>
      <c r="G25" s="224"/>
      <c r="H25" s="230" t="s">
        <v>173</v>
      </c>
      <c r="I25" s="230" t="s">
        <v>161</v>
      </c>
      <c r="J25" s="226"/>
      <c r="K25" s="226"/>
      <c r="L25" s="227" t="s">
        <v>383</v>
      </c>
      <c r="M25" s="192"/>
      <c r="N25" s="299" t="s">
        <v>462</v>
      </c>
      <c r="O25" s="350" t="s">
        <v>457</v>
      </c>
      <c r="P25" s="193"/>
      <c r="Q25" s="301" t="s">
        <v>286</v>
      </c>
      <c r="R25" s="301" t="s">
        <v>286</v>
      </c>
      <c r="S25" s="301" t="s">
        <v>286</v>
      </c>
      <c r="T25" s="301" t="s">
        <v>286</v>
      </c>
      <c r="U25" s="301" t="s">
        <v>286</v>
      </c>
      <c r="V25" s="301" t="s">
        <v>286</v>
      </c>
      <c r="W25" s="301" t="s">
        <v>286</v>
      </c>
      <c r="X25" s="301" t="s">
        <v>286</v>
      </c>
      <c r="Y25" s="301" t="s">
        <v>286</v>
      </c>
      <c r="Z25" s="301" t="s">
        <v>286</v>
      </c>
      <c r="AA25" s="301" t="s">
        <v>286</v>
      </c>
      <c r="AB25" s="301" t="s">
        <v>286</v>
      </c>
      <c r="AC25" s="301" t="s">
        <v>286</v>
      </c>
      <c r="AD25" s="301" t="s">
        <v>286</v>
      </c>
      <c r="AE25" s="301" t="s">
        <v>286</v>
      </c>
      <c r="AF25" s="301" t="s">
        <v>286</v>
      </c>
      <c r="AG25" s="223"/>
      <c r="AH25" s="42" t="s">
        <v>17</v>
      </c>
    </row>
    <row r="26" spans="1:34" s="194" customFormat="1" ht="31.5">
      <c r="A26" s="11">
        <f t="shared" si="1"/>
        <v>23</v>
      </c>
      <c r="B26" s="233"/>
      <c r="C26" s="232"/>
      <c r="D26" s="222" t="s">
        <v>288</v>
      </c>
      <c r="E26" s="228"/>
      <c r="F26" s="229" t="s">
        <v>334</v>
      </c>
      <c r="G26" s="224"/>
      <c r="H26" s="230" t="s">
        <v>173</v>
      </c>
      <c r="I26" s="230" t="s">
        <v>161</v>
      </c>
      <c r="J26" s="226"/>
      <c r="K26" s="226"/>
      <c r="L26" s="227" t="s">
        <v>383</v>
      </c>
      <c r="M26" s="192"/>
      <c r="N26" s="299" t="s">
        <v>483</v>
      </c>
      <c r="O26" s="350" t="s">
        <v>457</v>
      </c>
      <c r="P26" s="193"/>
      <c r="Q26" s="301" t="s">
        <v>286</v>
      </c>
      <c r="R26" s="301" t="s">
        <v>286</v>
      </c>
      <c r="S26" s="301" t="s">
        <v>286</v>
      </c>
      <c r="T26" s="301" t="s">
        <v>286</v>
      </c>
      <c r="U26" s="301" t="s">
        <v>286</v>
      </c>
      <c r="V26" s="301" t="s">
        <v>286</v>
      </c>
      <c r="W26" s="301" t="s">
        <v>286</v>
      </c>
      <c r="X26" s="301" t="s">
        <v>286</v>
      </c>
      <c r="Y26" s="301" t="s">
        <v>286</v>
      </c>
      <c r="Z26" s="301" t="s">
        <v>286</v>
      </c>
      <c r="AA26" s="301" t="s">
        <v>286</v>
      </c>
      <c r="AB26" s="301" t="s">
        <v>286</v>
      </c>
      <c r="AC26" s="301" t="s">
        <v>286</v>
      </c>
      <c r="AD26" s="301" t="s">
        <v>286</v>
      </c>
      <c r="AE26" s="301" t="s">
        <v>286</v>
      </c>
      <c r="AF26" s="301" t="s">
        <v>286</v>
      </c>
      <c r="AG26" s="223"/>
      <c r="AH26" s="42" t="s">
        <v>17</v>
      </c>
    </row>
    <row r="27" spans="1:34" s="194" customFormat="1">
      <c r="A27" s="11">
        <f t="shared" si="1"/>
        <v>24</v>
      </c>
      <c r="B27" s="234"/>
      <c r="C27" s="232"/>
      <c r="D27" s="222" t="s">
        <v>288</v>
      </c>
      <c r="E27" s="228"/>
      <c r="F27" s="229" t="s">
        <v>459</v>
      </c>
      <c r="G27" s="224"/>
      <c r="H27" s="230" t="s">
        <v>422</v>
      </c>
      <c r="I27" s="230" t="s">
        <v>71</v>
      </c>
      <c r="J27" s="226"/>
      <c r="K27" s="226"/>
      <c r="L27" s="345" t="s">
        <v>494</v>
      </c>
      <c r="M27" s="192"/>
      <c r="N27" s="299" t="s">
        <v>468</v>
      </c>
      <c r="O27" s="350" t="s">
        <v>463</v>
      </c>
      <c r="P27" s="193"/>
      <c r="Q27" s="301" t="s">
        <v>286</v>
      </c>
      <c r="R27" s="301" t="s">
        <v>286</v>
      </c>
      <c r="S27" s="301" t="s">
        <v>286</v>
      </c>
      <c r="T27" s="301" t="s">
        <v>286</v>
      </c>
      <c r="U27" s="301" t="s">
        <v>286</v>
      </c>
      <c r="V27" s="301" t="s">
        <v>286</v>
      </c>
      <c r="W27" s="301" t="s">
        <v>286</v>
      </c>
      <c r="X27" s="301" t="s">
        <v>286</v>
      </c>
      <c r="Y27" s="301" t="s">
        <v>286</v>
      </c>
      <c r="Z27" s="301" t="s">
        <v>286</v>
      </c>
      <c r="AA27" s="301" t="s">
        <v>286</v>
      </c>
      <c r="AB27" s="301" t="s">
        <v>286</v>
      </c>
      <c r="AC27" s="301" t="s">
        <v>286</v>
      </c>
      <c r="AD27" s="301" t="s">
        <v>286</v>
      </c>
      <c r="AE27" s="301" t="s">
        <v>286</v>
      </c>
      <c r="AF27" s="301" t="s">
        <v>286</v>
      </c>
      <c r="AG27" s="223"/>
      <c r="AH27" s="42" t="s">
        <v>17</v>
      </c>
    </row>
    <row r="28" spans="1:34">
      <c r="A28" s="11">
        <f t="shared" si="1"/>
        <v>25</v>
      </c>
      <c r="B28" s="184" t="s">
        <v>587</v>
      </c>
      <c r="C28" s="187"/>
      <c r="D28" s="162" t="s">
        <v>335</v>
      </c>
      <c r="E28" s="188" t="s">
        <v>323</v>
      </c>
      <c r="F28" s="189" t="s">
        <v>484</v>
      </c>
      <c r="G28" s="171"/>
      <c r="H28" s="190" t="s">
        <v>16</v>
      </c>
      <c r="I28" s="190" t="s">
        <v>71</v>
      </c>
      <c r="J28" s="67"/>
      <c r="K28" s="67"/>
      <c r="L28" s="365" t="s">
        <v>494</v>
      </c>
      <c r="M28" s="68"/>
      <c r="N28" s="299" t="s">
        <v>485</v>
      </c>
      <c r="O28" s="350" t="s">
        <v>457</v>
      </c>
      <c r="P28" s="110"/>
      <c r="Q28" s="166" t="s">
        <v>286</v>
      </c>
      <c r="R28" s="166" t="s">
        <v>286</v>
      </c>
      <c r="S28" s="166" t="s">
        <v>286</v>
      </c>
      <c r="T28" s="166" t="s">
        <v>286</v>
      </c>
      <c r="U28" s="166" t="s">
        <v>286</v>
      </c>
      <c r="V28" s="166" t="s">
        <v>286</v>
      </c>
      <c r="W28" s="166" t="s">
        <v>286</v>
      </c>
      <c r="X28" s="166" t="s">
        <v>286</v>
      </c>
      <c r="Y28" s="166" t="s">
        <v>286</v>
      </c>
      <c r="Z28" s="166" t="s">
        <v>286</v>
      </c>
      <c r="AA28" s="166" t="s">
        <v>286</v>
      </c>
      <c r="AB28" s="166" t="s">
        <v>286</v>
      </c>
      <c r="AC28" s="166" t="s">
        <v>286</v>
      </c>
      <c r="AD28" s="166" t="s">
        <v>286</v>
      </c>
      <c r="AE28" s="166" t="s">
        <v>286</v>
      </c>
      <c r="AF28" s="166" t="s">
        <v>286</v>
      </c>
      <c r="AG28" s="161"/>
      <c r="AH28" s="42" t="s">
        <v>17</v>
      </c>
    </row>
    <row r="29" spans="1:34">
      <c r="A29" s="11">
        <f t="shared" si="1"/>
        <v>26</v>
      </c>
      <c r="B29" s="186"/>
      <c r="C29" s="187"/>
      <c r="D29" s="222" t="s">
        <v>335</v>
      </c>
      <c r="E29" s="228" t="s">
        <v>323</v>
      </c>
      <c r="F29" s="229" t="s">
        <v>336</v>
      </c>
      <c r="G29" s="224"/>
      <c r="H29" s="230" t="s">
        <v>274</v>
      </c>
      <c r="I29" s="230" t="s">
        <v>71</v>
      </c>
      <c r="J29" s="226"/>
      <c r="K29" s="226"/>
      <c r="L29" s="345" t="s">
        <v>492</v>
      </c>
      <c r="M29" s="68"/>
      <c r="N29" s="299" t="s">
        <v>468</v>
      </c>
      <c r="O29" s="350" t="s">
        <v>525</v>
      </c>
      <c r="P29" s="110"/>
      <c r="Q29" s="301" t="s">
        <v>286</v>
      </c>
      <c r="R29" s="301" t="s">
        <v>286</v>
      </c>
      <c r="S29" s="301" t="s">
        <v>286</v>
      </c>
      <c r="T29" s="301" t="s">
        <v>286</v>
      </c>
      <c r="U29" s="301" t="s">
        <v>286</v>
      </c>
      <c r="V29" s="301" t="s">
        <v>286</v>
      </c>
      <c r="W29" s="301" t="s">
        <v>286</v>
      </c>
      <c r="X29" s="301" t="s">
        <v>286</v>
      </c>
      <c r="Y29" s="301" t="s">
        <v>286</v>
      </c>
      <c r="Z29" s="301" t="s">
        <v>286</v>
      </c>
      <c r="AA29" s="301" t="s">
        <v>286</v>
      </c>
      <c r="AB29" s="301" t="s">
        <v>286</v>
      </c>
      <c r="AC29" s="301" t="s">
        <v>286</v>
      </c>
      <c r="AD29" s="301" t="s">
        <v>286</v>
      </c>
      <c r="AE29" s="301" t="s">
        <v>286</v>
      </c>
      <c r="AF29" s="301" t="s">
        <v>286</v>
      </c>
      <c r="AG29" s="223"/>
      <c r="AH29" s="42" t="s">
        <v>17</v>
      </c>
    </row>
    <row r="30" spans="1:34">
      <c r="A30" s="11">
        <f t="shared" si="1"/>
        <v>27</v>
      </c>
      <c r="B30" s="186"/>
      <c r="C30" s="187"/>
      <c r="D30" s="162" t="s">
        <v>335</v>
      </c>
      <c r="E30" s="188" t="s">
        <v>329</v>
      </c>
      <c r="F30" s="189" t="s">
        <v>486</v>
      </c>
      <c r="G30" s="171"/>
      <c r="H30" s="190" t="s">
        <v>16</v>
      </c>
      <c r="I30" s="190" t="s">
        <v>71</v>
      </c>
      <c r="J30" s="67"/>
      <c r="K30" s="67"/>
      <c r="L30" s="365" t="s">
        <v>494</v>
      </c>
      <c r="M30" s="68"/>
      <c r="N30" s="299" t="s">
        <v>487</v>
      </c>
      <c r="O30" s="350" t="s">
        <v>457</v>
      </c>
      <c r="P30" s="110"/>
      <c r="Q30" s="166" t="s">
        <v>286</v>
      </c>
      <c r="R30" s="166" t="s">
        <v>286</v>
      </c>
      <c r="S30" s="166" t="s">
        <v>286</v>
      </c>
      <c r="T30" s="166" t="s">
        <v>286</v>
      </c>
      <c r="U30" s="166" t="s">
        <v>286</v>
      </c>
      <c r="V30" s="166" t="s">
        <v>286</v>
      </c>
      <c r="W30" s="166" t="s">
        <v>286</v>
      </c>
      <c r="X30" s="166" t="s">
        <v>286</v>
      </c>
      <c r="Y30" s="166" t="s">
        <v>286</v>
      </c>
      <c r="Z30" s="166" t="s">
        <v>286</v>
      </c>
      <c r="AA30" s="166" t="s">
        <v>286</v>
      </c>
      <c r="AB30" s="166" t="s">
        <v>286</v>
      </c>
      <c r="AC30" s="166" t="s">
        <v>286</v>
      </c>
      <c r="AD30" s="166" t="s">
        <v>286</v>
      </c>
      <c r="AE30" s="166" t="s">
        <v>286</v>
      </c>
      <c r="AF30" s="166" t="s">
        <v>286</v>
      </c>
      <c r="AG30" s="161"/>
      <c r="AH30" s="42" t="s">
        <v>17</v>
      </c>
    </row>
    <row r="31" spans="1:34">
      <c r="A31" s="11">
        <f t="shared" si="1"/>
        <v>28</v>
      </c>
      <c r="B31" s="186"/>
      <c r="C31" s="187"/>
      <c r="D31" s="222" t="s">
        <v>335</v>
      </c>
      <c r="E31" s="228" t="s">
        <v>329</v>
      </c>
      <c r="F31" s="229" t="s">
        <v>490</v>
      </c>
      <c r="G31" s="224"/>
      <c r="H31" s="230" t="s">
        <v>274</v>
      </c>
      <c r="I31" s="230" t="s">
        <v>71</v>
      </c>
      <c r="J31" s="226"/>
      <c r="K31" s="226"/>
      <c r="L31" s="345" t="s">
        <v>493</v>
      </c>
      <c r="M31" s="68"/>
      <c r="N31" s="299" t="s">
        <v>468</v>
      </c>
      <c r="O31" s="350" t="s">
        <v>606</v>
      </c>
      <c r="P31" s="110"/>
      <c r="Q31" s="301" t="s">
        <v>286</v>
      </c>
      <c r="R31" s="301" t="s">
        <v>286</v>
      </c>
      <c r="S31" s="301" t="s">
        <v>286</v>
      </c>
      <c r="T31" s="301" t="s">
        <v>286</v>
      </c>
      <c r="U31" s="301" t="s">
        <v>286</v>
      </c>
      <c r="V31" s="301" t="s">
        <v>286</v>
      </c>
      <c r="W31" s="301" t="s">
        <v>286</v>
      </c>
      <c r="X31" s="301" t="s">
        <v>286</v>
      </c>
      <c r="Y31" s="301" t="s">
        <v>286</v>
      </c>
      <c r="Z31" s="301" t="s">
        <v>286</v>
      </c>
      <c r="AA31" s="301" t="s">
        <v>286</v>
      </c>
      <c r="AB31" s="301" t="s">
        <v>286</v>
      </c>
      <c r="AC31" s="301" t="s">
        <v>286</v>
      </c>
      <c r="AD31" s="301" t="s">
        <v>286</v>
      </c>
      <c r="AE31" s="301" t="s">
        <v>286</v>
      </c>
      <c r="AF31" s="301" t="s">
        <v>286</v>
      </c>
      <c r="AG31" s="223"/>
      <c r="AH31" s="42" t="s">
        <v>17</v>
      </c>
    </row>
    <row r="32" spans="1:34">
      <c r="A32" s="11">
        <f t="shared" si="1"/>
        <v>29</v>
      </c>
      <c r="B32" s="186"/>
      <c r="C32" s="187"/>
      <c r="D32" s="162" t="s">
        <v>335</v>
      </c>
      <c r="E32" s="188" t="s">
        <v>324</v>
      </c>
      <c r="F32" s="189" t="s">
        <v>488</v>
      </c>
      <c r="G32" s="171"/>
      <c r="H32" s="190" t="s">
        <v>16</v>
      </c>
      <c r="I32" s="190" t="s">
        <v>71</v>
      </c>
      <c r="J32" s="67"/>
      <c r="K32" s="67"/>
      <c r="L32" s="365" t="s">
        <v>492</v>
      </c>
      <c r="M32" s="68"/>
      <c r="N32" s="299" t="s">
        <v>489</v>
      </c>
      <c r="O32" s="350" t="s">
        <v>457</v>
      </c>
      <c r="P32" s="110"/>
      <c r="Q32" s="166" t="s">
        <v>286</v>
      </c>
      <c r="R32" s="166" t="s">
        <v>286</v>
      </c>
      <c r="S32" s="166" t="s">
        <v>286</v>
      </c>
      <c r="T32" s="166" t="s">
        <v>286</v>
      </c>
      <c r="U32" s="166" t="s">
        <v>286</v>
      </c>
      <c r="V32" s="166" t="s">
        <v>286</v>
      </c>
      <c r="W32" s="166" t="s">
        <v>286</v>
      </c>
      <c r="X32" s="166" t="s">
        <v>286</v>
      </c>
      <c r="Y32" s="166" t="s">
        <v>286</v>
      </c>
      <c r="Z32" s="166" t="s">
        <v>286</v>
      </c>
      <c r="AA32" s="166" t="s">
        <v>286</v>
      </c>
      <c r="AB32" s="166" t="s">
        <v>286</v>
      </c>
      <c r="AC32" s="166" t="s">
        <v>286</v>
      </c>
      <c r="AD32" s="166" t="s">
        <v>286</v>
      </c>
      <c r="AE32" s="166" t="s">
        <v>286</v>
      </c>
      <c r="AF32" s="166" t="s">
        <v>286</v>
      </c>
      <c r="AG32" s="161"/>
      <c r="AH32" s="42" t="s">
        <v>17</v>
      </c>
    </row>
    <row r="33" spans="1:34" ht="31.5">
      <c r="A33" s="11">
        <f t="shared" si="1"/>
        <v>30</v>
      </c>
      <c r="B33" s="185"/>
      <c r="C33" s="187"/>
      <c r="D33" s="222" t="s">
        <v>335</v>
      </c>
      <c r="E33" s="228" t="s">
        <v>324</v>
      </c>
      <c r="F33" s="229" t="s">
        <v>491</v>
      </c>
      <c r="G33" s="224"/>
      <c r="H33" s="230" t="s">
        <v>331</v>
      </c>
      <c r="I33" s="230" t="s">
        <v>71</v>
      </c>
      <c r="J33" s="226"/>
      <c r="K33" s="226"/>
      <c r="L33" s="345" t="s">
        <v>494</v>
      </c>
      <c r="M33" s="68"/>
      <c r="N33" s="299" t="s">
        <v>468</v>
      </c>
      <c r="O33" s="350" t="s">
        <v>607</v>
      </c>
      <c r="P33" s="110"/>
      <c r="Q33" s="301" t="s">
        <v>286</v>
      </c>
      <c r="R33" s="301" t="s">
        <v>286</v>
      </c>
      <c r="S33" s="301" t="s">
        <v>286</v>
      </c>
      <c r="T33" s="301" t="s">
        <v>286</v>
      </c>
      <c r="U33" s="301" t="s">
        <v>286</v>
      </c>
      <c r="V33" s="301" t="s">
        <v>286</v>
      </c>
      <c r="W33" s="301" t="s">
        <v>286</v>
      </c>
      <c r="X33" s="301" t="s">
        <v>286</v>
      </c>
      <c r="Y33" s="301" t="s">
        <v>286</v>
      </c>
      <c r="Z33" s="301" t="s">
        <v>286</v>
      </c>
      <c r="AA33" s="301" t="s">
        <v>286</v>
      </c>
      <c r="AB33" s="301" t="s">
        <v>286</v>
      </c>
      <c r="AC33" s="301" t="s">
        <v>286</v>
      </c>
      <c r="AD33" s="301" t="s">
        <v>286</v>
      </c>
      <c r="AE33" s="301" t="s">
        <v>286</v>
      </c>
      <c r="AF33" s="301" t="s">
        <v>286</v>
      </c>
      <c r="AG33" s="223"/>
      <c r="AH33" s="42" t="s">
        <v>17</v>
      </c>
    </row>
    <row r="34" spans="1:34">
      <c r="P34" s="142"/>
      <c r="Q34" s="179"/>
      <c r="R34" s="179"/>
      <c r="S34" s="179"/>
      <c r="T34" s="179"/>
      <c r="U34" s="179"/>
    </row>
  </sheetData>
  <autoFilter ref="A3:AH27"/>
  <mergeCells count="20">
    <mergeCell ref="AG1:AG3"/>
    <mergeCell ref="AE2:AF2"/>
    <mergeCell ref="AA2:AD2"/>
    <mergeCell ref="E1:E3"/>
    <mergeCell ref="I1:I3"/>
    <mergeCell ref="K1:K3"/>
    <mergeCell ref="L1:L3"/>
    <mergeCell ref="Q2:Z2"/>
    <mergeCell ref="Q1:AF1"/>
    <mergeCell ref="N1:O2"/>
    <mergeCell ref="H1:H3"/>
    <mergeCell ref="M1:M3"/>
    <mergeCell ref="J1:J3"/>
    <mergeCell ref="P1:P3"/>
    <mergeCell ref="A1:A3"/>
    <mergeCell ref="G1:G3"/>
    <mergeCell ref="F1:F3"/>
    <mergeCell ref="D1:D3"/>
    <mergeCell ref="C1:C3"/>
    <mergeCell ref="B1:B3"/>
  </mergeCells>
  <phoneticPr fontId="4"/>
  <dataValidations count="3">
    <dataValidation type="list" allowBlank="1" showInputMessage="1" showErrorMessage="1" sqref="P4:P33">
      <formula1>"○,△"</formula1>
    </dataValidation>
    <dataValidation type="list" allowBlank="1" showInputMessage="1" showErrorMessage="1" sqref="H4:H33">
      <formula1>部品種別</formula1>
    </dataValidation>
    <dataValidation type="list" allowBlank="1" showInputMessage="1" showErrorMessage="1" sqref="M4:M33">
      <formula1>言語</formula1>
    </dataValidation>
  </dataValidations>
  <pageMargins left="0.7" right="0.7" top="0.75" bottom="0.75" header="0.3" footer="0.3"/>
  <pageSetup paperSize="9" scale="13"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[21]list!#REF!</xm:f>
          </x14:formula1>
          <xm:sqref>I19:I33 I5:I16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A1:BM288"/>
  <sheetViews>
    <sheetView showGridLines="0" view="pageBreakPreview" zoomScaleNormal="100" zoomScaleSheetLayoutView="100" workbookViewId="0">
      <selection sqref="A1:I3"/>
    </sheetView>
  </sheetViews>
  <sheetFormatPr defaultColWidth="2.5" defaultRowHeight="15.75"/>
  <cols>
    <col min="1" max="4" width="2.5" style="8"/>
    <col min="5" max="5" width="2.75" style="8" bestFit="1" customWidth="1"/>
    <col min="6" max="16384" width="2.5" style="8"/>
  </cols>
  <sheetData>
    <row r="1" spans="1:65" ht="15" customHeight="1">
      <c r="A1" s="496" t="s">
        <v>4</v>
      </c>
      <c r="B1" s="496"/>
      <c r="C1" s="496"/>
      <c r="D1" s="496"/>
      <c r="E1" s="496"/>
      <c r="F1" s="496"/>
      <c r="G1" s="496"/>
      <c r="H1" s="496"/>
      <c r="I1" s="496"/>
      <c r="J1" s="497" t="s">
        <v>30</v>
      </c>
      <c r="K1" s="498"/>
      <c r="L1" s="498"/>
      <c r="M1" s="498"/>
      <c r="N1" s="498"/>
      <c r="O1" s="498"/>
      <c r="P1" s="498"/>
      <c r="Q1" s="498"/>
      <c r="R1" s="498"/>
      <c r="S1" s="498"/>
      <c r="T1" s="498"/>
      <c r="U1" s="498"/>
      <c r="V1" s="498"/>
      <c r="W1" s="498"/>
      <c r="X1" s="498"/>
      <c r="Y1" s="498"/>
      <c r="Z1" s="498"/>
      <c r="AA1" s="498"/>
      <c r="AB1" s="498"/>
      <c r="AC1" s="498"/>
      <c r="AD1" s="498"/>
      <c r="AE1" s="498"/>
      <c r="AF1" s="498"/>
      <c r="AG1" s="498"/>
      <c r="AH1" s="500"/>
      <c r="AI1" s="507"/>
      <c r="AJ1" s="508"/>
      <c r="AK1" s="508"/>
      <c r="AL1" s="508"/>
      <c r="AM1" s="508"/>
      <c r="AN1" s="509"/>
      <c r="AO1" s="507" t="s">
        <v>28</v>
      </c>
      <c r="AP1" s="508"/>
      <c r="AQ1" s="508"/>
      <c r="AR1" s="508"/>
      <c r="AS1" s="508"/>
      <c r="AT1" s="509"/>
      <c r="AU1" s="517" t="s">
        <v>29</v>
      </c>
      <c r="AV1" s="518"/>
      <c r="AW1" s="518"/>
      <c r="AX1" s="518"/>
      <c r="AY1" s="518"/>
      <c r="AZ1" s="519"/>
    </row>
    <row r="2" spans="1:65" ht="15" customHeight="1">
      <c r="A2" s="496"/>
      <c r="B2" s="496"/>
      <c r="C2" s="496"/>
      <c r="D2" s="496"/>
      <c r="E2" s="496"/>
      <c r="F2" s="496"/>
      <c r="G2" s="496"/>
      <c r="H2" s="496"/>
      <c r="I2" s="496"/>
      <c r="J2" s="501"/>
      <c r="K2" s="502"/>
      <c r="L2" s="502"/>
      <c r="M2" s="502"/>
      <c r="N2" s="502"/>
      <c r="O2" s="502"/>
      <c r="P2" s="502"/>
      <c r="Q2" s="502"/>
      <c r="R2" s="502"/>
      <c r="S2" s="502"/>
      <c r="T2" s="502"/>
      <c r="U2" s="502"/>
      <c r="V2" s="502"/>
      <c r="W2" s="502"/>
      <c r="X2" s="502"/>
      <c r="Y2" s="502"/>
      <c r="Z2" s="502"/>
      <c r="AA2" s="502"/>
      <c r="AB2" s="502"/>
      <c r="AC2" s="502"/>
      <c r="AD2" s="502"/>
      <c r="AE2" s="502"/>
      <c r="AF2" s="502"/>
      <c r="AG2" s="502"/>
      <c r="AH2" s="503"/>
      <c r="AI2" s="507" t="s">
        <v>31</v>
      </c>
      <c r="AJ2" s="508"/>
      <c r="AK2" s="508"/>
      <c r="AL2" s="508"/>
      <c r="AM2" s="508"/>
      <c r="AN2" s="509"/>
      <c r="AO2" s="507" t="str">
        <f>改版履歴!V2</f>
        <v>LKI楊</v>
      </c>
      <c r="AP2" s="508"/>
      <c r="AQ2" s="508"/>
      <c r="AR2" s="508"/>
      <c r="AS2" s="508"/>
      <c r="AT2" s="509"/>
      <c r="AU2" s="514">
        <f>改版履歴!Z2</f>
        <v>44117</v>
      </c>
      <c r="AV2" s="515"/>
      <c r="AW2" s="515"/>
      <c r="AX2" s="515"/>
      <c r="AY2" s="515"/>
      <c r="AZ2" s="516"/>
    </row>
    <row r="3" spans="1:65" ht="15.6" customHeight="1">
      <c r="A3" s="496"/>
      <c r="B3" s="496"/>
      <c r="C3" s="496"/>
      <c r="D3" s="496"/>
      <c r="E3" s="496"/>
      <c r="F3" s="496"/>
      <c r="G3" s="496"/>
      <c r="H3" s="496"/>
      <c r="I3" s="496"/>
      <c r="J3" s="504"/>
      <c r="K3" s="505"/>
      <c r="L3" s="505"/>
      <c r="M3" s="505"/>
      <c r="N3" s="505"/>
      <c r="O3" s="505"/>
      <c r="P3" s="505"/>
      <c r="Q3" s="505"/>
      <c r="R3" s="505"/>
      <c r="S3" s="505"/>
      <c r="T3" s="505"/>
      <c r="U3" s="505"/>
      <c r="V3" s="505"/>
      <c r="W3" s="505"/>
      <c r="X3" s="505"/>
      <c r="Y3" s="505"/>
      <c r="Z3" s="505"/>
      <c r="AA3" s="505"/>
      <c r="AB3" s="505"/>
      <c r="AC3" s="505"/>
      <c r="AD3" s="505"/>
      <c r="AE3" s="505"/>
      <c r="AF3" s="505"/>
      <c r="AG3" s="505"/>
      <c r="AH3" s="506"/>
      <c r="AI3" s="507" t="s">
        <v>32</v>
      </c>
      <c r="AJ3" s="508"/>
      <c r="AK3" s="508"/>
      <c r="AL3" s="508"/>
      <c r="AM3" s="508"/>
      <c r="AN3" s="509"/>
      <c r="AO3" s="507" t="str">
        <f>改版履歴!V3</f>
        <v>HYN聶</v>
      </c>
      <c r="AP3" s="508"/>
      <c r="AQ3" s="508"/>
      <c r="AR3" s="508"/>
      <c r="AS3" s="508"/>
      <c r="AT3" s="509"/>
      <c r="AU3" s="514">
        <f>改版履歴!Z3</f>
        <v>44417</v>
      </c>
      <c r="AV3" s="515"/>
      <c r="AW3" s="515"/>
      <c r="AX3" s="515"/>
      <c r="AY3" s="515"/>
      <c r="AZ3" s="516"/>
    </row>
    <row r="4" spans="1:65" s="44" customFormat="1">
      <c r="A4" s="46"/>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8"/>
    </row>
    <row r="5" spans="1:65" s="45" customFormat="1" ht="14.25">
      <c r="A5" s="49"/>
      <c r="B5" s="50" t="s">
        <v>0</v>
      </c>
      <c r="C5" s="50"/>
      <c r="D5" s="50"/>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2"/>
      <c r="AH5" s="52"/>
      <c r="AI5" s="52"/>
      <c r="AJ5" s="52"/>
      <c r="AK5" s="52"/>
      <c r="AL5" s="52"/>
      <c r="AM5" s="52"/>
      <c r="AN5" s="52"/>
      <c r="AO5" s="52"/>
      <c r="AP5" s="52"/>
      <c r="AQ5" s="52"/>
      <c r="AR5" s="52"/>
      <c r="AS5" s="52"/>
      <c r="AT5" s="52"/>
      <c r="AU5" s="52"/>
      <c r="AV5" s="52"/>
      <c r="AW5" s="52"/>
      <c r="AX5" s="52"/>
      <c r="AY5" s="52"/>
      <c r="AZ5" s="53"/>
    </row>
    <row r="6" spans="1:65" s="45" customFormat="1" ht="14.25">
      <c r="A6" s="49"/>
      <c r="B6" s="90"/>
      <c r="C6" s="86" t="s">
        <v>160</v>
      </c>
      <c r="D6" s="74" t="s">
        <v>162</v>
      </c>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2"/>
      <c r="BA6" s="71"/>
      <c r="BB6" s="71"/>
      <c r="BC6" s="71"/>
      <c r="BD6" s="71"/>
      <c r="BE6" s="71"/>
    </row>
    <row r="7" spans="1:65" s="45" customFormat="1" ht="14.25">
      <c r="A7" s="49"/>
      <c r="B7" s="91"/>
      <c r="C7" s="86"/>
      <c r="D7" s="86" t="s">
        <v>163</v>
      </c>
      <c r="E7" s="74" t="s">
        <v>164</v>
      </c>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2"/>
      <c r="BA7" s="71"/>
      <c r="BB7" s="71"/>
      <c r="BC7" s="71"/>
      <c r="BD7" s="71"/>
      <c r="BE7" s="71"/>
    </row>
    <row r="8" spans="1:65" s="45" customFormat="1" ht="14.25">
      <c r="A8" s="49"/>
      <c r="B8" s="91"/>
      <c r="C8" s="86"/>
      <c r="D8" s="86" t="s">
        <v>163</v>
      </c>
      <c r="E8" s="74" t="s">
        <v>165</v>
      </c>
      <c r="F8" s="74"/>
      <c r="G8" s="74"/>
      <c r="H8" s="74"/>
      <c r="I8" s="74"/>
      <c r="J8" s="74"/>
      <c r="K8" s="74"/>
      <c r="L8" s="74"/>
      <c r="M8" s="74"/>
      <c r="N8" s="74"/>
      <c r="O8" s="74"/>
      <c r="P8" s="74"/>
      <c r="Q8" s="74"/>
      <c r="R8" s="74"/>
      <c r="S8" s="74"/>
      <c r="T8" s="74"/>
      <c r="U8" s="74"/>
      <c r="V8" s="74"/>
      <c r="W8" s="92"/>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2"/>
      <c r="BA8" s="71"/>
      <c r="BB8" s="71"/>
      <c r="BC8" s="71"/>
      <c r="BD8" s="71"/>
      <c r="BE8" s="71"/>
    </row>
    <row r="9" spans="1:65" s="45" customFormat="1" ht="14.25">
      <c r="A9" s="49"/>
      <c r="B9" s="91"/>
      <c r="C9" s="86"/>
      <c r="D9" s="74"/>
      <c r="E9" s="74"/>
      <c r="F9" s="74"/>
      <c r="G9" s="74"/>
      <c r="H9" s="74"/>
      <c r="I9" s="74"/>
      <c r="J9" s="74"/>
      <c r="K9" s="74"/>
      <c r="L9" s="74"/>
      <c r="M9" s="74"/>
      <c r="N9" s="74"/>
      <c r="O9" s="74"/>
      <c r="P9" s="74"/>
      <c r="Q9" s="74"/>
      <c r="R9" s="74"/>
      <c r="S9" s="74"/>
      <c r="T9" s="74"/>
      <c r="U9" s="74"/>
      <c r="V9" s="74"/>
      <c r="W9" s="92"/>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2"/>
      <c r="BA9" s="71"/>
      <c r="BB9" s="71"/>
      <c r="BC9" s="71"/>
      <c r="BD9" s="71"/>
      <c r="BE9" s="71"/>
    </row>
    <row r="10" spans="1:65" s="45" customFormat="1" ht="14.25">
      <c r="A10" s="49"/>
      <c r="B10" s="50"/>
      <c r="C10" s="91"/>
      <c r="D10" s="91"/>
      <c r="E10" s="95"/>
      <c r="F10" s="91"/>
      <c r="G10" s="91"/>
      <c r="H10" s="91"/>
      <c r="I10" s="91"/>
      <c r="J10" s="94"/>
      <c r="K10" s="94"/>
      <c r="L10" s="51"/>
      <c r="M10" s="51"/>
      <c r="N10" s="51"/>
      <c r="O10" s="51"/>
      <c r="P10" s="51"/>
      <c r="Q10" s="51"/>
      <c r="R10" s="51"/>
      <c r="S10" s="51"/>
      <c r="T10" s="51"/>
      <c r="U10" s="51"/>
      <c r="V10" s="51"/>
      <c r="W10" s="51"/>
      <c r="X10" s="51"/>
      <c r="Y10" s="51"/>
      <c r="Z10" s="51"/>
      <c r="AA10" s="51"/>
      <c r="AB10" s="51"/>
      <c r="AC10" s="51"/>
      <c r="AD10" s="51"/>
      <c r="AE10" s="51"/>
      <c r="AF10" s="51"/>
      <c r="AG10" s="52"/>
      <c r="AH10" s="52"/>
      <c r="AI10" s="52"/>
      <c r="AJ10" s="52"/>
      <c r="AK10" s="52"/>
      <c r="AL10" s="52"/>
      <c r="AM10" s="52"/>
      <c r="AN10" s="52"/>
      <c r="AO10" s="52"/>
      <c r="AP10" s="52"/>
      <c r="AQ10" s="52"/>
      <c r="AR10" s="52"/>
      <c r="AS10" s="52"/>
      <c r="AT10" s="52"/>
      <c r="AU10" s="52"/>
      <c r="AV10" s="52"/>
      <c r="AW10" s="52"/>
      <c r="AX10" s="52"/>
      <c r="AY10" s="52"/>
      <c r="AZ10" s="53"/>
    </row>
    <row r="11" spans="1:65" s="39" customFormat="1">
      <c r="A11" s="55"/>
      <c r="B11" s="56"/>
      <c r="C11" s="57"/>
      <c r="D11" s="56"/>
      <c r="E11" s="56"/>
      <c r="F11" s="56"/>
      <c r="G11" s="56"/>
      <c r="H11" s="56"/>
      <c r="I11" s="56"/>
      <c r="J11" s="56"/>
      <c r="K11" s="56"/>
      <c r="L11" s="56"/>
      <c r="M11" s="56"/>
      <c r="N11" s="56"/>
      <c r="O11" s="56"/>
      <c r="P11" s="56"/>
      <c r="Q11" s="56"/>
      <c r="R11" s="56"/>
      <c r="S11" s="56"/>
      <c r="T11" s="56"/>
      <c r="U11" s="57"/>
      <c r="V11" s="57"/>
      <c r="W11" s="58"/>
      <c r="X11" s="56"/>
      <c r="Y11" s="56"/>
      <c r="Z11" s="56"/>
      <c r="AA11" s="56"/>
      <c r="AB11" s="56"/>
      <c r="AC11" s="59"/>
      <c r="AD11" s="59"/>
      <c r="AE11" s="59"/>
      <c r="AF11" s="59"/>
      <c r="AG11" s="57"/>
      <c r="AH11" s="57"/>
      <c r="AI11" s="57"/>
      <c r="AJ11" s="57"/>
      <c r="AK11" s="57"/>
      <c r="AL11" s="57"/>
      <c r="AM11" s="57"/>
      <c r="AN11" s="57"/>
      <c r="AO11" s="57"/>
      <c r="AP11" s="57"/>
      <c r="AQ11" s="57"/>
      <c r="AR11" s="57"/>
      <c r="AS11" s="57"/>
      <c r="AT11" s="57"/>
      <c r="AU11" s="57"/>
      <c r="AV11" s="57"/>
      <c r="AW11" s="57"/>
      <c r="AX11" s="57"/>
      <c r="AY11" s="57"/>
      <c r="AZ11" s="60"/>
    </row>
    <row r="12" spans="1:65">
      <c r="A12" s="61"/>
      <c r="B12" s="62" t="s">
        <v>3</v>
      </c>
      <c r="C12" s="62"/>
      <c r="D12" s="62"/>
      <c r="E12" s="63"/>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5"/>
      <c r="AH12" s="65"/>
      <c r="AI12" s="65"/>
      <c r="AJ12" s="65"/>
      <c r="AK12" s="65"/>
      <c r="AL12" s="65"/>
      <c r="AM12" s="65"/>
      <c r="AN12" s="65"/>
      <c r="AO12" s="65"/>
      <c r="AP12" s="65"/>
      <c r="AQ12" s="65"/>
      <c r="AR12" s="65"/>
      <c r="AS12" s="65"/>
      <c r="AT12" s="65"/>
      <c r="AU12" s="65"/>
      <c r="AV12" s="65"/>
      <c r="AW12" s="65"/>
      <c r="AX12" s="65"/>
      <c r="AY12" s="65"/>
      <c r="AZ12" s="66"/>
    </row>
    <row r="13" spans="1:65" s="39" customFormat="1">
      <c r="A13" s="54"/>
      <c r="B13" s="74"/>
      <c r="C13" s="75" t="s">
        <v>166</v>
      </c>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6"/>
      <c r="AN13" s="74"/>
      <c r="AO13" s="74"/>
      <c r="AP13" s="74"/>
      <c r="AQ13" s="74"/>
      <c r="AR13" s="74"/>
      <c r="AS13" s="74"/>
      <c r="AT13" s="74"/>
      <c r="AU13" s="74"/>
      <c r="AV13" s="74"/>
      <c r="AW13" s="74"/>
      <c r="AX13" s="74"/>
      <c r="AY13" s="74"/>
      <c r="AZ13" s="72"/>
      <c r="BA13" s="74"/>
      <c r="BB13" s="74"/>
      <c r="BC13" s="74"/>
      <c r="BD13" s="74"/>
      <c r="BE13" s="74"/>
      <c r="BF13" s="74"/>
      <c r="BG13" s="74"/>
      <c r="BH13" s="74"/>
      <c r="BI13" s="74"/>
      <c r="BJ13" s="74"/>
      <c r="BK13" s="74"/>
      <c r="BL13" s="74"/>
      <c r="BM13" s="74"/>
    </row>
    <row r="14" spans="1:65" s="39" customFormat="1">
      <c r="A14" s="54"/>
      <c r="B14" s="74"/>
      <c r="C14" s="77"/>
      <c r="D14" s="75" t="s">
        <v>170</v>
      </c>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8"/>
      <c r="AN14" s="78"/>
      <c r="AO14" s="78"/>
      <c r="AP14" s="78"/>
      <c r="AQ14" s="78"/>
      <c r="AR14" s="78"/>
      <c r="AS14" s="78"/>
      <c r="AT14" s="78"/>
      <c r="AU14" s="78"/>
      <c r="AV14" s="78"/>
      <c r="AW14" s="78"/>
      <c r="AX14" s="78"/>
      <c r="AY14" s="78"/>
      <c r="AZ14" s="93"/>
      <c r="BA14" s="78"/>
      <c r="BB14" s="78"/>
      <c r="BC14" s="78"/>
      <c r="BD14" s="78"/>
      <c r="BE14" s="78"/>
      <c r="BF14" s="78"/>
      <c r="BG14" s="78"/>
      <c r="BH14" s="78"/>
      <c r="BI14" s="78"/>
      <c r="BJ14" s="78"/>
      <c r="BK14" s="78"/>
      <c r="BL14" s="78"/>
      <c r="BM14" s="74"/>
    </row>
    <row r="15" spans="1:65" s="39" customFormat="1">
      <c r="A15" s="54"/>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8"/>
      <c r="AN15" s="78"/>
      <c r="AO15" s="78"/>
      <c r="AP15" s="78"/>
      <c r="AQ15" s="78"/>
      <c r="AR15" s="78"/>
      <c r="AS15" s="78"/>
      <c r="AT15" s="78"/>
      <c r="AU15" s="78"/>
      <c r="AV15" s="78"/>
      <c r="AW15" s="78"/>
      <c r="AX15" s="78"/>
      <c r="AY15" s="78"/>
      <c r="AZ15" s="93"/>
      <c r="BA15" s="78"/>
      <c r="BB15" s="78"/>
      <c r="BC15" s="78"/>
      <c r="BD15" s="78"/>
      <c r="BE15" s="78"/>
      <c r="BF15" s="78"/>
      <c r="BG15" s="78"/>
      <c r="BH15" s="78"/>
      <c r="BI15" s="78"/>
      <c r="BJ15" s="78"/>
      <c r="BK15" s="78"/>
      <c r="BL15" s="78"/>
      <c r="BM15" s="74"/>
    </row>
    <row r="16" spans="1:65" s="39" customFormat="1">
      <c r="A16" s="54"/>
      <c r="B16" s="74"/>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8"/>
      <c r="AN16" s="78"/>
      <c r="AO16" s="78"/>
      <c r="AP16" s="78"/>
      <c r="AQ16" s="78"/>
      <c r="AR16" s="78"/>
      <c r="AS16" s="78"/>
      <c r="AT16" s="78"/>
      <c r="AU16" s="78"/>
      <c r="AV16" s="78"/>
      <c r="AW16" s="78"/>
      <c r="AX16" s="78"/>
      <c r="AY16" s="78"/>
      <c r="AZ16" s="93"/>
      <c r="BA16" s="78"/>
      <c r="BB16" s="78"/>
      <c r="BC16" s="78"/>
      <c r="BD16" s="78"/>
      <c r="BE16" s="78"/>
      <c r="BF16" s="78"/>
      <c r="BG16" s="78"/>
      <c r="BH16" s="78"/>
      <c r="BI16" s="78"/>
      <c r="BJ16" s="78"/>
      <c r="BK16" s="78"/>
      <c r="BL16" s="78"/>
      <c r="BM16" s="74"/>
    </row>
    <row r="17" spans="1:65" s="39" customFormat="1">
      <c r="A17" s="54"/>
      <c r="B17" s="74"/>
      <c r="C17" s="74"/>
      <c r="D17" s="74"/>
      <c r="E17" s="74"/>
      <c r="F17" s="74"/>
      <c r="G17" s="74"/>
      <c r="H17" s="74"/>
      <c r="I17" s="74"/>
      <c r="J17" s="74"/>
      <c r="K17" s="86"/>
      <c r="L17" s="74"/>
      <c r="M17" s="74"/>
      <c r="N17" s="74"/>
      <c r="O17" s="74"/>
      <c r="P17" s="78"/>
      <c r="Q17" s="78"/>
      <c r="R17" s="78"/>
      <c r="S17" s="78"/>
      <c r="T17" s="78"/>
      <c r="U17" s="78"/>
      <c r="V17" s="78"/>
      <c r="W17" s="78"/>
      <c r="X17" s="78"/>
      <c r="Y17" s="78"/>
      <c r="Z17" s="78"/>
      <c r="AA17" s="78"/>
      <c r="AB17" s="78"/>
      <c r="AC17" s="78"/>
      <c r="AD17" s="78"/>
      <c r="AE17" s="78"/>
      <c r="AF17" s="78"/>
      <c r="AG17" s="78"/>
      <c r="AH17" s="78"/>
      <c r="AI17" s="78"/>
      <c r="AJ17" s="78"/>
      <c r="AK17" s="78"/>
      <c r="AL17" s="74"/>
      <c r="AM17" s="78"/>
      <c r="AN17" s="78"/>
      <c r="AO17" s="78"/>
      <c r="AP17" s="78"/>
      <c r="AQ17" s="78"/>
      <c r="AR17" s="78"/>
      <c r="AS17" s="78"/>
      <c r="AT17" s="78"/>
      <c r="AU17" s="78"/>
      <c r="AV17" s="78"/>
      <c r="AW17" s="78"/>
      <c r="AX17" s="78"/>
      <c r="AY17" s="78"/>
      <c r="AZ17" s="93"/>
      <c r="BA17" s="78"/>
      <c r="BB17" s="78"/>
      <c r="BC17" s="78"/>
      <c r="BD17" s="78"/>
      <c r="BE17" s="78"/>
      <c r="BF17" s="78"/>
      <c r="BG17" s="78"/>
      <c r="BH17" s="78"/>
      <c r="BI17" s="78"/>
      <c r="BJ17" s="78"/>
      <c r="BK17" s="78"/>
      <c r="BL17" s="78"/>
      <c r="BM17" s="74"/>
    </row>
    <row r="18" spans="1:65" s="39" customFormat="1">
      <c r="A18" s="54"/>
      <c r="B18" s="74"/>
      <c r="C18" s="74"/>
      <c r="D18" s="74"/>
      <c r="E18" s="74"/>
      <c r="F18" s="74"/>
      <c r="G18" s="74"/>
      <c r="H18" s="74"/>
      <c r="I18" s="74"/>
      <c r="J18" s="74"/>
      <c r="K18" s="74"/>
      <c r="L18" s="74"/>
      <c r="M18" s="74"/>
      <c r="N18" s="74"/>
      <c r="O18" s="74"/>
      <c r="P18" s="78"/>
      <c r="Q18" s="78"/>
      <c r="R18" s="78"/>
      <c r="S18" s="78"/>
      <c r="T18" s="78"/>
      <c r="U18" s="78"/>
      <c r="V18" s="78"/>
      <c r="W18" s="78"/>
      <c r="X18" s="78"/>
      <c r="Y18" s="78"/>
      <c r="Z18" s="78"/>
      <c r="AA18" s="78"/>
      <c r="AB18" s="78"/>
      <c r="AC18" s="78"/>
      <c r="AD18" s="78"/>
      <c r="AE18" s="78"/>
      <c r="AF18" s="78"/>
      <c r="AG18" s="78"/>
      <c r="AH18" s="78"/>
      <c r="AI18" s="78"/>
      <c r="AJ18" s="78"/>
      <c r="AK18" s="78"/>
      <c r="AL18" s="74"/>
      <c r="AM18" s="78"/>
      <c r="AN18" s="78"/>
      <c r="AO18" s="78"/>
      <c r="AP18" s="78"/>
      <c r="AQ18" s="78"/>
      <c r="AR18" s="78"/>
      <c r="AS18" s="78"/>
      <c r="AT18" s="78"/>
      <c r="AU18" s="78"/>
      <c r="AV18" s="78"/>
      <c r="AW18" s="78"/>
      <c r="AX18" s="78"/>
      <c r="AY18" s="78"/>
      <c r="AZ18" s="93"/>
      <c r="BA18" s="78"/>
      <c r="BB18" s="78"/>
      <c r="BC18" s="78"/>
      <c r="BD18" s="78"/>
      <c r="BE18" s="78"/>
      <c r="BF18" s="78"/>
      <c r="BG18" s="78"/>
      <c r="BH18" s="78"/>
      <c r="BI18" s="78"/>
      <c r="BJ18" s="78"/>
      <c r="BK18" s="78"/>
      <c r="BL18" s="78"/>
      <c r="BM18" s="74"/>
    </row>
    <row r="19" spans="1:65" s="39" customFormat="1">
      <c r="A19" s="54"/>
      <c r="B19" s="74"/>
      <c r="C19" s="74"/>
      <c r="D19" s="74"/>
      <c r="E19" s="74"/>
      <c r="F19" s="74"/>
      <c r="G19" s="74"/>
      <c r="H19" s="74"/>
      <c r="I19" s="74"/>
      <c r="J19" s="74"/>
      <c r="K19" s="74"/>
      <c r="L19" s="74"/>
      <c r="M19" s="74"/>
      <c r="N19" s="74"/>
      <c r="O19" s="74"/>
      <c r="P19" s="78"/>
      <c r="Q19" s="78"/>
      <c r="R19" s="78"/>
      <c r="S19" s="78"/>
      <c r="T19" s="78"/>
      <c r="U19" s="78"/>
      <c r="V19" s="78"/>
      <c r="W19" s="78"/>
      <c r="X19" s="78"/>
      <c r="Y19" s="78"/>
      <c r="Z19" s="78"/>
      <c r="AA19" s="78"/>
      <c r="AB19" s="78"/>
      <c r="AC19" s="78"/>
      <c r="AD19" s="78"/>
      <c r="AE19" s="78"/>
      <c r="AF19" s="78"/>
      <c r="AG19" s="78"/>
      <c r="AH19" s="78"/>
      <c r="AI19" s="78"/>
      <c r="AJ19" s="78"/>
      <c r="AK19" s="78"/>
      <c r="AL19" s="74"/>
      <c r="AM19" s="78"/>
      <c r="AN19" s="78"/>
      <c r="AO19" s="78"/>
      <c r="AP19" s="78"/>
      <c r="AQ19" s="78"/>
      <c r="AR19" s="78"/>
      <c r="AS19" s="78"/>
      <c r="AT19" s="78"/>
      <c r="AU19" s="78"/>
      <c r="AV19" s="78"/>
      <c r="AW19" s="78"/>
      <c r="AX19" s="78"/>
      <c r="AY19" s="78"/>
      <c r="AZ19" s="93"/>
      <c r="BA19" s="78"/>
      <c r="BB19" s="78"/>
      <c r="BC19" s="78"/>
      <c r="BD19" s="78"/>
      <c r="BE19" s="78"/>
      <c r="BF19" s="78"/>
      <c r="BG19" s="78"/>
      <c r="BH19" s="78"/>
      <c r="BI19" s="78"/>
      <c r="BJ19" s="78"/>
      <c r="BK19" s="78"/>
      <c r="BL19" s="78"/>
      <c r="BM19" s="74"/>
    </row>
    <row r="20" spans="1:65" s="39" customFormat="1">
      <c r="A20" s="54"/>
      <c r="B20" s="74"/>
      <c r="C20" s="74"/>
      <c r="D20" s="74"/>
      <c r="E20" s="74"/>
      <c r="F20" s="74"/>
      <c r="G20" s="74"/>
      <c r="H20" s="74"/>
      <c r="I20" s="74"/>
      <c r="J20" s="74"/>
      <c r="K20" s="74"/>
      <c r="L20" s="74"/>
      <c r="M20" s="74"/>
      <c r="N20" s="74"/>
      <c r="O20" s="74"/>
      <c r="P20" s="78"/>
      <c r="Q20" s="78"/>
      <c r="R20" s="78"/>
      <c r="S20" s="78"/>
      <c r="T20" s="78"/>
      <c r="U20" s="78"/>
      <c r="V20" s="78"/>
      <c r="W20" s="78"/>
      <c r="X20" s="78"/>
      <c r="Y20" s="78"/>
      <c r="Z20" s="78"/>
      <c r="AA20" s="78"/>
      <c r="AB20" s="78"/>
      <c r="AC20" s="78"/>
      <c r="AD20" s="78"/>
      <c r="AE20" s="78"/>
      <c r="AF20" s="78"/>
      <c r="AG20" s="78"/>
      <c r="AH20" s="78"/>
      <c r="AI20" s="78"/>
      <c r="AJ20" s="78"/>
      <c r="AK20" s="78"/>
      <c r="AL20" s="74"/>
      <c r="AM20" s="78"/>
      <c r="AN20" s="78"/>
      <c r="AO20" s="78"/>
      <c r="AP20" s="78"/>
      <c r="AQ20" s="78"/>
      <c r="AR20" s="78"/>
      <c r="AS20" s="78"/>
      <c r="AT20" s="78"/>
      <c r="AU20" s="78"/>
      <c r="AV20" s="78"/>
      <c r="AW20" s="78"/>
      <c r="AX20" s="78"/>
      <c r="AY20" s="78"/>
      <c r="AZ20" s="93"/>
      <c r="BA20" s="78"/>
      <c r="BB20" s="78"/>
      <c r="BC20" s="78"/>
      <c r="BD20" s="78"/>
      <c r="BE20" s="78"/>
      <c r="BF20" s="78"/>
      <c r="BG20" s="78"/>
      <c r="BH20" s="78"/>
      <c r="BI20" s="78"/>
      <c r="BJ20" s="78"/>
      <c r="BK20" s="78"/>
      <c r="BL20" s="78"/>
      <c r="BM20" s="74"/>
    </row>
    <row r="21" spans="1:65" s="39" customFormat="1">
      <c r="A21" s="54"/>
      <c r="B21" s="74"/>
      <c r="C21" s="74"/>
      <c r="D21" s="74"/>
      <c r="E21" s="74"/>
      <c r="F21" s="74"/>
      <c r="G21" s="74"/>
      <c r="H21" s="74"/>
      <c r="I21" s="74"/>
      <c r="J21" s="74"/>
      <c r="K21" s="74"/>
      <c r="L21" s="74"/>
      <c r="M21" s="74"/>
      <c r="N21" s="74"/>
      <c r="O21" s="74"/>
      <c r="P21" s="78"/>
      <c r="Q21" s="78"/>
      <c r="R21" s="78"/>
      <c r="S21" s="78"/>
      <c r="T21" s="78"/>
      <c r="U21" s="78"/>
      <c r="V21" s="78"/>
      <c r="W21" s="78"/>
      <c r="X21" s="78"/>
      <c r="Y21" s="78"/>
      <c r="Z21" s="78"/>
      <c r="AA21" s="78"/>
      <c r="AB21" s="78"/>
      <c r="AC21" s="78"/>
      <c r="AD21" s="78"/>
      <c r="AE21" s="78"/>
      <c r="AF21" s="78"/>
      <c r="AG21" s="78"/>
      <c r="AH21" s="78"/>
      <c r="AI21" s="78"/>
      <c r="AJ21" s="78"/>
      <c r="AK21" s="78"/>
      <c r="AL21" s="74"/>
      <c r="AM21" s="78"/>
      <c r="AN21" s="78"/>
      <c r="AO21" s="78"/>
      <c r="AP21" s="78"/>
      <c r="AQ21" s="78"/>
      <c r="AR21" s="78"/>
      <c r="AS21" s="78"/>
      <c r="AT21" s="78"/>
      <c r="AU21" s="78"/>
      <c r="AV21" s="78"/>
      <c r="AW21" s="78"/>
      <c r="AX21" s="78"/>
      <c r="AY21" s="78"/>
      <c r="AZ21" s="93"/>
      <c r="BA21" s="78"/>
      <c r="BB21" s="78"/>
      <c r="BC21" s="78"/>
      <c r="BD21" s="78"/>
      <c r="BE21" s="78"/>
      <c r="BF21" s="78"/>
      <c r="BG21" s="78"/>
      <c r="BH21" s="78"/>
      <c r="BI21" s="78"/>
      <c r="BJ21" s="78"/>
      <c r="BK21" s="78"/>
      <c r="BL21" s="78"/>
      <c r="BM21" s="74"/>
    </row>
    <row r="22" spans="1:65" s="39" customFormat="1">
      <c r="A22" s="54"/>
      <c r="B22" s="74"/>
      <c r="C22" s="74"/>
      <c r="D22" s="74"/>
      <c r="E22" s="74"/>
      <c r="F22" s="74"/>
      <c r="G22" s="74"/>
      <c r="H22" s="74"/>
      <c r="I22" s="74"/>
      <c r="J22" s="74"/>
      <c r="K22" s="74"/>
      <c r="L22" s="74"/>
      <c r="M22" s="74"/>
      <c r="N22" s="74"/>
      <c r="O22" s="74"/>
      <c r="P22" s="78"/>
      <c r="Q22" s="78"/>
      <c r="R22" s="78"/>
      <c r="S22" s="78"/>
      <c r="T22" s="78"/>
      <c r="U22" s="78"/>
      <c r="V22" s="78"/>
      <c r="W22" s="78"/>
      <c r="X22" s="78"/>
      <c r="Y22" s="78"/>
      <c r="Z22" s="78"/>
      <c r="AA22" s="78"/>
      <c r="AB22" s="78"/>
      <c r="AC22" s="78"/>
      <c r="AD22" s="78"/>
      <c r="AE22" s="78"/>
      <c r="AF22" s="78"/>
      <c r="AG22" s="78"/>
      <c r="AH22" s="78"/>
      <c r="AI22" s="78"/>
      <c r="AJ22" s="78"/>
      <c r="AK22" s="78"/>
      <c r="AL22" s="74"/>
      <c r="AM22" s="78"/>
      <c r="AN22" s="78"/>
      <c r="AO22" s="78"/>
      <c r="AP22" s="78"/>
      <c r="AQ22" s="78"/>
      <c r="AR22" s="78"/>
      <c r="AS22" s="78"/>
      <c r="AT22" s="78"/>
      <c r="AU22" s="78"/>
      <c r="AV22" s="78"/>
      <c r="AW22" s="78"/>
      <c r="AX22" s="78"/>
      <c r="AY22" s="78"/>
      <c r="AZ22" s="93"/>
      <c r="BA22" s="78"/>
      <c r="BB22" s="78"/>
      <c r="BC22" s="78"/>
      <c r="BD22" s="78"/>
      <c r="BE22" s="78"/>
      <c r="BF22" s="78"/>
      <c r="BG22" s="78"/>
      <c r="BH22" s="78"/>
      <c r="BI22" s="78"/>
      <c r="BJ22" s="78"/>
      <c r="BK22" s="78"/>
      <c r="BL22" s="78"/>
      <c r="BM22" s="74"/>
    </row>
    <row r="23" spans="1:65" s="39" customFormat="1">
      <c r="A23" s="54"/>
      <c r="B23" s="74"/>
      <c r="C23" s="74"/>
      <c r="D23" s="74"/>
      <c r="E23" s="74"/>
      <c r="F23" s="74"/>
      <c r="G23" s="74"/>
      <c r="H23" s="74"/>
      <c r="I23" s="74"/>
      <c r="J23" s="74"/>
      <c r="K23" s="74"/>
      <c r="L23" s="74"/>
      <c r="M23" s="74"/>
      <c r="N23" s="74"/>
      <c r="O23" s="74"/>
      <c r="P23" s="78"/>
      <c r="Q23" s="78"/>
      <c r="R23" s="78"/>
      <c r="S23" s="78"/>
      <c r="T23" s="78"/>
      <c r="U23" s="78"/>
      <c r="V23" s="78"/>
      <c r="W23" s="78"/>
      <c r="X23" s="78"/>
      <c r="Y23" s="78"/>
      <c r="Z23" s="78"/>
      <c r="AA23" s="78"/>
      <c r="AB23" s="78"/>
      <c r="AC23" s="78"/>
      <c r="AD23" s="78"/>
      <c r="AE23" s="78"/>
      <c r="AF23" s="78"/>
      <c r="AG23" s="78"/>
      <c r="AH23" s="78"/>
      <c r="AI23" s="78"/>
      <c r="AJ23" s="78"/>
      <c r="AK23" s="78"/>
      <c r="AL23" s="74"/>
      <c r="AM23" s="78"/>
      <c r="AN23" s="78"/>
      <c r="AO23" s="78"/>
      <c r="AP23" s="78"/>
      <c r="AQ23" s="78"/>
      <c r="AR23" s="78"/>
      <c r="AS23" s="78"/>
      <c r="AT23" s="78"/>
      <c r="AU23" s="78"/>
      <c r="AV23" s="78"/>
      <c r="AW23" s="78"/>
      <c r="AX23" s="78"/>
      <c r="AY23" s="78"/>
      <c r="AZ23" s="93"/>
      <c r="BA23" s="78"/>
      <c r="BB23" s="78"/>
      <c r="BC23" s="78"/>
      <c r="BD23" s="78"/>
      <c r="BE23" s="78"/>
      <c r="BF23" s="78"/>
      <c r="BG23" s="78"/>
      <c r="BH23" s="78"/>
      <c r="BI23" s="78"/>
      <c r="BJ23" s="78"/>
      <c r="BK23" s="78"/>
      <c r="BL23" s="78"/>
      <c r="BM23" s="74"/>
    </row>
    <row r="24" spans="1:65" s="39" customFormat="1">
      <c r="A24" s="54"/>
      <c r="B24" s="74"/>
      <c r="C24" s="74"/>
      <c r="D24" s="74"/>
      <c r="E24" s="74"/>
      <c r="F24" s="74"/>
      <c r="G24" s="74"/>
      <c r="H24" s="74"/>
      <c r="I24" s="74"/>
      <c r="J24" s="74"/>
      <c r="K24" s="74"/>
      <c r="L24" s="74"/>
      <c r="M24" s="74"/>
      <c r="N24" s="74"/>
      <c r="O24" s="74"/>
      <c r="P24" s="78"/>
      <c r="Q24" s="78"/>
      <c r="R24" s="78"/>
      <c r="S24" s="78"/>
      <c r="T24" s="78"/>
      <c r="U24" s="78"/>
      <c r="V24" s="78"/>
      <c r="W24" s="78"/>
      <c r="X24" s="78"/>
      <c r="Y24" s="78"/>
      <c r="Z24" s="78"/>
      <c r="AA24" s="78"/>
      <c r="AB24" s="78"/>
      <c r="AC24" s="78"/>
      <c r="AD24" s="78"/>
      <c r="AE24" s="78"/>
      <c r="AF24" s="78"/>
      <c r="AG24" s="78"/>
      <c r="AH24" s="78"/>
      <c r="AI24" s="78"/>
      <c r="AJ24" s="78"/>
      <c r="AK24" s="78"/>
      <c r="AL24" s="74"/>
      <c r="AM24" s="78"/>
      <c r="AN24" s="78"/>
      <c r="AO24" s="78"/>
      <c r="AP24" s="78"/>
      <c r="AQ24" s="78"/>
      <c r="AR24" s="78"/>
      <c r="AS24" s="78"/>
      <c r="AT24" s="78"/>
      <c r="AU24" s="78"/>
      <c r="AV24" s="78"/>
      <c r="AW24" s="78"/>
      <c r="AX24" s="78"/>
      <c r="AY24" s="78"/>
      <c r="AZ24" s="93"/>
      <c r="BA24" s="78"/>
      <c r="BB24" s="78"/>
      <c r="BC24" s="78"/>
      <c r="BD24" s="78"/>
      <c r="BE24" s="78"/>
      <c r="BF24" s="78"/>
      <c r="BG24" s="78"/>
      <c r="BH24" s="78"/>
      <c r="BI24" s="78"/>
      <c r="BJ24" s="78"/>
      <c r="BK24" s="78"/>
      <c r="BL24" s="78"/>
      <c r="BM24" s="74"/>
    </row>
    <row r="25" spans="1:65" s="39" customFormat="1">
      <c r="A25" s="54"/>
      <c r="B25" s="74"/>
      <c r="C25" s="74"/>
      <c r="D25" s="74"/>
      <c r="E25" s="74"/>
      <c r="F25" s="74"/>
      <c r="G25" s="74"/>
      <c r="H25" s="74"/>
      <c r="I25" s="74"/>
      <c r="J25" s="74"/>
      <c r="K25" s="74"/>
      <c r="L25" s="74"/>
      <c r="M25" s="74"/>
      <c r="N25" s="74"/>
      <c r="O25" s="74"/>
      <c r="P25" s="78"/>
      <c r="Q25" s="78"/>
      <c r="R25" s="78"/>
      <c r="S25" s="78"/>
      <c r="T25" s="78"/>
      <c r="U25" s="78"/>
      <c r="V25" s="78"/>
      <c r="W25" s="78"/>
      <c r="X25" s="78"/>
      <c r="Y25" s="78"/>
      <c r="Z25" s="78"/>
      <c r="AA25" s="78"/>
      <c r="AB25" s="78"/>
      <c r="AC25" s="78"/>
      <c r="AD25" s="78"/>
      <c r="AE25" s="78"/>
      <c r="AF25" s="78"/>
      <c r="AG25" s="78"/>
      <c r="AH25" s="78"/>
      <c r="AI25" s="78"/>
      <c r="AJ25" s="78"/>
      <c r="AK25" s="78"/>
      <c r="AL25" s="74"/>
      <c r="AM25" s="78"/>
      <c r="AN25" s="78"/>
      <c r="AO25" s="78"/>
      <c r="AP25" s="78"/>
      <c r="AQ25" s="78"/>
      <c r="AR25" s="78"/>
      <c r="AS25" s="78"/>
      <c r="AT25" s="78"/>
      <c r="AU25" s="78"/>
      <c r="AV25" s="78"/>
      <c r="AW25" s="78"/>
      <c r="AX25" s="78"/>
      <c r="AY25" s="78"/>
      <c r="AZ25" s="93"/>
      <c r="BA25" s="78"/>
      <c r="BB25" s="78"/>
      <c r="BC25" s="78"/>
      <c r="BD25" s="78"/>
      <c r="BE25" s="78"/>
      <c r="BF25" s="78"/>
      <c r="BG25" s="78"/>
      <c r="BH25" s="78"/>
      <c r="BI25" s="78"/>
      <c r="BJ25" s="78"/>
      <c r="BK25" s="78"/>
      <c r="BL25" s="78"/>
      <c r="BM25" s="74"/>
    </row>
    <row r="26" spans="1:65" s="39" customFormat="1">
      <c r="A26" s="54"/>
      <c r="B26" s="74"/>
      <c r="C26" s="74"/>
      <c r="D26" s="74"/>
      <c r="E26" s="74"/>
      <c r="F26" s="74"/>
      <c r="G26" s="74"/>
      <c r="H26" s="74"/>
      <c r="I26" s="74"/>
      <c r="J26" s="74"/>
      <c r="K26" s="74"/>
      <c r="L26" s="74"/>
      <c r="M26" s="74"/>
      <c r="N26" s="74"/>
      <c r="O26" s="74"/>
      <c r="P26" s="78"/>
      <c r="Q26" s="78"/>
      <c r="R26" s="78"/>
      <c r="S26" s="78"/>
      <c r="T26" s="78"/>
      <c r="U26" s="78"/>
      <c r="V26" s="78"/>
      <c r="W26" s="78"/>
      <c r="X26" s="78"/>
      <c r="Y26" s="78"/>
      <c r="Z26" s="78"/>
      <c r="AA26" s="78"/>
      <c r="AB26" s="78"/>
      <c r="AC26" s="78"/>
      <c r="AD26" s="78"/>
      <c r="AE26" s="78"/>
      <c r="AF26" s="78"/>
      <c r="AG26" s="78"/>
      <c r="AH26" s="78"/>
      <c r="AI26" s="78"/>
      <c r="AJ26" s="78"/>
      <c r="AK26" s="78"/>
      <c r="AL26" s="74"/>
      <c r="AM26" s="78"/>
      <c r="AN26" s="78"/>
      <c r="AO26" s="78"/>
      <c r="AP26" s="78"/>
      <c r="AQ26" s="78"/>
      <c r="AR26" s="78"/>
      <c r="AS26" s="78"/>
      <c r="AT26" s="78"/>
      <c r="AU26" s="78"/>
      <c r="AV26" s="78"/>
      <c r="AW26" s="78"/>
      <c r="AX26" s="78"/>
      <c r="AY26" s="78"/>
      <c r="AZ26" s="93"/>
      <c r="BA26" s="78"/>
      <c r="BB26" s="78"/>
      <c r="BC26" s="78"/>
      <c r="BD26" s="78"/>
      <c r="BE26" s="78"/>
      <c r="BF26" s="78"/>
      <c r="BG26" s="78"/>
      <c r="BH26" s="78"/>
      <c r="BI26" s="78"/>
      <c r="BJ26" s="78"/>
      <c r="BK26" s="78"/>
      <c r="BL26" s="78"/>
      <c r="BM26" s="74"/>
    </row>
    <row r="27" spans="1:65" s="39" customFormat="1">
      <c r="A27" s="54"/>
      <c r="B27" s="74"/>
      <c r="C27" s="74"/>
      <c r="D27" s="74"/>
      <c r="E27" s="74"/>
      <c r="F27" s="74"/>
      <c r="G27" s="74"/>
      <c r="H27" s="74"/>
      <c r="I27" s="74"/>
      <c r="J27" s="74"/>
      <c r="K27" s="74"/>
      <c r="L27" s="74"/>
      <c r="M27" s="74"/>
      <c r="N27" s="74"/>
      <c r="O27" s="74"/>
      <c r="P27" s="78"/>
      <c r="Q27" s="78"/>
      <c r="R27" s="78"/>
      <c r="S27" s="78"/>
      <c r="T27" s="78"/>
      <c r="U27" s="78"/>
      <c r="V27" s="78"/>
      <c r="W27" s="78"/>
      <c r="X27" s="78"/>
      <c r="Y27" s="78"/>
      <c r="Z27" s="78"/>
      <c r="AA27" s="78"/>
      <c r="AB27" s="78"/>
      <c r="AC27" s="78"/>
      <c r="AD27" s="78"/>
      <c r="AE27" s="78"/>
      <c r="AF27" s="78"/>
      <c r="AG27" s="78"/>
      <c r="AH27" s="78"/>
      <c r="AI27" s="78"/>
      <c r="AJ27" s="78"/>
      <c r="AK27" s="78"/>
      <c r="AL27" s="74"/>
      <c r="AM27" s="78"/>
      <c r="AN27" s="78"/>
      <c r="AO27" s="78"/>
      <c r="AP27" s="78"/>
      <c r="AQ27" s="78"/>
      <c r="AR27" s="78"/>
      <c r="AS27" s="78"/>
      <c r="AT27" s="78"/>
      <c r="AU27" s="78"/>
      <c r="AV27" s="78"/>
      <c r="AW27" s="78"/>
      <c r="AX27" s="78"/>
      <c r="AY27" s="78"/>
      <c r="AZ27" s="93"/>
      <c r="BA27" s="78"/>
      <c r="BB27" s="78"/>
      <c r="BC27" s="78"/>
      <c r="BD27" s="78"/>
      <c r="BE27" s="78"/>
      <c r="BF27" s="78"/>
      <c r="BG27" s="78"/>
      <c r="BH27" s="78"/>
      <c r="BI27" s="78"/>
      <c r="BJ27" s="78"/>
      <c r="BK27" s="78"/>
      <c r="BL27" s="78"/>
      <c r="BM27" s="74"/>
    </row>
    <row r="28" spans="1:65" s="39" customFormat="1">
      <c r="A28" s="54"/>
      <c r="B28" s="74"/>
      <c r="C28" s="74"/>
      <c r="D28" s="74"/>
      <c r="E28" s="74"/>
      <c r="F28" s="74"/>
      <c r="G28" s="74"/>
      <c r="H28" s="74"/>
      <c r="I28" s="74"/>
      <c r="J28" s="74"/>
      <c r="K28" s="74"/>
      <c r="L28" s="74"/>
      <c r="M28" s="74"/>
      <c r="N28" s="74"/>
      <c r="O28" s="74"/>
      <c r="P28" s="78"/>
      <c r="Q28" s="78"/>
      <c r="R28" s="78"/>
      <c r="S28" s="78"/>
      <c r="T28" s="78"/>
      <c r="U28" s="78"/>
      <c r="V28" s="78"/>
      <c r="W28" s="78"/>
      <c r="X28" s="78"/>
      <c r="Y28" s="78"/>
      <c r="Z28" s="78"/>
      <c r="AA28" s="78"/>
      <c r="AB28" s="78"/>
      <c r="AC28" s="78"/>
      <c r="AD28" s="78"/>
      <c r="AE28" s="78"/>
      <c r="AF28" s="78"/>
      <c r="AG28" s="78"/>
      <c r="AH28" s="78"/>
      <c r="AI28" s="78"/>
      <c r="AJ28" s="78"/>
      <c r="AK28" s="78"/>
      <c r="AL28" s="74"/>
      <c r="AM28" s="78"/>
      <c r="AN28" s="78"/>
      <c r="AO28" s="78"/>
      <c r="AP28" s="78"/>
      <c r="AQ28" s="78"/>
      <c r="AR28" s="78"/>
      <c r="AS28" s="78"/>
      <c r="AT28" s="78"/>
      <c r="AU28" s="78"/>
      <c r="AV28" s="78"/>
      <c r="AW28" s="78"/>
      <c r="AX28" s="78"/>
      <c r="AY28" s="78"/>
      <c r="AZ28" s="93"/>
      <c r="BA28" s="78"/>
      <c r="BB28" s="78"/>
      <c r="BC28" s="78"/>
      <c r="BD28" s="78"/>
      <c r="BE28" s="78"/>
      <c r="BF28" s="78"/>
      <c r="BG28" s="78"/>
      <c r="BH28" s="78"/>
      <c r="BI28" s="78"/>
      <c r="BJ28" s="78"/>
      <c r="BK28" s="78"/>
      <c r="BL28" s="78"/>
      <c r="BM28" s="74"/>
    </row>
    <row r="29" spans="1:65" s="39" customFormat="1">
      <c r="A29" s="54"/>
      <c r="B29" s="74"/>
      <c r="C29" s="74"/>
      <c r="D29" s="74"/>
      <c r="E29" s="74"/>
      <c r="F29" s="74"/>
      <c r="G29" s="74"/>
      <c r="H29" s="74"/>
      <c r="I29" s="74"/>
      <c r="J29" s="74"/>
      <c r="K29" s="74"/>
      <c r="L29" s="74"/>
      <c r="M29" s="74"/>
      <c r="N29" s="74"/>
      <c r="O29" s="74"/>
      <c r="P29" s="78"/>
      <c r="Q29" s="78"/>
      <c r="R29" s="78"/>
      <c r="S29" s="78"/>
      <c r="T29" s="78"/>
      <c r="U29" s="78"/>
      <c r="V29" s="78"/>
      <c r="W29" s="78"/>
      <c r="X29" s="78"/>
      <c r="Y29" s="78"/>
      <c r="Z29" s="78"/>
      <c r="AA29" s="78"/>
      <c r="AB29" s="78"/>
      <c r="AC29" s="78"/>
      <c r="AD29" s="78"/>
      <c r="AE29" s="78"/>
      <c r="AF29" s="78"/>
      <c r="AG29" s="78"/>
      <c r="AH29" s="78"/>
      <c r="AI29" s="78"/>
      <c r="AJ29" s="78"/>
      <c r="AK29" s="78"/>
      <c r="AL29" s="74"/>
      <c r="AM29" s="78"/>
      <c r="AN29" s="78"/>
      <c r="AO29" s="78"/>
      <c r="AP29" s="78"/>
      <c r="AQ29" s="78"/>
      <c r="AR29" s="78"/>
      <c r="AS29" s="78"/>
      <c r="AT29" s="78"/>
      <c r="AU29" s="78"/>
      <c r="AV29" s="78"/>
      <c r="AW29" s="78"/>
      <c r="AX29" s="78"/>
      <c r="AY29" s="78"/>
      <c r="AZ29" s="93"/>
      <c r="BA29" s="78"/>
      <c r="BB29" s="78"/>
      <c r="BC29" s="78"/>
      <c r="BD29" s="78"/>
      <c r="BE29" s="78"/>
      <c r="BF29" s="78"/>
      <c r="BG29" s="78"/>
      <c r="BH29" s="78"/>
      <c r="BI29" s="78"/>
      <c r="BJ29" s="78"/>
      <c r="BK29" s="78"/>
      <c r="BL29" s="78"/>
      <c r="BM29" s="74"/>
    </row>
    <row r="30" spans="1:65" s="39" customFormat="1">
      <c r="A30" s="54"/>
      <c r="B30" s="74"/>
      <c r="C30" s="74"/>
      <c r="D30" s="74"/>
      <c r="E30" s="74"/>
      <c r="F30" s="74"/>
      <c r="G30" s="74"/>
      <c r="H30" s="74"/>
      <c r="I30" s="74"/>
      <c r="J30" s="74"/>
      <c r="K30" s="74"/>
      <c r="L30" s="74"/>
      <c r="M30" s="74"/>
      <c r="N30" s="74"/>
      <c r="O30" s="74"/>
      <c r="P30" s="78"/>
      <c r="Q30" s="78"/>
      <c r="R30" s="78"/>
      <c r="S30" s="78"/>
      <c r="T30" s="78"/>
      <c r="U30" s="78"/>
      <c r="V30" s="78"/>
      <c r="W30" s="78"/>
      <c r="X30" s="78"/>
      <c r="Y30" s="78"/>
      <c r="Z30" s="78"/>
      <c r="AA30" s="78"/>
      <c r="AB30" s="78"/>
      <c r="AC30" s="78"/>
      <c r="AD30" s="78"/>
      <c r="AE30" s="78"/>
      <c r="AF30" s="78"/>
      <c r="AG30" s="78"/>
      <c r="AH30" s="78"/>
      <c r="AI30" s="78"/>
      <c r="AJ30" s="78"/>
      <c r="AK30" s="78"/>
      <c r="AL30" s="74"/>
      <c r="AM30" s="78"/>
      <c r="AN30" s="78"/>
      <c r="AO30" s="78"/>
      <c r="AP30" s="78"/>
      <c r="AQ30" s="78"/>
      <c r="AR30" s="78"/>
      <c r="AS30" s="78"/>
      <c r="AT30" s="78"/>
      <c r="AU30" s="78"/>
      <c r="AV30" s="78"/>
      <c r="AW30" s="78"/>
      <c r="AX30" s="78"/>
      <c r="AY30" s="78"/>
      <c r="AZ30" s="93"/>
      <c r="BA30" s="78"/>
      <c r="BB30" s="78"/>
      <c r="BC30" s="78"/>
      <c r="BD30" s="78"/>
      <c r="BE30" s="78"/>
      <c r="BF30" s="78"/>
      <c r="BG30" s="78"/>
      <c r="BH30" s="78"/>
      <c r="BI30" s="78"/>
      <c r="BJ30" s="78"/>
      <c r="BK30" s="78"/>
      <c r="BL30" s="78"/>
      <c r="BM30" s="74"/>
    </row>
    <row r="31" spans="1:65" s="39" customFormat="1">
      <c r="A31" s="54"/>
      <c r="B31" s="74"/>
      <c r="C31" s="74"/>
      <c r="D31" s="74"/>
      <c r="E31" s="74"/>
      <c r="F31" s="74"/>
      <c r="G31" s="74"/>
      <c r="H31" s="74"/>
      <c r="I31" s="74"/>
      <c r="J31" s="74"/>
      <c r="K31" s="74"/>
      <c r="L31" s="74"/>
      <c r="M31" s="74"/>
      <c r="N31" s="74"/>
      <c r="O31" s="74"/>
      <c r="P31" s="78"/>
      <c r="Q31" s="78"/>
      <c r="R31" s="78"/>
      <c r="S31" s="78"/>
      <c r="T31" s="78"/>
      <c r="U31" s="78"/>
      <c r="V31" s="78"/>
      <c r="W31" s="78"/>
      <c r="X31" s="78"/>
      <c r="Y31" s="78"/>
      <c r="Z31" s="78"/>
      <c r="AA31" s="78"/>
      <c r="AB31" s="78"/>
      <c r="AC31" s="78"/>
      <c r="AD31" s="78"/>
      <c r="AE31" s="78"/>
      <c r="AF31" s="78"/>
      <c r="AG31" s="78"/>
      <c r="AH31" s="78"/>
      <c r="AI31" s="78"/>
      <c r="AJ31" s="78"/>
      <c r="AK31" s="78"/>
      <c r="AL31" s="74"/>
      <c r="AM31" s="78"/>
      <c r="AN31" s="78"/>
      <c r="AO31" s="78"/>
      <c r="AP31" s="78"/>
      <c r="AQ31" s="78"/>
      <c r="AR31" s="78"/>
      <c r="AS31" s="78"/>
      <c r="AT31" s="78"/>
      <c r="AU31" s="78"/>
      <c r="AV31" s="78"/>
      <c r="AW31" s="78"/>
      <c r="AX31" s="78"/>
      <c r="AY31" s="78"/>
      <c r="AZ31" s="93"/>
      <c r="BA31" s="78"/>
      <c r="BB31" s="78"/>
      <c r="BC31" s="78"/>
      <c r="BD31" s="78"/>
      <c r="BE31" s="78"/>
      <c r="BF31" s="78"/>
      <c r="BG31" s="78"/>
      <c r="BH31" s="78"/>
      <c r="BI31" s="78"/>
      <c r="BJ31" s="78"/>
      <c r="BK31" s="78"/>
      <c r="BL31" s="78"/>
      <c r="BM31" s="74"/>
    </row>
    <row r="32" spans="1:65" s="39" customFormat="1">
      <c r="A32" s="54"/>
      <c r="B32" s="74"/>
      <c r="C32" s="74"/>
      <c r="D32" s="74"/>
      <c r="E32" s="74"/>
      <c r="F32" s="74"/>
      <c r="G32" s="74"/>
      <c r="H32" s="74"/>
      <c r="I32" s="74"/>
      <c r="J32" s="74"/>
      <c r="K32" s="74"/>
      <c r="L32" s="74"/>
      <c r="M32" s="74"/>
      <c r="N32" s="74"/>
      <c r="O32" s="74"/>
      <c r="P32" s="78"/>
      <c r="Q32" s="78"/>
      <c r="R32" s="78"/>
      <c r="S32" s="78"/>
      <c r="T32" s="78"/>
      <c r="U32" s="78"/>
      <c r="V32" s="78"/>
      <c r="W32" s="78"/>
      <c r="X32" s="78"/>
      <c r="Y32" s="78"/>
      <c r="Z32" s="78"/>
      <c r="AA32" s="78"/>
      <c r="AB32" s="78"/>
      <c r="AC32" s="78"/>
      <c r="AD32" s="78"/>
      <c r="AE32" s="78"/>
      <c r="AF32" s="78"/>
      <c r="AG32" s="78"/>
      <c r="AH32" s="78"/>
      <c r="AI32" s="78"/>
      <c r="AJ32" s="78"/>
      <c r="AK32" s="78"/>
      <c r="AL32" s="74"/>
      <c r="AM32" s="78"/>
      <c r="AN32" s="78"/>
      <c r="AO32" s="78"/>
      <c r="AP32" s="78"/>
      <c r="AQ32" s="78"/>
      <c r="AR32" s="78"/>
      <c r="AS32" s="78"/>
      <c r="AT32" s="78"/>
      <c r="AU32" s="78"/>
      <c r="AV32" s="78"/>
      <c r="AW32" s="78"/>
      <c r="AX32" s="78"/>
      <c r="AY32" s="78"/>
      <c r="AZ32" s="93"/>
      <c r="BA32" s="78"/>
      <c r="BB32" s="78"/>
      <c r="BC32" s="78"/>
      <c r="BD32" s="78"/>
      <c r="BE32" s="78"/>
      <c r="BF32" s="78"/>
      <c r="BG32" s="78"/>
      <c r="BH32" s="78"/>
      <c r="BI32" s="78"/>
      <c r="BJ32" s="78"/>
      <c r="BK32" s="78"/>
      <c r="BL32" s="78"/>
      <c r="BM32" s="74"/>
    </row>
    <row r="33" spans="1:65" s="39" customFormat="1">
      <c r="A33" s="54"/>
      <c r="B33" s="74"/>
      <c r="C33" s="74"/>
      <c r="D33" s="74"/>
      <c r="E33" s="74"/>
      <c r="F33" s="74"/>
      <c r="G33" s="74"/>
      <c r="H33" s="74"/>
      <c r="I33" s="74"/>
      <c r="J33" s="74"/>
      <c r="K33" s="74"/>
      <c r="L33" s="74"/>
      <c r="M33" s="74"/>
      <c r="N33" s="74"/>
      <c r="O33" s="74"/>
      <c r="P33" s="78"/>
      <c r="Q33" s="78"/>
      <c r="R33" s="78"/>
      <c r="S33" s="78"/>
      <c r="T33" s="78"/>
      <c r="U33" s="78"/>
      <c r="V33" s="78"/>
      <c r="W33" s="78"/>
      <c r="X33" s="78"/>
      <c r="Y33" s="78"/>
      <c r="Z33" s="78"/>
      <c r="AA33" s="78"/>
      <c r="AB33" s="78"/>
      <c r="AC33" s="78"/>
      <c r="AD33" s="78"/>
      <c r="AE33" s="78"/>
      <c r="AF33" s="78"/>
      <c r="AG33" s="78"/>
      <c r="AH33" s="78"/>
      <c r="AI33" s="78"/>
      <c r="AJ33" s="78"/>
      <c r="AK33" s="78"/>
      <c r="AL33" s="74"/>
      <c r="AM33" s="78"/>
      <c r="AN33" s="78"/>
      <c r="AO33" s="78"/>
      <c r="AP33" s="78"/>
      <c r="AQ33" s="78"/>
      <c r="AR33" s="78"/>
      <c r="AS33" s="78"/>
      <c r="AT33" s="78"/>
      <c r="AU33" s="78"/>
      <c r="AV33" s="78"/>
      <c r="AW33" s="78"/>
      <c r="AX33" s="78"/>
      <c r="AY33" s="78"/>
      <c r="AZ33" s="93"/>
      <c r="BA33" s="78"/>
      <c r="BB33" s="78"/>
      <c r="BC33" s="78"/>
      <c r="BD33" s="78"/>
      <c r="BE33" s="78"/>
      <c r="BF33" s="78"/>
      <c r="BG33" s="78"/>
      <c r="BH33" s="78"/>
      <c r="BI33" s="78"/>
      <c r="BJ33" s="78"/>
      <c r="BK33" s="78"/>
      <c r="BL33" s="78"/>
      <c r="BM33" s="74"/>
    </row>
    <row r="34" spans="1:65" s="39" customFormat="1">
      <c r="A34" s="54"/>
      <c r="B34" s="74"/>
      <c r="C34" s="74"/>
      <c r="D34" s="74"/>
      <c r="E34" s="74"/>
      <c r="F34" s="74"/>
      <c r="G34" s="74"/>
      <c r="H34" s="74"/>
      <c r="I34" s="74"/>
      <c r="J34" s="74"/>
      <c r="K34" s="74"/>
      <c r="L34" s="74"/>
      <c r="M34" s="74"/>
      <c r="N34" s="74"/>
      <c r="O34" s="74"/>
      <c r="P34" s="78"/>
      <c r="Q34" s="78"/>
      <c r="R34" s="78"/>
      <c r="S34" s="78"/>
      <c r="T34" s="78"/>
      <c r="U34" s="78"/>
      <c r="V34" s="78"/>
      <c r="W34" s="78"/>
      <c r="X34" s="78"/>
      <c r="Y34" s="78"/>
      <c r="Z34" s="78"/>
      <c r="AA34" s="78"/>
      <c r="AB34" s="78"/>
      <c r="AC34" s="78"/>
      <c r="AD34" s="78"/>
      <c r="AE34" s="78"/>
      <c r="AF34" s="78"/>
      <c r="AG34" s="78"/>
      <c r="AH34" s="78"/>
      <c r="AI34" s="78"/>
      <c r="AJ34" s="78"/>
      <c r="AK34" s="78"/>
      <c r="AL34" s="74"/>
      <c r="AM34" s="78"/>
      <c r="AN34" s="78"/>
      <c r="AO34" s="78"/>
      <c r="AP34" s="78"/>
      <c r="AQ34" s="78"/>
      <c r="AR34" s="78"/>
      <c r="AS34" s="78"/>
      <c r="AT34" s="78"/>
      <c r="AU34" s="78"/>
      <c r="AV34" s="78"/>
      <c r="AW34" s="78"/>
      <c r="AX34" s="78"/>
      <c r="AY34" s="78"/>
      <c r="AZ34" s="93"/>
      <c r="BA34" s="78"/>
      <c r="BB34" s="78"/>
      <c r="BC34" s="78"/>
      <c r="BD34" s="78"/>
      <c r="BE34" s="78"/>
      <c r="BF34" s="78"/>
      <c r="BG34" s="78"/>
      <c r="BH34" s="78"/>
      <c r="BI34" s="78"/>
      <c r="BJ34" s="78"/>
      <c r="BK34" s="78"/>
      <c r="BL34" s="78"/>
      <c r="BM34" s="74"/>
    </row>
    <row r="35" spans="1:65" s="39" customFormat="1">
      <c r="A35" s="54"/>
      <c r="B35" s="74"/>
      <c r="C35" s="74"/>
      <c r="D35" s="74"/>
      <c r="E35" s="74"/>
      <c r="F35" s="74"/>
      <c r="G35" s="74"/>
      <c r="H35" s="74"/>
      <c r="I35" s="74"/>
      <c r="J35" s="74"/>
      <c r="K35" s="74"/>
      <c r="L35" s="74"/>
      <c r="M35" s="74"/>
      <c r="N35" s="74"/>
      <c r="O35" s="74"/>
      <c r="P35" s="78"/>
      <c r="Q35" s="78"/>
      <c r="R35" s="78"/>
      <c r="S35" s="78"/>
      <c r="T35" s="78"/>
      <c r="U35" s="78"/>
      <c r="V35" s="78"/>
      <c r="W35" s="78"/>
      <c r="X35" s="78"/>
      <c r="Y35" s="78"/>
      <c r="Z35" s="78"/>
      <c r="AA35" s="78"/>
      <c r="AB35" s="78"/>
      <c r="AC35" s="78"/>
      <c r="AD35" s="78"/>
      <c r="AE35" s="78"/>
      <c r="AF35" s="78"/>
      <c r="AG35" s="78"/>
      <c r="AH35" s="78"/>
      <c r="AI35" s="78"/>
      <c r="AJ35" s="78"/>
      <c r="AK35" s="78"/>
      <c r="AL35" s="74"/>
      <c r="AM35" s="78"/>
      <c r="AN35" s="78"/>
      <c r="AO35" s="78"/>
      <c r="AP35" s="78"/>
      <c r="AQ35" s="78"/>
      <c r="AR35" s="78"/>
      <c r="AS35" s="78"/>
      <c r="AT35" s="78"/>
      <c r="AU35" s="78"/>
      <c r="AV35" s="78"/>
      <c r="AW35" s="78"/>
      <c r="AX35" s="78"/>
      <c r="AY35" s="78"/>
      <c r="AZ35" s="93"/>
      <c r="BA35" s="78"/>
      <c r="BB35" s="78"/>
      <c r="BC35" s="78"/>
      <c r="BD35" s="78"/>
      <c r="BE35" s="78"/>
      <c r="BF35" s="78"/>
      <c r="BG35" s="78"/>
      <c r="BH35" s="78"/>
      <c r="BI35" s="78"/>
      <c r="BJ35" s="78"/>
      <c r="BK35" s="78"/>
      <c r="BL35" s="78"/>
      <c r="BM35" s="74"/>
    </row>
    <row r="36" spans="1:65" s="39" customFormat="1">
      <c r="A36" s="54"/>
      <c r="B36" s="74"/>
      <c r="C36" s="74"/>
      <c r="D36" s="74"/>
      <c r="E36" s="74"/>
      <c r="F36" s="74"/>
      <c r="G36" s="74"/>
      <c r="H36" s="74"/>
      <c r="I36" s="547"/>
      <c r="J36" s="547"/>
      <c r="K36" s="547"/>
      <c r="L36" s="547"/>
      <c r="M36" s="547"/>
      <c r="N36" s="547"/>
      <c r="O36" s="547"/>
      <c r="P36" s="547"/>
      <c r="Q36" s="547"/>
      <c r="R36" s="547"/>
      <c r="S36" s="547"/>
      <c r="T36" s="547"/>
      <c r="U36" s="547"/>
      <c r="V36" s="547"/>
      <c r="W36" s="547"/>
      <c r="X36" s="547"/>
      <c r="Y36" s="547"/>
      <c r="Z36" s="547"/>
      <c r="AA36" s="547"/>
      <c r="AB36" s="547"/>
      <c r="AC36" s="547"/>
      <c r="AD36" s="547"/>
      <c r="AE36" s="78"/>
      <c r="AF36" s="78"/>
      <c r="AG36" s="78"/>
      <c r="AH36" s="78"/>
      <c r="AI36" s="78"/>
      <c r="AJ36" s="78"/>
      <c r="AK36" s="78"/>
      <c r="AL36" s="74"/>
      <c r="AM36" s="78"/>
      <c r="AN36" s="78"/>
      <c r="AO36" s="78"/>
      <c r="AP36" s="78"/>
      <c r="AQ36" s="78"/>
      <c r="AR36" s="78"/>
      <c r="AS36" s="78"/>
      <c r="AT36" s="78"/>
      <c r="AU36" s="78"/>
      <c r="AV36" s="78"/>
      <c r="AW36" s="78"/>
      <c r="AX36" s="78"/>
      <c r="AY36" s="78"/>
      <c r="AZ36" s="93"/>
      <c r="BA36" s="78"/>
      <c r="BB36" s="78"/>
      <c r="BC36" s="78"/>
      <c r="BD36" s="78"/>
      <c r="BE36" s="78"/>
      <c r="BF36" s="78"/>
      <c r="BG36" s="78"/>
      <c r="BH36" s="78"/>
      <c r="BI36" s="78"/>
      <c r="BJ36" s="78"/>
      <c r="BK36" s="78"/>
      <c r="BL36" s="78"/>
      <c r="BM36" s="74"/>
    </row>
    <row r="37" spans="1:65" s="39" customFormat="1">
      <c r="A37" s="54"/>
      <c r="B37" s="74"/>
      <c r="C37" s="74"/>
      <c r="D37" s="74"/>
      <c r="E37" s="74"/>
      <c r="F37" s="74"/>
      <c r="G37" s="74"/>
      <c r="H37" s="74"/>
      <c r="I37" s="547"/>
      <c r="J37" s="547"/>
      <c r="K37" s="547"/>
      <c r="L37" s="547"/>
      <c r="M37" s="547"/>
      <c r="N37" s="547"/>
      <c r="O37" s="547"/>
      <c r="P37" s="547"/>
      <c r="Q37" s="547"/>
      <c r="R37" s="547"/>
      <c r="S37" s="547"/>
      <c r="T37" s="547"/>
      <c r="U37" s="547"/>
      <c r="V37" s="547"/>
      <c r="W37" s="547"/>
      <c r="X37" s="547"/>
      <c r="Y37" s="547"/>
      <c r="Z37" s="547"/>
      <c r="AA37" s="547"/>
      <c r="AB37" s="547"/>
      <c r="AC37" s="547"/>
      <c r="AD37" s="547"/>
      <c r="AE37" s="78"/>
      <c r="AF37" s="78"/>
      <c r="AG37" s="78"/>
      <c r="AH37" s="78"/>
      <c r="AI37" s="78"/>
      <c r="AJ37" s="78"/>
      <c r="AK37" s="78"/>
      <c r="AL37" s="74"/>
      <c r="AM37" s="78"/>
      <c r="AN37" s="78"/>
      <c r="AO37" s="78"/>
      <c r="AP37" s="78"/>
      <c r="AQ37" s="78"/>
      <c r="AR37" s="78"/>
      <c r="AS37" s="78"/>
      <c r="AT37" s="78"/>
      <c r="AU37" s="78"/>
      <c r="AV37" s="78"/>
      <c r="AW37" s="78"/>
      <c r="AX37" s="78"/>
      <c r="AY37" s="78"/>
      <c r="AZ37" s="93"/>
      <c r="BA37" s="78"/>
      <c r="BB37" s="78"/>
      <c r="BC37" s="78"/>
      <c r="BD37" s="78"/>
      <c r="BE37" s="78"/>
      <c r="BF37" s="78"/>
      <c r="BG37" s="78"/>
      <c r="BH37" s="78"/>
      <c r="BI37" s="78"/>
      <c r="BJ37" s="78"/>
      <c r="BK37" s="78"/>
      <c r="BL37" s="78"/>
      <c r="BM37" s="74"/>
    </row>
    <row r="38" spans="1:65" s="39" customFormat="1">
      <c r="A38" s="54"/>
      <c r="B38" s="74"/>
      <c r="C38" s="74"/>
      <c r="D38" s="74"/>
      <c r="E38" s="79"/>
      <c r="F38" s="79"/>
      <c r="G38" s="79"/>
      <c r="H38" s="74"/>
      <c r="I38" s="549"/>
      <c r="J38" s="549"/>
      <c r="K38" s="547"/>
      <c r="L38" s="547"/>
      <c r="M38" s="544"/>
      <c r="N38" s="544"/>
      <c r="O38" s="544"/>
      <c r="P38" s="544"/>
      <c r="Q38" s="544"/>
      <c r="R38" s="544"/>
      <c r="S38" s="545"/>
      <c r="T38" s="545"/>
      <c r="U38" s="545"/>
      <c r="V38" s="545"/>
      <c r="W38" s="545"/>
      <c r="X38" s="545"/>
      <c r="Y38" s="545"/>
      <c r="Z38" s="545"/>
      <c r="AA38" s="545"/>
      <c r="AB38" s="545"/>
      <c r="AC38" s="545"/>
      <c r="AD38" s="545"/>
      <c r="AE38" s="78"/>
      <c r="AF38" s="78"/>
      <c r="AG38" s="78"/>
      <c r="AH38" s="78"/>
      <c r="AI38" s="78"/>
      <c r="AJ38" s="78"/>
      <c r="AK38" s="78"/>
      <c r="AL38" s="74"/>
      <c r="AM38" s="78"/>
      <c r="AN38" s="78"/>
      <c r="AO38" s="78"/>
      <c r="AP38" s="78"/>
      <c r="AQ38" s="78"/>
      <c r="AR38" s="78"/>
      <c r="AS38" s="78"/>
      <c r="AT38" s="78"/>
      <c r="AU38" s="78"/>
      <c r="AV38" s="78"/>
      <c r="AW38" s="78"/>
      <c r="AX38" s="78"/>
      <c r="AY38" s="78"/>
      <c r="AZ38" s="93"/>
      <c r="BA38" s="78"/>
      <c r="BB38" s="78"/>
      <c r="BC38" s="78"/>
      <c r="BD38" s="78"/>
      <c r="BE38" s="78"/>
      <c r="BF38" s="78"/>
      <c r="BG38" s="78"/>
      <c r="BH38" s="78"/>
      <c r="BI38" s="78"/>
      <c r="BJ38" s="78"/>
      <c r="BK38" s="78"/>
      <c r="BL38" s="78"/>
      <c r="BM38" s="74"/>
    </row>
    <row r="39" spans="1:65" s="39" customFormat="1">
      <c r="A39" s="54"/>
      <c r="B39" s="74"/>
      <c r="C39" s="74"/>
      <c r="D39" s="74"/>
      <c r="E39" s="79"/>
      <c r="F39" s="79"/>
      <c r="G39" s="79"/>
      <c r="H39" s="74"/>
      <c r="I39" s="549"/>
      <c r="J39" s="549"/>
      <c r="K39" s="547"/>
      <c r="L39" s="547"/>
      <c r="M39" s="544"/>
      <c r="N39" s="544"/>
      <c r="O39" s="544"/>
      <c r="P39" s="544"/>
      <c r="Q39" s="544"/>
      <c r="R39" s="544"/>
      <c r="S39" s="545"/>
      <c r="T39" s="545"/>
      <c r="U39" s="545"/>
      <c r="V39" s="545"/>
      <c r="W39" s="545"/>
      <c r="X39" s="545"/>
      <c r="Y39" s="545"/>
      <c r="Z39" s="545"/>
      <c r="AA39" s="545"/>
      <c r="AB39" s="545"/>
      <c r="AC39" s="545"/>
      <c r="AD39" s="545"/>
      <c r="AE39" s="78"/>
      <c r="AF39" s="78"/>
      <c r="AG39" s="78"/>
      <c r="AH39" s="78"/>
      <c r="AI39" s="78"/>
      <c r="AJ39" s="78"/>
      <c r="AK39" s="78"/>
      <c r="AL39" s="74"/>
      <c r="AM39" s="78"/>
      <c r="AN39" s="78"/>
      <c r="AO39" s="78"/>
      <c r="AP39" s="78"/>
      <c r="AQ39" s="78"/>
      <c r="AR39" s="78"/>
      <c r="AS39" s="78"/>
      <c r="AT39" s="78"/>
      <c r="AU39" s="78"/>
      <c r="AV39" s="78"/>
      <c r="AW39" s="78"/>
      <c r="AX39" s="78"/>
      <c r="AY39" s="78"/>
      <c r="AZ39" s="93"/>
      <c r="BA39" s="78"/>
      <c r="BB39" s="78"/>
      <c r="BC39" s="78"/>
      <c r="BD39" s="78"/>
      <c r="BE39" s="78"/>
      <c r="BF39" s="78"/>
      <c r="BG39" s="78"/>
      <c r="BH39" s="78"/>
      <c r="BI39" s="78"/>
      <c r="BJ39" s="78"/>
      <c r="BK39" s="78"/>
      <c r="BL39" s="78"/>
      <c r="BM39" s="74"/>
    </row>
    <row r="40" spans="1:65" s="39" customFormat="1">
      <c r="A40" s="54"/>
      <c r="B40" s="74"/>
      <c r="C40" s="74"/>
      <c r="D40" s="74"/>
      <c r="E40" s="79"/>
      <c r="F40" s="79"/>
      <c r="G40" s="79"/>
      <c r="H40" s="74"/>
      <c r="I40" s="547"/>
      <c r="J40" s="547"/>
      <c r="K40" s="547"/>
      <c r="L40" s="547"/>
      <c r="M40" s="544"/>
      <c r="N40" s="544"/>
      <c r="O40" s="544"/>
      <c r="P40" s="544"/>
      <c r="Q40" s="544"/>
      <c r="R40" s="544"/>
      <c r="S40" s="545"/>
      <c r="T40" s="545"/>
      <c r="U40" s="545"/>
      <c r="V40" s="545"/>
      <c r="W40" s="545"/>
      <c r="X40" s="545"/>
      <c r="Y40" s="545"/>
      <c r="Z40" s="545"/>
      <c r="AA40" s="545"/>
      <c r="AB40" s="545"/>
      <c r="AC40" s="545"/>
      <c r="AD40" s="545"/>
      <c r="AE40" s="78"/>
      <c r="AF40" s="78"/>
      <c r="AG40" s="78"/>
      <c r="AH40" s="78"/>
      <c r="AI40" s="78"/>
      <c r="AJ40" s="78"/>
      <c r="AK40" s="78"/>
      <c r="AL40" s="74"/>
      <c r="AM40" s="78"/>
      <c r="AN40" s="78"/>
      <c r="AO40" s="78"/>
      <c r="AP40" s="78"/>
      <c r="AQ40" s="78"/>
      <c r="AR40" s="78"/>
      <c r="AS40" s="78"/>
      <c r="AT40" s="78"/>
      <c r="AU40" s="78"/>
      <c r="AV40" s="78"/>
      <c r="AW40" s="78"/>
      <c r="AX40" s="78"/>
      <c r="AY40" s="78"/>
      <c r="AZ40" s="93"/>
      <c r="BA40" s="78"/>
      <c r="BB40" s="78"/>
      <c r="BC40" s="78"/>
      <c r="BD40" s="78"/>
      <c r="BE40" s="78"/>
      <c r="BF40" s="78"/>
      <c r="BG40" s="78"/>
      <c r="BH40" s="78"/>
      <c r="BI40" s="78"/>
      <c r="BJ40" s="78"/>
      <c r="BK40" s="78"/>
      <c r="BL40" s="78"/>
      <c r="BM40" s="78"/>
    </row>
    <row r="41" spans="1:65" s="39" customFormat="1">
      <c r="A41" s="54"/>
      <c r="B41" s="546"/>
      <c r="C41" s="546"/>
      <c r="D41" s="546"/>
      <c r="E41" s="79"/>
      <c r="F41" s="79"/>
      <c r="G41" s="79"/>
      <c r="H41" s="79"/>
      <c r="I41" s="547"/>
      <c r="J41" s="547"/>
      <c r="K41" s="547"/>
      <c r="L41" s="547"/>
      <c r="M41" s="544"/>
      <c r="N41" s="544"/>
      <c r="O41" s="544"/>
      <c r="P41" s="544"/>
      <c r="Q41" s="544"/>
      <c r="R41" s="544"/>
      <c r="S41" s="545"/>
      <c r="T41" s="545"/>
      <c r="U41" s="545"/>
      <c r="V41" s="545"/>
      <c r="W41" s="545"/>
      <c r="X41" s="545"/>
      <c r="Y41" s="545"/>
      <c r="Z41" s="545"/>
      <c r="AA41" s="545"/>
      <c r="AB41" s="545"/>
      <c r="AC41" s="545"/>
      <c r="AD41" s="545"/>
      <c r="AE41" s="78"/>
      <c r="AF41" s="78"/>
      <c r="AG41" s="78"/>
      <c r="AH41" s="78"/>
      <c r="AI41" s="78"/>
      <c r="AJ41" s="78"/>
      <c r="AK41" s="78"/>
      <c r="AL41" s="74"/>
      <c r="AM41" s="78"/>
      <c r="AN41" s="78"/>
      <c r="AO41" s="78"/>
      <c r="AP41" s="78"/>
      <c r="AQ41" s="78"/>
      <c r="AR41" s="78"/>
      <c r="AS41" s="78"/>
      <c r="AT41" s="78"/>
      <c r="AU41" s="78"/>
      <c r="AV41" s="78"/>
      <c r="AW41" s="78"/>
      <c r="AX41" s="78"/>
      <c r="AY41" s="78"/>
      <c r="AZ41" s="93"/>
      <c r="BA41" s="78"/>
      <c r="BB41" s="78"/>
      <c r="BC41" s="78"/>
      <c r="BD41" s="78"/>
      <c r="BE41" s="78"/>
      <c r="BF41" s="78"/>
      <c r="BG41" s="78"/>
      <c r="BH41" s="78"/>
      <c r="BI41" s="78"/>
      <c r="BJ41" s="78"/>
      <c r="BK41" s="78"/>
      <c r="BL41" s="78"/>
      <c r="BM41" s="78"/>
    </row>
    <row r="42" spans="1:65" s="39" customFormat="1">
      <c r="A42" s="54"/>
      <c r="B42" s="74"/>
      <c r="C42" s="74"/>
      <c r="D42" s="74"/>
      <c r="E42" s="74"/>
      <c r="F42" s="74"/>
      <c r="G42" s="74"/>
      <c r="H42" s="74"/>
      <c r="I42" s="547"/>
      <c r="J42" s="547"/>
      <c r="K42" s="547"/>
      <c r="L42" s="547"/>
      <c r="M42" s="544"/>
      <c r="N42" s="544"/>
      <c r="O42" s="544"/>
      <c r="P42" s="544"/>
      <c r="Q42" s="544"/>
      <c r="R42" s="544"/>
      <c r="S42" s="545"/>
      <c r="T42" s="545"/>
      <c r="U42" s="545"/>
      <c r="V42" s="545"/>
      <c r="W42" s="545"/>
      <c r="X42" s="545"/>
      <c r="Y42" s="545"/>
      <c r="Z42" s="545"/>
      <c r="AA42" s="545"/>
      <c r="AB42" s="545"/>
      <c r="AC42" s="545"/>
      <c r="AD42" s="545"/>
      <c r="AE42" s="78"/>
      <c r="AF42" s="78"/>
      <c r="AG42" s="78"/>
      <c r="AH42" s="78"/>
      <c r="AI42" s="78"/>
      <c r="AJ42" s="78"/>
      <c r="AK42" s="78"/>
      <c r="AL42" s="74"/>
      <c r="AM42" s="78"/>
      <c r="AN42" s="78"/>
      <c r="AO42" s="78"/>
      <c r="AP42" s="78"/>
      <c r="AQ42" s="78"/>
      <c r="AR42" s="78"/>
      <c r="AS42" s="78"/>
      <c r="AT42" s="78"/>
      <c r="AU42" s="78"/>
      <c r="AV42" s="78"/>
      <c r="AW42" s="78"/>
      <c r="AX42" s="78"/>
      <c r="AY42" s="78"/>
      <c r="AZ42" s="93"/>
      <c r="BA42" s="78"/>
      <c r="BB42" s="78"/>
      <c r="BC42" s="78"/>
      <c r="BD42" s="78"/>
      <c r="BE42" s="78"/>
      <c r="BF42" s="78"/>
      <c r="BG42" s="78"/>
      <c r="BH42" s="78"/>
      <c r="BI42" s="78"/>
      <c r="BJ42" s="78"/>
      <c r="BK42" s="78"/>
      <c r="BL42" s="78"/>
      <c r="BM42" s="78"/>
    </row>
    <row r="43" spans="1:65" s="39" customFormat="1">
      <c r="A43" s="54"/>
      <c r="B43" s="74"/>
      <c r="C43" s="80"/>
      <c r="D43" s="80"/>
      <c r="E43" s="80"/>
      <c r="F43" s="80"/>
      <c r="G43" s="80"/>
      <c r="H43" s="86"/>
      <c r="I43" s="547"/>
      <c r="J43" s="547"/>
      <c r="K43" s="547"/>
      <c r="L43" s="547"/>
      <c r="M43" s="544"/>
      <c r="N43" s="544"/>
      <c r="O43" s="544"/>
      <c r="P43" s="544"/>
      <c r="Q43" s="544"/>
      <c r="R43" s="544"/>
      <c r="S43" s="545"/>
      <c r="T43" s="545"/>
      <c r="U43" s="545"/>
      <c r="V43" s="545"/>
      <c r="W43" s="545"/>
      <c r="X43" s="545"/>
      <c r="Y43" s="545"/>
      <c r="Z43" s="545"/>
      <c r="AA43" s="545"/>
      <c r="AB43" s="545"/>
      <c r="AC43" s="545"/>
      <c r="AD43" s="545"/>
      <c r="AE43" s="78"/>
      <c r="AF43" s="78"/>
      <c r="AG43" s="78"/>
      <c r="AH43" s="78"/>
      <c r="AI43" s="78"/>
      <c r="AJ43" s="78"/>
      <c r="AK43" s="78"/>
      <c r="AL43" s="74"/>
      <c r="AM43" s="78"/>
      <c r="AN43" s="78"/>
      <c r="AO43" s="78"/>
      <c r="AP43" s="78"/>
      <c r="AQ43" s="78"/>
      <c r="AR43" s="78"/>
      <c r="AS43" s="78"/>
      <c r="AT43" s="78"/>
      <c r="AU43" s="78"/>
      <c r="AV43" s="78"/>
      <c r="AW43" s="78"/>
      <c r="AX43" s="78"/>
      <c r="AY43" s="78"/>
      <c r="AZ43" s="93"/>
      <c r="BA43" s="78"/>
      <c r="BB43" s="78"/>
      <c r="BC43" s="78"/>
      <c r="BD43" s="78"/>
      <c r="BE43" s="78"/>
      <c r="BF43" s="78"/>
      <c r="BG43" s="78"/>
      <c r="BH43" s="78"/>
      <c r="BI43" s="78"/>
      <c r="BJ43" s="78"/>
      <c r="BK43" s="78"/>
      <c r="BL43" s="78"/>
      <c r="BM43" s="78"/>
    </row>
    <row r="44" spans="1:65" s="39" customFormat="1">
      <c r="A44" s="54"/>
      <c r="B44" s="74"/>
      <c r="C44" s="77"/>
      <c r="D44" s="75" t="s">
        <v>171</v>
      </c>
      <c r="E44" s="74"/>
      <c r="F44" s="74"/>
      <c r="G44" s="74"/>
      <c r="H44" s="74"/>
      <c r="I44" s="74"/>
      <c r="J44" s="74"/>
      <c r="K44" s="74"/>
      <c r="L44" s="74"/>
      <c r="M44" s="74"/>
      <c r="N44" s="74"/>
      <c r="O44" s="74"/>
      <c r="P44" s="84"/>
      <c r="Q44" s="84"/>
      <c r="R44" s="84"/>
      <c r="S44" s="85"/>
      <c r="T44" s="85"/>
      <c r="U44" s="85"/>
      <c r="V44" s="85"/>
      <c r="W44" s="85"/>
      <c r="X44" s="85"/>
      <c r="Y44" s="85"/>
      <c r="Z44" s="85"/>
      <c r="AA44" s="85"/>
      <c r="AB44" s="83"/>
      <c r="AC44" s="83"/>
      <c r="AD44" s="83"/>
      <c r="AE44" s="83"/>
      <c r="AF44" s="83"/>
      <c r="AG44" s="83"/>
      <c r="AH44" s="83"/>
      <c r="AI44" s="83"/>
      <c r="AJ44" s="83"/>
      <c r="AK44" s="83"/>
      <c r="AL44" s="74"/>
      <c r="AM44" s="78"/>
      <c r="AN44" s="78"/>
      <c r="AO44" s="78"/>
      <c r="AP44" s="78"/>
      <c r="AQ44" s="78"/>
      <c r="AR44" s="78"/>
      <c r="AS44" s="78"/>
      <c r="AT44" s="78"/>
      <c r="AU44" s="78"/>
      <c r="AV44" s="78"/>
      <c r="AW44" s="78"/>
      <c r="AX44" s="78"/>
      <c r="AY44" s="78"/>
      <c r="AZ44" s="93"/>
      <c r="BA44" s="78"/>
      <c r="BB44" s="78"/>
      <c r="BC44" s="78"/>
      <c r="BD44" s="78"/>
      <c r="BE44" s="78"/>
      <c r="BF44" s="78"/>
      <c r="BG44" s="78"/>
      <c r="BH44" s="78"/>
      <c r="BI44" s="78"/>
      <c r="BJ44" s="78"/>
      <c r="BK44" s="78"/>
      <c r="BL44" s="78"/>
      <c r="BM44" s="74"/>
    </row>
    <row r="45" spans="1:65" s="39" customFormat="1">
      <c r="A45" s="54"/>
      <c r="B45" s="74"/>
      <c r="C45" s="74"/>
      <c r="D45" s="74"/>
      <c r="E45" s="74"/>
      <c r="F45" s="74"/>
      <c r="G45" s="74"/>
      <c r="H45" s="74"/>
      <c r="I45" s="74"/>
      <c r="J45" s="74"/>
      <c r="K45" s="74"/>
      <c r="L45" s="74"/>
      <c r="M45" s="74"/>
      <c r="N45" s="74"/>
      <c r="O45" s="74"/>
      <c r="P45" s="84"/>
      <c r="Q45" s="84"/>
      <c r="R45" s="84"/>
      <c r="S45" s="85"/>
      <c r="T45" s="85"/>
      <c r="U45" s="85"/>
      <c r="V45" s="85"/>
      <c r="W45" s="85"/>
      <c r="X45" s="85"/>
      <c r="Y45" s="85"/>
      <c r="Z45" s="85"/>
      <c r="AA45" s="85"/>
      <c r="AB45" s="83"/>
      <c r="AC45" s="83"/>
      <c r="AD45" s="83"/>
      <c r="AE45" s="83"/>
      <c r="AF45" s="83"/>
      <c r="AG45" s="83"/>
      <c r="AH45" s="83"/>
      <c r="AI45" s="83"/>
      <c r="AJ45" s="83"/>
      <c r="AK45" s="83"/>
      <c r="AL45" s="74"/>
      <c r="AM45" s="78"/>
      <c r="AN45" s="78"/>
      <c r="AO45" s="78"/>
      <c r="AP45" s="78"/>
      <c r="AQ45" s="78"/>
      <c r="AR45" s="78"/>
      <c r="AS45" s="78"/>
      <c r="AT45" s="78"/>
      <c r="AU45" s="78"/>
      <c r="AV45" s="78"/>
      <c r="AW45" s="78"/>
      <c r="AX45" s="78"/>
      <c r="AY45" s="78"/>
      <c r="AZ45" s="93"/>
      <c r="BA45" s="78"/>
      <c r="BB45" s="78"/>
      <c r="BC45" s="78"/>
      <c r="BD45" s="78"/>
      <c r="BE45" s="78"/>
      <c r="BF45" s="78"/>
      <c r="BG45" s="78"/>
      <c r="BH45" s="78"/>
      <c r="BI45" s="78"/>
      <c r="BJ45" s="78"/>
      <c r="BK45" s="78"/>
      <c r="BL45" s="78"/>
      <c r="BM45" s="74"/>
    </row>
    <row r="46" spans="1:65" s="39" customFormat="1">
      <c r="A46" s="54"/>
      <c r="B46" s="74"/>
      <c r="C46" s="74"/>
      <c r="D46" s="74"/>
      <c r="E46" s="74"/>
      <c r="F46" s="74"/>
      <c r="G46" s="74"/>
      <c r="H46" s="74"/>
      <c r="I46" s="74"/>
      <c r="J46" s="74"/>
      <c r="K46" s="74"/>
      <c r="L46" s="74"/>
      <c r="M46" s="74"/>
      <c r="N46" s="74"/>
      <c r="O46" s="74"/>
      <c r="P46" s="84"/>
      <c r="Q46" s="84"/>
      <c r="R46" s="84"/>
      <c r="S46" s="85"/>
      <c r="T46" s="85"/>
      <c r="U46" s="85"/>
      <c r="V46" s="85"/>
      <c r="W46" s="85"/>
      <c r="X46" s="85"/>
      <c r="Y46" s="85"/>
      <c r="Z46" s="85"/>
      <c r="AA46" s="85"/>
      <c r="AB46" s="83"/>
      <c r="AC46" s="83"/>
      <c r="AD46" s="83"/>
      <c r="AE46" s="83"/>
      <c r="AF46" s="83"/>
      <c r="AG46" s="83"/>
      <c r="AH46" s="83"/>
      <c r="AI46" s="83"/>
      <c r="AJ46" s="83"/>
      <c r="AK46" s="83"/>
      <c r="AL46" s="74"/>
      <c r="AM46" s="78"/>
      <c r="AN46" s="78"/>
      <c r="AO46" s="78"/>
      <c r="AP46" s="78"/>
      <c r="AQ46" s="78"/>
      <c r="AR46" s="78"/>
      <c r="AS46" s="78"/>
      <c r="AT46" s="78"/>
      <c r="AU46" s="78"/>
      <c r="AV46" s="78"/>
      <c r="AW46" s="78"/>
      <c r="AX46" s="78"/>
      <c r="AY46" s="78"/>
      <c r="AZ46" s="93"/>
      <c r="BA46" s="78"/>
      <c r="BB46" s="78"/>
      <c r="BC46" s="78"/>
      <c r="BD46" s="78"/>
      <c r="BE46" s="78"/>
      <c r="BF46" s="78"/>
      <c r="BG46" s="78"/>
      <c r="BH46" s="78"/>
      <c r="BI46" s="78"/>
      <c r="BJ46" s="78"/>
      <c r="BK46" s="78"/>
      <c r="BL46" s="78"/>
      <c r="BM46" s="74"/>
    </row>
    <row r="47" spans="1:65" s="39" customFormat="1">
      <c r="A47" s="54"/>
      <c r="B47" s="74"/>
      <c r="C47" s="74"/>
      <c r="D47" s="74"/>
      <c r="E47" s="74"/>
      <c r="F47" s="74"/>
      <c r="G47" s="74"/>
      <c r="H47" s="74"/>
      <c r="I47" s="74"/>
      <c r="J47" s="74"/>
      <c r="K47" s="74"/>
      <c r="L47" s="74"/>
      <c r="M47" s="74"/>
      <c r="N47" s="74"/>
      <c r="O47" s="74"/>
      <c r="P47" s="84"/>
      <c r="Q47" s="84"/>
      <c r="R47" s="84"/>
      <c r="S47" s="85"/>
      <c r="T47" s="85"/>
      <c r="U47" s="85"/>
      <c r="V47" s="85"/>
      <c r="W47" s="85"/>
      <c r="X47" s="85"/>
      <c r="Y47" s="85"/>
      <c r="Z47" s="85"/>
      <c r="AA47" s="85"/>
      <c r="AB47" s="83"/>
      <c r="AC47" s="83"/>
      <c r="AD47" s="83"/>
      <c r="AE47" s="83"/>
      <c r="AF47" s="83"/>
      <c r="AG47" s="83"/>
      <c r="AH47" s="83"/>
      <c r="AI47" s="83"/>
      <c r="AJ47" s="83"/>
      <c r="AK47" s="83"/>
      <c r="AL47" s="74"/>
      <c r="AM47" s="78"/>
      <c r="AN47" s="78"/>
      <c r="AO47" s="78"/>
      <c r="AP47" s="78"/>
      <c r="AQ47" s="78"/>
      <c r="AR47" s="78"/>
      <c r="AS47" s="78"/>
      <c r="AT47" s="78"/>
      <c r="AU47" s="78"/>
      <c r="AV47" s="78"/>
      <c r="AW47" s="78"/>
      <c r="AX47" s="78"/>
      <c r="AY47" s="78"/>
      <c r="AZ47" s="93"/>
      <c r="BA47" s="78"/>
      <c r="BB47" s="78"/>
      <c r="BC47" s="78"/>
      <c r="BD47" s="78"/>
      <c r="BE47" s="78"/>
      <c r="BF47" s="78"/>
      <c r="BG47" s="78"/>
      <c r="BH47" s="78"/>
      <c r="BI47" s="78"/>
      <c r="BJ47" s="78"/>
      <c r="BK47" s="78"/>
      <c r="BL47" s="78"/>
      <c r="BM47" s="74"/>
    </row>
    <row r="48" spans="1:65" s="39" customFormat="1">
      <c r="A48" s="54"/>
      <c r="B48" s="74"/>
      <c r="C48" s="74"/>
      <c r="D48" s="74"/>
      <c r="E48" s="74"/>
      <c r="F48" s="74"/>
      <c r="G48" s="74"/>
      <c r="H48" s="74"/>
      <c r="I48" s="74"/>
      <c r="J48" s="74"/>
      <c r="K48" s="74"/>
      <c r="L48" s="74"/>
      <c r="M48" s="74"/>
      <c r="N48" s="74"/>
      <c r="O48" s="74"/>
      <c r="P48" s="84"/>
      <c r="Q48" s="84"/>
      <c r="R48" s="84"/>
      <c r="S48" s="85"/>
      <c r="T48" s="85"/>
      <c r="U48" s="85"/>
      <c r="V48" s="85"/>
      <c r="W48" s="85"/>
      <c r="X48" s="85"/>
      <c r="Y48" s="85"/>
      <c r="Z48" s="85"/>
      <c r="AA48" s="85"/>
      <c r="AB48" s="83"/>
      <c r="AC48" s="83"/>
      <c r="AD48" s="83"/>
      <c r="AE48" s="83"/>
      <c r="AF48" s="83"/>
      <c r="AG48" s="83"/>
      <c r="AH48" s="83"/>
      <c r="AI48" s="83"/>
      <c r="AJ48" s="83"/>
      <c r="AK48" s="83"/>
      <c r="AL48" s="74"/>
      <c r="AM48" s="78"/>
      <c r="AN48" s="78"/>
      <c r="AO48" s="78"/>
      <c r="AP48" s="78"/>
      <c r="AQ48" s="78"/>
      <c r="AR48" s="78"/>
      <c r="AS48" s="78"/>
      <c r="AT48" s="78"/>
      <c r="AU48" s="78"/>
      <c r="AV48" s="78"/>
      <c r="AW48" s="78"/>
      <c r="AX48" s="78"/>
      <c r="AY48" s="78"/>
      <c r="AZ48" s="93"/>
      <c r="BA48" s="78"/>
      <c r="BB48" s="78"/>
      <c r="BC48" s="78"/>
      <c r="BD48" s="78"/>
      <c r="BE48" s="78"/>
      <c r="BF48" s="78"/>
      <c r="BG48" s="78"/>
      <c r="BH48" s="78"/>
      <c r="BI48" s="78"/>
      <c r="BJ48" s="78"/>
      <c r="BK48" s="78"/>
      <c r="BL48" s="78"/>
      <c r="BM48" s="74"/>
    </row>
    <row r="49" spans="1:65" s="39" customFormat="1">
      <c r="A49" s="54"/>
      <c r="B49" s="74"/>
      <c r="C49" s="74"/>
      <c r="D49" s="74"/>
      <c r="E49" s="74"/>
      <c r="F49" s="74"/>
      <c r="G49" s="74"/>
      <c r="H49" s="74"/>
      <c r="I49" s="74"/>
      <c r="J49" s="74"/>
      <c r="K49" s="74"/>
      <c r="L49" s="74"/>
      <c r="M49" s="74"/>
      <c r="N49" s="74"/>
      <c r="O49" s="74"/>
      <c r="P49" s="84"/>
      <c r="Q49" s="84"/>
      <c r="R49" s="84"/>
      <c r="S49" s="85"/>
      <c r="T49" s="85"/>
      <c r="U49" s="85"/>
      <c r="V49" s="85"/>
      <c r="W49" s="85"/>
      <c r="X49" s="85"/>
      <c r="Y49" s="85"/>
      <c r="Z49" s="85"/>
      <c r="AA49" s="85"/>
      <c r="AB49" s="83"/>
      <c r="AC49" s="83"/>
      <c r="AD49" s="83"/>
      <c r="AE49" s="83"/>
      <c r="AF49" s="83"/>
      <c r="AG49" s="83"/>
      <c r="AH49" s="83"/>
      <c r="AI49" s="83"/>
      <c r="AJ49" s="83"/>
      <c r="AK49" s="83"/>
      <c r="AL49" s="74"/>
      <c r="AM49" s="78"/>
      <c r="AN49" s="78"/>
      <c r="AO49" s="78"/>
      <c r="AP49" s="78"/>
      <c r="AQ49" s="78"/>
      <c r="AR49" s="78"/>
      <c r="AS49" s="78"/>
      <c r="AT49" s="78"/>
      <c r="AU49" s="78"/>
      <c r="AV49" s="78"/>
      <c r="AW49" s="78"/>
      <c r="AX49" s="78"/>
      <c r="AY49" s="78"/>
      <c r="AZ49" s="93"/>
      <c r="BA49" s="78"/>
      <c r="BB49" s="78"/>
      <c r="BC49" s="78"/>
      <c r="BD49" s="78"/>
      <c r="BE49" s="78"/>
      <c r="BF49" s="78"/>
      <c r="BG49" s="78"/>
      <c r="BH49" s="78"/>
      <c r="BI49" s="78"/>
      <c r="BJ49" s="78"/>
      <c r="BK49" s="78"/>
      <c r="BL49" s="78"/>
      <c r="BM49" s="74"/>
    </row>
    <row r="50" spans="1:65" s="39" customFormat="1">
      <c r="A50" s="54"/>
      <c r="B50" s="74"/>
      <c r="C50" s="74"/>
      <c r="D50" s="74"/>
      <c r="E50" s="74"/>
      <c r="F50" s="74"/>
      <c r="G50" s="74"/>
      <c r="H50" s="74"/>
      <c r="I50" s="74"/>
      <c r="J50" s="74"/>
      <c r="K50" s="74"/>
      <c r="L50" s="74"/>
      <c r="M50" s="74"/>
      <c r="N50" s="74"/>
      <c r="O50" s="74"/>
      <c r="P50" s="84"/>
      <c r="Q50" s="84"/>
      <c r="R50" s="84"/>
      <c r="S50" s="85"/>
      <c r="T50" s="85"/>
      <c r="U50" s="85"/>
      <c r="V50" s="85"/>
      <c r="W50" s="85"/>
      <c r="X50" s="85"/>
      <c r="Y50" s="85"/>
      <c r="Z50" s="85"/>
      <c r="AA50" s="85"/>
      <c r="AB50" s="83"/>
      <c r="AC50" s="83"/>
      <c r="AD50" s="83"/>
      <c r="AE50" s="83"/>
      <c r="AF50" s="83"/>
      <c r="AG50" s="83"/>
      <c r="AH50" s="83"/>
      <c r="AI50" s="83"/>
      <c r="AJ50" s="83"/>
      <c r="AK50" s="83"/>
      <c r="AL50" s="74"/>
      <c r="AM50" s="78"/>
      <c r="AN50" s="78"/>
      <c r="AO50" s="78"/>
      <c r="AP50" s="78"/>
      <c r="AQ50" s="78"/>
      <c r="AR50" s="78"/>
      <c r="AS50" s="78"/>
      <c r="AT50" s="78"/>
      <c r="AU50" s="78"/>
      <c r="AV50" s="78"/>
      <c r="AW50" s="78"/>
      <c r="AX50" s="78"/>
      <c r="AY50" s="78"/>
      <c r="AZ50" s="93"/>
      <c r="BA50" s="78"/>
      <c r="BB50" s="78"/>
      <c r="BC50" s="78"/>
      <c r="BD50" s="78"/>
      <c r="BE50" s="78"/>
      <c r="BF50" s="78"/>
      <c r="BG50" s="78"/>
      <c r="BH50" s="78"/>
      <c r="BI50" s="78"/>
      <c r="BJ50" s="78"/>
      <c r="BK50" s="78"/>
      <c r="BL50" s="78"/>
      <c r="BM50" s="74"/>
    </row>
    <row r="51" spans="1:65" s="39" customFormat="1">
      <c r="A51" s="54"/>
      <c r="B51" s="74"/>
      <c r="C51" s="74"/>
      <c r="D51" s="74"/>
      <c r="E51" s="74"/>
      <c r="F51" s="74"/>
      <c r="G51" s="74"/>
      <c r="H51" s="74"/>
      <c r="I51" s="74"/>
      <c r="J51" s="74"/>
      <c r="K51" s="74"/>
      <c r="L51" s="74"/>
      <c r="M51" s="74"/>
      <c r="N51" s="74"/>
      <c r="O51" s="74"/>
      <c r="P51" s="84"/>
      <c r="Q51" s="84"/>
      <c r="R51" s="84"/>
      <c r="S51" s="85"/>
      <c r="T51" s="85"/>
      <c r="U51" s="85"/>
      <c r="V51" s="85"/>
      <c r="W51" s="85"/>
      <c r="X51" s="85"/>
      <c r="Y51" s="85"/>
      <c r="Z51" s="85"/>
      <c r="AA51" s="85"/>
      <c r="AB51" s="83"/>
      <c r="AC51" s="83"/>
      <c r="AD51" s="83"/>
      <c r="AE51" s="83"/>
      <c r="AF51" s="83"/>
      <c r="AG51" s="83"/>
      <c r="AH51" s="83"/>
      <c r="AI51" s="83"/>
      <c r="AJ51" s="83"/>
      <c r="AK51" s="83"/>
      <c r="AL51" s="74"/>
      <c r="AM51" s="78"/>
      <c r="AN51" s="78"/>
      <c r="AO51" s="78"/>
      <c r="AP51" s="78"/>
      <c r="AQ51" s="78"/>
      <c r="AR51" s="78"/>
      <c r="AS51" s="78"/>
      <c r="AT51" s="78"/>
      <c r="AU51" s="78"/>
      <c r="AV51" s="78"/>
      <c r="AW51" s="78"/>
      <c r="AX51" s="78"/>
      <c r="AY51" s="78"/>
      <c r="AZ51" s="93"/>
      <c r="BA51" s="78"/>
      <c r="BB51" s="78"/>
      <c r="BC51" s="78"/>
      <c r="BD51" s="78"/>
      <c r="BE51" s="78"/>
      <c r="BF51" s="78"/>
      <c r="BG51" s="78"/>
      <c r="BH51" s="78"/>
      <c r="BI51" s="78"/>
      <c r="BJ51" s="78"/>
      <c r="BK51" s="78"/>
      <c r="BL51" s="78"/>
      <c r="BM51" s="74"/>
    </row>
    <row r="52" spans="1:65" s="39" customFormat="1">
      <c r="A52" s="54"/>
      <c r="B52" s="74"/>
      <c r="C52" s="74"/>
      <c r="D52" s="74"/>
      <c r="E52" s="74"/>
      <c r="F52" s="74"/>
      <c r="G52" s="74"/>
      <c r="H52" s="74"/>
      <c r="I52" s="74"/>
      <c r="J52" s="74"/>
      <c r="K52" s="74"/>
      <c r="L52" s="74"/>
      <c r="M52" s="74"/>
      <c r="N52" s="74"/>
      <c r="O52" s="74"/>
      <c r="P52" s="84"/>
      <c r="Q52" s="84"/>
      <c r="R52" s="84"/>
      <c r="S52" s="85"/>
      <c r="T52" s="85"/>
      <c r="U52" s="85"/>
      <c r="V52" s="85"/>
      <c r="W52" s="85"/>
      <c r="X52" s="85"/>
      <c r="Y52" s="85"/>
      <c r="Z52" s="85"/>
      <c r="AA52" s="85"/>
      <c r="AB52" s="83"/>
      <c r="AC52" s="83"/>
      <c r="AD52" s="83"/>
      <c r="AE52" s="83"/>
      <c r="AF52" s="83"/>
      <c r="AG52" s="83"/>
      <c r="AH52" s="83"/>
      <c r="AI52" s="83"/>
      <c r="AJ52" s="83"/>
      <c r="AK52" s="83"/>
      <c r="AL52" s="74"/>
      <c r="AM52" s="78"/>
      <c r="AN52" s="78"/>
      <c r="AO52" s="78"/>
      <c r="AP52" s="78"/>
      <c r="AQ52" s="78"/>
      <c r="AR52" s="78"/>
      <c r="AS52" s="78"/>
      <c r="AT52" s="78"/>
      <c r="AU52" s="78"/>
      <c r="AV52" s="78"/>
      <c r="AW52" s="78"/>
      <c r="AX52" s="78"/>
      <c r="AY52" s="78"/>
      <c r="AZ52" s="93"/>
      <c r="BA52" s="78"/>
      <c r="BB52" s="78"/>
      <c r="BC52" s="78"/>
      <c r="BD52" s="78"/>
      <c r="BE52" s="78"/>
      <c r="BF52" s="78"/>
      <c r="BG52" s="78"/>
      <c r="BH52" s="78"/>
      <c r="BI52" s="78"/>
      <c r="BJ52" s="78"/>
      <c r="BK52" s="78"/>
      <c r="BL52" s="78"/>
      <c r="BM52" s="74"/>
    </row>
    <row r="53" spans="1:65" s="39" customFormat="1">
      <c r="A53" s="54"/>
      <c r="B53" s="74"/>
      <c r="C53" s="74"/>
      <c r="D53" s="74"/>
      <c r="E53" s="74"/>
      <c r="F53" s="74"/>
      <c r="G53" s="74"/>
      <c r="H53" s="74"/>
      <c r="I53" s="74"/>
      <c r="J53" s="74"/>
      <c r="K53" s="74"/>
      <c r="L53" s="74"/>
      <c r="M53" s="74"/>
      <c r="N53" s="74"/>
      <c r="O53" s="74"/>
      <c r="P53" s="84"/>
      <c r="Q53" s="84"/>
      <c r="R53" s="84"/>
      <c r="S53" s="85"/>
      <c r="T53" s="85"/>
      <c r="U53" s="85"/>
      <c r="V53" s="85"/>
      <c r="W53" s="85"/>
      <c r="X53" s="85"/>
      <c r="Y53" s="85"/>
      <c r="Z53" s="85"/>
      <c r="AA53" s="85"/>
      <c r="AB53" s="83"/>
      <c r="AC53" s="83"/>
      <c r="AD53" s="83"/>
      <c r="AE53" s="83"/>
      <c r="AF53" s="83"/>
      <c r="AG53" s="83"/>
      <c r="AH53" s="83"/>
      <c r="AI53" s="83"/>
      <c r="AJ53" s="83"/>
      <c r="AK53" s="83"/>
      <c r="AL53" s="74"/>
      <c r="AM53" s="78"/>
      <c r="AN53" s="78"/>
      <c r="AO53" s="78"/>
      <c r="AP53" s="78"/>
      <c r="AQ53" s="78"/>
      <c r="AR53" s="78"/>
      <c r="AS53" s="78"/>
      <c r="AT53" s="78"/>
      <c r="AU53" s="78"/>
      <c r="AV53" s="78"/>
      <c r="AW53" s="78"/>
      <c r="AX53" s="78"/>
      <c r="AY53" s="78"/>
      <c r="AZ53" s="93"/>
      <c r="BA53" s="78"/>
      <c r="BB53" s="78"/>
      <c r="BC53" s="78"/>
      <c r="BD53" s="78"/>
      <c r="BE53" s="78"/>
      <c r="BF53" s="78"/>
      <c r="BG53" s="78"/>
      <c r="BH53" s="78"/>
      <c r="BI53" s="78"/>
      <c r="BJ53" s="78"/>
      <c r="BK53" s="78"/>
      <c r="BL53" s="78"/>
      <c r="BM53" s="74"/>
    </row>
    <row r="54" spans="1:65" s="39" customFormat="1">
      <c r="A54" s="54"/>
      <c r="B54" s="74"/>
      <c r="C54" s="74"/>
      <c r="D54" s="74"/>
      <c r="E54" s="74"/>
      <c r="F54" s="74"/>
      <c r="G54" s="74"/>
      <c r="H54" s="74"/>
      <c r="I54" s="74"/>
      <c r="J54" s="74"/>
      <c r="K54" s="74"/>
      <c r="L54" s="74"/>
      <c r="M54" s="74"/>
      <c r="N54" s="74"/>
      <c r="O54" s="74"/>
      <c r="P54" s="84"/>
      <c r="Q54" s="84"/>
      <c r="R54" s="84"/>
      <c r="S54" s="85"/>
      <c r="T54" s="85"/>
      <c r="U54" s="85"/>
      <c r="V54" s="85"/>
      <c r="W54" s="85"/>
      <c r="X54" s="85"/>
      <c r="Y54" s="85"/>
      <c r="Z54" s="85"/>
      <c r="AA54" s="85"/>
      <c r="AB54" s="83"/>
      <c r="AC54" s="83"/>
      <c r="AD54" s="83"/>
      <c r="AE54" s="83"/>
      <c r="AF54" s="83"/>
      <c r="AG54" s="83"/>
      <c r="AH54" s="83"/>
      <c r="AI54" s="83"/>
      <c r="AJ54" s="83"/>
      <c r="AK54" s="83"/>
      <c r="AL54" s="74"/>
      <c r="AM54" s="78"/>
      <c r="AN54" s="78"/>
      <c r="AO54" s="78"/>
      <c r="AP54" s="78"/>
      <c r="AQ54" s="78"/>
      <c r="AR54" s="78"/>
      <c r="AS54" s="78"/>
      <c r="AT54" s="78"/>
      <c r="AU54" s="78"/>
      <c r="AV54" s="78"/>
      <c r="AW54" s="78"/>
      <c r="AX54" s="78"/>
      <c r="AY54" s="78"/>
      <c r="AZ54" s="93"/>
      <c r="BA54" s="78"/>
      <c r="BB54" s="78"/>
      <c r="BC54" s="78"/>
      <c r="BD54" s="78"/>
      <c r="BE54" s="78"/>
      <c r="BF54" s="78"/>
      <c r="BG54" s="78"/>
      <c r="BH54" s="78"/>
      <c r="BI54" s="78"/>
      <c r="BJ54" s="78"/>
      <c r="BK54" s="78"/>
      <c r="BL54" s="78"/>
      <c r="BM54" s="74"/>
    </row>
    <row r="55" spans="1:65" s="39" customFormat="1">
      <c r="A55" s="54"/>
      <c r="B55" s="74"/>
      <c r="C55" s="74"/>
      <c r="D55" s="74"/>
      <c r="E55" s="74"/>
      <c r="F55" s="74"/>
      <c r="G55" s="74"/>
      <c r="H55" s="74"/>
      <c r="I55" s="74"/>
      <c r="J55" s="74"/>
      <c r="K55" s="74"/>
      <c r="L55" s="74"/>
      <c r="M55" s="74"/>
      <c r="N55" s="74"/>
      <c r="O55" s="74"/>
      <c r="P55" s="84"/>
      <c r="Q55" s="84"/>
      <c r="R55" s="84"/>
      <c r="S55" s="85"/>
      <c r="T55" s="85"/>
      <c r="U55" s="85"/>
      <c r="V55" s="85"/>
      <c r="W55" s="85"/>
      <c r="X55" s="85"/>
      <c r="Y55" s="85"/>
      <c r="Z55" s="85"/>
      <c r="AA55" s="85"/>
      <c r="AB55" s="83"/>
      <c r="AC55" s="83"/>
      <c r="AD55" s="83"/>
      <c r="AE55" s="83"/>
      <c r="AF55" s="83"/>
      <c r="AG55" s="83"/>
      <c r="AH55" s="83"/>
      <c r="AI55" s="83"/>
      <c r="AJ55" s="83"/>
      <c r="AK55" s="83"/>
      <c r="AL55" s="74"/>
      <c r="AM55" s="78"/>
      <c r="AN55" s="78"/>
      <c r="AO55" s="78"/>
      <c r="AP55" s="78"/>
      <c r="AQ55" s="78"/>
      <c r="AR55" s="78"/>
      <c r="AS55" s="78"/>
      <c r="AT55" s="78"/>
      <c r="AU55" s="78"/>
      <c r="AV55" s="78"/>
      <c r="AW55" s="78"/>
      <c r="AX55" s="78"/>
      <c r="AY55" s="78"/>
      <c r="AZ55" s="93"/>
      <c r="BA55" s="78"/>
      <c r="BB55" s="78"/>
      <c r="BC55" s="78"/>
      <c r="BD55" s="78"/>
      <c r="BE55" s="78"/>
      <c r="BF55" s="78"/>
      <c r="BG55" s="78"/>
      <c r="BH55" s="78"/>
      <c r="BI55" s="78"/>
      <c r="BJ55" s="78"/>
      <c r="BK55" s="78"/>
      <c r="BL55" s="78"/>
      <c r="BM55" s="74"/>
    </row>
    <row r="56" spans="1:65" s="39" customFormat="1">
      <c r="A56" s="54"/>
      <c r="B56" s="74"/>
      <c r="C56" s="74"/>
      <c r="D56" s="74"/>
      <c r="E56" s="74"/>
      <c r="F56" s="74"/>
      <c r="G56" s="74"/>
      <c r="H56" s="74"/>
      <c r="I56" s="74"/>
      <c r="J56" s="74"/>
      <c r="K56" s="74"/>
      <c r="L56" s="74"/>
      <c r="M56" s="74"/>
      <c r="N56" s="74"/>
      <c r="O56" s="74"/>
      <c r="P56" s="84"/>
      <c r="Q56" s="84"/>
      <c r="R56" s="84"/>
      <c r="S56" s="85"/>
      <c r="T56" s="85"/>
      <c r="U56" s="85"/>
      <c r="V56" s="85"/>
      <c r="W56" s="85"/>
      <c r="X56" s="85"/>
      <c r="Y56" s="85"/>
      <c r="Z56" s="85"/>
      <c r="AA56" s="85"/>
      <c r="AB56" s="83"/>
      <c r="AC56" s="83"/>
      <c r="AD56" s="83"/>
      <c r="AE56" s="83"/>
      <c r="AF56" s="83"/>
      <c r="AG56" s="83"/>
      <c r="AH56" s="83"/>
      <c r="AI56" s="83"/>
      <c r="AJ56" s="83"/>
      <c r="AK56" s="83"/>
      <c r="AL56" s="74"/>
      <c r="AM56" s="78"/>
      <c r="AN56" s="78"/>
      <c r="AO56" s="78"/>
      <c r="AP56" s="78"/>
      <c r="AQ56" s="78"/>
      <c r="AR56" s="78"/>
      <c r="AS56" s="78"/>
      <c r="AT56" s="78"/>
      <c r="AU56" s="78"/>
      <c r="AV56" s="78"/>
      <c r="AW56" s="78"/>
      <c r="AX56" s="78"/>
      <c r="AY56" s="78"/>
      <c r="AZ56" s="93"/>
      <c r="BA56" s="78"/>
      <c r="BB56" s="78"/>
      <c r="BC56" s="78"/>
      <c r="BD56" s="78"/>
      <c r="BE56" s="78"/>
      <c r="BF56" s="78"/>
      <c r="BG56" s="78"/>
      <c r="BH56" s="78"/>
      <c r="BI56" s="78"/>
      <c r="BJ56" s="78"/>
      <c r="BK56" s="78"/>
      <c r="BL56" s="78"/>
      <c r="BM56" s="74"/>
    </row>
    <row r="57" spans="1:65" s="39" customFormat="1">
      <c r="A57" s="54"/>
      <c r="B57" s="74"/>
      <c r="C57" s="74"/>
      <c r="D57" s="74"/>
      <c r="E57" s="74"/>
      <c r="F57" s="74"/>
      <c r="G57" s="74"/>
      <c r="H57" s="74"/>
      <c r="I57" s="74"/>
      <c r="J57" s="74"/>
      <c r="K57" s="74"/>
      <c r="L57" s="74"/>
      <c r="M57" s="74"/>
      <c r="N57" s="74"/>
      <c r="O57" s="74"/>
      <c r="P57" s="84"/>
      <c r="Q57" s="84"/>
      <c r="R57" s="84"/>
      <c r="S57" s="85"/>
      <c r="T57" s="85"/>
      <c r="U57" s="85"/>
      <c r="V57" s="85"/>
      <c r="W57" s="85"/>
      <c r="X57" s="85"/>
      <c r="Y57" s="85"/>
      <c r="Z57" s="85"/>
      <c r="AA57" s="85"/>
      <c r="AB57" s="83"/>
      <c r="AC57" s="83"/>
      <c r="AD57" s="83"/>
      <c r="AE57" s="83"/>
      <c r="AF57" s="83"/>
      <c r="AG57" s="83"/>
      <c r="AH57" s="83"/>
      <c r="AI57" s="83"/>
      <c r="AJ57" s="83"/>
      <c r="AK57" s="83"/>
      <c r="AL57" s="74"/>
      <c r="AM57" s="78"/>
      <c r="AN57" s="78"/>
      <c r="AO57" s="78"/>
      <c r="AP57" s="78"/>
      <c r="AQ57" s="78"/>
      <c r="AR57" s="78"/>
      <c r="AS57" s="78"/>
      <c r="AT57" s="78"/>
      <c r="AU57" s="78"/>
      <c r="AV57" s="78"/>
      <c r="AW57" s="78"/>
      <c r="AX57" s="78"/>
      <c r="AY57" s="78"/>
      <c r="AZ57" s="93"/>
      <c r="BA57" s="78"/>
      <c r="BB57" s="78"/>
      <c r="BC57" s="78"/>
      <c r="BD57" s="78"/>
      <c r="BE57" s="78"/>
      <c r="BF57" s="78"/>
      <c r="BG57" s="78"/>
      <c r="BH57" s="78"/>
      <c r="BI57" s="78"/>
      <c r="BJ57" s="78"/>
      <c r="BK57" s="78"/>
      <c r="BL57" s="78"/>
      <c r="BM57" s="74"/>
    </row>
    <row r="58" spans="1:65" s="39" customFormat="1">
      <c r="A58" s="54"/>
      <c r="B58" s="74"/>
      <c r="C58" s="74"/>
      <c r="D58" s="74"/>
      <c r="E58" s="74"/>
      <c r="F58" s="74"/>
      <c r="G58" s="74"/>
      <c r="H58" s="74"/>
      <c r="I58" s="74"/>
      <c r="J58" s="74"/>
      <c r="K58" s="74"/>
      <c r="L58" s="74"/>
      <c r="M58" s="74"/>
      <c r="N58" s="74"/>
      <c r="O58" s="74"/>
      <c r="P58" s="84"/>
      <c r="Q58" s="84"/>
      <c r="R58" s="84"/>
      <c r="S58" s="85"/>
      <c r="T58" s="85"/>
      <c r="U58" s="85"/>
      <c r="V58" s="85"/>
      <c r="W58" s="85"/>
      <c r="X58" s="85"/>
      <c r="Y58" s="85"/>
      <c r="Z58" s="85"/>
      <c r="AA58" s="85"/>
      <c r="AB58" s="83"/>
      <c r="AC58" s="83"/>
      <c r="AD58" s="83"/>
      <c r="AE58" s="83"/>
      <c r="AF58" s="83"/>
      <c r="AG58" s="83"/>
      <c r="AH58" s="83"/>
      <c r="AI58" s="83"/>
      <c r="AJ58" s="83"/>
      <c r="AK58" s="83"/>
      <c r="AL58" s="74"/>
      <c r="AM58" s="78"/>
      <c r="AN58" s="78"/>
      <c r="AO58" s="78"/>
      <c r="AP58" s="78"/>
      <c r="AQ58" s="78"/>
      <c r="AR58" s="78"/>
      <c r="AS58" s="78"/>
      <c r="AT58" s="78"/>
      <c r="AU58" s="78"/>
      <c r="AV58" s="78"/>
      <c r="AW58" s="78"/>
      <c r="AX58" s="78"/>
      <c r="AY58" s="78"/>
      <c r="AZ58" s="93"/>
      <c r="BA58" s="78"/>
      <c r="BB58" s="78"/>
      <c r="BC58" s="78"/>
      <c r="BD58" s="78"/>
      <c r="BE58" s="78"/>
      <c r="BF58" s="78"/>
      <c r="BG58" s="78"/>
      <c r="BH58" s="78"/>
      <c r="BI58" s="78"/>
      <c r="BJ58" s="78"/>
      <c r="BK58" s="78"/>
      <c r="BL58" s="78"/>
      <c r="BM58" s="74"/>
    </row>
    <row r="59" spans="1:65" s="39" customFormat="1">
      <c r="A59" s="54"/>
      <c r="B59" s="74"/>
      <c r="C59" s="74"/>
      <c r="D59" s="74"/>
      <c r="E59" s="74"/>
      <c r="F59" s="74"/>
      <c r="G59" s="74"/>
      <c r="H59" s="74"/>
      <c r="I59" s="74"/>
      <c r="J59" s="74"/>
      <c r="K59" s="74"/>
      <c r="L59" s="74"/>
      <c r="M59" s="74"/>
      <c r="N59" s="74"/>
      <c r="O59" s="74"/>
      <c r="P59" s="84"/>
      <c r="Q59" s="84"/>
      <c r="R59" s="84"/>
      <c r="S59" s="85"/>
      <c r="T59" s="85"/>
      <c r="U59" s="85"/>
      <c r="V59" s="85"/>
      <c r="W59" s="85"/>
      <c r="X59" s="85"/>
      <c r="Y59" s="85"/>
      <c r="Z59" s="85"/>
      <c r="AA59" s="85"/>
      <c r="AB59" s="83"/>
      <c r="AC59" s="83"/>
      <c r="AD59" s="83"/>
      <c r="AE59" s="83"/>
      <c r="AF59" s="83"/>
      <c r="AG59" s="83"/>
      <c r="AH59" s="83"/>
      <c r="AI59" s="83"/>
      <c r="AJ59" s="83"/>
      <c r="AK59" s="83"/>
      <c r="AL59" s="74"/>
      <c r="AM59" s="78"/>
      <c r="AN59" s="78"/>
      <c r="AO59" s="78"/>
      <c r="AP59" s="78"/>
      <c r="AQ59" s="78"/>
      <c r="AR59" s="78"/>
      <c r="AS59" s="78"/>
      <c r="AT59" s="78"/>
      <c r="AU59" s="78"/>
      <c r="AV59" s="78"/>
      <c r="AW59" s="78"/>
      <c r="AX59" s="78"/>
      <c r="AY59" s="78"/>
      <c r="AZ59" s="93"/>
      <c r="BA59" s="78"/>
      <c r="BB59" s="78"/>
      <c r="BC59" s="78"/>
      <c r="BD59" s="78"/>
      <c r="BE59" s="78"/>
      <c r="BF59" s="78"/>
      <c r="BG59" s="78"/>
      <c r="BH59" s="78"/>
      <c r="BI59" s="78"/>
      <c r="BJ59" s="78"/>
      <c r="BK59" s="78"/>
      <c r="BL59" s="78"/>
      <c r="BM59" s="74"/>
    </row>
    <row r="60" spans="1:65" s="39" customFormat="1">
      <c r="A60" s="54"/>
      <c r="B60" s="74"/>
      <c r="C60" s="74"/>
      <c r="D60" s="74"/>
      <c r="E60" s="74"/>
      <c r="F60" s="74"/>
      <c r="G60" s="74"/>
      <c r="H60" s="74"/>
      <c r="I60" s="74"/>
      <c r="J60" s="74"/>
      <c r="K60" s="74"/>
      <c r="L60" s="74"/>
      <c r="M60" s="74"/>
      <c r="N60" s="74"/>
      <c r="O60" s="74"/>
      <c r="P60" s="84"/>
      <c r="Q60" s="84"/>
      <c r="R60" s="84"/>
      <c r="S60" s="85"/>
      <c r="T60" s="85"/>
      <c r="U60" s="85"/>
      <c r="V60" s="85"/>
      <c r="W60" s="85"/>
      <c r="X60" s="85"/>
      <c r="Y60" s="85"/>
      <c r="Z60" s="85"/>
      <c r="AA60" s="85"/>
      <c r="AB60" s="83"/>
      <c r="AC60" s="83"/>
      <c r="AD60" s="83"/>
      <c r="AE60" s="83"/>
      <c r="AF60" s="83"/>
      <c r="AG60" s="83"/>
      <c r="AH60" s="83"/>
      <c r="AI60" s="83"/>
      <c r="AJ60" s="83"/>
      <c r="AK60" s="83"/>
      <c r="AL60" s="74"/>
      <c r="AM60" s="78"/>
      <c r="AN60" s="78"/>
      <c r="AO60" s="78"/>
      <c r="AP60" s="78"/>
      <c r="AQ60" s="78"/>
      <c r="AR60" s="78"/>
      <c r="AS60" s="78"/>
      <c r="AT60" s="78"/>
      <c r="AU60" s="78"/>
      <c r="AV60" s="78"/>
      <c r="AW60" s="78"/>
      <c r="AX60" s="78"/>
      <c r="AY60" s="78"/>
      <c r="AZ60" s="93"/>
      <c r="BA60" s="78"/>
      <c r="BB60" s="78"/>
      <c r="BC60" s="78"/>
      <c r="BD60" s="78"/>
      <c r="BE60" s="78"/>
      <c r="BF60" s="78"/>
      <c r="BG60" s="78"/>
      <c r="BH60" s="78"/>
      <c r="BI60" s="78"/>
      <c r="BJ60" s="78"/>
      <c r="BK60" s="78"/>
      <c r="BL60" s="78"/>
      <c r="BM60" s="74"/>
    </row>
    <row r="61" spans="1:65" s="39" customFormat="1">
      <c r="A61" s="54"/>
      <c r="B61" s="74"/>
      <c r="C61" s="74"/>
      <c r="D61" s="74"/>
      <c r="E61" s="74"/>
      <c r="F61" s="74"/>
      <c r="G61" s="74"/>
      <c r="H61" s="74"/>
      <c r="I61" s="74"/>
      <c r="J61" s="74"/>
      <c r="K61" s="74"/>
      <c r="L61" s="74"/>
      <c r="M61" s="74"/>
      <c r="N61" s="74"/>
      <c r="O61" s="74"/>
      <c r="P61" s="84"/>
      <c r="Q61" s="84"/>
      <c r="R61" s="84"/>
      <c r="S61" s="85"/>
      <c r="T61" s="85"/>
      <c r="U61" s="85"/>
      <c r="V61" s="85"/>
      <c r="W61" s="85"/>
      <c r="X61" s="85"/>
      <c r="Y61" s="85"/>
      <c r="Z61" s="85"/>
      <c r="AA61" s="85"/>
      <c r="AB61" s="83"/>
      <c r="AC61" s="83"/>
      <c r="AD61" s="83"/>
      <c r="AE61" s="83"/>
      <c r="AF61" s="83"/>
      <c r="AG61" s="83"/>
      <c r="AH61" s="83"/>
      <c r="AI61" s="83"/>
      <c r="AJ61" s="83"/>
      <c r="AK61" s="83"/>
      <c r="AL61" s="74"/>
      <c r="AM61" s="78"/>
      <c r="AN61" s="78"/>
      <c r="AO61" s="78"/>
      <c r="AP61" s="78"/>
      <c r="AQ61" s="78"/>
      <c r="AR61" s="78"/>
      <c r="AS61" s="78"/>
      <c r="AT61" s="78"/>
      <c r="AU61" s="78"/>
      <c r="AV61" s="78"/>
      <c r="AW61" s="78"/>
      <c r="AX61" s="78"/>
      <c r="AY61" s="78"/>
      <c r="AZ61" s="93"/>
      <c r="BA61" s="78"/>
      <c r="BB61" s="78"/>
      <c r="BC61" s="78"/>
      <c r="BD61" s="78"/>
      <c r="BE61" s="78"/>
      <c r="BF61" s="78"/>
      <c r="BG61" s="78"/>
      <c r="BH61" s="78"/>
      <c r="BI61" s="78"/>
      <c r="BJ61" s="78"/>
      <c r="BK61" s="78"/>
      <c r="BL61" s="78"/>
      <c r="BM61" s="74"/>
    </row>
    <row r="62" spans="1:65" s="39" customFormat="1">
      <c r="A62" s="54"/>
      <c r="B62" s="74"/>
      <c r="C62" s="74"/>
      <c r="D62" s="74"/>
      <c r="E62" s="74"/>
      <c r="F62" s="74"/>
      <c r="G62" s="74"/>
      <c r="H62" s="74"/>
      <c r="I62" s="74"/>
      <c r="J62" s="74"/>
      <c r="K62" s="74"/>
      <c r="L62" s="74"/>
      <c r="M62" s="74"/>
      <c r="N62" s="74"/>
      <c r="O62" s="74"/>
      <c r="P62" s="84"/>
      <c r="Q62" s="84"/>
      <c r="R62" s="84"/>
      <c r="S62" s="85"/>
      <c r="T62" s="85"/>
      <c r="U62" s="85"/>
      <c r="V62" s="85"/>
      <c r="W62" s="85"/>
      <c r="X62" s="85"/>
      <c r="Y62" s="85"/>
      <c r="Z62" s="85"/>
      <c r="AA62" s="85"/>
      <c r="AB62" s="83"/>
      <c r="AC62" s="83"/>
      <c r="AD62" s="83"/>
      <c r="AE62" s="83"/>
      <c r="AF62" s="83"/>
      <c r="AG62" s="83"/>
      <c r="AH62" s="83"/>
      <c r="AI62" s="83"/>
      <c r="AJ62" s="83"/>
      <c r="AK62" s="83"/>
      <c r="AL62" s="74"/>
      <c r="AM62" s="78"/>
      <c r="AN62" s="78"/>
      <c r="AO62" s="78"/>
      <c r="AP62" s="78"/>
      <c r="AQ62" s="78"/>
      <c r="AR62" s="78"/>
      <c r="AS62" s="78"/>
      <c r="AT62" s="78"/>
      <c r="AU62" s="78"/>
      <c r="AV62" s="78"/>
      <c r="AW62" s="78"/>
      <c r="AX62" s="78"/>
      <c r="AY62" s="78"/>
      <c r="AZ62" s="93"/>
      <c r="BA62" s="78"/>
      <c r="BB62" s="78"/>
      <c r="BC62" s="78"/>
      <c r="BD62" s="78"/>
      <c r="BE62" s="78"/>
      <c r="BF62" s="78"/>
      <c r="BG62" s="78"/>
      <c r="BH62" s="78"/>
      <c r="BI62" s="78"/>
      <c r="BJ62" s="78"/>
      <c r="BK62" s="78"/>
      <c r="BL62" s="78"/>
      <c r="BM62" s="74"/>
    </row>
    <row r="63" spans="1:65" s="39" customFormat="1">
      <c r="A63" s="54"/>
      <c r="B63" s="74"/>
      <c r="C63" s="74"/>
      <c r="D63" s="74"/>
      <c r="E63" s="74"/>
      <c r="F63" s="74"/>
      <c r="G63" s="74"/>
      <c r="H63" s="74"/>
      <c r="I63" s="74"/>
      <c r="J63" s="74"/>
      <c r="K63" s="74"/>
      <c r="L63" s="74"/>
      <c r="M63" s="74"/>
      <c r="N63" s="74"/>
      <c r="O63" s="74"/>
      <c r="P63" s="84"/>
      <c r="Q63" s="84"/>
      <c r="R63" s="84"/>
      <c r="S63" s="85"/>
      <c r="T63" s="85"/>
      <c r="U63" s="85"/>
      <c r="V63" s="85"/>
      <c r="W63" s="85"/>
      <c r="X63" s="85"/>
      <c r="Y63" s="85"/>
      <c r="Z63" s="85"/>
      <c r="AA63" s="85"/>
      <c r="AB63" s="83"/>
      <c r="AC63" s="83"/>
      <c r="AD63" s="83"/>
      <c r="AE63" s="83"/>
      <c r="AF63" s="83"/>
      <c r="AG63" s="83"/>
      <c r="AH63" s="83"/>
      <c r="AI63" s="83"/>
      <c r="AJ63" s="83"/>
      <c r="AK63" s="83"/>
      <c r="AL63" s="74"/>
      <c r="AM63" s="78"/>
      <c r="AN63" s="78"/>
      <c r="AO63" s="78"/>
      <c r="AP63" s="78"/>
      <c r="AQ63" s="78"/>
      <c r="AR63" s="78"/>
      <c r="AS63" s="78"/>
      <c r="AT63" s="78"/>
      <c r="AU63" s="78"/>
      <c r="AV63" s="78"/>
      <c r="AW63" s="78"/>
      <c r="AX63" s="78"/>
      <c r="AY63" s="78"/>
      <c r="AZ63" s="93"/>
      <c r="BA63" s="78"/>
      <c r="BB63" s="78"/>
      <c r="BC63" s="78"/>
      <c r="BD63" s="78"/>
      <c r="BE63" s="78"/>
      <c r="BF63" s="78"/>
      <c r="BG63" s="78"/>
      <c r="BH63" s="78"/>
      <c r="BI63" s="78"/>
      <c r="BJ63" s="78"/>
      <c r="BK63" s="78"/>
      <c r="BL63" s="78"/>
      <c r="BM63" s="74"/>
    </row>
    <row r="64" spans="1:65" s="39" customFormat="1">
      <c r="A64" s="54"/>
      <c r="B64" s="74"/>
      <c r="C64" s="74"/>
      <c r="D64" s="74"/>
      <c r="E64" s="74"/>
      <c r="F64" s="74"/>
      <c r="G64" s="74"/>
      <c r="H64" s="74"/>
      <c r="I64" s="74"/>
      <c r="J64" s="74"/>
      <c r="K64" s="74"/>
      <c r="L64" s="74"/>
      <c r="M64" s="74"/>
      <c r="N64" s="74"/>
      <c r="O64" s="74"/>
      <c r="P64" s="84"/>
      <c r="Q64" s="84"/>
      <c r="R64" s="84"/>
      <c r="S64" s="85"/>
      <c r="T64" s="85"/>
      <c r="U64" s="85"/>
      <c r="V64" s="85"/>
      <c r="W64" s="85"/>
      <c r="X64" s="85"/>
      <c r="Y64" s="85"/>
      <c r="Z64" s="85"/>
      <c r="AA64" s="85"/>
      <c r="AB64" s="83"/>
      <c r="AC64" s="83"/>
      <c r="AD64" s="83"/>
      <c r="AE64" s="83"/>
      <c r="AF64" s="83"/>
      <c r="AG64" s="83"/>
      <c r="AH64" s="83"/>
      <c r="AI64" s="83"/>
      <c r="AJ64" s="83"/>
      <c r="AK64" s="83"/>
      <c r="AL64" s="74"/>
      <c r="AM64" s="78"/>
      <c r="AN64" s="78"/>
      <c r="AO64" s="78"/>
      <c r="AP64" s="78"/>
      <c r="AQ64" s="78"/>
      <c r="AR64" s="78"/>
      <c r="AS64" s="78"/>
      <c r="AT64" s="78"/>
      <c r="AU64" s="78"/>
      <c r="AV64" s="78"/>
      <c r="AW64" s="78"/>
      <c r="AX64" s="78"/>
      <c r="AY64" s="78"/>
      <c r="AZ64" s="93"/>
      <c r="BA64" s="78"/>
      <c r="BB64" s="78"/>
      <c r="BC64" s="78"/>
      <c r="BD64" s="78"/>
      <c r="BE64" s="78"/>
      <c r="BF64" s="78"/>
      <c r="BG64" s="78"/>
      <c r="BH64" s="78"/>
      <c r="BI64" s="78"/>
      <c r="BJ64" s="78"/>
      <c r="BK64" s="78"/>
      <c r="BL64" s="78"/>
      <c r="BM64" s="74"/>
    </row>
    <row r="65" spans="1:65" s="39" customFormat="1">
      <c r="A65" s="54"/>
      <c r="B65" s="74"/>
      <c r="C65" s="74"/>
      <c r="D65" s="74"/>
      <c r="E65" s="74"/>
      <c r="F65" s="74"/>
      <c r="G65" s="74"/>
      <c r="H65" s="74"/>
      <c r="I65" s="74"/>
      <c r="J65" s="74"/>
      <c r="K65" s="74"/>
      <c r="L65" s="74"/>
      <c r="M65" s="74"/>
      <c r="N65" s="74"/>
      <c r="O65" s="74"/>
      <c r="P65" s="84"/>
      <c r="Q65" s="84"/>
      <c r="R65" s="84"/>
      <c r="S65" s="85"/>
      <c r="T65" s="85"/>
      <c r="U65" s="85"/>
      <c r="V65" s="85"/>
      <c r="W65" s="85"/>
      <c r="X65" s="85"/>
      <c r="Y65" s="85"/>
      <c r="Z65" s="85"/>
      <c r="AA65" s="85"/>
      <c r="AB65" s="83"/>
      <c r="AC65" s="83"/>
      <c r="AD65" s="83"/>
      <c r="AE65" s="83"/>
      <c r="AF65" s="83"/>
      <c r="AG65" s="83"/>
      <c r="AH65" s="83"/>
      <c r="AI65" s="83"/>
      <c r="AJ65" s="83"/>
      <c r="AK65" s="83"/>
      <c r="AL65" s="74"/>
      <c r="AM65" s="78"/>
      <c r="AN65" s="78"/>
      <c r="AO65" s="78"/>
      <c r="AP65" s="78"/>
      <c r="AQ65" s="78"/>
      <c r="AR65" s="78"/>
      <c r="AS65" s="78"/>
      <c r="AT65" s="78"/>
      <c r="AU65" s="78"/>
      <c r="AV65" s="78"/>
      <c r="AW65" s="78"/>
      <c r="AX65" s="78"/>
      <c r="AY65" s="78"/>
      <c r="AZ65" s="93"/>
      <c r="BA65" s="78"/>
      <c r="BB65" s="78"/>
      <c r="BC65" s="78"/>
      <c r="BD65" s="78"/>
      <c r="BE65" s="78"/>
      <c r="BF65" s="78"/>
      <c r="BG65" s="78"/>
      <c r="BH65" s="78"/>
      <c r="BI65" s="78"/>
      <c r="BJ65" s="78"/>
      <c r="BK65" s="78"/>
      <c r="BL65" s="78"/>
      <c r="BM65" s="74"/>
    </row>
    <row r="66" spans="1:65" s="39" customFormat="1">
      <c r="A66" s="54"/>
      <c r="B66" s="74"/>
      <c r="C66" s="74"/>
      <c r="D66" s="74"/>
      <c r="E66" s="74"/>
      <c r="F66" s="74"/>
      <c r="G66" s="74"/>
      <c r="H66" s="74"/>
      <c r="I66" s="74"/>
      <c r="J66" s="74"/>
      <c r="K66" s="74"/>
      <c r="L66" s="74"/>
      <c r="M66" s="74"/>
      <c r="N66" s="74"/>
      <c r="O66" s="74"/>
      <c r="P66" s="84"/>
      <c r="Q66" s="84"/>
      <c r="R66" s="84"/>
      <c r="S66" s="85"/>
      <c r="T66" s="85"/>
      <c r="U66" s="85"/>
      <c r="V66" s="85"/>
      <c r="W66" s="85"/>
      <c r="X66" s="85"/>
      <c r="Y66" s="85"/>
      <c r="Z66" s="85"/>
      <c r="AA66" s="85"/>
      <c r="AB66" s="83"/>
      <c r="AC66" s="83"/>
      <c r="AD66" s="83"/>
      <c r="AE66" s="83"/>
      <c r="AF66" s="83"/>
      <c r="AG66" s="83"/>
      <c r="AH66" s="83"/>
      <c r="AI66" s="83"/>
      <c r="AJ66" s="83"/>
      <c r="AK66" s="83"/>
      <c r="AL66" s="74"/>
      <c r="AM66" s="78"/>
      <c r="AN66" s="78"/>
      <c r="AO66" s="78"/>
      <c r="AP66" s="78"/>
      <c r="AQ66" s="78"/>
      <c r="AR66" s="78"/>
      <c r="AS66" s="78"/>
      <c r="AT66" s="78"/>
      <c r="AU66" s="78"/>
      <c r="AV66" s="78"/>
      <c r="AW66" s="78"/>
      <c r="AX66" s="78"/>
      <c r="AY66" s="78"/>
      <c r="AZ66" s="93"/>
      <c r="BA66" s="78"/>
      <c r="BB66" s="78"/>
      <c r="BC66" s="78"/>
      <c r="BD66" s="78"/>
      <c r="BE66" s="78"/>
      <c r="BF66" s="78"/>
      <c r="BG66" s="78"/>
      <c r="BH66" s="78"/>
      <c r="BI66" s="78"/>
      <c r="BJ66" s="78"/>
      <c r="BK66" s="78"/>
      <c r="BL66" s="78"/>
      <c r="BM66" s="74"/>
    </row>
    <row r="67" spans="1:65" s="39" customFormat="1">
      <c r="A67" s="54"/>
      <c r="B67" s="74"/>
      <c r="C67" s="74"/>
      <c r="D67" s="74"/>
      <c r="E67" s="74"/>
      <c r="F67" s="74"/>
      <c r="G67" s="74"/>
      <c r="H67" s="74"/>
      <c r="I67" s="74"/>
      <c r="J67" s="74"/>
      <c r="K67" s="74"/>
      <c r="L67" s="74"/>
      <c r="M67" s="74"/>
      <c r="N67" s="74"/>
      <c r="O67" s="74"/>
      <c r="P67" s="84"/>
      <c r="Q67" s="84"/>
      <c r="R67" s="84"/>
      <c r="S67" s="85"/>
      <c r="T67" s="85"/>
      <c r="U67" s="85"/>
      <c r="V67" s="85"/>
      <c r="W67" s="85"/>
      <c r="X67" s="85"/>
      <c r="Y67" s="85"/>
      <c r="Z67" s="85"/>
      <c r="AA67" s="85"/>
      <c r="AB67" s="83"/>
      <c r="AC67" s="83"/>
      <c r="AD67" s="83"/>
      <c r="AE67" s="83"/>
      <c r="AF67" s="83"/>
      <c r="AG67" s="83"/>
      <c r="AH67" s="83"/>
      <c r="AI67" s="83"/>
      <c r="AJ67" s="83"/>
      <c r="AK67" s="83"/>
      <c r="AL67" s="74"/>
      <c r="AM67" s="78"/>
      <c r="AN67" s="78"/>
      <c r="AO67" s="78"/>
      <c r="AP67" s="78"/>
      <c r="AQ67" s="78"/>
      <c r="AR67" s="78"/>
      <c r="AS67" s="78"/>
      <c r="AT67" s="78"/>
      <c r="AU67" s="78"/>
      <c r="AV67" s="78"/>
      <c r="AW67" s="78"/>
      <c r="AX67" s="78"/>
      <c r="AY67" s="78"/>
      <c r="AZ67" s="93"/>
      <c r="BA67" s="78"/>
      <c r="BB67" s="78"/>
      <c r="BC67" s="78"/>
      <c r="BD67" s="78"/>
      <c r="BE67" s="78"/>
      <c r="BF67" s="78"/>
      <c r="BG67" s="78"/>
      <c r="BH67" s="78"/>
      <c r="BI67" s="78"/>
      <c r="BJ67" s="78"/>
      <c r="BK67" s="78"/>
      <c r="BL67" s="78"/>
      <c r="BM67" s="74"/>
    </row>
    <row r="68" spans="1:65" s="39" customFormat="1">
      <c r="A68" s="54"/>
      <c r="B68" s="74"/>
      <c r="C68" s="74"/>
      <c r="D68" s="74"/>
      <c r="E68" s="74"/>
      <c r="F68" s="74"/>
      <c r="G68" s="74"/>
      <c r="H68" s="74"/>
      <c r="I68" s="74"/>
      <c r="J68" s="74"/>
      <c r="K68" s="74"/>
      <c r="L68" s="74"/>
      <c r="M68" s="74"/>
      <c r="N68" s="74"/>
      <c r="O68" s="74"/>
      <c r="P68" s="84"/>
      <c r="Q68" s="84"/>
      <c r="R68" s="84"/>
      <c r="S68" s="85"/>
      <c r="T68" s="85"/>
      <c r="U68" s="85"/>
      <c r="V68" s="85"/>
      <c r="W68" s="85"/>
      <c r="X68" s="85"/>
      <c r="Y68" s="85"/>
      <c r="Z68" s="85"/>
      <c r="AA68" s="85"/>
      <c r="AB68" s="83"/>
      <c r="AC68" s="83"/>
      <c r="AD68" s="83"/>
      <c r="AE68" s="83"/>
      <c r="AF68" s="83"/>
      <c r="AG68" s="83"/>
      <c r="AH68" s="83"/>
      <c r="AI68" s="83"/>
      <c r="AJ68" s="83"/>
      <c r="AK68" s="83"/>
      <c r="AL68" s="74"/>
      <c r="AM68" s="78"/>
      <c r="AN68" s="78"/>
      <c r="AO68" s="78"/>
      <c r="AP68" s="78"/>
      <c r="AQ68" s="78"/>
      <c r="AR68" s="78"/>
      <c r="AS68" s="78"/>
      <c r="AT68" s="78"/>
      <c r="AU68" s="78"/>
      <c r="AV68" s="78"/>
      <c r="AW68" s="78"/>
      <c r="AX68" s="78"/>
      <c r="AY68" s="78"/>
      <c r="AZ68" s="93"/>
      <c r="BA68" s="78"/>
      <c r="BB68" s="78"/>
      <c r="BC68" s="78"/>
      <c r="BD68" s="78"/>
      <c r="BE68" s="78"/>
      <c r="BF68" s="78"/>
      <c r="BG68" s="78"/>
      <c r="BH68" s="78"/>
      <c r="BI68" s="78"/>
      <c r="BJ68" s="78"/>
      <c r="BK68" s="78"/>
      <c r="BL68" s="78"/>
      <c r="BM68" s="74"/>
    </row>
    <row r="69" spans="1:65" s="39" customFormat="1">
      <c r="A69" s="54"/>
      <c r="B69" s="74"/>
      <c r="C69" s="74"/>
      <c r="D69" s="74"/>
      <c r="E69" s="74"/>
      <c r="F69" s="74"/>
      <c r="G69" s="74"/>
      <c r="H69" s="74"/>
      <c r="I69" s="74"/>
      <c r="J69" s="74"/>
      <c r="K69" s="74"/>
      <c r="L69" s="74"/>
      <c r="M69" s="74"/>
      <c r="N69" s="74"/>
      <c r="O69" s="74"/>
      <c r="P69" s="84"/>
      <c r="Q69" s="84"/>
      <c r="R69" s="84"/>
      <c r="S69" s="85"/>
      <c r="T69" s="85"/>
      <c r="U69" s="85"/>
      <c r="V69" s="85"/>
      <c r="W69" s="85"/>
      <c r="X69" s="85"/>
      <c r="Y69" s="85"/>
      <c r="Z69" s="85"/>
      <c r="AA69" s="85"/>
      <c r="AB69" s="83"/>
      <c r="AC69" s="83"/>
      <c r="AD69" s="83"/>
      <c r="AE69" s="83"/>
      <c r="AF69" s="83"/>
      <c r="AG69" s="83"/>
      <c r="AH69" s="83"/>
      <c r="AI69" s="83"/>
      <c r="AJ69" s="83"/>
      <c r="AK69" s="83"/>
      <c r="AL69" s="74"/>
      <c r="AM69" s="78"/>
      <c r="AN69" s="78"/>
      <c r="AO69" s="78"/>
      <c r="AP69" s="78"/>
      <c r="AQ69" s="78"/>
      <c r="AR69" s="78"/>
      <c r="AS69" s="78"/>
      <c r="AT69" s="78"/>
      <c r="AU69" s="78"/>
      <c r="AV69" s="78"/>
      <c r="AW69" s="78"/>
      <c r="AX69" s="78"/>
      <c r="AY69" s="78"/>
      <c r="AZ69" s="93"/>
      <c r="BA69" s="78"/>
      <c r="BB69" s="78"/>
      <c r="BC69" s="78"/>
      <c r="BD69" s="78"/>
      <c r="BE69" s="78"/>
      <c r="BF69" s="78"/>
      <c r="BG69" s="78"/>
      <c r="BH69" s="78"/>
      <c r="BI69" s="78"/>
      <c r="BJ69" s="78"/>
      <c r="BK69" s="78"/>
      <c r="BL69" s="78"/>
      <c r="BM69" s="74"/>
    </row>
    <row r="70" spans="1:65" s="39" customFormat="1">
      <c r="A70" s="54"/>
      <c r="B70" s="74"/>
      <c r="C70" s="74"/>
      <c r="D70" s="74"/>
      <c r="E70" s="74"/>
      <c r="F70" s="74"/>
      <c r="G70" s="74"/>
      <c r="H70" s="74"/>
      <c r="I70" s="74"/>
      <c r="J70" s="74"/>
      <c r="K70" s="74"/>
      <c r="L70" s="74"/>
      <c r="M70" s="74"/>
      <c r="N70" s="74"/>
      <c r="O70" s="74"/>
      <c r="P70" s="84"/>
      <c r="Q70" s="84"/>
      <c r="R70" s="84"/>
      <c r="S70" s="85"/>
      <c r="T70" s="85"/>
      <c r="U70" s="85"/>
      <c r="V70" s="85"/>
      <c r="W70" s="85"/>
      <c r="X70" s="85"/>
      <c r="Y70" s="85"/>
      <c r="Z70" s="85"/>
      <c r="AA70" s="85"/>
      <c r="AB70" s="83"/>
      <c r="AC70" s="83"/>
      <c r="AD70" s="83"/>
      <c r="AE70" s="83"/>
      <c r="AF70" s="83"/>
      <c r="AG70" s="83"/>
      <c r="AH70" s="83"/>
      <c r="AI70" s="83"/>
      <c r="AJ70" s="83"/>
      <c r="AK70" s="83"/>
      <c r="AL70" s="74"/>
      <c r="AM70" s="78"/>
      <c r="AN70" s="78"/>
      <c r="AO70" s="78"/>
      <c r="AP70" s="78"/>
      <c r="AQ70" s="78"/>
      <c r="AR70" s="78"/>
      <c r="AS70" s="78"/>
      <c r="AT70" s="78"/>
      <c r="AU70" s="78"/>
      <c r="AV70" s="78"/>
      <c r="AW70" s="78"/>
      <c r="AX70" s="78"/>
      <c r="AY70" s="78"/>
      <c r="AZ70" s="93"/>
      <c r="BA70" s="78"/>
      <c r="BB70" s="78"/>
      <c r="BC70" s="78"/>
      <c r="BD70" s="78"/>
      <c r="BE70" s="78"/>
      <c r="BF70" s="78"/>
      <c r="BG70" s="78"/>
      <c r="BH70" s="78"/>
      <c r="BI70" s="78"/>
      <c r="BJ70" s="78"/>
      <c r="BK70" s="78"/>
      <c r="BL70" s="78"/>
      <c r="BM70" s="74"/>
    </row>
    <row r="71" spans="1:65" s="39" customFormat="1">
      <c r="A71" s="54"/>
      <c r="B71" s="74"/>
      <c r="C71" s="74"/>
      <c r="D71" s="74"/>
      <c r="E71" s="74"/>
      <c r="F71" s="74"/>
      <c r="G71" s="74"/>
      <c r="H71" s="74"/>
      <c r="I71" s="74"/>
      <c r="J71" s="74"/>
      <c r="K71" s="74"/>
      <c r="L71" s="74"/>
      <c r="M71" s="74"/>
      <c r="N71" s="74"/>
      <c r="O71" s="74"/>
      <c r="P71" s="84"/>
      <c r="Q71" s="84"/>
      <c r="R71" s="84"/>
      <c r="S71" s="85"/>
      <c r="T71" s="85"/>
      <c r="U71" s="85"/>
      <c r="V71" s="85"/>
      <c r="W71" s="85"/>
      <c r="X71" s="85"/>
      <c r="Y71" s="85"/>
      <c r="Z71" s="85"/>
      <c r="AA71" s="85"/>
      <c r="AB71" s="83"/>
      <c r="AC71" s="83"/>
      <c r="AD71" s="83"/>
      <c r="AE71" s="83"/>
      <c r="AF71" s="83"/>
      <c r="AG71" s="83"/>
      <c r="AH71" s="83"/>
      <c r="AI71" s="83"/>
      <c r="AJ71" s="83"/>
      <c r="AK71" s="83"/>
      <c r="AL71" s="74"/>
      <c r="AM71" s="78"/>
      <c r="AN71" s="78"/>
      <c r="AO71" s="78"/>
      <c r="AP71" s="78"/>
      <c r="AQ71" s="78"/>
      <c r="AR71" s="78"/>
      <c r="AS71" s="78"/>
      <c r="AT71" s="78"/>
      <c r="AU71" s="78"/>
      <c r="AV71" s="78"/>
      <c r="AW71" s="78"/>
      <c r="AX71" s="78"/>
      <c r="AY71" s="78"/>
      <c r="AZ71" s="93"/>
      <c r="BA71" s="78"/>
      <c r="BB71" s="78"/>
      <c r="BC71" s="78"/>
      <c r="BD71" s="78"/>
      <c r="BE71" s="78"/>
      <c r="BF71" s="78"/>
      <c r="BG71" s="78"/>
      <c r="BH71" s="78"/>
      <c r="BI71" s="78"/>
      <c r="BJ71" s="78"/>
      <c r="BK71" s="78"/>
      <c r="BL71" s="78"/>
      <c r="BM71" s="74"/>
    </row>
    <row r="72" spans="1:65" s="39" customFormat="1">
      <c r="A72" s="54"/>
      <c r="B72" s="74"/>
      <c r="C72" s="74"/>
      <c r="D72" s="74"/>
      <c r="E72" s="74"/>
      <c r="F72" s="74"/>
      <c r="G72" s="74"/>
      <c r="H72" s="74"/>
      <c r="I72" s="74"/>
      <c r="J72" s="74"/>
      <c r="K72" s="74"/>
      <c r="L72" s="74"/>
      <c r="M72" s="74"/>
      <c r="N72" s="74"/>
      <c r="O72" s="74"/>
      <c r="P72" s="84"/>
      <c r="Q72" s="84"/>
      <c r="R72" s="84"/>
      <c r="S72" s="85"/>
      <c r="T72" s="85"/>
      <c r="U72" s="85"/>
      <c r="V72" s="85"/>
      <c r="W72" s="85"/>
      <c r="X72" s="85"/>
      <c r="Y72" s="85"/>
      <c r="Z72" s="85"/>
      <c r="AA72" s="85"/>
      <c r="AB72" s="83"/>
      <c r="AC72" s="83"/>
      <c r="AD72" s="83"/>
      <c r="AE72" s="83"/>
      <c r="AF72" s="83"/>
      <c r="AG72" s="83"/>
      <c r="AH72" s="83"/>
      <c r="AI72" s="83"/>
      <c r="AJ72" s="83"/>
      <c r="AK72" s="83"/>
      <c r="AL72" s="74"/>
      <c r="AM72" s="78"/>
      <c r="AN72" s="78"/>
      <c r="AO72" s="78"/>
      <c r="AP72" s="78"/>
      <c r="AQ72" s="78"/>
      <c r="AR72" s="78"/>
      <c r="AS72" s="78"/>
      <c r="AT72" s="78"/>
      <c r="AU72" s="78"/>
      <c r="AV72" s="78"/>
      <c r="AW72" s="78"/>
      <c r="AX72" s="78"/>
      <c r="AY72" s="78"/>
      <c r="AZ72" s="93"/>
      <c r="BA72" s="78"/>
      <c r="BB72" s="78"/>
      <c r="BC72" s="78"/>
      <c r="BD72" s="78"/>
      <c r="BE72" s="78"/>
      <c r="BF72" s="78"/>
      <c r="BG72" s="78"/>
      <c r="BH72" s="78"/>
      <c r="BI72" s="78"/>
      <c r="BJ72" s="78"/>
      <c r="BK72" s="78"/>
      <c r="BL72" s="78"/>
      <c r="BM72" s="74"/>
    </row>
    <row r="73" spans="1:65" s="39" customFormat="1">
      <c r="A73" s="54"/>
      <c r="B73" s="74"/>
      <c r="C73" s="74"/>
      <c r="D73" s="74"/>
      <c r="E73" s="74"/>
      <c r="F73" s="74"/>
      <c r="G73" s="74"/>
      <c r="H73" s="74"/>
      <c r="I73" s="74"/>
      <c r="J73" s="74"/>
      <c r="K73" s="74"/>
      <c r="L73" s="74"/>
      <c r="M73" s="74"/>
      <c r="N73" s="74"/>
      <c r="O73" s="74"/>
      <c r="P73" s="84"/>
      <c r="Q73" s="84"/>
      <c r="R73" s="84"/>
      <c r="S73" s="85"/>
      <c r="T73" s="85"/>
      <c r="U73" s="85"/>
      <c r="V73" s="85"/>
      <c r="W73" s="85"/>
      <c r="X73" s="85"/>
      <c r="Y73" s="85"/>
      <c r="Z73" s="85"/>
      <c r="AA73" s="85"/>
      <c r="AB73" s="83"/>
      <c r="AC73" s="83"/>
      <c r="AD73" s="83"/>
      <c r="AE73" s="83"/>
      <c r="AF73" s="83"/>
      <c r="AG73" s="83"/>
      <c r="AH73" s="83"/>
      <c r="AI73" s="83"/>
      <c r="AJ73" s="83"/>
      <c r="AK73" s="83"/>
      <c r="AL73" s="74"/>
      <c r="AM73" s="78"/>
      <c r="AN73" s="78"/>
      <c r="AO73" s="78"/>
      <c r="AP73" s="78"/>
      <c r="AQ73" s="78"/>
      <c r="AR73" s="78"/>
      <c r="AS73" s="78"/>
      <c r="AT73" s="78"/>
      <c r="AU73" s="78"/>
      <c r="AV73" s="78"/>
      <c r="AW73" s="78"/>
      <c r="AX73" s="78"/>
      <c r="AY73" s="78"/>
      <c r="AZ73" s="93"/>
      <c r="BA73" s="78"/>
      <c r="BB73" s="78"/>
      <c r="BC73" s="78"/>
      <c r="BD73" s="78"/>
      <c r="BE73" s="78"/>
      <c r="BF73" s="78"/>
      <c r="BG73" s="78"/>
      <c r="BH73" s="78"/>
      <c r="BI73" s="78"/>
      <c r="BJ73" s="78"/>
      <c r="BK73" s="78"/>
      <c r="BL73" s="78"/>
      <c r="BM73" s="74"/>
    </row>
    <row r="74" spans="1:65" s="39" customFormat="1">
      <c r="A74" s="54"/>
      <c r="B74" s="74"/>
      <c r="C74" s="74" t="s">
        <v>167</v>
      </c>
      <c r="D74" s="74"/>
      <c r="E74" s="74"/>
      <c r="F74" s="74"/>
      <c r="G74" s="74"/>
      <c r="H74" s="74"/>
      <c r="I74" s="74"/>
      <c r="J74" s="74"/>
      <c r="K74" s="74"/>
      <c r="L74" s="74"/>
      <c r="M74" s="74"/>
      <c r="N74" s="74"/>
      <c r="O74" s="74"/>
      <c r="P74" s="84"/>
      <c r="Q74" s="84"/>
      <c r="R74" s="84"/>
      <c r="S74" s="85"/>
      <c r="T74" s="85"/>
      <c r="U74" s="85"/>
      <c r="V74" s="85"/>
      <c r="W74" s="85"/>
      <c r="X74" s="85"/>
      <c r="Y74" s="85"/>
      <c r="Z74" s="85"/>
      <c r="AA74" s="85"/>
      <c r="AB74" s="83"/>
      <c r="AC74" s="83"/>
      <c r="AD74" s="83"/>
      <c r="AE74" s="83"/>
      <c r="AF74" s="83"/>
      <c r="AG74" s="83"/>
      <c r="AH74" s="83"/>
      <c r="AI74" s="83"/>
      <c r="AJ74" s="83"/>
      <c r="AK74" s="83"/>
      <c r="AL74" s="74"/>
      <c r="AM74" s="78"/>
      <c r="AN74" s="78"/>
      <c r="AO74" s="78"/>
      <c r="AP74" s="78"/>
      <c r="AQ74" s="78"/>
      <c r="AR74" s="78"/>
      <c r="AS74" s="78"/>
      <c r="AT74" s="78"/>
      <c r="AU74" s="78"/>
      <c r="AV74" s="78"/>
      <c r="AW74" s="78"/>
      <c r="AX74" s="78"/>
      <c r="AY74" s="78"/>
      <c r="AZ74" s="93"/>
      <c r="BA74" s="78"/>
      <c r="BB74" s="78"/>
      <c r="BC74" s="78"/>
      <c r="BD74" s="78"/>
      <c r="BE74" s="78"/>
      <c r="BF74" s="78"/>
      <c r="BG74" s="78"/>
      <c r="BH74" s="78"/>
      <c r="BI74" s="78"/>
      <c r="BJ74" s="78"/>
      <c r="BK74" s="78"/>
      <c r="BL74" s="78"/>
      <c r="BM74" s="74"/>
    </row>
    <row r="75" spans="1:65" s="39" customFormat="1">
      <c r="A75" s="54"/>
      <c r="B75" s="74"/>
      <c r="C75" s="77"/>
      <c r="D75" s="75" t="s">
        <v>170</v>
      </c>
      <c r="E75" s="74"/>
      <c r="F75" s="74"/>
      <c r="G75" s="74"/>
      <c r="H75" s="74"/>
      <c r="I75" s="74"/>
      <c r="J75" s="74"/>
      <c r="K75" s="74"/>
      <c r="L75" s="74"/>
      <c r="M75" s="74"/>
      <c r="N75" s="74"/>
      <c r="O75" s="75" t="s">
        <v>172</v>
      </c>
      <c r="P75" s="84"/>
      <c r="Q75" s="84"/>
      <c r="R75" s="84"/>
      <c r="S75" s="85"/>
      <c r="T75" s="85"/>
      <c r="U75" s="85"/>
      <c r="V75" s="85"/>
      <c r="W75" s="85"/>
      <c r="X75" s="85"/>
      <c r="Y75" s="85"/>
      <c r="Z75" s="85"/>
      <c r="AA75" s="85"/>
      <c r="AB75" s="83"/>
      <c r="AC75" s="83"/>
      <c r="AD75" s="83"/>
      <c r="AE75" s="83"/>
      <c r="AF75" s="83"/>
      <c r="AG75" s="83"/>
      <c r="AH75" s="83"/>
      <c r="AI75" s="83"/>
      <c r="AJ75" s="83"/>
      <c r="AK75" s="83"/>
      <c r="AL75" s="74"/>
      <c r="AM75" s="78"/>
      <c r="AN75" s="78"/>
      <c r="AO75" s="78"/>
      <c r="AP75" s="78"/>
      <c r="AQ75" s="78"/>
      <c r="AR75" s="78"/>
      <c r="AS75" s="78"/>
      <c r="AT75" s="78"/>
      <c r="AU75" s="78"/>
      <c r="AV75" s="78"/>
      <c r="AW75" s="78"/>
      <c r="AX75" s="78"/>
      <c r="AY75" s="78"/>
      <c r="AZ75" s="93"/>
      <c r="BA75" s="78"/>
      <c r="BB75" s="78"/>
      <c r="BC75" s="78"/>
      <c r="BD75" s="78"/>
      <c r="BE75" s="78"/>
      <c r="BF75" s="78"/>
      <c r="BG75" s="78"/>
      <c r="BH75" s="78"/>
      <c r="BI75" s="78"/>
      <c r="BJ75" s="78"/>
      <c r="BK75" s="78"/>
      <c r="BL75" s="78"/>
      <c r="BM75" s="74"/>
    </row>
    <row r="76" spans="1:65" s="39" customFormat="1">
      <c r="A76" s="54"/>
      <c r="B76" s="74"/>
      <c r="C76" s="74"/>
      <c r="D76" s="74"/>
      <c r="E76" s="74"/>
      <c r="F76" s="74"/>
      <c r="G76" s="74"/>
      <c r="H76" s="74"/>
      <c r="I76" s="74"/>
      <c r="J76" s="74"/>
      <c r="K76" s="74"/>
      <c r="L76" s="74"/>
      <c r="M76" s="74"/>
      <c r="N76" s="74"/>
      <c r="O76" s="74"/>
      <c r="P76" s="84"/>
      <c r="Q76" s="84"/>
      <c r="R76" s="84"/>
      <c r="S76" s="85"/>
      <c r="T76" s="85"/>
      <c r="U76" s="85"/>
      <c r="V76" s="85"/>
      <c r="W76" s="85"/>
      <c r="X76" s="85"/>
      <c r="Y76" s="85"/>
      <c r="Z76" s="85"/>
      <c r="AA76" s="85"/>
      <c r="AB76" s="83"/>
      <c r="AC76" s="83"/>
      <c r="AD76" s="83"/>
      <c r="AE76" s="83"/>
      <c r="AF76" s="83"/>
      <c r="AG76" s="83"/>
      <c r="AH76" s="83"/>
      <c r="AI76" s="83"/>
      <c r="AJ76" s="83"/>
      <c r="AK76" s="83"/>
      <c r="AL76" s="74"/>
      <c r="AM76" s="78"/>
      <c r="AN76" s="78"/>
      <c r="AO76" s="78"/>
      <c r="AP76" s="78"/>
      <c r="AQ76" s="78"/>
      <c r="AR76" s="78"/>
      <c r="AS76" s="78"/>
      <c r="AT76" s="78"/>
      <c r="AU76" s="78"/>
      <c r="AV76" s="78"/>
      <c r="AW76" s="78"/>
      <c r="AX76" s="78"/>
      <c r="AY76" s="78"/>
      <c r="AZ76" s="93"/>
      <c r="BA76" s="78"/>
      <c r="BB76" s="78"/>
      <c r="BC76" s="78"/>
      <c r="BD76" s="78"/>
      <c r="BE76" s="78"/>
      <c r="BF76" s="78"/>
      <c r="BG76" s="78"/>
      <c r="BH76" s="78"/>
      <c r="BI76" s="78"/>
      <c r="BJ76" s="78"/>
      <c r="BK76" s="78"/>
      <c r="BL76" s="78"/>
      <c r="BM76" s="74"/>
    </row>
    <row r="77" spans="1:65" s="39" customFormat="1">
      <c r="A77" s="54"/>
      <c r="B77" s="74"/>
      <c r="C77" s="74"/>
      <c r="D77" s="74"/>
      <c r="E77" s="74"/>
      <c r="F77" s="74"/>
      <c r="G77" s="74"/>
      <c r="H77" s="74"/>
      <c r="I77" s="74"/>
      <c r="J77" s="74"/>
      <c r="K77" s="74"/>
      <c r="L77" s="74"/>
      <c r="M77" s="74"/>
      <c r="N77" s="74"/>
      <c r="O77" s="74"/>
      <c r="P77" s="84"/>
      <c r="Q77" s="84"/>
      <c r="R77" s="84"/>
      <c r="S77" s="85"/>
      <c r="T77" s="85"/>
      <c r="U77" s="85"/>
      <c r="V77" s="85"/>
      <c r="W77" s="85"/>
      <c r="X77" s="85"/>
      <c r="Y77" s="85"/>
      <c r="Z77" s="85"/>
      <c r="AA77" s="85"/>
      <c r="AB77" s="83"/>
      <c r="AC77" s="83"/>
      <c r="AD77" s="83"/>
      <c r="AE77" s="83"/>
      <c r="AF77" s="83"/>
      <c r="AG77" s="83"/>
      <c r="AH77" s="83"/>
      <c r="AI77" s="83"/>
      <c r="AJ77" s="83"/>
      <c r="AK77" s="83"/>
      <c r="AL77" s="74"/>
      <c r="AM77" s="78"/>
      <c r="AN77" s="78"/>
      <c r="AO77" s="78"/>
      <c r="AP77" s="78"/>
      <c r="AQ77" s="78"/>
      <c r="AR77" s="78"/>
      <c r="AS77" s="78"/>
      <c r="AT77" s="78"/>
      <c r="AU77" s="78"/>
      <c r="AV77" s="78"/>
      <c r="AW77" s="78"/>
      <c r="AX77" s="78"/>
      <c r="AY77" s="78"/>
      <c r="AZ77" s="93"/>
      <c r="BA77" s="78"/>
      <c r="BB77" s="78"/>
      <c r="BC77" s="78"/>
      <c r="BD77" s="78"/>
      <c r="BE77" s="78"/>
      <c r="BF77" s="78"/>
      <c r="BG77" s="78"/>
      <c r="BH77" s="78"/>
      <c r="BI77" s="78"/>
      <c r="BJ77" s="78"/>
      <c r="BK77" s="78"/>
      <c r="BL77" s="78"/>
      <c r="BM77" s="74"/>
    </row>
    <row r="78" spans="1:65" s="39" customFormat="1">
      <c r="A78" s="54"/>
      <c r="B78" s="74"/>
      <c r="C78" s="74"/>
      <c r="D78" s="74"/>
      <c r="E78" s="74"/>
      <c r="F78" s="74"/>
      <c r="G78" s="74"/>
      <c r="H78" s="74"/>
      <c r="I78" s="74"/>
      <c r="J78" s="74"/>
      <c r="K78" s="74"/>
      <c r="L78" s="74"/>
      <c r="M78" s="74"/>
      <c r="N78" s="74"/>
      <c r="O78" s="74"/>
      <c r="P78" s="84"/>
      <c r="Q78" s="84"/>
      <c r="R78" s="84"/>
      <c r="S78" s="85"/>
      <c r="T78" s="85"/>
      <c r="U78" s="85"/>
      <c r="V78" s="85"/>
      <c r="W78" s="85"/>
      <c r="X78" s="85"/>
      <c r="Y78" s="85"/>
      <c r="Z78" s="85"/>
      <c r="AA78" s="85"/>
      <c r="AB78" s="83"/>
      <c r="AC78" s="83"/>
      <c r="AD78" s="83"/>
      <c r="AE78" s="83"/>
      <c r="AF78" s="83"/>
      <c r="AG78" s="83"/>
      <c r="AH78" s="83"/>
      <c r="AI78" s="83"/>
      <c r="AJ78" s="83"/>
      <c r="AK78" s="83"/>
      <c r="AL78" s="74"/>
      <c r="AM78" s="78"/>
      <c r="AN78" s="78"/>
      <c r="AO78" s="78"/>
      <c r="AP78" s="78"/>
      <c r="AQ78" s="78"/>
      <c r="AR78" s="78"/>
      <c r="AS78" s="78"/>
      <c r="AT78" s="78"/>
      <c r="AU78" s="78"/>
      <c r="AV78" s="78"/>
      <c r="AW78" s="78"/>
      <c r="AX78" s="78"/>
      <c r="AY78" s="78"/>
      <c r="AZ78" s="93"/>
      <c r="BA78" s="78"/>
      <c r="BB78" s="78"/>
      <c r="BC78" s="78"/>
      <c r="BD78" s="78"/>
      <c r="BE78" s="78"/>
      <c r="BF78" s="78"/>
      <c r="BG78" s="78"/>
      <c r="BH78" s="78"/>
      <c r="BI78" s="78"/>
      <c r="BJ78" s="78"/>
      <c r="BK78" s="78"/>
      <c r="BL78" s="78"/>
      <c r="BM78" s="74"/>
    </row>
    <row r="79" spans="1:65" s="39" customFormat="1">
      <c r="A79" s="54"/>
      <c r="B79" s="74"/>
      <c r="C79" s="74"/>
      <c r="D79" s="74"/>
      <c r="E79" s="74"/>
      <c r="F79" s="74"/>
      <c r="G79" s="74"/>
      <c r="H79" s="74"/>
      <c r="I79" s="74"/>
      <c r="J79" s="74"/>
      <c r="K79" s="74"/>
      <c r="L79" s="74"/>
      <c r="M79" s="74"/>
      <c r="N79" s="74"/>
      <c r="O79" s="74"/>
      <c r="P79" s="84"/>
      <c r="Q79" s="84"/>
      <c r="R79" s="84"/>
      <c r="S79" s="85"/>
      <c r="T79" s="85"/>
      <c r="U79" s="85"/>
      <c r="V79" s="85"/>
      <c r="W79" s="85"/>
      <c r="X79" s="85"/>
      <c r="Y79" s="85"/>
      <c r="Z79" s="85"/>
      <c r="AA79" s="85"/>
      <c r="AB79" s="83"/>
      <c r="AC79" s="83"/>
      <c r="AD79" s="83"/>
      <c r="AE79" s="83"/>
      <c r="AF79" s="83"/>
      <c r="AG79" s="83"/>
      <c r="AH79" s="83"/>
      <c r="AI79" s="83"/>
      <c r="AJ79" s="83"/>
      <c r="AK79" s="83"/>
      <c r="AL79" s="74"/>
      <c r="AM79" s="78"/>
      <c r="AN79" s="78"/>
      <c r="AO79" s="78"/>
      <c r="AP79" s="78"/>
      <c r="AQ79" s="78"/>
      <c r="AR79" s="78"/>
      <c r="AS79" s="78"/>
      <c r="AT79" s="78"/>
      <c r="AU79" s="78"/>
      <c r="AV79" s="78"/>
      <c r="AW79" s="78"/>
      <c r="AX79" s="78"/>
      <c r="AY79" s="78"/>
      <c r="AZ79" s="93"/>
      <c r="BA79" s="78"/>
      <c r="BB79" s="78"/>
      <c r="BC79" s="78"/>
      <c r="BD79" s="78"/>
      <c r="BE79" s="78"/>
      <c r="BF79" s="78"/>
      <c r="BG79" s="78"/>
      <c r="BH79" s="78"/>
      <c r="BI79" s="78"/>
      <c r="BJ79" s="78"/>
      <c r="BK79" s="78"/>
      <c r="BL79" s="78"/>
      <c r="BM79" s="74"/>
    </row>
    <row r="80" spans="1:65" s="39" customFormat="1">
      <c r="A80" s="54"/>
      <c r="B80" s="74"/>
      <c r="C80" s="74"/>
      <c r="D80" s="74"/>
      <c r="E80" s="74"/>
      <c r="F80" s="74"/>
      <c r="G80" s="74"/>
      <c r="H80" s="74"/>
      <c r="I80" s="74"/>
      <c r="J80" s="74"/>
      <c r="K80" s="74"/>
      <c r="L80" s="74"/>
      <c r="M80" s="74"/>
      <c r="N80" s="74"/>
      <c r="O80" s="74"/>
      <c r="P80" s="84"/>
      <c r="Q80" s="84"/>
      <c r="R80" s="84"/>
      <c r="S80" s="85"/>
      <c r="T80" s="85"/>
      <c r="U80" s="85"/>
      <c r="V80" s="85"/>
      <c r="W80" s="85"/>
      <c r="X80" s="85"/>
      <c r="Y80" s="85"/>
      <c r="Z80" s="85"/>
      <c r="AA80" s="85"/>
      <c r="AB80" s="83"/>
      <c r="AC80" s="83"/>
      <c r="AD80" s="83"/>
      <c r="AE80" s="83"/>
      <c r="AF80" s="83"/>
      <c r="AG80" s="83"/>
      <c r="AH80" s="83"/>
      <c r="AI80" s="83"/>
      <c r="AJ80" s="83"/>
      <c r="AK80" s="83"/>
      <c r="AL80" s="74"/>
      <c r="AM80" s="78"/>
      <c r="AN80" s="78"/>
      <c r="AO80" s="78"/>
      <c r="AP80" s="78"/>
      <c r="AQ80" s="78"/>
      <c r="AR80" s="78"/>
      <c r="AS80" s="78"/>
      <c r="AT80" s="78"/>
      <c r="AU80" s="78"/>
      <c r="AV80" s="78"/>
      <c r="AW80" s="78"/>
      <c r="AX80" s="78"/>
      <c r="AY80" s="78"/>
      <c r="AZ80" s="93"/>
      <c r="BA80" s="78"/>
      <c r="BB80" s="78"/>
      <c r="BC80" s="78"/>
      <c r="BD80" s="78"/>
      <c r="BE80" s="78"/>
      <c r="BF80" s="78"/>
      <c r="BG80" s="78"/>
      <c r="BH80" s="78"/>
      <c r="BI80" s="78"/>
      <c r="BJ80" s="78"/>
      <c r="BK80" s="78"/>
      <c r="BL80" s="78"/>
      <c r="BM80" s="74"/>
    </row>
    <row r="81" spans="1:65" s="39" customFormat="1">
      <c r="A81" s="54"/>
      <c r="B81" s="74"/>
      <c r="C81" s="74"/>
      <c r="D81" s="74"/>
      <c r="E81" s="74"/>
      <c r="F81" s="74"/>
      <c r="G81" s="74"/>
      <c r="H81" s="74"/>
      <c r="I81" s="74"/>
      <c r="J81" s="74"/>
      <c r="K81" s="74"/>
      <c r="L81" s="74"/>
      <c r="M81" s="74"/>
      <c r="N81" s="74"/>
      <c r="O81" s="74"/>
      <c r="P81" s="84"/>
      <c r="Q81" s="84"/>
      <c r="R81" s="84"/>
      <c r="S81" s="85"/>
      <c r="T81" s="85"/>
      <c r="U81" s="85"/>
      <c r="V81" s="85"/>
      <c r="W81" s="85"/>
      <c r="X81" s="85"/>
      <c r="Y81" s="85"/>
      <c r="Z81" s="85"/>
      <c r="AA81" s="85"/>
      <c r="AB81" s="83"/>
      <c r="AC81" s="83"/>
      <c r="AD81" s="83"/>
      <c r="AE81" s="83"/>
      <c r="AF81" s="83"/>
      <c r="AG81" s="83"/>
      <c r="AH81" s="83"/>
      <c r="AI81" s="83"/>
      <c r="AJ81" s="83"/>
      <c r="AK81" s="83"/>
      <c r="AL81" s="74"/>
      <c r="AM81" s="78"/>
      <c r="AN81" s="78"/>
      <c r="AO81" s="78"/>
      <c r="AP81" s="78"/>
      <c r="AQ81" s="78"/>
      <c r="AR81" s="78"/>
      <c r="AS81" s="78"/>
      <c r="AT81" s="78"/>
      <c r="AU81" s="78"/>
      <c r="AV81" s="78"/>
      <c r="AW81" s="78"/>
      <c r="AX81" s="78"/>
      <c r="AY81" s="78"/>
      <c r="AZ81" s="93"/>
      <c r="BA81" s="78"/>
      <c r="BB81" s="78"/>
      <c r="BC81" s="78"/>
      <c r="BD81" s="78"/>
      <c r="BE81" s="78"/>
      <c r="BF81" s="78"/>
      <c r="BG81" s="78"/>
      <c r="BH81" s="78"/>
      <c r="BI81" s="78"/>
      <c r="BJ81" s="78"/>
      <c r="BK81" s="78"/>
      <c r="BL81" s="78"/>
      <c r="BM81" s="74"/>
    </row>
    <row r="82" spans="1:65" s="39" customFormat="1">
      <c r="A82" s="54"/>
      <c r="B82" s="74"/>
      <c r="C82" s="74"/>
      <c r="D82" s="74"/>
      <c r="E82" s="74"/>
      <c r="F82" s="74"/>
      <c r="G82" s="74"/>
      <c r="H82" s="74"/>
      <c r="I82" s="74"/>
      <c r="J82" s="74"/>
      <c r="K82" s="74"/>
      <c r="L82" s="74"/>
      <c r="M82" s="74"/>
      <c r="N82" s="74"/>
      <c r="O82" s="74"/>
      <c r="P82" s="84"/>
      <c r="Q82" s="84"/>
      <c r="R82" s="84"/>
      <c r="S82" s="85"/>
      <c r="T82" s="85"/>
      <c r="U82" s="85"/>
      <c r="V82" s="85"/>
      <c r="W82" s="85"/>
      <c r="X82" s="85"/>
      <c r="Y82" s="85"/>
      <c r="Z82" s="85"/>
      <c r="AA82" s="85"/>
      <c r="AB82" s="83"/>
      <c r="AC82" s="83"/>
      <c r="AD82" s="83"/>
      <c r="AE82" s="83"/>
      <c r="AF82" s="83"/>
      <c r="AG82" s="83"/>
      <c r="AH82" s="83"/>
      <c r="AI82" s="83"/>
      <c r="AJ82" s="83"/>
      <c r="AK82" s="83"/>
      <c r="AL82" s="74"/>
      <c r="AM82" s="78"/>
      <c r="AN82" s="78"/>
      <c r="AO82" s="78"/>
      <c r="AP82" s="78"/>
      <c r="AQ82" s="78"/>
      <c r="AR82" s="78"/>
      <c r="AS82" s="78"/>
      <c r="AT82" s="78"/>
      <c r="AU82" s="78"/>
      <c r="AV82" s="78"/>
      <c r="AW82" s="78"/>
      <c r="AX82" s="78"/>
      <c r="AY82" s="78"/>
      <c r="AZ82" s="93"/>
      <c r="BA82" s="78"/>
      <c r="BB82" s="78"/>
      <c r="BC82" s="78"/>
      <c r="BD82" s="78"/>
      <c r="BE82" s="78"/>
      <c r="BF82" s="78"/>
      <c r="BG82" s="78"/>
      <c r="BH82" s="78"/>
      <c r="BI82" s="78"/>
      <c r="BJ82" s="78"/>
      <c r="BK82" s="78"/>
      <c r="BL82" s="78"/>
      <c r="BM82" s="74"/>
    </row>
    <row r="83" spans="1:65" s="39" customFormat="1">
      <c r="A83" s="54"/>
      <c r="B83" s="74"/>
      <c r="C83" s="74"/>
      <c r="D83" s="74"/>
      <c r="E83" s="74"/>
      <c r="F83" s="74"/>
      <c r="G83" s="74"/>
      <c r="H83" s="74"/>
      <c r="I83" s="74"/>
      <c r="J83" s="74"/>
      <c r="K83" s="74"/>
      <c r="L83" s="74"/>
      <c r="M83" s="74"/>
      <c r="N83" s="74"/>
      <c r="O83" s="74"/>
      <c r="P83" s="84"/>
      <c r="Q83" s="84"/>
      <c r="R83" s="84"/>
      <c r="S83" s="85"/>
      <c r="T83" s="85"/>
      <c r="U83" s="85"/>
      <c r="V83" s="85"/>
      <c r="W83" s="85"/>
      <c r="X83" s="85"/>
      <c r="Y83" s="85"/>
      <c r="Z83" s="85"/>
      <c r="AA83" s="85"/>
      <c r="AB83" s="83"/>
      <c r="AC83" s="83"/>
      <c r="AD83" s="83"/>
      <c r="AE83" s="83"/>
      <c r="AF83" s="83"/>
      <c r="AG83" s="83"/>
      <c r="AH83" s="83"/>
      <c r="AI83" s="83"/>
      <c r="AJ83" s="83"/>
      <c r="AK83" s="83"/>
      <c r="AL83" s="74"/>
      <c r="AM83" s="78"/>
      <c r="AN83" s="78"/>
      <c r="AO83" s="78"/>
      <c r="AP83" s="78"/>
      <c r="AQ83" s="78"/>
      <c r="AR83" s="78"/>
      <c r="AS83" s="78"/>
      <c r="AT83" s="78"/>
      <c r="AU83" s="78"/>
      <c r="AV83" s="78"/>
      <c r="AW83" s="78"/>
      <c r="AX83" s="78"/>
      <c r="AY83" s="78"/>
      <c r="AZ83" s="93"/>
      <c r="BA83" s="78"/>
      <c r="BB83" s="78"/>
      <c r="BC83" s="78"/>
      <c r="BD83" s="78"/>
      <c r="BE83" s="78"/>
      <c r="BF83" s="78"/>
      <c r="BG83" s="78"/>
      <c r="BH83" s="78"/>
      <c r="BI83" s="78"/>
      <c r="BJ83" s="78"/>
      <c r="BK83" s="78"/>
      <c r="BL83" s="78"/>
      <c r="BM83" s="74"/>
    </row>
    <row r="84" spans="1:65" s="39" customFormat="1">
      <c r="A84" s="54"/>
      <c r="B84" s="74"/>
      <c r="C84" s="74"/>
      <c r="D84" s="74"/>
      <c r="E84" s="74"/>
      <c r="F84" s="74"/>
      <c r="G84" s="74"/>
      <c r="H84" s="74"/>
      <c r="I84" s="74"/>
      <c r="J84" s="74"/>
      <c r="K84" s="74"/>
      <c r="L84" s="74"/>
      <c r="M84" s="74"/>
      <c r="N84" s="74"/>
      <c r="O84" s="74"/>
      <c r="P84" s="84"/>
      <c r="Q84" s="84"/>
      <c r="R84" s="84"/>
      <c r="S84" s="85"/>
      <c r="T84" s="85"/>
      <c r="U84" s="85"/>
      <c r="V84" s="85"/>
      <c r="W84" s="85"/>
      <c r="X84" s="85"/>
      <c r="Y84" s="85"/>
      <c r="Z84" s="85"/>
      <c r="AA84" s="85"/>
      <c r="AB84" s="83"/>
      <c r="AC84" s="83"/>
      <c r="AD84" s="83"/>
      <c r="AE84" s="83"/>
      <c r="AF84" s="83"/>
      <c r="AG84" s="83"/>
      <c r="AH84" s="83"/>
      <c r="AI84" s="83"/>
      <c r="AJ84" s="83"/>
      <c r="AK84" s="83"/>
      <c r="AL84" s="74"/>
      <c r="AM84" s="78"/>
      <c r="AN84" s="78"/>
      <c r="AO84" s="78"/>
      <c r="AP84" s="78"/>
      <c r="AQ84" s="78"/>
      <c r="AR84" s="78"/>
      <c r="AS84" s="78"/>
      <c r="AT84" s="78"/>
      <c r="AU84" s="78"/>
      <c r="AV84" s="78"/>
      <c r="AW84" s="78"/>
      <c r="AX84" s="78"/>
      <c r="AY84" s="78"/>
      <c r="AZ84" s="93"/>
      <c r="BA84" s="78"/>
      <c r="BB84" s="78"/>
      <c r="BC84" s="78"/>
      <c r="BD84" s="78"/>
      <c r="BE84" s="78"/>
      <c r="BF84" s="78"/>
      <c r="BG84" s="78"/>
      <c r="BH84" s="78"/>
      <c r="BI84" s="78"/>
      <c r="BJ84" s="78"/>
      <c r="BK84" s="78"/>
      <c r="BL84" s="78"/>
      <c r="BM84" s="74"/>
    </row>
    <row r="85" spans="1:65" s="39" customFormat="1">
      <c r="A85" s="54"/>
      <c r="B85" s="74"/>
      <c r="C85" s="74"/>
      <c r="D85" s="74"/>
      <c r="E85" s="74"/>
      <c r="F85" s="74"/>
      <c r="G85" s="74"/>
      <c r="H85" s="74"/>
      <c r="I85" s="74"/>
      <c r="J85" s="74"/>
      <c r="K85" s="74"/>
      <c r="L85" s="74"/>
      <c r="M85" s="74"/>
      <c r="N85" s="74"/>
      <c r="O85" s="74"/>
      <c r="P85" s="84"/>
      <c r="Q85" s="84"/>
      <c r="R85" s="84"/>
      <c r="S85" s="85"/>
      <c r="T85" s="85"/>
      <c r="U85" s="85"/>
      <c r="V85" s="85"/>
      <c r="W85" s="85"/>
      <c r="X85" s="85"/>
      <c r="Y85" s="85"/>
      <c r="Z85" s="85"/>
      <c r="AA85" s="85"/>
      <c r="AB85" s="83"/>
      <c r="AC85" s="83"/>
      <c r="AD85" s="83"/>
      <c r="AE85" s="83"/>
      <c r="AF85" s="83"/>
      <c r="AG85" s="83"/>
      <c r="AH85" s="83"/>
      <c r="AI85" s="83"/>
      <c r="AJ85" s="83"/>
      <c r="AK85" s="83"/>
      <c r="AL85" s="74"/>
      <c r="AM85" s="78"/>
      <c r="AN85" s="78"/>
      <c r="AO85" s="78"/>
      <c r="AP85" s="78"/>
      <c r="AQ85" s="78"/>
      <c r="AR85" s="78"/>
      <c r="AS85" s="78"/>
      <c r="AT85" s="78"/>
      <c r="AU85" s="78"/>
      <c r="AV85" s="78"/>
      <c r="AW85" s="78"/>
      <c r="AX85" s="78"/>
      <c r="AY85" s="78"/>
      <c r="AZ85" s="93"/>
      <c r="BA85" s="78"/>
      <c r="BB85" s="78"/>
      <c r="BC85" s="78"/>
      <c r="BD85" s="78"/>
      <c r="BE85" s="78"/>
      <c r="BF85" s="78"/>
      <c r="BG85" s="78"/>
      <c r="BH85" s="78"/>
      <c r="BI85" s="78"/>
      <c r="BJ85" s="78"/>
      <c r="BK85" s="78"/>
      <c r="BL85" s="78"/>
      <c r="BM85" s="74"/>
    </row>
    <row r="86" spans="1:65" s="39" customFormat="1">
      <c r="A86" s="54"/>
      <c r="B86" s="74"/>
      <c r="C86" s="74"/>
      <c r="D86" s="74"/>
      <c r="E86" s="74"/>
      <c r="F86" s="74"/>
      <c r="G86" s="74"/>
      <c r="H86" s="74"/>
      <c r="I86" s="74"/>
      <c r="J86" s="74"/>
      <c r="K86" s="74"/>
      <c r="L86" s="74"/>
      <c r="M86" s="74"/>
      <c r="N86" s="74"/>
      <c r="O86" s="74"/>
      <c r="P86" s="84"/>
      <c r="Q86" s="84"/>
      <c r="R86" s="84"/>
      <c r="S86" s="85"/>
      <c r="T86" s="85"/>
      <c r="U86" s="85"/>
      <c r="V86" s="85"/>
      <c r="W86" s="85"/>
      <c r="X86" s="85"/>
      <c r="Y86" s="85"/>
      <c r="Z86" s="85"/>
      <c r="AA86" s="85"/>
      <c r="AB86" s="83"/>
      <c r="AC86" s="83"/>
      <c r="AD86" s="83"/>
      <c r="AE86" s="83"/>
      <c r="AF86" s="83"/>
      <c r="AG86" s="83"/>
      <c r="AH86" s="83"/>
      <c r="AI86" s="83"/>
      <c r="AJ86" s="83"/>
      <c r="AK86" s="83"/>
      <c r="AL86" s="74"/>
      <c r="AM86" s="78"/>
      <c r="AN86" s="78"/>
      <c r="AO86" s="78"/>
      <c r="AP86" s="78"/>
      <c r="AQ86" s="78"/>
      <c r="AR86" s="78"/>
      <c r="AS86" s="78"/>
      <c r="AT86" s="78"/>
      <c r="AU86" s="78"/>
      <c r="AV86" s="78"/>
      <c r="AW86" s="78"/>
      <c r="AX86" s="78"/>
      <c r="AY86" s="78"/>
      <c r="AZ86" s="93"/>
      <c r="BA86" s="78"/>
      <c r="BB86" s="78"/>
      <c r="BC86" s="78"/>
      <c r="BD86" s="78"/>
      <c r="BE86" s="78"/>
      <c r="BF86" s="78"/>
      <c r="BG86" s="78"/>
      <c r="BH86" s="78"/>
      <c r="BI86" s="78"/>
      <c r="BJ86" s="78"/>
      <c r="BK86" s="78"/>
      <c r="BL86" s="78"/>
      <c r="BM86" s="74"/>
    </row>
    <row r="87" spans="1:65" s="39" customFormat="1">
      <c r="A87" s="54"/>
      <c r="B87" s="74"/>
      <c r="C87" s="74"/>
      <c r="D87" s="74"/>
      <c r="E87" s="74"/>
      <c r="F87" s="74"/>
      <c r="G87" s="74"/>
      <c r="H87" s="74"/>
      <c r="I87" s="74"/>
      <c r="J87" s="74"/>
      <c r="K87" s="74"/>
      <c r="L87" s="74"/>
      <c r="M87" s="74"/>
      <c r="N87" s="74"/>
      <c r="O87" s="74"/>
      <c r="P87" s="84"/>
      <c r="Q87" s="84"/>
      <c r="R87" s="84"/>
      <c r="S87" s="85"/>
      <c r="T87" s="85"/>
      <c r="U87" s="85"/>
      <c r="V87" s="85"/>
      <c r="W87" s="85"/>
      <c r="X87" s="85"/>
      <c r="Y87" s="85"/>
      <c r="Z87" s="85"/>
      <c r="AA87" s="85"/>
      <c r="AB87" s="83"/>
      <c r="AC87" s="83"/>
      <c r="AD87" s="83"/>
      <c r="AE87" s="83"/>
      <c r="AF87" s="83"/>
      <c r="AG87" s="83"/>
      <c r="AH87" s="83"/>
      <c r="AI87" s="83"/>
      <c r="AJ87" s="83"/>
      <c r="AK87" s="83"/>
      <c r="AL87" s="74"/>
      <c r="AM87" s="78"/>
      <c r="AN87" s="78"/>
      <c r="AO87" s="78"/>
      <c r="AP87" s="78"/>
      <c r="AQ87" s="78"/>
      <c r="AR87" s="78"/>
      <c r="AS87" s="78"/>
      <c r="AT87" s="78"/>
      <c r="AU87" s="78"/>
      <c r="AV87" s="78"/>
      <c r="AW87" s="78"/>
      <c r="AX87" s="78"/>
      <c r="AY87" s="78"/>
      <c r="AZ87" s="93"/>
      <c r="BA87" s="78"/>
      <c r="BB87" s="78"/>
      <c r="BC87" s="78"/>
      <c r="BD87" s="78"/>
      <c r="BE87" s="78"/>
      <c r="BF87" s="78"/>
      <c r="BG87" s="78"/>
      <c r="BH87" s="78"/>
      <c r="BI87" s="78"/>
      <c r="BJ87" s="78"/>
      <c r="BK87" s="78"/>
      <c r="BL87" s="78"/>
      <c r="BM87" s="74"/>
    </row>
    <row r="88" spans="1:65" s="39" customFormat="1">
      <c r="A88" s="54"/>
      <c r="B88" s="74"/>
      <c r="C88" s="74"/>
      <c r="D88" s="74"/>
      <c r="E88" s="74"/>
      <c r="F88" s="74"/>
      <c r="G88" s="74"/>
      <c r="H88" s="74"/>
      <c r="I88" s="74"/>
      <c r="J88" s="74"/>
      <c r="K88" s="74"/>
      <c r="L88" s="74"/>
      <c r="M88" s="74"/>
      <c r="N88" s="74"/>
      <c r="O88" s="74"/>
      <c r="P88" s="84"/>
      <c r="Q88" s="84"/>
      <c r="R88" s="84"/>
      <c r="S88" s="85"/>
      <c r="T88" s="85"/>
      <c r="U88" s="85"/>
      <c r="V88" s="85"/>
      <c r="W88" s="85"/>
      <c r="X88" s="85"/>
      <c r="Y88" s="85"/>
      <c r="Z88" s="85"/>
      <c r="AA88" s="85"/>
      <c r="AB88" s="83"/>
      <c r="AC88" s="83"/>
      <c r="AD88" s="83"/>
      <c r="AE88" s="83"/>
      <c r="AF88" s="83"/>
      <c r="AG88" s="83"/>
      <c r="AH88" s="83"/>
      <c r="AI88" s="83"/>
      <c r="AJ88" s="83"/>
      <c r="AK88" s="83"/>
      <c r="AL88" s="74"/>
      <c r="AM88" s="78"/>
      <c r="AN88" s="78"/>
      <c r="AO88" s="78"/>
      <c r="AP88" s="78"/>
      <c r="AQ88" s="78"/>
      <c r="AR88" s="78"/>
      <c r="AS88" s="78"/>
      <c r="AT88" s="78"/>
      <c r="AU88" s="78"/>
      <c r="AV88" s="78"/>
      <c r="AW88" s="78"/>
      <c r="AX88" s="78"/>
      <c r="AY88" s="78"/>
      <c r="AZ88" s="93"/>
      <c r="BA88" s="78"/>
      <c r="BB88" s="78"/>
      <c r="BC88" s="78"/>
      <c r="BD88" s="78"/>
      <c r="BE88" s="78"/>
      <c r="BF88" s="78"/>
      <c r="BG88" s="78"/>
      <c r="BH88" s="78"/>
      <c r="BI88" s="78"/>
      <c r="BJ88" s="78"/>
      <c r="BK88" s="78"/>
      <c r="BL88" s="78"/>
      <c r="BM88" s="74"/>
    </row>
    <row r="89" spans="1:65" s="39" customFormat="1">
      <c r="A89" s="54"/>
      <c r="B89" s="74"/>
      <c r="C89" s="74"/>
      <c r="D89" s="74"/>
      <c r="E89" s="74"/>
      <c r="F89" s="74"/>
      <c r="G89" s="74"/>
      <c r="H89" s="74"/>
      <c r="I89" s="74"/>
      <c r="J89" s="74"/>
      <c r="K89" s="74"/>
      <c r="L89" s="74"/>
      <c r="M89" s="74"/>
      <c r="N89" s="74"/>
      <c r="O89" s="74"/>
      <c r="P89" s="84"/>
      <c r="Q89" s="84"/>
      <c r="R89" s="84"/>
      <c r="S89" s="85"/>
      <c r="T89" s="85"/>
      <c r="U89" s="85"/>
      <c r="V89" s="85"/>
      <c r="W89" s="85"/>
      <c r="X89" s="85"/>
      <c r="Y89" s="85"/>
      <c r="Z89" s="85"/>
      <c r="AA89" s="85"/>
      <c r="AB89" s="83"/>
      <c r="AC89" s="83"/>
      <c r="AD89" s="83"/>
      <c r="AE89" s="83"/>
      <c r="AF89" s="83"/>
      <c r="AG89" s="83"/>
      <c r="AH89" s="83"/>
      <c r="AI89" s="83"/>
      <c r="AJ89" s="83"/>
      <c r="AK89" s="83"/>
      <c r="AL89" s="74"/>
      <c r="AM89" s="78"/>
      <c r="AN89" s="78"/>
      <c r="AO89" s="78"/>
      <c r="AP89" s="78"/>
      <c r="AQ89" s="78"/>
      <c r="AR89" s="78"/>
      <c r="AS89" s="78"/>
      <c r="AT89" s="78"/>
      <c r="AU89" s="78"/>
      <c r="AV89" s="78"/>
      <c r="AW89" s="78"/>
      <c r="AX89" s="78"/>
      <c r="AY89" s="78"/>
      <c r="AZ89" s="93"/>
      <c r="BA89" s="78"/>
      <c r="BB89" s="78"/>
      <c r="BC89" s="78"/>
      <c r="BD89" s="78"/>
      <c r="BE89" s="78"/>
      <c r="BF89" s="78"/>
      <c r="BG89" s="78"/>
      <c r="BH89" s="78"/>
      <c r="BI89" s="78"/>
      <c r="BJ89" s="78"/>
      <c r="BK89" s="78"/>
      <c r="BL89" s="78"/>
      <c r="BM89" s="74"/>
    </row>
    <row r="90" spans="1:65" s="39" customFormat="1">
      <c r="A90" s="54"/>
      <c r="B90" s="74"/>
      <c r="C90" s="74"/>
      <c r="D90" s="74"/>
      <c r="E90" s="74"/>
      <c r="F90" s="74"/>
      <c r="G90" s="74"/>
      <c r="H90" s="74"/>
      <c r="I90" s="74"/>
      <c r="J90" s="74"/>
      <c r="K90" s="74"/>
      <c r="L90" s="74"/>
      <c r="M90" s="74"/>
      <c r="N90" s="74"/>
      <c r="O90" s="74"/>
      <c r="P90" s="84"/>
      <c r="Q90" s="84"/>
      <c r="R90" s="84"/>
      <c r="S90" s="85"/>
      <c r="T90" s="85"/>
      <c r="U90" s="85"/>
      <c r="V90" s="85"/>
      <c r="W90" s="85"/>
      <c r="X90" s="85"/>
      <c r="Y90" s="85"/>
      <c r="Z90" s="85"/>
      <c r="AA90" s="85"/>
      <c r="AB90" s="83"/>
      <c r="AC90" s="83"/>
      <c r="AD90" s="83"/>
      <c r="AE90" s="83"/>
      <c r="AF90" s="83"/>
      <c r="AG90" s="83"/>
      <c r="AH90" s="83"/>
      <c r="AI90" s="83"/>
      <c r="AJ90" s="83"/>
      <c r="AK90" s="83"/>
      <c r="AL90" s="74"/>
      <c r="AM90" s="78"/>
      <c r="AN90" s="78"/>
      <c r="AO90" s="78"/>
      <c r="AP90" s="78"/>
      <c r="AQ90" s="78"/>
      <c r="AR90" s="78"/>
      <c r="AS90" s="78"/>
      <c r="AT90" s="78"/>
      <c r="AU90" s="78"/>
      <c r="AV90" s="78"/>
      <c r="AW90" s="78"/>
      <c r="AX90" s="78"/>
      <c r="AY90" s="78"/>
      <c r="AZ90" s="93"/>
      <c r="BA90" s="78"/>
      <c r="BB90" s="78"/>
      <c r="BC90" s="78"/>
      <c r="BD90" s="78"/>
      <c r="BE90" s="78"/>
      <c r="BF90" s="78"/>
      <c r="BG90" s="78"/>
      <c r="BH90" s="78"/>
      <c r="BI90" s="78"/>
      <c r="BJ90" s="78"/>
      <c r="BK90" s="78"/>
      <c r="BL90" s="78"/>
      <c r="BM90" s="74"/>
    </row>
    <row r="91" spans="1:65" s="39" customFormat="1">
      <c r="A91" s="54"/>
      <c r="B91" s="74"/>
      <c r="C91" s="74"/>
      <c r="D91" s="74"/>
      <c r="E91" s="74"/>
      <c r="F91" s="74"/>
      <c r="G91" s="74"/>
      <c r="H91" s="74"/>
      <c r="I91" s="74"/>
      <c r="J91" s="74"/>
      <c r="K91" s="74"/>
      <c r="L91" s="74"/>
      <c r="M91" s="74"/>
      <c r="N91" s="74"/>
      <c r="O91" s="74"/>
      <c r="P91" s="84"/>
      <c r="Q91" s="84"/>
      <c r="R91" s="84"/>
      <c r="S91" s="85"/>
      <c r="T91" s="85"/>
      <c r="U91" s="85"/>
      <c r="V91" s="85"/>
      <c r="W91" s="85"/>
      <c r="X91" s="85"/>
      <c r="Y91" s="85"/>
      <c r="Z91" s="85"/>
      <c r="AA91" s="85"/>
      <c r="AB91" s="83"/>
      <c r="AC91" s="83"/>
      <c r="AD91" s="83"/>
      <c r="AE91" s="83"/>
      <c r="AF91" s="83"/>
      <c r="AG91" s="83"/>
      <c r="AH91" s="83"/>
      <c r="AI91" s="83"/>
      <c r="AJ91" s="83"/>
      <c r="AK91" s="83"/>
      <c r="AL91" s="74"/>
      <c r="AM91" s="78"/>
      <c r="AN91" s="78"/>
      <c r="AO91" s="78"/>
      <c r="AP91" s="78"/>
      <c r="AQ91" s="78"/>
      <c r="AR91" s="78"/>
      <c r="AS91" s="78"/>
      <c r="AT91" s="78"/>
      <c r="AU91" s="78"/>
      <c r="AV91" s="78"/>
      <c r="AW91" s="78"/>
      <c r="AX91" s="78"/>
      <c r="AY91" s="78"/>
      <c r="AZ91" s="93"/>
      <c r="BA91" s="78"/>
      <c r="BB91" s="78"/>
      <c r="BC91" s="78"/>
      <c r="BD91" s="78"/>
      <c r="BE91" s="78"/>
      <c r="BF91" s="78"/>
      <c r="BG91" s="78"/>
      <c r="BH91" s="78"/>
      <c r="BI91" s="78"/>
      <c r="BJ91" s="78"/>
      <c r="BK91" s="78"/>
      <c r="BL91" s="78"/>
      <c r="BM91" s="74"/>
    </row>
    <row r="92" spans="1:65" s="39" customFormat="1">
      <c r="A92" s="54"/>
      <c r="B92" s="74"/>
      <c r="C92" s="74"/>
      <c r="D92" s="74"/>
      <c r="E92" s="74"/>
      <c r="F92" s="74"/>
      <c r="G92" s="74"/>
      <c r="H92" s="74"/>
      <c r="I92" s="74"/>
      <c r="J92" s="74"/>
      <c r="K92" s="74"/>
      <c r="L92" s="74"/>
      <c r="M92" s="74"/>
      <c r="N92" s="74"/>
      <c r="O92" s="74"/>
      <c r="P92" s="84"/>
      <c r="Q92" s="84"/>
      <c r="R92" s="84"/>
      <c r="S92" s="85"/>
      <c r="T92" s="85"/>
      <c r="U92" s="85"/>
      <c r="V92" s="85"/>
      <c r="W92" s="85"/>
      <c r="X92" s="85"/>
      <c r="Y92" s="85"/>
      <c r="Z92" s="85"/>
      <c r="AA92" s="85"/>
      <c r="AB92" s="83"/>
      <c r="AC92" s="83"/>
      <c r="AD92" s="83"/>
      <c r="AE92" s="83"/>
      <c r="AF92" s="83"/>
      <c r="AG92" s="83"/>
      <c r="AH92" s="83"/>
      <c r="AI92" s="83"/>
      <c r="AJ92" s="83"/>
      <c r="AK92" s="83"/>
      <c r="AL92" s="74"/>
      <c r="AM92" s="78"/>
      <c r="AN92" s="78"/>
      <c r="AO92" s="78"/>
      <c r="AP92" s="78"/>
      <c r="AQ92" s="78"/>
      <c r="AR92" s="78"/>
      <c r="AS92" s="78"/>
      <c r="AT92" s="78"/>
      <c r="AU92" s="78"/>
      <c r="AV92" s="78"/>
      <c r="AW92" s="78"/>
      <c r="AX92" s="78"/>
      <c r="AY92" s="78"/>
      <c r="AZ92" s="93"/>
      <c r="BA92" s="78"/>
      <c r="BB92" s="78"/>
      <c r="BC92" s="78"/>
      <c r="BD92" s="78"/>
      <c r="BE92" s="78"/>
      <c r="BF92" s="78"/>
      <c r="BG92" s="78"/>
      <c r="BH92" s="78"/>
      <c r="BI92" s="78"/>
      <c r="BJ92" s="78"/>
      <c r="BK92" s="78"/>
      <c r="BL92" s="78"/>
      <c r="BM92" s="74"/>
    </row>
    <row r="93" spans="1:65" s="39" customFormat="1">
      <c r="A93" s="54"/>
      <c r="B93" s="74"/>
      <c r="C93" s="74"/>
      <c r="D93" s="74"/>
      <c r="E93" s="74"/>
      <c r="F93" s="74"/>
      <c r="G93" s="74"/>
      <c r="H93" s="74"/>
      <c r="I93" s="74"/>
      <c r="J93" s="74"/>
      <c r="K93" s="74"/>
      <c r="L93" s="74"/>
      <c r="M93" s="74"/>
      <c r="N93" s="74"/>
      <c r="O93" s="74"/>
      <c r="P93" s="84"/>
      <c r="Q93" s="84"/>
      <c r="R93" s="84"/>
      <c r="S93" s="85"/>
      <c r="T93" s="85"/>
      <c r="U93" s="85"/>
      <c r="V93" s="85"/>
      <c r="W93" s="85"/>
      <c r="X93" s="85"/>
      <c r="Y93" s="85"/>
      <c r="Z93" s="85"/>
      <c r="AA93" s="85"/>
      <c r="AB93" s="83"/>
      <c r="AC93" s="83"/>
      <c r="AD93" s="83"/>
      <c r="AE93" s="83"/>
      <c r="AF93" s="83"/>
      <c r="AG93" s="83"/>
      <c r="AH93" s="83"/>
      <c r="AI93" s="83"/>
      <c r="AJ93" s="83"/>
      <c r="AK93" s="83"/>
      <c r="AL93" s="74"/>
      <c r="AM93" s="78"/>
      <c r="AN93" s="78"/>
      <c r="AO93" s="78"/>
      <c r="AP93" s="78"/>
      <c r="AQ93" s="78"/>
      <c r="AR93" s="78"/>
      <c r="AS93" s="78"/>
      <c r="AT93" s="78"/>
      <c r="AU93" s="78"/>
      <c r="AV93" s="78"/>
      <c r="AW93" s="78"/>
      <c r="AX93" s="78"/>
      <c r="AY93" s="78"/>
      <c r="AZ93" s="93"/>
      <c r="BA93" s="78"/>
      <c r="BB93" s="78"/>
      <c r="BC93" s="78"/>
      <c r="BD93" s="78"/>
      <c r="BE93" s="78"/>
      <c r="BF93" s="78"/>
      <c r="BG93" s="78"/>
      <c r="BH93" s="78"/>
      <c r="BI93" s="78"/>
      <c r="BJ93" s="78"/>
      <c r="BK93" s="78"/>
      <c r="BL93" s="78"/>
      <c r="BM93" s="74"/>
    </row>
    <row r="94" spans="1:65" s="39" customFormat="1">
      <c r="A94" s="54"/>
      <c r="B94" s="74"/>
      <c r="C94" s="74"/>
      <c r="D94" s="74"/>
      <c r="E94" s="74"/>
      <c r="F94" s="74"/>
      <c r="G94" s="74"/>
      <c r="H94" s="74"/>
      <c r="I94" s="74"/>
      <c r="J94" s="74"/>
      <c r="K94" s="74"/>
      <c r="L94" s="74"/>
      <c r="M94" s="74"/>
      <c r="N94" s="74"/>
      <c r="O94" s="74"/>
      <c r="P94" s="84"/>
      <c r="Q94" s="84"/>
      <c r="R94" s="84"/>
      <c r="S94" s="85"/>
      <c r="T94" s="85"/>
      <c r="U94" s="85"/>
      <c r="V94" s="85"/>
      <c r="W94" s="85"/>
      <c r="X94" s="85"/>
      <c r="Y94" s="85"/>
      <c r="Z94" s="85"/>
      <c r="AA94" s="85"/>
      <c r="AB94" s="83"/>
      <c r="AC94" s="83"/>
      <c r="AD94" s="83"/>
      <c r="AE94" s="83"/>
      <c r="AF94" s="83"/>
      <c r="AG94" s="83"/>
      <c r="AH94" s="83"/>
      <c r="AI94" s="83"/>
      <c r="AJ94" s="83"/>
      <c r="AK94" s="83"/>
      <c r="AL94" s="74"/>
      <c r="AM94" s="78"/>
      <c r="AN94" s="78"/>
      <c r="AO94" s="78"/>
      <c r="AP94" s="78"/>
      <c r="AQ94" s="78"/>
      <c r="AR94" s="78"/>
      <c r="AS94" s="78"/>
      <c r="AT94" s="78"/>
      <c r="AU94" s="78"/>
      <c r="AV94" s="78"/>
      <c r="AW94" s="78"/>
      <c r="AX94" s="78"/>
      <c r="AY94" s="78"/>
      <c r="AZ94" s="93"/>
      <c r="BA94" s="78"/>
      <c r="BB94" s="78"/>
      <c r="BC94" s="78"/>
      <c r="BD94" s="78"/>
      <c r="BE94" s="78"/>
      <c r="BF94" s="78"/>
      <c r="BG94" s="78"/>
      <c r="BH94" s="78"/>
      <c r="BI94" s="78"/>
      <c r="BJ94" s="78"/>
      <c r="BK94" s="78"/>
      <c r="BL94" s="78"/>
      <c r="BM94" s="74"/>
    </row>
    <row r="95" spans="1:65" s="39" customFormat="1">
      <c r="A95" s="54"/>
      <c r="B95" s="74"/>
      <c r="C95" s="74"/>
      <c r="D95" s="74"/>
      <c r="E95" s="74"/>
      <c r="F95" s="74"/>
      <c r="G95" s="74"/>
      <c r="H95" s="74"/>
      <c r="I95" s="74"/>
      <c r="J95" s="74"/>
      <c r="K95" s="74"/>
      <c r="L95" s="74"/>
      <c r="M95" s="74"/>
      <c r="N95" s="74"/>
      <c r="O95" s="74"/>
      <c r="P95" s="84"/>
      <c r="Q95" s="84"/>
      <c r="R95" s="84"/>
      <c r="S95" s="85"/>
      <c r="T95" s="85"/>
      <c r="U95" s="85"/>
      <c r="V95" s="85"/>
      <c r="W95" s="85"/>
      <c r="X95" s="85"/>
      <c r="Y95" s="85"/>
      <c r="Z95" s="85"/>
      <c r="AA95" s="85"/>
      <c r="AB95" s="83"/>
      <c r="AC95" s="83"/>
      <c r="AD95" s="83"/>
      <c r="AE95" s="83"/>
      <c r="AF95" s="83"/>
      <c r="AG95" s="83"/>
      <c r="AH95" s="83"/>
      <c r="AI95" s="83"/>
      <c r="AJ95" s="83"/>
      <c r="AK95" s="83"/>
      <c r="AL95" s="74"/>
      <c r="AM95" s="78"/>
      <c r="AN95" s="78"/>
      <c r="AO95" s="78"/>
      <c r="AP95" s="78"/>
      <c r="AQ95" s="78"/>
      <c r="AR95" s="78"/>
      <c r="AS95" s="78"/>
      <c r="AT95" s="78"/>
      <c r="AU95" s="78"/>
      <c r="AV95" s="78"/>
      <c r="AW95" s="78"/>
      <c r="AX95" s="78"/>
      <c r="AY95" s="78"/>
      <c r="AZ95" s="93"/>
      <c r="BA95" s="78"/>
      <c r="BB95" s="78"/>
      <c r="BC95" s="78"/>
      <c r="BD95" s="78"/>
      <c r="BE95" s="78"/>
      <c r="BF95" s="78"/>
      <c r="BG95" s="78"/>
      <c r="BH95" s="78"/>
      <c r="BI95" s="78"/>
      <c r="BJ95" s="78"/>
      <c r="BK95" s="78"/>
      <c r="BL95" s="78"/>
      <c r="BM95" s="74"/>
    </row>
    <row r="96" spans="1:65" s="39" customFormat="1">
      <c r="A96" s="54"/>
      <c r="B96" s="74"/>
      <c r="C96" s="74"/>
      <c r="D96" s="74"/>
      <c r="E96" s="74"/>
      <c r="F96" s="74"/>
      <c r="G96" s="74"/>
      <c r="H96" s="74"/>
      <c r="I96" s="74"/>
      <c r="J96" s="74"/>
      <c r="K96" s="74"/>
      <c r="L96" s="74"/>
      <c r="M96" s="74"/>
      <c r="N96" s="74"/>
      <c r="O96" s="74"/>
      <c r="P96" s="84"/>
      <c r="Q96" s="84"/>
      <c r="R96" s="84"/>
      <c r="S96" s="85"/>
      <c r="T96" s="85"/>
      <c r="U96" s="85"/>
      <c r="V96" s="85"/>
      <c r="W96" s="85"/>
      <c r="X96" s="85"/>
      <c r="Y96" s="85"/>
      <c r="Z96" s="85"/>
      <c r="AA96" s="85"/>
      <c r="AB96" s="83"/>
      <c r="AC96" s="83"/>
      <c r="AD96" s="83"/>
      <c r="AE96" s="83"/>
      <c r="AF96" s="83"/>
      <c r="AG96" s="83"/>
      <c r="AH96" s="83"/>
      <c r="AI96" s="83"/>
      <c r="AJ96" s="83"/>
      <c r="AK96" s="83"/>
      <c r="AL96" s="74"/>
      <c r="AM96" s="78"/>
      <c r="AN96" s="78"/>
      <c r="AO96" s="78"/>
      <c r="AP96" s="78"/>
      <c r="AQ96" s="78"/>
      <c r="AR96" s="78"/>
      <c r="AS96" s="78"/>
      <c r="AT96" s="78"/>
      <c r="AU96" s="78"/>
      <c r="AV96" s="78"/>
      <c r="AW96" s="78"/>
      <c r="AX96" s="78"/>
      <c r="AY96" s="78"/>
      <c r="AZ96" s="93"/>
      <c r="BA96" s="78"/>
      <c r="BB96" s="78"/>
      <c r="BC96" s="78"/>
      <c r="BD96" s="78"/>
      <c r="BE96" s="78"/>
      <c r="BF96" s="78"/>
      <c r="BG96" s="78"/>
      <c r="BH96" s="78"/>
      <c r="BI96" s="78"/>
      <c r="BJ96" s="78"/>
      <c r="BK96" s="78"/>
      <c r="BL96" s="78"/>
      <c r="BM96" s="74"/>
    </row>
    <row r="97" spans="1:65" s="39" customFormat="1">
      <c r="A97" s="54"/>
      <c r="B97" s="74"/>
      <c r="C97" s="74"/>
      <c r="D97" s="74"/>
      <c r="E97" s="74"/>
      <c r="F97" s="74"/>
      <c r="G97" s="74"/>
      <c r="H97" s="74"/>
      <c r="I97" s="74"/>
      <c r="J97" s="74"/>
      <c r="K97" s="74"/>
      <c r="L97" s="74"/>
      <c r="M97" s="74"/>
      <c r="N97" s="74"/>
      <c r="O97" s="74"/>
      <c r="P97" s="84"/>
      <c r="Q97" s="84"/>
      <c r="R97" s="84"/>
      <c r="S97" s="85"/>
      <c r="T97" s="85"/>
      <c r="U97" s="85"/>
      <c r="V97" s="85"/>
      <c r="W97" s="85"/>
      <c r="X97" s="85"/>
      <c r="Y97" s="85"/>
      <c r="Z97" s="85"/>
      <c r="AA97" s="85"/>
      <c r="AB97" s="83"/>
      <c r="AC97" s="83"/>
      <c r="AD97" s="83"/>
      <c r="AE97" s="83"/>
      <c r="AF97" s="83"/>
      <c r="AG97" s="83"/>
      <c r="AH97" s="83"/>
      <c r="AI97" s="83"/>
      <c r="AJ97" s="83"/>
      <c r="AK97" s="83"/>
      <c r="AL97" s="74"/>
      <c r="AM97" s="78"/>
      <c r="AN97" s="78"/>
      <c r="AO97" s="78"/>
      <c r="AP97" s="78"/>
      <c r="AQ97" s="78"/>
      <c r="AR97" s="78"/>
      <c r="AS97" s="78"/>
      <c r="AT97" s="78"/>
      <c r="AU97" s="78"/>
      <c r="AV97" s="78"/>
      <c r="AW97" s="78"/>
      <c r="AX97" s="78"/>
      <c r="AY97" s="78"/>
      <c r="AZ97" s="93"/>
      <c r="BA97" s="78"/>
      <c r="BB97" s="78"/>
      <c r="BC97" s="78"/>
      <c r="BD97" s="78"/>
      <c r="BE97" s="78"/>
      <c r="BF97" s="78"/>
      <c r="BG97" s="78"/>
      <c r="BH97" s="78"/>
      <c r="BI97" s="78"/>
      <c r="BJ97" s="78"/>
      <c r="BK97" s="78"/>
      <c r="BL97" s="78"/>
      <c r="BM97" s="74"/>
    </row>
    <row r="98" spans="1:65" s="39" customFormat="1">
      <c r="A98" s="54"/>
      <c r="B98" s="74"/>
      <c r="C98" s="74"/>
      <c r="D98" s="74"/>
      <c r="E98" s="74"/>
      <c r="F98" s="74"/>
      <c r="G98" s="74"/>
      <c r="H98" s="74"/>
      <c r="I98" s="74"/>
      <c r="J98" s="74"/>
      <c r="K98" s="74"/>
      <c r="L98" s="74"/>
      <c r="M98" s="74"/>
      <c r="N98" s="74"/>
      <c r="O98" s="74"/>
      <c r="P98" s="84"/>
      <c r="Q98" s="84"/>
      <c r="R98" s="84"/>
      <c r="S98" s="85"/>
      <c r="T98" s="85"/>
      <c r="U98" s="85"/>
      <c r="V98" s="85"/>
      <c r="W98" s="85"/>
      <c r="X98" s="85"/>
      <c r="Y98" s="85"/>
      <c r="Z98" s="85"/>
      <c r="AA98" s="85"/>
      <c r="AB98" s="83"/>
      <c r="AC98" s="83"/>
      <c r="AD98" s="83"/>
      <c r="AE98" s="83"/>
      <c r="AF98" s="83"/>
      <c r="AG98" s="83"/>
      <c r="AH98" s="83"/>
      <c r="AI98" s="83"/>
      <c r="AJ98" s="83"/>
      <c r="AK98" s="83"/>
      <c r="AL98" s="74"/>
      <c r="AM98" s="78"/>
      <c r="AN98" s="78"/>
      <c r="AO98" s="78"/>
      <c r="AP98" s="78"/>
      <c r="AQ98" s="78"/>
      <c r="AR98" s="78"/>
      <c r="AS98" s="78"/>
      <c r="AT98" s="78"/>
      <c r="AU98" s="78"/>
      <c r="AV98" s="78"/>
      <c r="AW98" s="78"/>
      <c r="AX98" s="78"/>
      <c r="AY98" s="78"/>
      <c r="AZ98" s="93"/>
      <c r="BA98" s="78"/>
      <c r="BB98" s="78"/>
      <c r="BC98" s="78"/>
      <c r="BD98" s="78"/>
      <c r="BE98" s="78"/>
      <c r="BF98" s="78"/>
      <c r="BG98" s="78"/>
      <c r="BH98" s="78"/>
      <c r="BI98" s="78"/>
      <c r="BJ98" s="78"/>
      <c r="BK98" s="78"/>
      <c r="BL98" s="78"/>
      <c r="BM98" s="74"/>
    </row>
    <row r="99" spans="1:65" s="39" customFormat="1">
      <c r="A99" s="54"/>
      <c r="B99" s="74"/>
      <c r="C99" s="74"/>
      <c r="D99" s="74"/>
      <c r="E99" s="74"/>
      <c r="F99" s="74"/>
      <c r="G99" s="74"/>
      <c r="H99" s="74"/>
      <c r="I99" s="74"/>
      <c r="J99" s="74"/>
      <c r="K99" s="74"/>
      <c r="L99" s="74"/>
      <c r="M99" s="74"/>
      <c r="N99" s="74"/>
      <c r="O99" s="74"/>
      <c r="P99" s="84"/>
      <c r="Q99" s="84"/>
      <c r="R99" s="84"/>
      <c r="S99" s="85"/>
      <c r="T99" s="85"/>
      <c r="U99" s="85"/>
      <c r="V99" s="85"/>
      <c r="W99" s="85"/>
      <c r="X99" s="85"/>
      <c r="Y99" s="85"/>
      <c r="Z99" s="85"/>
      <c r="AA99" s="85"/>
      <c r="AB99" s="83"/>
      <c r="AC99" s="83"/>
      <c r="AD99" s="83"/>
      <c r="AE99" s="83"/>
      <c r="AF99" s="83"/>
      <c r="AG99" s="83"/>
      <c r="AH99" s="83"/>
      <c r="AI99" s="83"/>
      <c r="AJ99" s="83"/>
      <c r="AK99" s="83"/>
      <c r="AL99" s="74"/>
      <c r="AM99" s="78"/>
      <c r="AN99" s="78"/>
      <c r="AO99" s="78"/>
      <c r="AP99" s="78"/>
      <c r="AQ99" s="78"/>
      <c r="AR99" s="78"/>
      <c r="AS99" s="78"/>
      <c r="AT99" s="78"/>
      <c r="AU99" s="78"/>
      <c r="AV99" s="78"/>
      <c r="AW99" s="78"/>
      <c r="AX99" s="78"/>
      <c r="AY99" s="78"/>
      <c r="AZ99" s="93"/>
      <c r="BA99" s="78"/>
      <c r="BB99" s="78"/>
      <c r="BC99" s="78"/>
      <c r="BD99" s="78"/>
      <c r="BE99" s="78"/>
      <c r="BF99" s="78"/>
      <c r="BG99" s="78"/>
      <c r="BH99" s="78"/>
      <c r="BI99" s="78"/>
      <c r="BJ99" s="78"/>
      <c r="BK99" s="78"/>
      <c r="BL99" s="78"/>
      <c r="BM99" s="74"/>
    </row>
    <row r="100" spans="1:65" s="39" customFormat="1">
      <c r="A100" s="54"/>
      <c r="B100" s="74"/>
      <c r="C100" s="74"/>
      <c r="D100" s="74"/>
      <c r="E100" s="74"/>
      <c r="F100" s="74"/>
      <c r="G100" s="74"/>
      <c r="H100" s="74"/>
      <c r="I100" s="74"/>
      <c r="J100" s="74"/>
      <c r="K100" s="74"/>
      <c r="L100" s="74"/>
      <c r="M100" s="74"/>
      <c r="N100" s="74"/>
      <c r="O100" s="74"/>
      <c r="P100" s="84"/>
      <c r="Q100" s="84"/>
      <c r="R100" s="84"/>
      <c r="S100" s="85"/>
      <c r="T100" s="85"/>
      <c r="U100" s="85"/>
      <c r="V100" s="85"/>
      <c r="W100" s="85"/>
      <c r="X100" s="85"/>
      <c r="Y100" s="85"/>
      <c r="Z100" s="85"/>
      <c r="AA100" s="85"/>
      <c r="AB100" s="83"/>
      <c r="AC100" s="83"/>
      <c r="AD100" s="83"/>
      <c r="AE100" s="83"/>
      <c r="AF100" s="83"/>
      <c r="AG100" s="83"/>
      <c r="AH100" s="83"/>
      <c r="AI100" s="83"/>
      <c r="AJ100" s="83"/>
      <c r="AK100" s="83"/>
      <c r="AL100" s="74"/>
      <c r="AM100" s="78"/>
      <c r="AN100" s="78"/>
      <c r="AO100" s="78"/>
      <c r="AP100" s="78"/>
      <c r="AQ100" s="78"/>
      <c r="AR100" s="78"/>
      <c r="AS100" s="78"/>
      <c r="AT100" s="78"/>
      <c r="AU100" s="78"/>
      <c r="AV100" s="78"/>
      <c r="AW100" s="78"/>
      <c r="AX100" s="78"/>
      <c r="AY100" s="78"/>
      <c r="AZ100" s="93"/>
      <c r="BA100" s="78"/>
      <c r="BB100" s="78"/>
      <c r="BC100" s="78"/>
      <c r="BD100" s="78"/>
      <c r="BE100" s="78"/>
      <c r="BF100" s="78"/>
      <c r="BG100" s="78"/>
      <c r="BH100" s="78"/>
      <c r="BI100" s="78"/>
      <c r="BJ100" s="78"/>
      <c r="BK100" s="78"/>
      <c r="BL100" s="78"/>
      <c r="BM100" s="74"/>
    </row>
    <row r="101" spans="1:65" s="39" customFormat="1">
      <c r="A101" s="54"/>
      <c r="B101" s="74"/>
      <c r="C101" s="74"/>
      <c r="D101" s="74"/>
      <c r="E101" s="74"/>
      <c r="F101" s="74"/>
      <c r="G101" s="74"/>
      <c r="H101" s="74"/>
      <c r="I101" s="74"/>
      <c r="J101" s="74"/>
      <c r="K101" s="74"/>
      <c r="L101" s="74"/>
      <c r="M101" s="74"/>
      <c r="N101" s="74"/>
      <c r="O101" s="74"/>
      <c r="P101" s="84"/>
      <c r="Q101" s="84"/>
      <c r="R101" s="84"/>
      <c r="S101" s="85"/>
      <c r="T101" s="85"/>
      <c r="U101" s="85"/>
      <c r="V101" s="85"/>
      <c r="W101" s="85"/>
      <c r="X101" s="85"/>
      <c r="Y101" s="85"/>
      <c r="Z101" s="85"/>
      <c r="AA101" s="85"/>
      <c r="AB101" s="83"/>
      <c r="AC101" s="83"/>
      <c r="AD101" s="83"/>
      <c r="AE101" s="83"/>
      <c r="AF101" s="83"/>
      <c r="AG101" s="83"/>
      <c r="AH101" s="83"/>
      <c r="AI101" s="83"/>
      <c r="AJ101" s="83"/>
      <c r="AK101" s="83"/>
      <c r="AL101" s="74"/>
      <c r="AM101" s="78"/>
      <c r="AN101" s="78"/>
      <c r="AO101" s="78"/>
      <c r="AP101" s="78"/>
      <c r="AQ101" s="78"/>
      <c r="AR101" s="78"/>
      <c r="AS101" s="78"/>
      <c r="AT101" s="78"/>
      <c r="AU101" s="78"/>
      <c r="AV101" s="78"/>
      <c r="AW101" s="78"/>
      <c r="AX101" s="78"/>
      <c r="AY101" s="78"/>
      <c r="AZ101" s="93"/>
      <c r="BA101" s="78"/>
      <c r="BB101" s="78"/>
      <c r="BC101" s="78"/>
      <c r="BD101" s="78"/>
      <c r="BE101" s="78"/>
      <c r="BF101" s="78"/>
      <c r="BG101" s="78"/>
      <c r="BH101" s="78"/>
      <c r="BI101" s="78"/>
      <c r="BJ101" s="78"/>
      <c r="BK101" s="78"/>
      <c r="BL101" s="78"/>
      <c r="BM101" s="74"/>
    </row>
    <row r="102" spans="1:65" s="39" customFormat="1">
      <c r="A102" s="54"/>
      <c r="B102" s="74"/>
      <c r="C102" s="74"/>
      <c r="D102" s="74"/>
      <c r="E102" s="74"/>
      <c r="F102" s="74"/>
      <c r="G102" s="74"/>
      <c r="H102" s="74"/>
      <c r="I102" s="74"/>
      <c r="J102" s="74"/>
      <c r="K102" s="74"/>
      <c r="L102" s="74"/>
      <c r="M102" s="74"/>
      <c r="N102" s="74"/>
      <c r="O102" s="74"/>
      <c r="P102" s="84"/>
      <c r="Q102" s="84"/>
      <c r="R102" s="84"/>
      <c r="S102" s="85"/>
      <c r="T102" s="85"/>
      <c r="U102" s="85"/>
      <c r="V102" s="85"/>
      <c r="W102" s="85"/>
      <c r="X102" s="85"/>
      <c r="Y102" s="85"/>
      <c r="Z102" s="85"/>
      <c r="AA102" s="85"/>
      <c r="AB102" s="83"/>
      <c r="AC102" s="83"/>
      <c r="AD102" s="83"/>
      <c r="AE102" s="83"/>
      <c r="AF102" s="83"/>
      <c r="AG102" s="83"/>
      <c r="AH102" s="83"/>
      <c r="AI102" s="83"/>
      <c r="AJ102" s="83"/>
      <c r="AK102" s="83"/>
      <c r="AL102" s="74"/>
      <c r="AM102" s="78"/>
      <c r="AN102" s="78"/>
      <c r="AO102" s="78"/>
      <c r="AP102" s="78"/>
      <c r="AQ102" s="78"/>
      <c r="AR102" s="78"/>
      <c r="AS102" s="78"/>
      <c r="AT102" s="78"/>
      <c r="AU102" s="78"/>
      <c r="AV102" s="78"/>
      <c r="AW102" s="78"/>
      <c r="AX102" s="78"/>
      <c r="AY102" s="78"/>
      <c r="AZ102" s="93"/>
      <c r="BA102" s="78"/>
      <c r="BB102" s="78"/>
      <c r="BC102" s="78"/>
      <c r="BD102" s="78"/>
      <c r="BE102" s="78"/>
      <c r="BF102" s="78"/>
      <c r="BG102" s="78"/>
      <c r="BH102" s="78"/>
      <c r="BI102" s="78"/>
      <c r="BJ102" s="78"/>
      <c r="BK102" s="78"/>
      <c r="BL102" s="78"/>
      <c r="BM102" s="74"/>
    </row>
    <row r="103" spans="1:65" s="39" customFormat="1">
      <c r="A103" s="54"/>
      <c r="B103" s="74"/>
      <c r="C103" s="74"/>
      <c r="D103" s="74"/>
      <c r="E103" s="74"/>
      <c r="F103" s="74"/>
      <c r="G103" s="74"/>
      <c r="H103" s="74"/>
      <c r="I103" s="74"/>
      <c r="J103" s="74"/>
      <c r="K103" s="74"/>
      <c r="L103" s="74"/>
      <c r="M103" s="74"/>
      <c r="N103" s="74"/>
      <c r="O103" s="74"/>
      <c r="P103" s="84"/>
      <c r="Q103" s="84"/>
      <c r="R103" s="84"/>
      <c r="S103" s="85"/>
      <c r="T103" s="85"/>
      <c r="U103" s="85"/>
      <c r="V103" s="85"/>
      <c r="W103" s="85"/>
      <c r="X103" s="85"/>
      <c r="Y103" s="85"/>
      <c r="Z103" s="85"/>
      <c r="AA103" s="85"/>
      <c r="AB103" s="83"/>
      <c r="AC103" s="83"/>
      <c r="AD103" s="83"/>
      <c r="AE103" s="83"/>
      <c r="AF103" s="83"/>
      <c r="AG103" s="83"/>
      <c r="AH103" s="83"/>
      <c r="AI103" s="83"/>
      <c r="AJ103" s="83"/>
      <c r="AK103" s="83"/>
      <c r="AL103" s="74"/>
      <c r="AM103" s="78"/>
      <c r="AN103" s="78"/>
      <c r="AO103" s="78"/>
      <c r="AP103" s="78"/>
      <c r="AQ103" s="78"/>
      <c r="AR103" s="78"/>
      <c r="AS103" s="78"/>
      <c r="AT103" s="78"/>
      <c r="AU103" s="78"/>
      <c r="AV103" s="78"/>
      <c r="AW103" s="78"/>
      <c r="AX103" s="78"/>
      <c r="AY103" s="78"/>
      <c r="AZ103" s="93"/>
      <c r="BA103" s="78"/>
      <c r="BB103" s="78"/>
      <c r="BC103" s="78"/>
      <c r="BD103" s="78"/>
      <c r="BE103" s="78"/>
      <c r="BF103" s="78"/>
      <c r="BG103" s="78"/>
      <c r="BH103" s="78"/>
      <c r="BI103" s="78"/>
      <c r="BJ103" s="78"/>
      <c r="BK103" s="78"/>
      <c r="BL103" s="78"/>
      <c r="BM103" s="74"/>
    </row>
    <row r="104" spans="1:65" s="39" customFormat="1">
      <c r="A104" s="54"/>
      <c r="B104" s="74"/>
      <c r="C104" s="74"/>
      <c r="D104" s="74"/>
      <c r="E104" s="74"/>
      <c r="F104" s="74"/>
      <c r="G104" s="74"/>
      <c r="H104" s="74"/>
      <c r="I104" s="74"/>
      <c r="J104" s="74"/>
      <c r="K104" s="74"/>
      <c r="L104" s="74"/>
      <c r="M104" s="74"/>
      <c r="N104" s="74"/>
      <c r="O104" s="74"/>
      <c r="P104" s="84"/>
      <c r="Q104" s="84"/>
      <c r="R104" s="84"/>
      <c r="S104" s="85"/>
      <c r="T104" s="85"/>
      <c r="U104" s="85"/>
      <c r="V104" s="85"/>
      <c r="W104" s="85"/>
      <c r="X104" s="85"/>
      <c r="Y104" s="85"/>
      <c r="Z104" s="85"/>
      <c r="AA104" s="85"/>
      <c r="AB104" s="83"/>
      <c r="AC104" s="83"/>
      <c r="AD104" s="83"/>
      <c r="AE104" s="83"/>
      <c r="AF104" s="83"/>
      <c r="AG104" s="83"/>
      <c r="AH104" s="83"/>
      <c r="AI104" s="83"/>
      <c r="AJ104" s="83"/>
      <c r="AK104" s="83"/>
      <c r="AL104" s="74"/>
      <c r="AM104" s="78"/>
      <c r="AN104" s="78"/>
      <c r="AO104" s="78"/>
      <c r="AP104" s="78"/>
      <c r="AQ104" s="78"/>
      <c r="AR104" s="78"/>
      <c r="AS104" s="78"/>
      <c r="AT104" s="78"/>
      <c r="AU104" s="78"/>
      <c r="AV104" s="78"/>
      <c r="AW104" s="78"/>
      <c r="AX104" s="78"/>
      <c r="AY104" s="78"/>
      <c r="AZ104" s="93"/>
      <c r="BA104" s="78"/>
      <c r="BB104" s="78"/>
      <c r="BC104" s="78"/>
      <c r="BD104" s="78"/>
      <c r="BE104" s="78"/>
      <c r="BF104" s="78"/>
      <c r="BG104" s="78"/>
      <c r="BH104" s="78"/>
      <c r="BI104" s="78"/>
      <c r="BJ104" s="78"/>
      <c r="BK104" s="78"/>
      <c r="BL104" s="78"/>
      <c r="BM104" s="74"/>
    </row>
    <row r="105" spans="1:65" s="39" customFormat="1">
      <c r="A105" s="54"/>
      <c r="B105" s="74"/>
      <c r="C105" s="74" t="s">
        <v>168</v>
      </c>
      <c r="D105" s="74"/>
      <c r="E105" s="74"/>
      <c r="F105" s="74"/>
      <c r="G105" s="74"/>
      <c r="H105" s="74"/>
      <c r="I105" s="74"/>
      <c r="J105" s="74"/>
      <c r="K105" s="74"/>
      <c r="L105" s="74"/>
      <c r="M105" s="74"/>
      <c r="N105" s="74"/>
      <c r="O105" s="74"/>
      <c r="P105" s="84"/>
      <c r="Q105" s="84"/>
      <c r="R105" s="84"/>
      <c r="S105" s="85"/>
      <c r="T105" s="85"/>
      <c r="U105" s="85"/>
      <c r="V105" s="85"/>
      <c r="W105" s="85"/>
      <c r="X105" s="85"/>
      <c r="Y105" s="85"/>
      <c r="Z105" s="85"/>
      <c r="AA105" s="85"/>
      <c r="AB105" s="83"/>
      <c r="AC105" s="83"/>
      <c r="AD105" s="83"/>
      <c r="AE105" s="83"/>
      <c r="AF105" s="83"/>
      <c r="AG105" s="83"/>
      <c r="AH105" s="83"/>
      <c r="AI105" s="83"/>
      <c r="AJ105" s="83"/>
      <c r="AK105" s="83"/>
      <c r="AL105" s="74"/>
      <c r="AM105" s="78"/>
      <c r="AN105" s="78"/>
      <c r="AO105" s="78"/>
      <c r="AP105" s="78"/>
      <c r="AQ105" s="78"/>
      <c r="AR105" s="78"/>
      <c r="AS105" s="78"/>
      <c r="AT105" s="78"/>
      <c r="AU105" s="78"/>
      <c r="AV105" s="78"/>
      <c r="AW105" s="78"/>
      <c r="AX105" s="78"/>
      <c r="AY105" s="78"/>
      <c r="AZ105" s="93"/>
      <c r="BA105" s="78"/>
      <c r="BB105" s="78"/>
      <c r="BC105" s="78"/>
      <c r="BD105" s="78"/>
      <c r="BE105" s="78"/>
      <c r="BF105" s="78"/>
      <c r="BG105" s="78"/>
      <c r="BH105" s="78"/>
      <c r="BI105" s="78"/>
      <c r="BJ105" s="78"/>
      <c r="BK105" s="78"/>
      <c r="BL105" s="78"/>
      <c r="BM105" s="74"/>
    </row>
    <row r="106" spans="1:65" s="39" customFormat="1">
      <c r="A106" s="54"/>
      <c r="B106" s="74"/>
      <c r="C106" s="74"/>
      <c r="D106" s="74"/>
      <c r="E106" s="74"/>
      <c r="F106" s="74"/>
      <c r="G106" s="74"/>
      <c r="H106" s="74"/>
      <c r="I106" s="74"/>
      <c r="J106" s="74"/>
      <c r="K106" s="74"/>
      <c r="L106" s="74"/>
      <c r="M106" s="74"/>
      <c r="N106" s="74"/>
      <c r="O106" s="74"/>
      <c r="P106" s="84"/>
      <c r="Q106" s="84"/>
      <c r="R106" s="84"/>
      <c r="S106" s="85"/>
      <c r="T106" s="85"/>
      <c r="U106" s="85"/>
      <c r="V106" s="85"/>
      <c r="W106" s="85"/>
      <c r="X106" s="85"/>
      <c r="Y106" s="85"/>
      <c r="Z106" s="85"/>
      <c r="AA106" s="85"/>
      <c r="AB106" s="83"/>
      <c r="AC106" s="83"/>
      <c r="AD106" s="83"/>
      <c r="AE106" s="83"/>
      <c r="AF106" s="83"/>
      <c r="AG106" s="83"/>
      <c r="AH106" s="83"/>
      <c r="AI106" s="83"/>
      <c r="AJ106" s="83"/>
      <c r="AK106" s="83"/>
      <c r="AL106" s="74"/>
      <c r="AM106" s="78"/>
      <c r="AN106" s="78"/>
      <c r="AO106" s="78"/>
      <c r="AP106" s="78"/>
      <c r="AQ106" s="78"/>
      <c r="AR106" s="78"/>
      <c r="AS106" s="78"/>
      <c r="AT106" s="78"/>
      <c r="AU106" s="78"/>
      <c r="AV106" s="78"/>
      <c r="AW106" s="78"/>
      <c r="AX106" s="78"/>
      <c r="AY106" s="78"/>
      <c r="AZ106" s="93"/>
      <c r="BA106" s="78"/>
      <c r="BB106" s="78"/>
      <c r="BC106" s="78"/>
      <c r="BD106" s="78"/>
      <c r="BE106" s="78"/>
      <c r="BF106" s="78"/>
      <c r="BG106" s="78"/>
      <c r="BH106" s="78"/>
      <c r="BI106" s="78"/>
      <c r="BJ106" s="78"/>
      <c r="BK106" s="78"/>
      <c r="BL106" s="78"/>
      <c r="BM106" s="74"/>
    </row>
    <row r="107" spans="1:65" s="39" customFormat="1">
      <c r="A107" s="54"/>
      <c r="B107" s="74"/>
      <c r="C107" s="74"/>
      <c r="D107" s="74"/>
      <c r="E107" s="74"/>
      <c r="F107" s="74"/>
      <c r="G107" s="74"/>
      <c r="H107" s="74"/>
      <c r="I107" s="74"/>
      <c r="J107" s="74"/>
      <c r="K107" s="74"/>
      <c r="L107" s="74"/>
      <c r="M107" s="74"/>
      <c r="N107" s="74"/>
      <c r="O107" s="74"/>
      <c r="P107" s="84"/>
      <c r="Q107" s="84"/>
      <c r="R107" s="84"/>
      <c r="S107" s="85"/>
      <c r="T107" s="85"/>
      <c r="U107" s="85"/>
      <c r="V107" s="85"/>
      <c r="W107" s="85"/>
      <c r="X107" s="85"/>
      <c r="Y107" s="85"/>
      <c r="Z107" s="85"/>
      <c r="AA107" s="85"/>
      <c r="AB107" s="83"/>
      <c r="AC107" s="83"/>
      <c r="AD107" s="83"/>
      <c r="AE107" s="83"/>
      <c r="AF107" s="83"/>
      <c r="AG107" s="83"/>
      <c r="AH107" s="83"/>
      <c r="AI107" s="83"/>
      <c r="AJ107" s="83"/>
      <c r="AK107" s="83"/>
      <c r="AL107" s="74"/>
      <c r="AM107" s="78"/>
      <c r="AN107" s="78"/>
      <c r="AO107" s="78"/>
      <c r="AP107" s="78"/>
      <c r="AQ107" s="78"/>
      <c r="AR107" s="78"/>
      <c r="AS107" s="78"/>
      <c r="AT107" s="78"/>
      <c r="AU107" s="78"/>
      <c r="AV107" s="78"/>
      <c r="AW107" s="78"/>
      <c r="AX107" s="78"/>
      <c r="AY107" s="78"/>
      <c r="AZ107" s="93"/>
      <c r="BA107" s="78"/>
      <c r="BB107" s="78"/>
      <c r="BC107" s="78"/>
      <c r="BD107" s="78"/>
      <c r="BE107" s="78"/>
      <c r="BF107" s="78"/>
      <c r="BG107" s="78"/>
      <c r="BH107" s="78"/>
      <c r="BI107" s="78"/>
      <c r="BJ107" s="78"/>
      <c r="BK107" s="78"/>
      <c r="BL107" s="78"/>
      <c r="BM107" s="74"/>
    </row>
    <row r="108" spans="1:65" s="39" customFormat="1">
      <c r="A108" s="54"/>
      <c r="B108" s="74"/>
      <c r="C108" s="74"/>
      <c r="D108" s="74"/>
      <c r="E108" s="74"/>
      <c r="F108" s="74"/>
      <c r="G108" s="74"/>
      <c r="H108" s="74"/>
      <c r="I108" s="74"/>
      <c r="J108" s="74"/>
      <c r="K108" s="74"/>
      <c r="L108" s="74"/>
      <c r="M108" s="74"/>
      <c r="N108" s="74"/>
      <c r="O108" s="74"/>
      <c r="P108" s="84"/>
      <c r="Q108" s="84"/>
      <c r="R108" s="84"/>
      <c r="S108" s="85"/>
      <c r="T108" s="85"/>
      <c r="U108" s="85"/>
      <c r="V108" s="85"/>
      <c r="W108" s="85"/>
      <c r="X108" s="85"/>
      <c r="Y108" s="85"/>
      <c r="Z108" s="85"/>
      <c r="AA108" s="85"/>
      <c r="AB108" s="83"/>
      <c r="AC108" s="83"/>
      <c r="AD108" s="83"/>
      <c r="AE108" s="83"/>
      <c r="AF108" s="83"/>
      <c r="AG108" s="83"/>
      <c r="AH108" s="83"/>
      <c r="AI108" s="83"/>
      <c r="AJ108" s="83"/>
      <c r="AK108" s="83"/>
      <c r="AL108" s="74"/>
      <c r="AM108" s="78"/>
      <c r="AN108" s="78"/>
      <c r="AO108" s="78"/>
      <c r="AP108" s="78"/>
      <c r="AQ108" s="78"/>
      <c r="AR108" s="78"/>
      <c r="AS108" s="78"/>
      <c r="AT108" s="78"/>
      <c r="AU108" s="78"/>
      <c r="AV108" s="78"/>
      <c r="AW108" s="78"/>
      <c r="AX108" s="78"/>
      <c r="AY108" s="78"/>
      <c r="AZ108" s="93"/>
      <c r="BA108" s="78"/>
      <c r="BB108" s="78"/>
      <c r="BC108" s="78"/>
      <c r="BD108" s="78"/>
      <c r="BE108" s="78"/>
      <c r="BF108" s="78"/>
      <c r="BG108" s="78"/>
      <c r="BH108" s="78"/>
      <c r="BI108" s="78"/>
      <c r="BJ108" s="78"/>
      <c r="BK108" s="78"/>
      <c r="BL108" s="78"/>
      <c r="BM108" s="74"/>
    </row>
    <row r="109" spans="1:65" s="39" customFormat="1">
      <c r="A109" s="54"/>
      <c r="B109" s="74"/>
      <c r="C109" s="74"/>
      <c r="D109" s="74"/>
      <c r="E109" s="74"/>
      <c r="F109" s="74"/>
      <c r="G109" s="74"/>
      <c r="H109" s="74"/>
      <c r="I109" s="74"/>
      <c r="J109" s="74"/>
      <c r="K109" s="74"/>
      <c r="L109" s="74"/>
      <c r="M109" s="74"/>
      <c r="N109" s="74"/>
      <c r="O109" s="74"/>
      <c r="P109" s="84"/>
      <c r="Q109" s="84"/>
      <c r="R109" s="84"/>
      <c r="S109" s="85"/>
      <c r="T109" s="85"/>
      <c r="U109" s="85"/>
      <c r="V109" s="85"/>
      <c r="W109" s="85"/>
      <c r="X109" s="85"/>
      <c r="Y109" s="85"/>
      <c r="Z109" s="85"/>
      <c r="AA109" s="85"/>
      <c r="AB109" s="83"/>
      <c r="AC109" s="83"/>
      <c r="AD109" s="83"/>
      <c r="AE109" s="83"/>
      <c r="AF109" s="83"/>
      <c r="AG109" s="83"/>
      <c r="AH109" s="83"/>
      <c r="AI109" s="83"/>
      <c r="AJ109" s="83"/>
      <c r="AK109" s="83"/>
      <c r="AL109" s="74"/>
      <c r="AM109" s="78"/>
      <c r="AN109" s="78"/>
      <c r="AO109" s="78"/>
      <c r="AP109" s="78"/>
      <c r="AQ109" s="78"/>
      <c r="AR109" s="78"/>
      <c r="AS109" s="78"/>
      <c r="AT109" s="78"/>
      <c r="AU109" s="78"/>
      <c r="AV109" s="78"/>
      <c r="AW109" s="78"/>
      <c r="AX109" s="78"/>
      <c r="AY109" s="78"/>
      <c r="AZ109" s="93"/>
      <c r="BA109" s="78"/>
      <c r="BB109" s="78"/>
      <c r="BC109" s="78"/>
      <c r="BD109" s="78"/>
      <c r="BE109" s="78"/>
      <c r="BF109" s="78"/>
      <c r="BG109" s="78"/>
      <c r="BH109" s="78"/>
      <c r="BI109" s="78"/>
      <c r="BJ109" s="78"/>
      <c r="BK109" s="78"/>
      <c r="BL109" s="78"/>
      <c r="BM109" s="74"/>
    </row>
    <row r="110" spans="1:65" s="39" customFormat="1">
      <c r="A110" s="54"/>
      <c r="B110" s="74"/>
      <c r="C110" s="74"/>
      <c r="D110" s="74"/>
      <c r="E110" s="74"/>
      <c r="F110" s="74"/>
      <c r="G110" s="74"/>
      <c r="H110" s="74"/>
      <c r="I110" s="74"/>
      <c r="J110" s="74"/>
      <c r="K110" s="74"/>
      <c r="L110" s="74"/>
      <c r="M110" s="74"/>
      <c r="N110" s="74"/>
      <c r="O110" s="74"/>
      <c r="P110" s="84"/>
      <c r="Q110" s="84"/>
      <c r="R110" s="84"/>
      <c r="S110" s="85"/>
      <c r="T110" s="85"/>
      <c r="U110" s="85"/>
      <c r="V110" s="85"/>
      <c r="W110" s="85"/>
      <c r="X110" s="85"/>
      <c r="Y110" s="85"/>
      <c r="Z110" s="85"/>
      <c r="AA110" s="85"/>
      <c r="AB110" s="83"/>
      <c r="AC110" s="83"/>
      <c r="AD110" s="83"/>
      <c r="AE110" s="83"/>
      <c r="AF110" s="83"/>
      <c r="AG110" s="83"/>
      <c r="AH110" s="83"/>
      <c r="AI110" s="83"/>
      <c r="AJ110" s="83"/>
      <c r="AK110" s="83"/>
      <c r="AL110" s="74"/>
      <c r="AM110" s="78"/>
      <c r="AN110" s="78"/>
      <c r="AO110" s="78"/>
      <c r="AP110" s="78"/>
      <c r="AQ110" s="78"/>
      <c r="AR110" s="78"/>
      <c r="AS110" s="78"/>
      <c r="AT110" s="78"/>
      <c r="AU110" s="78"/>
      <c r="AV110" s="78"/>
      <c r="AW110" s="78"/>
      <c r="AX110" s="78"/>
      <c r="AY110" s="78"/>
      <c r="AZ110" s="93"/>
      <c r="BA110" s="78"/>
      <c r="BB110" s="78"/>
      <c r="BC110" s="78"/>
      <c r="BD110" s="78"/>
      <c r="BE110" s="78"/>
      <c r="BF110" s="78"/>
      <c r="BG110" s="78"/>
      <c r="BH110" s="78"/>
      <c r="BI110" s="78"/>
      <c r="BJ110" s="78"/>
      <c r="BK110" s="78"/>
      <c r="BL110" s="78"/>
      <c r="BM110" s="74"/>
    </row>
    <row r="111" spans="1:65" s="39" customFormat="1">
      <c r="A111" s="54"/>
      <c r="B111" s="74"/>
      <c r="C111" s="74"/>
      <c r="D111" s="74"/>
      <c r="E111" s="74"/>
      <c r="F111" s="74"/>
      <c r="G111" s="74"/>
      <c r="H111" s="74"/>
      <c r="I111" s="74"/>
      <c r="J111" s="74"/>
      <c r="K111" s="74"/>
      <c r="L111" s="74"/>
      <c r="M111" s="74"/>
      <c r="N111" s="74"/>
      <c r="O111" s="74"/>
      <c r="P111" s="84"/>
      <c r="Q111" s="84"/>
      <c r="R111" s="84"/>
      <c r="S111" s="85"/>
      <c r="T111" s="85"/>
      <c r="U111" s="85"/>
      <c r="V111" s="85"/>
      <c r="W111" s="85"/>
      <c r="X111" s="85"/>
      <c r="Y111" s="85"/>
      <c r="Z111" s="85"/>
      <c r="AA111" s="85"/>
      <c r="AB111" s="83"/>
      <c r="AC111" s="83"/>
      <c r="AD111" s="83"/>
      <c r="AE111" s="83"/>
      <c r="AF111" s="83"/>
      <c r="AG111" s="83"/>
      <c r="AH111" s="83"/>
      <c r="AI111" s="83"/>
      <c r="AJ111" s="83"/>
      <c r="AK111" s="83"/>
      <c r="AL111" s="74"/>
      <c r="AM111" s="78"/>
      <c r="AN111" s="78"/>
      <c r="AO111" s="78"/>
      <c r="AP111" s="78"/>
      <c r="AQ111" s="78"/>
      <c r="AR111" s="78"/>
      <c r="AS111" s="78"/>
      <c r="AT111" s="78"/>
      <c r="AU111" s="78"/>
      <c r="AV111" s="78"/>
      <c r="AW111" s="78"/>
      <c r="AX111" s="78"/>
      <c r="AY111" s="78"/>
      <c r="AZ111" s="93"/>
      <c r="BA111" s="78"/>
      <c r="BB111" s="78"/>
      <c r="BC111" s="78"/>
      <c r="BD111" s="78"/>
      <c r="BE111" s="78"/>
      <c r="BF111" s="78"/>
      <c r="BG111" s="78"/>
      <c r="BH111" s="78"/>
      <c r="BI111" s="78"/>
      <c r="BJ111" s="78"/>
      <c r="BK111" s="78"/>
      <c r="BL111" s="78"/>
      <c r="BM111" s="74"/>
    </row>
    <row r="112" spans="1:65" s="39" customFormat="1">
      <c r="A112" s="54"/>
      <c r="B112" s="74"/>
      <c r="C112" s="74"/>
      <c r="D112" s="74"/>
      <c r="E112" s="74"/>
      <c r="F112" s="74"/>
      <c r="G112" s="74"/>
      <c r="H112" s="74"/>
      <c r="I112" s="74"/>
      <c r="J112" s="74"/>
      <c r="K112" s="74"/>
      <c r="L112" s="74"/>
      <c r="M112" s="74"/>
      <c r="N112" s="74"/>
      <c r="O112" s="74"/>
      <c r="P112" s="84"/>
      <c r="Q112" s="84"/>
      <c r="R112" s="84"/>
      <c r="S112" s="85"/>
      <c r="T112" s="85"/>
      <c r="U112" s="85"/>
      <c r="V112" s="85"/>
      <c r="W112" s="85"/>
      <c r="X112" s="85"/>
      <c r="Y112" s="85"/>
      <c r="Z112" s="85"/>
      <c r="AA112" s="85"/>
      <c r="AB112" s="83"/>
      <c r="AC112" s="83"/>
      <c r="AD112" s="83"/>
      <c r="AE112" s="83"/>
      <c r="AF112" s="83"/>
      <c r="AG112" s="83"/>
      <c r="AH112" s="83"/>
      <c r="AI112" s="83"/>
      <c r="AJ112" s="83"/>
      <c r="AK112" s="83"/>
      <c r="AL112" s="74"/>
      <c r="AM112" s="78"/>
      <c r="AN112" s="78"/>
      <c r="AO112" s="78"/>
      <c r="AP112" s="78"/>
      <c r="AQ112" s="78"/>
      <c r="AR112" s="78"/>
      <c r="AS112" s="78"/>
      <c r="AT112" s="78"/>
      <c r="AU112" s="78"/>
      <c r="AV112" s="78"/>
      <c r="AW112" s="78"/>
      <c r="AX112" s="78"/>
      <c r="AY112" s="78"/>
      <c r="AZ112" s="93"/>
      <c r="BA112" s="78"/>
      <c r="BB112" s="78"/>
      <c r="BC112" s="78"/>
      <c r="BD112" s="78"/>
      <c r="BE112" s="78"/>
      <c r="BF112" s="78"/>
      <c r="BG112" s="78"/>
      <c r="BH112" s="78"/>
      <c r="BI112" s="78"/>
      <c r="BJ112" s="78"/>
      <c r="BK112" s="78"/>
      <c r="BL112" s="78"/>
      <c r="BM112" s="74"/>
    </row>
    <row r="113" spans="1:65" s="39" customFormat="1">
      <c r="A113" s="54"/>
      <c r="B113" s="74"/>
      <c r="C113" s="74"/>
      <c r="D113" s="74"/>
      <c r="E113" s="74"/>
      <c r="F113" s="74"/>
      <c r="G113" s="74"/>
      <c r="H113" s="74"/>
      <c r="I113" s="74"/>
      <c r="J113" s="74"/>
      <c r="K113" s="74"/>
      <c r="L113" s="74"/>
      <c r="M113" s="74"/>
      <c r="N113" s="74"/>
      <c r="O113" s="74"/>
      <c r="P113" s="84"/>
      <c r="Q113" s="84"/>
      <c r="R113" s="84"/>
      <c r="S113" s="85"/>
      <c r="T113" s="85"/>
      <c r="U113" s="85"/>
      <c r="V113" s="85"/>
      <c r="W113" s="85"/>
      <c r="X113" s="85"/>
      <c r="Y113" s="85"/>
      <c r="Z113" s="85"/>
      <c r="AA113" s="85"/>
      <c r="AB113" s="83"/>
      <c r="AC113" s="83"/>
      <c r="AD113" s="83"/>
      <c r="AE113" s="83"/>
      <c r="AF113" s="83"/>
      <c r="AG113" s="83"/>
      <c r="AH113" s="83"/>
      <c r="AI113" s="83"/>
      <c r="AJ113" s="83"/>
      <c r="AK113" s="83"/>
      <c r="AL113" s="74"/>
      <c r="AM113" s="78"/>
      <c r="AN113" s="78"/>
      <c r="AO113" s="78"/>
      <c r="AP113" s="78"/>
      <c r="AQ113" s="78"/>
      <c r="AR113" s="78"/>
      <c r="AS113" s="78"/>
      <c r="AT113" s="78"/>
      <c r="AU113" s="78"/>
      <c r="AV113" s="78"/>
      <c r="AW113" s="78"/>
      <c r="AX113" s="78"/>
      <c r="AY113" s="78"/>
      <c r="AZ113" s="93"/>
      <c r="BA113" s="78"/>
      <c r="BB113" s="78"/>
      <c r="BC113" s="78"/>
      <c r="BD113" s="78"/>
      <c r="BE113" s="78"/>
      <c r="BF113" s="78"/>
      <c r="BG113" s="78"/>
      <c r="BH113" s="78"/>
      <c r="BI113" s="78"/>
      <c r="BJ113" s="78"/>
      <c r="BK113" s="78"/>
      <c r="BL113" s="78"/>
      <c r="BM113" s="74"/>
    </row>
    <row r="114" spans="1:65" s="39" customFormat="1">
      <c r="A114" s="54"/>
      <c r="B114" s="74"/>
      <c r="C114" s="74"/>
      <c r="D114" s="74"/>
      <c r="E114" s="74"/>
      <c r="F114" s="74"/>
      <c r="G114" s="74"/>
      <c r="H114" s="74"/>
      <c r="I114" s="74"/>
      <c r="J114" s="74"/>
      <c r="K114" s="74"/>
      <c r="L114" s="74"/>
      <c r="M114" s="74"/>
      <c r="N114" s="74"/>
      <c r="O114" s="74"/>
      <c r="P114" s="84"/>
      <c r="Q114" s="84"/>
      <c r="R114" s="84"/>
      <c r="S114" s="85"/>
      <c r="T114" s="85"/>
      <c r="U114" s="85"/>
      <c r="V114" s="85"/>
      <c r="W114" s="85"/>
      <c r="X114" s="85"/>
      <c r="Y114" s="85"/>
      <c r="Z114" s="85"/>
      <c r="AA114" s="85"/>
      <c r="AB114" s="83"/>
      <c r="AC114" s="83"/>
      <c r="AD114" s="83"/>
      <c r="AE114" s="83"/>
      <c r="AF114" s="83"/>
      <c r="AG114" s="83"/>
      <c r="AH114" s="83"/>
      <c r="AI114" s="83"/>
      <c r="AJ114" s="83"/>
      <c r="AK114" s="83"/>
      <c r="AL114" s="74"/>
      <c r="AM114" s="78"/>
      <c r="AN114" s="78"/>
      <c r="AO114" s="78"/>
      <c r="AP114" s="78"/>
      <c r="AQ114" s="78"/>
      <c r="AR114" s="78"/>
      <c r="AS114" s="78"/>
      <c r="AT114" s="78"/>
      <c r="AU114" s="78"/>
      <c r="AV114" s="78"/>
      <c r="AW114" s="78"/>
      <c r="AX114" s="78"/>
      <c r="AY114" s="78"/>
      <c r="AZ114" s="93"/>
      <c r="BA114" s="78"/>
      <c r="BB114" s="78"/>
      <c r="BC114" s="78"/>
      <c r="BD114" s="78"/>
      <c r="BE114" s="78"/>
      <c r="BF114" s="78"/>
      <c r="BG114" s="78"/>
      <c r="BH114" s="78"/>
      <c r="BI114" s="78"/>
      <c r="BJ114" s="78"/>
      <c r="BK114" s="78"/>
      <c r="BL114" s="78"/>
      <c r="BM114" s="74"/>
    </row>
    <row r="115" spans="1:65" s="39" customFormat="1">
      <c r="A115" s="54"/>
      <c r="B115" s="74"/>
      <c r="C115" s="74"/>
      <c r="D115" s="74"/>
      <c r="E115" s="74"/>
      <c r="F115" s="74"/>
      <c r="G115" s="74"/>
      <c r="H115" s="74"/>
      <c r="I115" s="74"/>
      <c r="J115" s="74"/>
      <c r="K115" s="74"/>
      <c r="L115" s="74"/>
      <c r="M115" s="74"/>
      <c r="N115" s="74"/>
      <c r="O115" s="74"/>
      <c r="P115" s="84"/>
      <c r="Q115" s="84"/>
      <c r="R115" s="84"/>
      <c r="S115" s="85"/>
      <c r="T115" s="85"/>
      <c r="U115" s="85"/>
      <c r="V115" s="85"/>
      <c r="W115" s="85"/>
      <c r="X115" s="85"/>
      <c r="Y115" s="85"/>
      <c r="Z115" s="85"/>
      <c r="AA115" s="85"/>
      <c r="AB115" s="83"/>
      <c r="AC115" s="83"/>
      <c r="AD115" s="83"/>
      <c r="AE115" s="83"/>
      <c r="AF115" s="83"/>
      <c r="AG115" s="83"/>
      <c r="AH115" s="83"/>
      <c r="AI115" s="83"/>
      <c r="AJ115" s="83"/>
      <c r="AK115" s="83"/>
      <c r="AL115" s="74"/>
      <c r="AM115" s="78"/>
      <c r="AN115" s="78"/>
      <c r="AO115" s="78"/>
      <c r="AP115" s="78"/>
      <c r="AQ115" s="78"/>
      <c r="AR115" s="78"/>
      <c r="AS115" s="78"/>
      <c r="AT115" s="78"/>
      <c r="AU115" s="78"/>
      <c r="AV115" s="78"/>
      <c r="AW115" s="78"/>
      <c r="AX115" s="78"/>
      <c r="AY115" s="78"/>
      <c r="AZ115" s="93"/>
      <c r="BA115" s="78"/>
      <c r="BB115" s="78"/>
      <c r="BC115" s="78"/>
      <c r="BD115" s="78"/>
      <c r="BE115" s="78"/>
      <c r="BF115" s="78"/>
      <c r="BG115" s="78"/>
      <c r="BH115" s="78"/>
      <c r="BI115" s="78"/>
      <c r="BJ115" s="78"/>
      <c r="BK115" s="78"/>
      <c r="BL115" s="78"/>
      <c r="BM115" s="74"/>
    </row>
    <row r="116" spans="1:65" s="39" customFormat="1">
      <c r="A116" s="54"/>
      <c r="B116" s="74"/>
      <c r="C116" s="74"/>
      <c r="D116" s="74"/>
      <c r="E116" s="74"/>
      <c r="F116" s="74"/>
      <c r="G116" s="74"/>
      <c r="H116" s="74"/>
      <c r="I116" s="74"/>
      <c r="J116" s="74"/>
      <c r="K116" s="74"/>
      <c r="L116" s="74"/>
      <c r="M116" s="74"/>
      <c r="N116" s="74"/>
      <c r="O116" s="74"/>
      <c r="P116" s="84"/>
      <c r="Q116" s="84"/>
      <c r="R116" s="84"/>
      <c r="S116" s="85"/>
      <c r="T116" s="85"/>
      <c r="U116" s="85"/>
      <c r="V116" s="85"/>
      <c r="W116" s="85"/>
      <c r="X116" s="85"/>
      <c r="Y116" s="85"/>
      <c r="Z116" s="85"/>
      <c r="AA116" s="85"/>
      <c r="AB116" s="83"/>
      <c r="AC116" s="83"/>
      <c r="AD116" s="83"/>
      <c r="AE116" s="83"/>
      <c r="AF116" s="83"/>
      <c r="AG116" s="83"/>
      <c r="AH116" s="83"/>
      <c r="AI116" s="83"/>
      <c r="AJ116" s="83"/>
      <c r="AK116" s="83"/>
      <c r="AL116" s="74"/>
      <c r="AM116" s="78"/>
      <c r="AN116" s="78"/>
      <c r="AO116" s="78"/>
      <c r="AP116" s="78"/>
      <c r="AQ116" s="78"/>
      <c r="AR116" s="78"/>
      <c r="AS116" s="78"/>
      <c r="AT116" s="78"/>
      <c r="AU116" s="78"/>
      <c r="AV116" s="78"/>
      <c r="AW116" s="78"/>
      <c r="AX116" s="78"/>
      <c r="AY116" s="78"/>
      <c r="AZ116" s="93"/>
      <c r="BA116" s="78"/>
      <c r="BB116" s="78"/>
      <c r="BC116" s="78"/>
      <c r="BD116" s="78"/>
      <c r="BE116" s="78"/>
      <c r="BF116" s="78"/>
      <c r="BG116" s="78"/>
      <c r="BH116" s="78"/>
      <c r="BI116" s="78"/>
      <c r="BJ116" s="78"/>
      <c r="BK116" s="78"/>
      <c r="BL116" s="78"/>
      <c r="BM116" s="74"/>
    </row>
    <row r="117" spans="1:65" s="39" customFormat="1">
      <c r="A117" s="54"/>
      <c r="B117" s="74"/>
      <c r="C117" s="74"/>
      <c r="D117" s="74"/>
      <c r="E117" s="74"/>
      <c r="F117" s="74"/>
      <c r="G117" s="74"/>
      <c r="H117" s="74"/>
      <c r="I117" s="74"/>
      <c r="J117" s="74"/>
      <c r="K117" s="74"/>
      <c r="L117" s="74"/>
      <c r="M117" s="74"/>
      <c r="N117" s="74"/>
      <c r="O117" s="74"/>
      <c r="P117" s="84"/>
      <c r="Q117" s="84"/>
      <c r="R117" s="84"/>
      <c r="S117" s="85"/>
      <c r="T117" s="85"/>
      <c r="U117" s="85"/>
      <c r="V117" s="85"/>
      <c r="W117" s="85"/>
      <c r="X117" s="85"/>
      <c r="Y117" s="85"/>
      <c r="Z117" s="85"/>
      <c r="AA117" s="85"/>
      <c r="AB117" s="83"/>
      <c r="AC117" s="83"/>
      <c r="AD117" s="83"/>
      <c r="AE117" s="83"/>
      <c r="AF117" s="83"/>
      <c r="AG117" s="83"/>
      <c r="AH117" s="83"/>
      <c r="AI117" s="83"/>
      <c r="AJ117" s="83"/>
      <c r="AK117" s="83"/>
      <c r="AL117" s="74"/>
      <c r="AM117" s="78"/>
      <c r="AN117" s="78"/>
      <c r="AO117" s="78"/>
      <c r="AP117" s="78"/>
      <c r="AQ117" s="78"/>
      <c r="AR117" s="78"/>
      <c r="AS117" s="78"/>
      <c r="AT117" s="78"/>
      <c r="AU117" s="78"/>
      <c r="AV117" s="78"/>
      <c r="AW117" s="78"/>
      <c r="AX117" s="78"/>
      <c r="AY117" s="78"/>
      <c r="AZ117" s="93"/>
      <c r="BA117" s="78"/>
      <c r="BB117" s="78"/>
      <c r="BC117" s="78"/>
      <c r="BD117" s="78"/>
      <c r="BE117" s="78"/>
      <c r="BF117" s="78"/>
      <c r="BG117" s="78"/>
      <c r="BH117" s="78"/>
      <c r="BI117" s="78"/>
      <c r="BJ117" s="78"/>
      <c r="BK117" s="78"/>
      <c r="BL117" s="78"/>
      <c r="BM117" s="74"/>
    </row>
    <row r="118" spans="1:65" s="39" customFormat="1">
      <c r="A118" s="54"/>
      <c r="B118" s="74"/>
      <c r="C118" s="74"/>
      <c r="D118" s="74"/>
      <c r="E118" s="74"/>
      <c r="F118" s="74"/>
      <c r="G118" s="74"/>
      <c r="H118" s="74"/>
      <c r="I118" s="74"/>
      <c r="J118" s="74"/>
      <c r="K118" s="74"/>
      <c r="L118" s="74"/>
      <c r="M118" s="74"/>
      <c r="N118" s="74"/>
      <c r="O118" s="74"/>
      <c r="P118" s="84"/>
      <c r="Q118" s="84"/>
      <c r="R118" s="84"/>
      <c r="S118" s="85"/>
      <c r="T118" s="85"/>
      <c r="U118" s="85"/>
      <c r="V118" s="85"/>
      <c r="W118" s="85"/>
      <c r="X118" s="85"/>
      <c r="Y118" s="85"/>
      <c r="Z118" s="85"/>
      <c r="AA118" s="85"/>
      <c r="AB118" s="83"/>
      <c r="AC118" s="83"/>
      <c r="AD118" s="83"/>
      <c r="AE118" s="83"/>
      <c r="AF118" s="83"/>
      <c r="AG118" s="83"/>
      <c r="AH118" s="83"/>
      <c r="AI118" s="83"/>
      <c r="AJ118" s="83"/>
      <c r="AK118" s="83"/>
      <c r="AL118" s="74"/>
      <c r="AM118" s="78"/>
      <c r="AN118" s="78"/>
      <c r="AO118" s="78"/>
      <c r="AP118" s="78"/>
      <c r="AQ118" s="78"/>
      <c r="AR118" s="78"/>
      <c r="AS118" s="78"/>
      <c r="AT118" s="78"/>
      <c r="AU118" s="78"/>
      <c r="AV118" s="78"/>
      <c r="AW118" s="78"/>
      <c r="AX118" s="78"/>
      <c r="AY118" s="78"/>
      <c r="AZ118" s="93"/>
      <c r="BA118" s="78"/>
      <c r="BB118" s="78"/>
      <c r="BC118" s="78"/>
      <c r="BD118" s="78"/>
      <c r="BE118" s="78"/>
      <c r="BF118" s="78"/>
      <c r="BG118" s="78"/>
      <c r="BH118" s="78"/>
      <c r="BI118" s="78"/>
      <c r="BJ118" s="78"/>
      <c r="BK118" s="78"/>
      <c r="BL118" s="78"/>
      <c r="BM118" s="74"/>
    </row>
    <row r="119" spans="1:65" s="39" customFormat="1">
      <c r="A119" s="54"/>
      <c r="B119" s="74"/>
      <c r="C119" s="74"/>
      <c r="D119" s="74"/>
      <c r="E119" s="74"/>
      <c r="F119" s="74"/>
      <c r="G119" s="74"/>
      <c r="H119" s="74"/>
      <c r="I119" s="74"/>
      <c r="J119" s="74"/>
      <c r="K119" s="74"/>
      <c r="L119" s="74"/>
      <c r="M119" s="74"/>
      <c r="N119" s="74"/>
      <c r="O119" s="74"/>
      <c r="P119" s="84"/>
      <c r="Q119" s="84"/>
      <c r="R119" s="84"/>
      <c r="S119" s="85"/>
      <c r="T119" s="85"/>
      <c r="U119" s="85"/>
      <c r="V119" s="85"/>
      <c r="W119" s="85"/>
      <c r="X119" s="85"/>
      <c r="Y119" s="85"/>
      <c r="Z119" s="85"/>
      <c r="AA119" s="85"/>
      <c r="AB119" s="83"/>
      <c r="AC119" s="83"/>
      <c r="AD119" s="83"/>
      <c r="AE119" s="83"/>
      <c r="AF119" s="83"/>
      <c r="AG119" s="83"/>
      <c r="AH119" s="83"/>
      <c r="AI119" s="83"/>
      <c r="AJ119" s="83"/>
      <c r="AK119" s="83"/>
      <c r="AL119" s="74"/>
      <c r="AM119" s="78"/>
      <c r="AN119" s="78"/>
      <c r="AO119" s="78"/>
      <c r="AP119" s="78"/>
      <c r="AQ119" s="78"/>
      <c r="AR119" s="78"/>
      <c r="AS119" s="78"/>
      <c r="AT119" s="78"/>
      <c r="AU119" s="78"/>
      <c r="AV119" s="78"/>
      <c r="AW119" s="78"/>
      <c r="AX119" s="78"/>
      <c r="AY119" s="78"/>
      <c r="AZ119" s="93"/>
      <c r="BA119" s="78"/>
      <c r="BB119" s="78"/>
      <c r="BC119" s="78"/>
      <c r="BD119" s="78"/>
      <c r="BE119" s="78"/>
      <c r="BF119" s="78"/>
      <c r="BG119" s="78"/>
      <c r="BH119" s="78"/>
      <c r="BI119" s="78"/>
      <c r="BJ119" s="78"/>
      <c r="BK119" s="78"/>
      <c r="BL119" s="78"/>
      <c r="BM119" s="74"/>
    </row>
    <row r="120" spans="1:65" s="39" customFormat="1">
      <c r="A120" s="54"/>
      <c r="B120" s="74"/>
      <c r="C120" s="74"/>
      <c r="D120" s="74"/>
      <c r="E120" s="74"/>
      <c r="F120" s="74"/>
      <c r="G120" s="74"/>
      <c r="H120" s="74"/>
      <c r="I120" s="74"/>
      <c r="J120" s="74"/>
      <c r="K120" s="74"/>
      <c r="L120" s="74"/>
      <c r="M120" s="74"/>
      <c r="N120" s="74"/>
      <c r="O120" s="74"/>
      <c r="P120" s="84"/>
      <c r="Q120" s="84"/>
      <c r="R120" s="84"/>
      <c r="S120" s="85"/>
      <c r="T120" s="85"/>
      <c r="U120" s="85"/>
      <c r="V120" s="85"/>
      <c r="W120" s="85"/>
      <c r="X120" s="85"/>
      <c r="Y120" s="85"/>
      <c r="Z120" s="85"/>
      <c r="AA120" s="85"/>
      <c r="AB120" s="83"/>
      <c r="AC120" s="83"/>
      <c r="AD120" s="83"/>
      <c r="AE120" s="83"/>
      <c r="AF120" s="83"/>
      <c r="AG120" s="83"/>
      <c r="AH120" s="83"/>
      <c r="AI120" s="83"/>
      <c r="AJ120" s="83"/>
      <c r="AK120" s="83"/>
      <c r="AL120" s="74"/>
      <c r="AM120" s="78"/>
      <c r="AN120" s="78"/>
      <c r="AO120" s="78"/>
      <c r="AP120" s="78"/>
      <c r="AQ120" s="78"/>
      <c r="AR120" s="78"/>
      <c r="AS120" s="78"/>
      <c r="AT120" s="78"/>
      <c r="AU120" s="78"/>
      <c r="AV120" s="78"/>
      <c r="AW120" s="78"/>
      <c r="AX120" s="78"/>
      <c r="AY120" s="78"/>
      <c r="AZ120" s="93"/>
      <c r="BA120" s="78"/>
      <c r="BB120" s="78"/>
      <c r="BC120" s="78"/>
      <c r="BD120" s="78"/>
      <c r="BE120" s="78"/>
      <c r="BF120" s="78"/>
      <c r="BG120" s="78"/>
      <c r="BH120" s="78"/>
      <c r="BI120" s="78"/>
      <c r="BJ120" s="78"/>
      <c r="BK120" s="78"/>
      <c r="BL120" s="78"/>
      <c r="BM120" s="74"/>
    </row>
    <row r="121" spans="1:65" s="39" customFormat="1">
      <c r="A121" s="54"/>
      <c r="B121" s="74"/>
      <c r="C121" s="74"/>
      <c r="D121" s="74"/>
      <c r="E121" s="74"/>
      <c r="F121" s="74"/>
      <c r="G121" s="74"/>
      <c r="H121" s="74"/>
      <c r="I121" s="74"/>
      <c r="J121" s="74"/>
      <c r="K121" s="74"/>
      <c r="L121" s="74"/>
      <c r="M121" s="74"/>
      <c r="N121" s="74"/>
      <c r="O121" s="74"/>
      <c r="P121" s="84"/>
      <c r="Q121" s="84"/>
      <c r="R121" s="84"/>
      <c r="S121" s="85"/>
      <c r="T121" s="85"/>
      <c r="U121" s="85"/>
      <c r="V121" s="85"/>
      <c r="W121" s="85"/>
      <c r="X121" s="85"/>
      <c r="Y121" s="85"/>
      <c r="Z121" s="85"/>
      <c r="AA121" s="85"/>
      <c r="AB121" s="83"/>
      <c r="AC121" s="83"/>
      <c r="AD121" s="83"/>
      <c r="AE121" s="83"/>
      <c r="AF121" s="83"/>
      <c r="AG121" s="83"/>
      <c r="AH121" s="83"/>
      <c r="AI121" s="83"/>
      <c r="AJ121" s="83"/>
      <c r="AK121" s="83"/>
      <c r="AL121" s="74"/>
      <c r="AM121" s="78"/>
      <c r="AN121" s="78"/>
      <c r="AO121" s="78"/>
      <c r="AP121" s="78"/>
      <c r="AQ121" s="78"/>
      <c r="AR121" s="78"/>
      <c r="AS121" s="78"/>
      <c r="AT121" s="78"/>
      <c r="AU121" s="78"/>
      <c r="AV121" s="78"/>
      <c r="AW121" s="78"/>
      <c r="AX121" s="78"/>
      <c r="AY121" s="78"/>
      <c r="AZ121" s="93"/>
      <c r="BA121" s="78"/>
      <c r="BB121" s="78"/>
      <c r="BC121" s="78"/>
      <c r="BD121" s="78"/>
      <c r="BE121" s="78"/>
      <c r="BF121" s="78"/>
      <c r="BG121" s="78"/>
      <c r="BH121" s="78"/>
      <c r="BI121" s="78"/>
      <c r="BJ121" s="78"/>
      <c r="BK121" s="78"/>
      <c r="BL121" s="78"/>
      <c r="BM121" s="74"/>
    </row>
    <row r="122" spans="1:65" s="39" customFormat="1">
      <c r="A122" s="54"/>
      <c r="B122" s="74"/>
      <c r="C122" s="74"/>
      <c r="D122" s="74"/>
      <c r="E122" s="74"/>
      <c r="F122" s="74"/>
      <c r="G122" s="74"/>
      <c r="H122" s="74"/>
      <c r="I122" s="74"/>
      <c r="J122" s="74"/>
      <c r="K122" s="74"/>
      <c r="L122" s="74"/>
      <c r="M122" s="74"/>
      <c r="N122" s="74"/>
      <c r="O122" s="74"/>
      <c r="P122" s="84"/>
      <c r="Q122" s="84"/>
      <c r="R122" s="84"/>
      <c r="S122" s="85"/>
      <c r="T122" s="85"/>
      <c r="U122" s="85"/>
      <c r="V122" s="85"/>
      <c r="W122" s="85"/>
      <c r="X122" s="85"/>
      <c r="Y122" s="85"/>
      <c r="Z122" s="85"/>
      <c r="AA122" s="85"/>
      <c r="AB122" s="83"/>
      <c r="AC122" s="83"/>
      <c r="AD122" s="83"/>
      <c r="AE122" s="83"/>
      <c r="AF122" s="83"/>
      <c r="AG122" s="83"/>
      <c r="AH122" s="83"/>
      <c r="AI122" s="83"/>
      <c r="AJ122" s="83"/>
      <c r="AK122" s="83"/>
      <c r="AL122" s="74"/>
      <c r="AM122" s="78"/>
      <c r="AN122" s="78"/>
      <c r="AO122" s="78"/>
      <c r="AP122" s="78"/>
      <c r="AQ122" s="78"/>
      <c r="AR122" s="78"/>
      <c r="AS122" s="78"/>
      <c r="AT122" s="78"/>
      <c r="AU122" s="78"/>
      <c r="AV122" s="78"/>
      <c r="AW122" s="78"/>
      <c r="AX122" s="78"/>
      <c r="AY122" s="78"/>
      <c r="AZ122" s="93"/>
      <c r="BA122" s="78"/>
      <c r="BB122" s="78"/>
      <c r="BC122" s="78"/>
      <c r="BD122" s="78"/>
      <c r="BE122" s="78"/>
      <c r="BF122" s="78"/>
      <c r="BG122" s="78"/>
      <c r="BH122" s="78"/>
      <c r="BI122" s="78"/>
      <c r="BJ122" s="78"/>
      <c r="BK122" s="78"/>
      <c r="BL122" s="78"/>
      <c r="BM122" s="74"/>
    </row>
    <row r="123" spans="1:65" s="39" customFormat="1">
      <c r="A123" s="54"/>
      <c r="B123" s="74"/>
      <c r="C123" s="74"/>
      <c r="D123" s="74"/>
      <c r="E123" s="74"/>
      <c r="F123" s="74"/>
      <c r="G123" s="74"/>
      <c r="H123" s="74"/>
      <c r="I123" s="74"/>
      <c r="J123" s="74"/>
      <c r="K123" s="74"/>
      <c r="L123" s="74"/>
      <c r="M123" s="74"/>
      <c r="N123" s="74"/>
      <c r="O123" s="74"/>
      <c r="P123" s="84"/>
      <c r="Q123" s="84"/>
      <c r="R123" s="84"/>
      <c r="S123" s="85"/>
      <c r="T123" s="85"/>
      <c r="U123" s="85"/>
      <c r="V123" s="85"/>
      <c r="W123" s="85"/>
      <c r="X123" s="85"/>
      <c r="Y123" s="85"/>
      <c r="Z123" s="85"/>
      <c r="AA123" s="85"/>
      <c r="AB123" s="83"/>
      <c r="AC123" s="83"/>
      <c r="AD123" s="83"/>
      <c r="AE123" s="83"/>
      <c r="AF123" s="83"/>
      <c r="AG123" s="83"/>
      <c r="AH123" s="83"/>
      <c r="AI123" s="83"/>
      <c r="AJ123" s="83"/>
      <c r="AK123" s="83"/>
      <c r="AL123" s="74"/>
      <c r="AM123" s="78"/>
      <c r="AN123" s="78"/>
      <c r="AO123" s="78"/>
      <c r="AP123" s="78"/>
      <c r="AQ123" s="78"/>
      <c r="AR123" s="78"/>
      <c r="AS123" s="78"/>
      <c r="AT123" s="78"/>
      <c r="AU123" s="78"/>
      <c r="AV123" s="78"/>
      <c r="AW123" s="78"/>
      <c r="AX123" s="78"/>
      <c r="AY123" s="78"/>
      <c r="AZ123" s="93"/>
      <c r="BA123" s="78"/>
      <c r="BB123" s="78"/>
      <c r="BC123" s="78"/>
      <c r="BD123" s="78"/>
      <c r="BE123" s="78"/>
      <c r="BF123" s="78"/>
      <c r="BG123" s="78"/>
      <c r="BH123" s="78"/>
      <c r="BI123" s="78"/>
      <c r="BJ123" s="78"/>
      <c r="BK123" s="78"/>
      <c r="BL123" s="78"/>
      <c r="BM123" s="74"/>
    </row>
    <row r="124" spans="1:65" s="39" customFormat="1">
      <c r="A124" s="54"/>
      <c r="B124" s="74"/>
      <c r="C124" s="74"/>
      <c r="D124" s="74"/>
      <c r="E124" s="74"/>
      <c r="F124" s="74"/>
      <c r="G124" s="74"/>
      <c r="H124" s="74"/>
      <c r="I124" s="74"/>
      <c r="J124" s="74"/>
      <c r="K124" s="74"/>
      <c r="L124" s="74"/>
      <c r="M124" s="74"/>
      <c r="N124" s="74"/>
      <c r="O124" s="74"/>
      <c r="P124" s="84"/>
      <c r="Q124" s="84"/>
      <c r="R124" s="84"/>
      <c r="S124" s="85"/>
      <c r="T124" s="85"/>
      <c r="U124" s="85"/>
      <c r="V124" s="85"/>
      <c r="W124" s="85"/>
      <c r="X124" s="85"/>
      <c r="Y124" s="85"/>
      <c r="Z124" s="85"/>
      <c r="AA124" s="85"/>
      <c r="AB124" s="83"/>
      <c r="AC124" s="83"/>
      <c r="AD124" s="83"/>
      <c r="AE124" s="83"/>
      <c r="AF124" s="83"/>
      <c r="AG124" s="83"/>
      <c r="AH124" s="83"/>
      <c r="AI124" s="83"/>
      <c r="AJ124" s="83"/>
      <c r="AK124" s="83"/>
      <c r="AL124" s="74"/>
      <c r="AM124" s="78"/>
      <c r="AN124" s="78"/>
      <c r="AO124" s="78"/>
      <c r="AP124" s="78"/>
      <c r="AQ124" s="78"/>
      <c r="AR124" s="78"/>
      <c r="AS124" s="78"/>
      <c r="AT124" s="78"/>
      <c r="AU124" s="78"/>
      <c r="AV124" s="78"/>
      <c r="AW124" s="78"/>
      <c r="AX124" s="78"/>
      <c r="AY124" s="78"/>
      <c r="AZ124" s="93"/>
      <c r="BA124" s="78"/>
      <c r="BB124" s="78"/>
      <c r="BC124" s="78"/>
      <c r="BD124" s="78"/>
      <c r="BE124" s="78"/>
      <c r="BF124" s="78"/>
      <c r="BG124" s="78"/>
      <c r="BH124" s="78"/>
      <c r="BI124" s="78"/>
      <c r="BJ124" s="78"/>
      <c r="BK124" s="78"/>
      <c r="BL124" s="78"/>
      <c r="BM124" s="74"/>
    </row>
    <row r="125" spans="1:65" s="39" customFormat="1">
      <c r="A125" s="54"/>
      <c r="B125" s="74"/>
      <c r="C125" s="74"/>
      <c r="D125" s="74"/>
      <c r="E125" s="74"/>
      <c r="F125" s="74"/>
      <c r="G125" s="74"/>
      <c r="H125" s="74"/>
      <c r="I125" s="74"/>
      <c r="J125" s="74"/>
      <c r="K125" s="74"/>
      <c r="L125" s="74"/>
      <c r="M125" s="74"/>
      <c r="N125" s="74"/>
      <c r="O125" s="74"/>
      <c r="P125" s="84"/>
      <c r="Q125" s="84"/>
      <c r="R125" s="84"/>
      <c r="S125" s="85"/>
      <c r="T125" s="85"/>
      <c r="U125" s="85"/>
      <c r="V125" s="85"/>
      <c r="W125" s="85"/>
      <c r="X125" s="85"/>
      <c r="Y125" s="85"/>
      <c r="Z125" s="85"/>
      <c r="AA125" s="85"/>
      <c r="AB125" s="83"/>
      <c r="AC125" s="83"/>
      <c r="AD125" s="83"/>
      <c r="AE125" s="83"/>
      <c r="AF125" s="83"/>
      <c r="AG125" s="83"/>
      <c r="AH125" s="83"/>
      <c r="AI125" s="83"/>
      <c r="AJ125" s="83"/>
      <c r="AK125" s="83"/>
      <c r="AL125" s="74"/>
      <c r="AM125" s="78"/>
      <c r="AN125" s="78"/>
      <c r="AO125" s="78"/>
      <c r="AP125" s="78"/>
      <c r="AQ125" s="78"/>
      <c r="AR125" s="78"/>
      <c r="AS125" s="78"/>
      <c r="AT125" s="78"/>
      <c r="AU125" s="78"/>
      <c r="AV125" s="78"/>
      <c r="AW125" s="78"/>
      <c r="AX125" s="78"/>
      <c r="AY125" s="78"/>
      <c r="AZ125" s="93"/>
      <c r="BA125" s="78"/>
      <c r="BB125" s="78"/>
      <c r="BC125" s="78"/>
      <c r="BD125" s="78"/>
      <c r="BE125" s="78"/>
      <c r="BF125" s="78"/>
      <c r="BG125" s="78"/>
      <c r="BH125" s="78"/>
      <c r="BI125" s="78"/>
      <c r="BJ125" s="78"/>
      <c r="BK125" s="78"/>
      <c r="BL125" s="78"/>
      <c r="BM125" s="74"/>
    </row>
    <row r="126" spans="1:65" s="39" customFormat="1">
      <c r="A126" s="54"/>
      <c r="B126" s="74"/>
      <c r="C126" s="74"/>
      <c r="D126" s="74"/>
      <c r="E126" s="74"/>
      <c r="F126" s="74"/>
      <c r="G126" s="74"/>
      <c r="H126" s="74"/>
      <c r="I126" s="74"/>
      <c r="J126" s="74"/>
      <c r="K126" s="74"/>
      <c r="L126" s="74"/>
      <c r="M126" s="74"/>
      <c r="N126" s="74"/>
      <c r="O126" s="74"/>
      <c r="P126" s="84"/>
      <c r="Q126" s="84"/>
      <c r="R126" s="84"/>
      <c r="S126" s="85"/>
      <c r="T126" s="85"/>
      <c r="U126" s="85"/>
      <c r="V126" s="85"/>
      <c r="W126" s="85"/>
      <c r="X126" s="85"/>
      <c r="Y126" s="85"/>
      <c r="Z126" s="85"/>
      <c r="AA126" s="85"/>
      <c r="AB126" s="83"/>
      <c r="AC126" s="83"/>
      <c r="AD126" s="83"/>
      <c r="AE126" s="83"/>
      <c r="AF126" s="83"/>
      <c r="AG126" s="83"/>
      <c r="AH126" s="83"/>
      <c r="AI126" s="83"/>
      <c r="AJ126" s="83"/>
      <c r="AK126" s="83"/>
      <c r="AL126" s="74"/>
      <c r="AM126" s="78"/>
      <c r="AN126" s="78"/>
      <c r="AO126" s="78"/>
      <c r="AP126" s="78"/>
      <c r="AQ126" s="78"/>
      <c r="AR126" s="78"/>
      <c r="AS126" s="78"/>
      <c r="AT126" s="78"/>
      <c r="AU126" s="78"/>
      <c r="AV126" s="78"/>
      <c r="AW126" s="78"/>
      <c r="AX126" s="78"/>
      <c r="AY126" s="78"/>
      <c r="AZ126" s="93"/>
      <c r="BA126" s="78"/>
      <c r="BB126" s="78"/>
      <c r="BC126" s="78"/>
      <c r="BD126" s="78"/>
      <c r="BE126" s="78"/>
      <c r="BF126" s="78"/>
      <c r="BG126" s="78"/>
      <c r="BH126" s="78"/>
      <c r="BI126" s="78"/>
      <c r="BJ126" s="78"/>
      <c r="BK126" s="78"/>
      <c r="BL126" s="78"/>
      <c r="BM126" s="74"/>
    </row>
    <row r="127" spans="1:65" s="39" customFormat="1">
      <c r="A127" s="54"/>
      <c r="B127" s="74"/>
      <c r="C127" s="74"/>
      <c r="D127" s="74"/>
      <c r="E127" s="74"/>
      <c r="F127" s="74"/>
      <c r="G127" s="74"/>
      <c r="H127" s="74"/>
      <c r="I127" s="74"/>
      <c r="J127" s="74"/>
      <c r="K127" s="74"/>
      <c r="L127" s="74"/>
      <c r="M127" s="74"/>
      <c r="N127" s="74"/>
      <c r="O127" s="74"/>
      <c r="P127" s="84"/>
      <c r="Q127" s="84"/>
      <c r="R127" s="84"/>
      <c r="S127" s="85"/>
      <c r="T127" s="85"/>
      <c r="U127" s="85"/>
      <c r="V127" s="85"/>
      <c r="W127" s="85"/>
      <c r="X127" s="85"/>
      <c r="Y127" s="85"/>
      <c r="Z127" s="85"/>
      <c r="AA127" s="85"/>
      <c r="AB127" s="83"/>
      <c r="AC127" s="83"/>
      <c r="AD127" s="83"/>
      <c r="AE127" s="83"/>
      <c r="AF127" s="83"/>
      <c r="AG127" s="83"/>
      <c r="AH127" s="83"/>
      <c r="AI127" s="83"/>
      <c r="AJ127" s="83"/>
      <c r="AK127" s="83"/>
      <c r="AL127" s="74"/>
      <c r="AM127" s="78"/>
      <c r="AN127" s="78"/>
      <c r="AO127" s="78"/>
      <c r="AP127" s="78"/>
      <c r="AQ127" s="78"/>
      <c r="AR127" s="78"/>
      <c r="AS127" s="78"/>
      <c r="AT127" s="78"/>
      <c r="AU127" s="78"/>
      <c r="AV127" s="78"/>
      <c r="AW127" s="78"/>
      <c r="AX127" s="78"/>
      <c r="AY127" s="78"/>
      <c r="AZ127" s="93"/>
      <c r="BA127" s="78"/>
      <c r="BB127" s="78"/>
      <c r="BC127" s="78"/>
      <c r="BD127" s="78"/>
      <c r="BE127" s="78"/>
      <c r="BF127" s="78"/>
      <c r="BG127" s="78"/>
      <c r="BH127" s="78"/>
      <c r="BI127" s="78"/>
      <c r="BJ127" s="78"/>
      <c r="BK127" s="78"/>
      <c r="BL127" s="78"/>
      <c r="BM127" s="74"/>
    </row>
    <row r="128" spans="1:65" s="39" customFormat="1">
      <c r="A128" s="54"/>
      <c r="B128" s="74"/>
      <c r="C128" s="74"/>
      <c r="D128" s="74"/>
      <c r="E128" s="74"/>
      <c r="F128" s="74"/>
      <c r="G128" s="74"/>
      <c r="H128" s="74"/>
      <c r="I128" s="74"/>
      <c r="J128" s="74"/>
      <c r="K128" s="74"/>
      <c r="L128" s="74"/>
      <c r="M128" s="74"/>
      <c r="N128" s="74"/>
      <c r="O128" s="74"/>
      <c r="P128" s="84"/>
      <c r="Q128" s="84"/>
      <c r="R128" s="84"/>
      <c r="S128" s="85"/>
      <c r="T128" s="85"/>
      <c r="U128" s="85"/>
      <c r="V128" s="85"/>
      <c r="W128" s="85"/>
      <c r="X128" s="85"/>
      <c r="Y128" s="85"/>
      <c r="Z128" s="85"/>
      <c r="AA128" s="85"/>
      <c r="AB128" s="83"/>
      <c r="AC128" s="83"/>
      <c r="AD128" s="83"/>
      <c r="AE128" s="83"/>
      <c r="AF128" s="83"/>
      <c r="AG128" s="83"/>
      <c r="AH128" s="83"/>
      <c r="AI128" s="83"/>
      <c r="AJ128" s="83"/>
      <c r="AK128" s="83"/>
      <c r="AL128" s="74"/>
      <c r="AM128" s="78"/>
      <c r="AN128" s="78"/>
      <c r="AO128" s="78"/>
      <c r="AP128" s="78"/>
      <c r="AQ128" s="78"/>
      <c r="AR128" s="78"/>
      <c r="AS128" s="78"/>
      <c r="AT128" s="78"/>
      <c r="AU128" s="78"/>
      <c r="AV128" s="78"/>
      <c r="AW128" s="78"/>
      <c r="AX128" s="78"/>
      <c r="AY128" s="78"/>
      <c r="AZ128" s="93"/>
      <c r="BA128" s="78"/>
      <c r="BB128" s="78"/>
      <c r="BC128" s="78"/>
      <c r="BD128" s="78"/>
      <c r="BE128" s="78"/>
      <c r="BF128" s="78"/>
      <c r="BG128" s="78"/>
      <c r="BH128" s="78"/>
      <c r="BI128" s="78"/>
      <c r="BJ128" s="78"/>
      <c r="BK128" s="78"/>
      <c r="BL128" s="78"/>
      <c r="BM128" s="74"/>
    </row>
    <row r="129" spans="1:65" s="39" customFormat="1">
      <c r="A129" s="54"/>
      <c r="B129" s="74"/>
      <c r="C129" s="74"/>
      <c r="D129" s="74"/>
      <c r="E129" s="74"/>
      <c r="F129" s="74"/>
      <c r="G129" s="74"/>
      <c r="H129" s="74"/>
      <c r="I129" s="74"/>
      <c r="J129" s="74"/>
      <c r="K129" s="74"/>
      <c r="L129" s="74"/>
      <c r="M129" s="74"/>
      <c r="N129" s="74"/>
      <c r="O129" s="74"/>
      <c r="P129" s="84"/>
      <c r="Q129" s="84"/>
      <c r="R129" s="84"/>
      <c r="S129" s="85"/>
      <c r="T129" s="85"/>
      <c r="U129" s="85"/>
      <c r="V129" s="85"/>
      <c r="W129" s="85"/>
      <c r="X129" s="85"/>
      <c r="Y129" s="85"/>
      <c r="Z129" s="85"/>
      <c r="AA129" s="85"/>
      <c r="AB129" s="83"/>
      <c r="AC129" s="83"/>
      <c r="AD129" s="83"/>
      <c r="AE129" s="83"/>
      <c r="AF129" s="83"/>
      <c r="AG129" s="83"/>
      <c r="AH129" s="83"/>
      <c r="AI129" s="83"/>
      <c r="AJ129" s="83"/>
      <c r="AK129" s="83"/>
      <c r="AL129" s="74"/>
      <c r="AM129" s="78"/>
      <c r="AN129" s="78"/>
      <c r="AO129" s="78"/>
      <c r="AP129" s="78"/>
      <c r="AQ129" s="78"/>
      <c r="AR129" s="78"/>
      <c r="AS129" s="78"/>
      <c r="AT129" s="78"/>
      <c r="AU129" s="78"/>
      <c r="AV129" s="78"/>
      <c r="AW129" s="78"/>
      <c r="AX129" s="78"/>
      <c r="AY129" s="78"/>
      <c r="AZ129" s="93"/>
      <c r="BA129" s="78"/>
      <c r="BB129" s="78"/>
      <c r="BC129" s="78"/>
      <c r="BD129" s="78"/>
      <c r="BE129" s="78"/>
      <c r="BF129" s="78"/>
      <c r="BG129" s="78"/>
      <c r="BH129" s="78"/>
      <c r="BI129" s="78"/>
      <c r="BJ129" s="78"/>
      <c r="BK129" s="78"/>
      <c r="BL129" s="78"/>
      <c r="BM129" s="74"/>
    </row>
    <row r="130" spans="1:65" s="39" customFormat="1">
      <c r="A130" s="54"/>
      <c r="B130" s="74"/>
      <c r="C130" s="74"/>
      <c r="D130" s="74"/>
      <c r="E130" s="74"/>
      <c r="F130" s="74"/>
      <c r="G130" s="74"/>
      <c r="H130" s="74"/>
      <c r="I130" s="74"/>
      <c r="J130" s="74"/>
      <c r="K130" s="74"/>
      <c r="L130" s="74"/>
      <c r="M130" s="74"/>
      <c r="N130" s="74"/>
      <c r="O130" s="74"/>
      <c r="P130" s="84"/>
      <c r="Q130" s="84"/>
      <c r="R130" s="84"/>
      <c r="S130" s="85"/>
      <c r="T130" s="85"/>
      <c r="U130" s="85"/>
      <c r="V130" s="85"/>
      <c r="W130" s="85"/>
      <c r="X130" s="85"/>
      <c r="Y130" s="85"/>
      <c r="Z130" s="85"/>
      <c r="AA130" s="85"/>
      <c r="AB130" s="83"/>
      <c r="AC130" s="83"/>
      <c r="AD130" s="83"/>
      <c r="AE130" s="83"/>
      <c r="AF130" s="83"/>
      <c r="AG130" s="83"/>
      <c r="AH130" s="83"/>
      <c r="AI130" s="83"/>
      <c r="AJ130" s="83"/>
      <c r="AK130" s="83"/>
      <c r="AL130" s="74"/>
      <c r="AM130" s="78"/>
      <c r="AN130" s="78"/>
      <c r="AO130" s="78"/>
      <c r="AP130" s="78"/>
      <c r="AQ130" s="78"/>
      <c r="AR130" s="78"/>
      <c r="AS130" s="78"/>
      <c r="AT130" s="78"/>
      <c r="AU130" s="78"/>
      <c r="AV130" s="78"/>
      <c r="AW130" s="78"/>
      <c r="AX130" s="78"/>
      <c r="AY130" s="78"/>
      <c r="AZ130" s="93"/>
      <c r="BA130" s="78"/>
      <c r="BB130" s="78"/>
      <c r="BC130" s="78"/>
      <c r="BD130" s="78"/>
      <c r="BE130" s="78"/>
      <c r="BF130" s="78"/>
      <c r="BG130" s="78"/>
      <c r="BH130" s="78"/>
      <c r="BI130" s="78"/>
      <c r="BJ130" s="78"/>
      <c r="BK130" s="78"/>
      <c r="BL130" s="78"/>
      <c r="BM130" s="74"/>
    </row>
    <row r="131" spans="1:65" s="39" customFormat="1">
      <c r="A131" s="54"/>
      <c r="B131" s="74"/>
      <c r="C131" s="74" t="s">
        <v>169</v>
      </c>
      <c r="D131" s="74"/>
      <c r="E131" s="74"/>
      <c r="F131" s="74"/>
      <c r="G131" s="74"/>
      <c r="H131" s="74"/>
      <c r="I131" s="74"/>
      <c r="J131" s="74"/>
      <c r="K131" s="74"/>
      <c r="L131" s="74"/>
      <c r="M131" s="74"/>
      <c r="N131" s="74"/>
      <c r="O131" s="74"/>
      <c r="P131" s="84"/>
      <c r="Q131" s="84"/>
      <c r="R131" s="84"/>
      <c r="S131" s="85"/>
      <c r="T131" s="85"/>
      <c r="U131" s="85"/>
      <c r="V131" s="85"/>
      <c r="W131" s="85"/>
      <c r="X131" s="85"/>
      <c r="Y131" s="85"/>
      <c r="Z131" s="85"/>
      <c r="AA131" s="85"/>
      <c r="AB131" s="83"/>
      <c r="AC131" s="83"/>
      <c r="AD131" s="83"/>
      <c r="AE131" s="83"/>
      <c r="AF131" s="83"/>
      <c r="AG131" s="83"/>
      <c r="AH131" s="83"/>
      <c r="AI131" s="83"/>
      <c r="AJ131" s="83"/>
      <c r="AK131" s="83"/>
      <c r="AL131" s="74"/>
      <c r="AM131" s="78"/>
      <c r="AN131" s="78"/>
      <c r="AO131" s="78"/>
      <c r="AP131" s="78"/>
      <c r="AQ131" s="78"/>
      <c r="AR131" s="78"/>
      <c r="AS131" s="78"/>
      <c r="AT131" s="78"/>
      <c r="AU131" s="78"/>
      <c r="AV131" s="78"/>
      <c r="AW131" s="78"/>
      <c r="AX131" s="78"/>
      <c r="AY131" s="78"/>
      <c r="AZ131" s="93"/>
      <c r="BA131" s="78"/>
      <c r="BB131" s="78"/>
      <c r="BC131" s="78"/>
      <c r="BD131" s="78"/>
      <c r="BE131" s="78"/>
      <c r="BF131" s="78"/>
      <c r="BG131" s="78"/>
      <c r="BH131" s="78"/>
      <c r="BI131" s="78"/>
      <c r="BJ131" s="78"/>
      <c r="BK131" s="78"/>
      <c r="BL131" s="78"/>
      <c r="BM131" s="74"/>
    </row>
    <row r="132" spans="1:65" s="39" customFormat="1">
      <c r="A132" s="54"/>
      <c r="B132" s="74"/>
      <c r="C132" s="74"/>
      <c r="D132" s="74"/>
      <c r="E132" s="74"/>
      <c r="F132" s="74"/>
      <c r="G132" s="74"/>
      <c r="H132" s="74"/>
      <c r="I132" s="74"/>
      <c r="J132" s="74"/>
      <c r="K132" s="74"/>
      <c r="L132" s="74"/>
      <c r="M132" s="74"/>
      <c r="N132" s="74"/>
      <c r="O132" s="74"/>
      <c r="P132" s="84"/>
      <c r="Q132" s="84"/>
      <c r="R132" s="84"/>
      <c r="S132" s="85"/>
      <c r="T132" s="85"/>
      <c r="U132" s="85"/>
      <c r="V132" s="85"/>
      <c r="W132" s="85"/>
      <c r="X132" s="85"/>
      <c r="Y132" s="85"/>
      <c r="Z132" s="85"/>
      <c r="AA132" s="85"/>
      <c r="AB132" s="83"/>
      <c r="AC132" s="83"/>
      <c r="AD132" s="83"/>
      <c r="AE132" s="83"/>
      <c r="AF132" s="83"/>
      <c r="AG132" s="83"/>
      <c r="AH132" s="83"/>
      <c r="AI132" s="83"/>
      <c r="AJ132" s="83"/>
      <c r="AK132" s="83"/>
      <c r="AL132" s="74"/>
      <c r="AM132" s="78"/>
      <c r="AN132" s="78"/>
      <c r="AO132" s="78"/>
      <c r="AP132" s="78"/>
      <c r="AQ132" s="78"/>
      <c r="AR132" s="78"/>
      <c r="AS132" s="78"/>
      <c r="AT132" s="78"/>
      <c r="AU132" s="78"/>
      <c r="AV132" s="78"/>
      <c r="AW132" s="78"/>
      <c r="AX132" s="78"/>
      <c r="AY132" s="78"/>
      <c r="AZ132" s="93"/>
      <c r="BA132" s="78"/>
      <c r="BB132" s="78"/>
      <c r="BC132" s="78"/>
      <c r="BD132" s="78"/>
      <c r="BE132" s="78"/>
      <c r="BF132" s="78"/>
      <c r="BG132" s="78"/>
      <c r="BH132" s="78"/>
      <c r="BI132" s="78"/>
      <c r="BJ132" s="78"/>
      <c r="BK132" s="78"/>
      <c r="BL132" s="78"/>
      <c r="BM132" s="74"/>
    </row>
    <row r="133" spans="1:65" s="39" customFormat="1">
      <c r="A133" s="54"/>
      <c r="B133" s="74"/>
      <c r="C133" s="74"/>
      <c r="D133" s="74"/>
      <c r="E133" s="74"/>
      <c r="F133" s="74"/>
      <c r="G133" s="74"/>
      <c r="H133" s="74"/>
      <c r="I133" s="74"/>
      <c r="J133" s="74"/>
      <c r="K133" s="74"/>
      <c r="L133" s="74"/>
      <c r="M133" s="74"/>
      <c r="N133" s="74"/>
      <c r="O133" s="74"/>
      <c r="P133" s="84"/>
      <c r="Q133" s="84"/>
      <c r="R133" s="84"/>
      <c r="S133" s="85"/>
      <c r="T133" s="85"/>
      <c r="U133" s="85"/>
      <c r="V133" s="85"/>
      <c r="W133" s="85"/>
      <c r="X133" s="85"/>
      <c r="Y133" s="85"/>
      <c r="Z133" s="85"/>
      <c r="AA133" s="85"/>
      <c r="AB133" s="83"/>
      <c r="AC133" s="83"/>
      <c r="AD133" s="83"/>
      <c r="AE133" s="83"/>
      <c r="AF133" s="83"/>
      <c r="AG133" s="83"/>
      <c r="AH133" s="83"/>
      <c r="AI133" s="83"/>
      <c r="AJ133" s="83"/>
      <c r="AK133" s="83"/>
      <c r="AL133" s="74"/>
      <c r="AM133" s="78"/>
      <c r="AN133" s="78"/>
      <c r="AO133" s="78"/>
      <c r="AP133" s="78"/>
      <c r="AQ133" s="78"/>
      <c r="AR133" s="78"/>
      <c r="AS133" s="78"/>
      <c r="AT133" s="78"/>
      <c r="AU133" s="78"/>
      <c r="AV133" s="78"/>
      <c r="AW133" s="78"/>
      <c r="AX133" s="78"/>
      <c r="AY133" s="78"/>
      <c r="AZ133" s="93"/>
      <c r="BA133" s="78"/>
      <c r="BB133" s="78"/>
      <c r="BC133" s="78"/>
      <c r="BD133" s="78"/>
      <c r="BE133" s="78"/>
      <c r="BF133" s="78"/>
      <c r="BG133" s="78"/>
      <c r="BH133" s="78"/>
      <c r="BI133" s="78"/>
      <c r="BJ133" s="78"/>
      <c r="BK133" s="78"/>
      <c r="BL133" s="78"/>
      <c r="BM133" s="74"/>
    </row>
    <row r="134" spans="1:65" s="39" customFormat="1">
      <c r="A134" s="54"/>
      <c r="B134" s="74"/>
      <c r="C134" s="74"/>
      <c r="D134" s="74"/>
      <c r="E134" s="74"/>
      <c r="F134" s="74"/>
      <c r="G134" s="74"/>
      <c r="H134" s="74"/>
      <c r="I134" s="74"/>
      <c r="J134" s="74"/>
      <c r="K134" s="74"/>
      <c r="L134" s="74"/>
      <c r="M134" s="74"/>
      <c r="N134" s="74"/>
      <c r="O134" s="74"/>
      <c r="P134" s="84"/>
      <c r="Q134" s="84"/>
      <c r="R134" s="84"/>
      <c r="S134" s="85"/>
      <c r="T134" s="85"/>
      <c r="U134" s="85"/>
      <c r="V134" s="85"/>
      <c r="W134" s="85"/>
      <c r="X134" s="85"/>
      <c r="Y134" s="85"/>
      <c r="Z134" s="85"/>
      <c r="AA134" s="85"/>
      <c r="AB134" s="83"/>
      <c r="AC134" s="83"/>
      <c r="AD134" s="83"/>
      <c r="AE134" s="83"/>
      <c r="AF134" s="83"/>
      <c r="AG134" s="83"/>
      <c r="AH134" s="83"/>
      <c r="AI134" s="83"/>
      <c r="AJ134" s="83"/>
      <c r="AK134" s="83"/>
      <c r="AL134" s="74"/>
      <c r="AM134" s="78"/>
      <c r="AN134" s="78"/>
      <c r="AO134" s="78"/>
      <c r="AP134" s="78"/>
      <c r="AQ134" s="78"/>
      <c r="AR134" s="78"/>
      <c r="AS134" s="78"/>
      <c r="AT134" s="78"/>
      <c r="AU134" s="78"/>
      <c r="AV134" s="78"/>
      <c r="AW134" s="78"/>
      <c r="AX134" s="78"/>
      <c r="AY134" s="78"/>
      <c r="AZ134" s="93"/>
      <c r="BA134" s="78"/>
      <c r="BB134" s="78"/>
      <c r="BC134" s="78"/>
      <c r="BD134" s="78"/>
      <c r="BE134" s="78"/>
      <c r="BF134" s="78"/>
      <c r="BG134" s="78"/>
      <c r="BH134" s="78"/>
      <c r="BI134" s="78"/>
      <c r="BJ134" s="78"/>
      <c r="BK134" s="78"/>
      <c r="BL134" s="78"/>
      <c r="BM134" s="74"/>
    </row>
    <row r="135" spans="1:65" s="39" customFormat="1">
      <c r="A135" s="54"/>
      <c r="B135" s="74"/>
      <c r="C135" s="74"/>
      <c r="D135" s="74"/>
      <c r="E135" s="74"/>
      <c r="F135" s="74"/>
      <c r="G135" s="74"/>
      <c r="H135" s="74"/>
      <c r="I135" s="74"/>
      <c r="J135" s="74"/>
      <c r="K135" s="74"/>
      <c r="L135" s="74"/>
      <c r="M135" s="74"/>
      <c r="N135" s="74"/>
      <c r="O135" s="74"/>
      <c r="P135" s="84"/>
      <c r="Q135" s="84"/>
      <c r="R135" s="84"/>
      <c r="S135" s="85"/>
      <c r="T135" s="85"/>
      <c r="U135" s="85"/>
      <c r="V135" s="85"/>
      <c r="W135" s="85"/>
      <c r="X135" s="85"/>
      <c r="Y135" s="85"/>
      <c r="Z135" s="85"/>
      <c r="AA135" s="85"/>
      <c r="AB135" s="83"/>
      <c r="AC135" s="83"/>
      <c r="AD135" s="83"/>
      <c r="AE135" s="83"/>
      <c r="AF135" s="83"/>
      <c r="AG135" s="83"/>
      <c r="AH135" s="83"/>
      <c r="AI135" s="83"/>
      <c r="AJ135" s="83"/>
      <c r="AK135" s="83"/>
      <c r="AL135" s="74"/>
      <c r="AM135" s="78"/>
      <c r="AN135" s="78"/>
      <c r="AO135" s="78"/>
      <c r="AP135" s="78"/>
      <c r="AQ135" s="78"/>
      <c r="AR135" s="78"/>
      <c r="AS135" s="78"/>
      <c r="AT135" s="78"/>
      <c r="AU135" s="78"/>
      <c r="AV135" s="78"/>
      <c r="AW135" s="78"/>
      <c r="AX135" s="78"/>
      <c r="AY135" s="78"/>
      <c r="AZ135" s="93"/>
      <c r="BA135" s="78"/>
      <c r="BB135" s="78"/>
      <c r="BC135" s="78"/>
      <c r="BD135" s="78"/>
      <c r="BE135" s="78"/>
      <c r="BF135" s="78"/>
      <c r="BG135" s="78"/>
      <c r="BH135" s="78"/>
      <c r="BI135" s="78"/>
      <c r="BJ135" s="78"/>
      <c r="BK135" s="78"/>
      <c r="BL135" s="78"/>
      <c r="BM135" s="74"/>
    </row>
    <row r="136" spans="1:65" s="39" customFormat="1">
      <c r="A136" s="54"/>
      <c r="B136" s="74"/>
      <c r="C136" s="74"/>
      <c r="D136" s="74"/>
      <c r="E136" s="74"/>
      <c r="F136" s="74"/>
      <c r="G136" s="74"/>
      <c r="H136" s="74"/>
      <c r="I136" s="74"/>
      <c r="J136" s="74"/>
      <c r="K136" s="74"/>
      <c r="L136" s="74"/>
      <c r="M136" s="74"/>
      <c r="N136" s="74"/>
      <c r="O136" s="74"/>
      <c r="P136" s="84"/>
      <c r="Q136" s="84"/>
      <c r="R136" s="84"/>
      <c r="S136" s="85"/>
      <c r="T136" s="85"/>
      <c r="U136" s="85"/>
      <c r="V136" s="85"/>
      <c r="W136" s="85"/>
      <c r="X136" s="85"/>
      <c r="Y136" s="85"/>
      <c r="Z136" s="85"/>
      <c r="AA136" s="85"/>
      <c r="AB136" s="83"/>
      <c r="AC136" s="83"/>
      <c r="AD136" s="83"/>
      <c r="AE136" s="83"/>
      <c r="AF136" s="83"/>
      <c r="AG136" s="83"/>
      <c r="AH136" s="83"/>
      <c r="AI136" s="83"/>
      <c r="AJ136" s="83"/>
      <c r="AK136" s="83"/>
      <c r="AL136" s="74"/>
      <c r="AM136" s="78"/>
      <c r="AN136" s="78"/>
      <c r="AO136" s="78"/>
      <c r="AP136" s="78"/>
      <c r="AQ136" s="78"/>
      <c r="AR136" s="78"/>
      <c r="AS136" s="78"/>
      <c r="AT136" s="78"/>
      <c r="AU136" s="78"/>
      <c r="AV136" s="78"/>
      <c r="AW136" s="78"/>
      <c r="AX136" s="78"/>
      <c r="AY136" s="78"/>
      <c r="AZ136" s="93"/>
      <c r="BA136" s="78"/>
      <c r="BB136" s="78"/>
      <c r="BC136" s="78"/>
      <c r="BD136" s="78"/>
      <c r="BE136" s="78"/>
      <c r="BF136" s="78"/>
      <c r="BG136" s="78"/>
      <c r="BH136" s="78"/>
      <c r="BI136" s="78"/>
      <c r="BJ136" s="78"/>
      <c r="BK136" s="78"/>
      <c r="BL136" s="78"/>
      <c r="BM136" s="74"/>
    </row>
    <row r="137" spans="1:65" s="39" customFormat="1">
      <c r="A137" s="54"/>
      <c r="B137" s="74"/>
      <c r="C137" s="74"/>
      <c r="D137" s="74"/>
      <c r="E137" s="74"/>
      <c r="F137" s="74"/>
      <c r="G137" s="74"/>
      <c r="H137" s="74"/>
      <c r="I137" s="74"/>
      <c r="J137" s="74"/>
      <c r="K137" s="74"/>
      <c r="L137" s="74"/>
      <c r="M137" s="74"/>
      <c r="N137" s="74"/>
      <c r="O137" s="74"/>
      <c r="P137" s="84"/>
      <c r="Q137" s="84"/>
      <c r="R137" s="84"/>
      <c r="S137" s="85"/>
      <c r="T137" s="85"/>
      <c r="U137" s="85"/>
      <c r="V137" s="85"/>
      <c r="W137" s="85"/>
      <c r="X137" s="85"/>
      <c r="Y137" s="85"/>
      <c r="Z137" s="85"/>
      <c r="AA137" s="85"/>
      <c r="AB137" s="83"/>
      <c r="AC137" s="83"/>
      <c r="AD137" s="83"/>
      <c r="AE137" s="83"/>
      <c r="AF137" s="83"/>
      <c r="AG137" s="83"/>
      <c r="AH137" s="83"/>
      <c r="AI137" s="83"/>
      <c r="AJ137" s="83"/>
      <c r="AK137" s="83"/>
      <c r="AL137" s="74"/>
      <c r="AM137" s="78"/>
      <c r="AN137" s="78"/>
      <c r="AO137" s="78"/>
      <c r="AP137" s="78"/>
      <c r="AQ137" s="78"/>
      <c r="AR137" s="78"/>
      <c r="AS137" s="78"/>
      <c r="AT137" s="78"/>
      <c r="AU137" s="78"/>
      <c r="AV137" s="78"/>
      <c r="AW137" s="78"/>
      <c r="AX137" s="78"/>
      <c r="AY137" s="78"/>
      <c r="AZ137" s="93"/>
      <c r="BA137" s="78"/>
      <c r="BB137" s="78"/>
      <c r="BC137" s="78"/>
      <c r="BD137" s="78"/>
      <c r="BE137" s="78"/>
      <c r="BF137" s="78"/>
      <c r="BG137" s="78"/>
      <c r="BH137" s="78"/>
      <c r="BI137" s="78"/>
      <c r="BJ137" s="78"/>
      <c r="BK137" s="78"/>
      <c r="BL137" s="78"/>
      <c r="BM137" s="74"/>
    </row>
    <row r="138" spans="1:65" s="39" customFormat="1">
      <c r="A138" s="54"/>
      <c r="B138" s="74"/>
      <c r="C138" s="74"/>
      <c r="D138" s="74"/>
      <c r="E138" s="74"/>
      <c r="F138" s="74"/>
      <c r="G138" s="74"/>
      <c r="H138" s="74"/>
      <c r="I138" s="74"/>
      <c r="J138" s="74"/>
      <c r="K138" s="74"/>
      <c r="L138" s="74"/>
      <c r="M138" s="74"/>
      <c r="N138" s="74"/>
      <c r="O138" s="74"/>
      <c r="P138" s="84"/>
      <c r="Q138" s="84"/>
      <c r="R138" s="84"/>
      <c r="S138" s="85"/>
      <c r="T138" s="85"/>
      <c r="U138" s="85"/>
      <c r="V138" s="85"/>
      <c r="W138" s="85"/>
      <c r="X138" s="85"/>
      <c r="Y138" s="85"/>
      <c r="Z138" s="85"/>
      <c r="AA138" s="85"/>
      <c r="AB138" s="83"/>
      <c r="AC138" s="83"/>
      <c r="AD138" s="83"/>
      <c r="AE138" s="83"/>
      <c r="AF138" s="83"/>
      <c r="AG138" s="83"/>
      <c r="AH138" s="83"/>
      <c r="AI138" s="83"/>
      <c r="AJ138" s="83"/>
      <c r="AK138" s="83"/>
      <c r="AL138" s="74"/>
      <c r="AM138" s="78"/>
      <c r="AN138" s="78"/>
      <c r="AO138" s="78"/>
      <c r="AP138" s="78"/>
      <c r="AQ138" s="78"/>
      <c r="AR138" s="78"/>
      <c r="AS138" s="78"/>
      <c r="AT138" s="78"/>
      <c r="AU138" s="78"/>
      <c r="AV138" s="78"/>
      <c r="AW138" s="78"/>
      <c r="AX138" s="78"/>
      <c r="AY138" s="78"/>
      <c r="AZ138" s="93"/>
      <c r="BA138" s="78"/>
      <c r="BB138" s="78"/>
      <c r="BC138" s="78"/>
      <c r="BD138" s="78"/>
      <c r="BE138" s="78"/>
      <c r="BF138" s="78"/>
      <c r="BG138" s="78"/>
      <c r="BH138" s="78"/>
      <c r="BI138" s="78"/>
      <c r="BJ138" s="78"/>
      <c r="BK138" s="78"/>
      <c r="BL138" s="78"/>
      <c r="BM138" s="74"/>
    </row>
    <row r="139" spans="1:65" s="39" customFormat="1">
      <c r="A139" s="54"/>
      <c r="B139" s="74"/>
      <c r="C139" s="74"/>
      <c r="D139" s="74"/>
      <c r="E139" s="74"/>
      <c r="F139" s="74"/>
      <c r="G139" s="74"/>
      <c r="H139" s="74"/>
      <c r="I139" s="74"/>
      <c r="J139" s="74"/>
      <c r="K139" s="74"/>
      <c r="L139" s="74"/>
      <c r="M139" s="74"/>
      <c r="N139" s="74"/>
      <c r="O139" s="74"/>
      <c r="P139" s="84"/>
      <c r="Q139" s="84"/>
      <c r="R139" s="84"/>
      <c r="S139" s="85"/>
      <c r="T139" s="85"/>
      <c r="U139" s="85"/>
      <c r="V139" s="85"/>
      <c r="W139" s="85"/>
      <c r="X139" s="85"/>
      <c r="Y139" s="85"/>
      <c r="Z139" s="85"/>
      <c r="AA139" s="85"/>
      <c r="AB139" s="83"/>
      <c r="AC139" s="83"/>
      <c r="AD139" s="83"/>
      <c r="AE139" s="83"/>
      <c r="AF139" s="83"/>
      <c r="AG139" s="83"/>
      <c r="AH139" s="83"/>
      <c r="AI139" s="83"/>
      <c r="AJ139" s="83"/>
      <c r="AK139" s="83"/>
      <c r="AL139" s="74"/>
      <c r="AM139" s="78"/>
      <c r="AN139" s="78"/>
      <c r="AO139" s="78"/>
      <c r="AP139" s="78"/>
      <c r="AQ139" s="78"/>
      <c r="AR139" s="78"/>
      <c r="AS139" s="78"/>
      <c r="AT139" s="78"/>
      <c r="AU139" s="78"/>
      <c r="AV139" s="78"/>
      <c r="AW139" s="78"/>
      <c r="AX139" s="78"/>
      <c r="AY139" s="78"/>
      <c r="AZ139" s="93"/>
      <c r="BA139" s="78"/>
      <c r="BB139" s="78"/>
      <c r="BC139" s="78"/>
      <c r="BD139" s="78"/>
      <c r="BE139" s="78"/>
      <c r="BF139" s="78"/>
      <c r="BG139" s="78"/>
      <c r="BH139" s="78"/>
      <c r="BI139" s="78"/>
      <c r="BJ139" s="78"/>
      <c r="BK139" s="78"/>
      <c r="BL139" s="78"/>
      <c r="BM139" s="74"/>
    </row>
    <row r="140" spans="1:65" s="39" customFormat="1">
      <c r="A140" s="54"/>
      <c r="B140" s="74"/>
      <c r="C140" s="74"/>
      <c r="D140" s="74"/>
      <c r="E140" s="74"/>
      <c r="F140" s="74"/>
      <c r="G140" s="74"/>
      <c r="H140" s="74"/>
      <c r="I140" s="74"/>
      <c r="J140" s="74"/>
      <c r="K140" s="74"/>
      <c r="L140" s="74"/>
      <c r="M140" s="74"/>
      <c r="N140" s="74"/>
      <c r="O140" s="74"/>
      <c r="P140" s="84"/>
      <c r="Q140" s="84"/>
      <c r="R140" s="84"/>
      <c r="S140" s="85"/>
      <c r="T140" s="85"/>
      <c r="U140" s="85"/>
      <c r="V140" s="85"/>
      <c r="W140" s="85"/>
      <c r="X140" s="85"/>
      <c r="Y140" s="85"/>
      <c r="Z140" s="85"/>
      <c r="AA140" s="85"/>
      <c r="AB140" s="83"/>
      <c r="AC140" s="83"/>
      <c r="AD140" s="83"/>
      <c r="AE140" s="83"/>
      <c r="AF140" s="83"/>
      <c r="AG140" s="83"/>
      <c r="AH140" s="83"/>
      <c r="AI140" s="83"/>
      <c r="AJ140" s="83"/>
      <c r="AK140" s="83"/>
      <c r="AL140" s="74"/>
      <c r="AM140" s="78"/>
      <c r="AN140" s="78"/>
      <c r="AO140" s="78"/>
      <c r="AP140" s="78"/>
      <c r="AQ140" s="78"/>
      <c r="AR140" s="78"/>
      <c r="AS140" s="78"/>
      <c r="AT140" s="78"/>
      <c r="AU140" s="78"/>
      <c r="AV140" s="78"/>
      <c r="AW140" s="78"/>
      <c r="AX140" s="78"/>
      <c r="AY140" s="78"/>
      <c r="AZ140" s="93"/>
      <c r="BA140" s="78"/>
      <c r="BB140" s="78"/>
      <c r="BC140" s="78"/>
      <c r="BD140" s="78"/>
      <c r="BE140" s="78"/>
      <c r="BF140" s="78"/>
      <c r="BG140" s="78"/>
      <c r="BH140" s="78"/>
      <c r="BI140" s="78"/>
      <c r="BJ140" s="78"/>
      <c r="BK140" s="78"/>
      <c r="BL140" s="78"/>
      <c r="BM140" s="74"/>
    </row>
    <row r="141" spans="1:65" s="39" customFormat="1">
      <c r="A141" s="54"/>
      <c r="B141" s="74"/>
      <c r="C141" s="74"/>
      <c r="D141" s="74"/>
      <c r="E141" s="74"/>
      <c r="F141" s="74"/>
      <c r="G141" s="74"/>
      <c r="H141" s="74"/>
      <c r="I141" s="74"/>
      <c r="J141" s="74"/>
      <c r="K141" s="74"/>
      <c r="L141" s="74"/>
      <c r="M141" s="74"/>
      <c r="N141" s="74"/>
      <c r="O141" s="74"/>
      <c r="P141" s="84"/>
      <c r="Q141" s="84"/>
      <c r="R141" s="84"/>
      <c r="S141" s="85"/>
      <c r="T141" s="85"/>
      <c r="U141" s="85"/>
      <c r="V141" s="85"/>
      <c r="W141" s="85"/>
      <c r="X141" s="85"/>
      <c r="Y141" s="85"/>
      <c r="Z141" s="85"/>
      <c r="AA141" s="85"/>
      <c r="AB141" s="83"/>
      <c r="AC141" s="83"/>
      <c r="AD141" s="83"/>
      <c r="AE141" s="83"/>
      <c r="AF141" s="83"/>
      <c r="AG141" s="83"/>
      <c r="AH141" s="83"/>
      <c r="AI141" s="83"/>
      <c r="AJ141" s="83"/>
      <c r="AK141" s="83"/>
      <c r="AL141" s="74"/>
      <c r="AM141" s="78"/>
      <c r="AN141" s="78"/>
      <c r="AO141" s="78"/>
      <c r="AP141" s="78"/>
      <c r="AQ141" s="78"/>
      <c r="AR141" s="78"/>
      <c r="AS141" s="78"/>
      <c r="AT141" s="78"/>
      <c r="AU141" s="78"/>
      <c r="AV141" s="78"/>
      <c r="AW141" s="78"/>
      <c r="AX141" s="78"/>
      <c r="AY141" s="78"/>
      <c r="AZ141" s="93"/>
      <c r="BA141" s="78"/>
      <c r="BB141" s="78"/>
      <c r="BC141" s="78"/>
      <c r="BD141" s="78"/>
      <c r="BE141" s="78"/>
      <c r="BF141" s="78"/>
      <c r="BG141" s="78"/>
      <c r="BH141" s="78"/>
      <c r="BI141" s="78"/>
      <c r="BJ141" s="78"/>
      <c r="BK141" s="78"/>
      <c r="BL141" s="78"/>
      <c r="BM141" s="74"/>
    </row>
    <row r="142" spans="1:65" s="39" customFormat="1">
      <c r="A142" s="54"/>
      <c r="B142" s="74"/>
      <c r="C142" s="74"/>
      <c r="D142" s="74"/>
      <c r="E142" s="74"/>
      <c r="F142" s="74"/>
      <c r="G142" s="74"/>
      <c r="H142" s="74"/>
      <c r="I142" s="74"/>
      <c r="J142" s="74"/>
      <c r="K142" s="74"/>
      <c r="L142" s="74"/>
      <c r="M142" s="74"/>
      <c r="N142" s="74"/>
      <c r="O142" s="74"/>
      <c r="P142" s="84"/>
      <c r="Q142" s="84"/>
      <c r="R142" s="84"/>
      <c r="S142" s="85"/>
      <c r="T142" s="85"/>
      <c r="U142" s="85"/>
      <c r="V142" s="85"/>
      <c r="W142" s="85"/>
      <c r="X142" s="85"/>
      <c r="Y142" s="85"/>
      <c r="Z142" s="85"/>
      <c r="AA142" s="85"/>
      <c r="AB142" s="83"/>
      <c r="AC142" s="83"/>
      <c r="AD142" s="83"/>
      <c r="AE142" s="83"/>
      <c r="AF142" s="83"/>
      <c r="AG142" s="83"/>
      <c r="AH142" s="83"/>
      <c r="AI142" s="83"/>
      <c r="AJ142" s="83"/>
      <c r="AK142" s="83"/>
      <c r="AL142" s="74"/>
      <c r="AM142" s="78"/>
      <c r="AN142" s="78"/>
      <c r="AO142" s="78"/>
      <c r="AP142" s="78"/>
      <c r="AQ142" s="78"/>
      <c r="AR142" s="78"/>
      <c r="AS142" s="78"/>
      <c r="AT142" s="78"/>
      <c r="AU142" s="78"/>
      <c r="AV142" s="78"/>
      <c r="AW142" s="78"/>
      <c r="AX142" s="78"/>
      <c r="AY142" s="78"/>
      <c r="AZ142" s="93"/>
      <c r="BA142" s="78"/>
      <c r="BB142" s="78"/>
      <c r="BC142" s="78"/>
      <c r="BD142" s="78"/>
      <c r="BE142" s="78"/>
      <c r="BF142" s="78"/>
      <c r="BG142" s="78"/>
      <c r="BH142" s="78"/>
      <c r="BI142" s="78"/>
      <c r="BJ142" s="78"/>
      <c r="BK142" s="78"/>
      <c r="BL142" s="78"/>
      <c r="BM142" s="74"/>
    </row>
    <row r="143" spans="1:65" s="39" customFormat="1">
      <c r="A143" s="54"/>
      <c r="B143" s="74"/>
      <c r="C143" s="74"/>
      <c r="D143" s="74"/>
      <c r="E143" s="74"/>
      <c r="F143" s="74"/>
      <c r="G143" s="74"/>
      <c r="H143" s="74"/>
      <c r="I143" s="74"/>
      <c r="J143" s="74"/>
      <c r="K143" s="74"/>
      <c r="L143" s="74"/>
      <c r="M143" s="74"/>
      <c r="N143" s="74"/>
      <c r="O143" s="74"/>
      <c r="P143" s="84"/>
      <c r="Q143" s="84"/>
      <c r="R143" s="84"/>
      <c r="S143" s="85"/>
      <c r="T143" s="85"/>
      <c r="U143" s="85"/>
      <c r="V143" s="85"/>
      <c r="W143" s="85"/>
      <c r="X143" s="85"/>
      <c r="Y143" s="85"/>
      <c r="Z143" s="85"/>
      <c r="AA143" s="85"/>
      <c r="AB143" s="83"/>
      <c r="AC143" s="83"/>
      <c r="AD143" s="83"/>
      <c r="AE143" s="83"/>
      <c r="AF143" s="83"/>
      <c r="AG143" s="83"/>
      <c r="AH143" s="83"/>
      <c r="AI143" s="83"/>
      <c r="AJ143" s="83"/>
      <c r="AK143" s="83"/>
      <c r="AL143" s="74"/>
      <c r="AM143" s="78"/>
      <c r="AN143" s="78"/>
      <c r="AO143" s="78"/>
      <c r="AP143" s="78"/>
      <c r="AQ143" s="78"/>
      <c r="AR143" s="78"/>
      <c r="AS143" s="78"/>
      <c r="AT143" s="78"/>
      <c r="AU143" s="78"/>
      <c r="AV143" s="78"/>
      <c r="AW143" s="78"/>
      <c r="AX143" s="78"/>
      <c r="AY143" s="78"/>
      <c r="AZ143" s="93"/>
      <c r="BA143" s="78"/>
      <c r="BB143" s="78"/>
      <c r="BC143" s="78"/>
      <c r="BD143" s="78"/>
      <c r="BE143" s="78"/>
      <c r="BF143" s="78"/>
      <c r="BG143" s="78"/>
      <c r="BH143" s="78"/>
      <c r="BI143" s="78"/>
      <c r="BJ143" s="78"/>
      <c r="BK143" s="78"/>
      <c r="BL143" s="78"/>
      <c r="BM143" s="74"/>
    </row>
    <row r="144" spans="1:65" s="39" customFormat="1">
      <c r="A144" s="54"/>
      <c r="B144" s="74"/>
      <c r="C144" s="74"/>
      <c r="D144" s="74"/>
      <c r="E144" s="74"/>
      <c r="F144" s="74"/>
      <c r="G144" s="74"/>
      <c r="H144" s="74"/>
      <c r="I144" s="74"/>
      <c r="J144" s="74"/>
      <c r="K144" s="74"/>
      <c r="L144" s="74"/>
      <c r="M144" s="74"/>
      <c r="N144" s="74"/>
      <c r="O144" s="74"/>
      <c r="P144" s="84"/>
      <c r="Q144" s="84"/>
      <c r="R144" s="84"/>
      <c r="S144" s="85"/>
      <c r="T144" s="85"/>
      <c r="U144" s="85"/>
      <c r="V144" s="85"/>
      <c r="W144" s="85"/>
      <c r="X144" s="85"/>
      <c r="Y144" s="85"/>
      <c r="Z144" s="85"/>
      <c r="AA144" s="85"/>
      <c r="AB144" s="83"/>
      <c r="AC144" s="83"/>
      <c r="AD144" s="83"/>
      <c r="AE144" s="83"/>
      <c r="AF144" s="83"/>
      <c r="AG144" s="83"/>
      <c r="AH144" s="83"/>
      <c r="AI144" s="83"/>
      <c r="AJ144" s="83"/>
      <c r="AK144" s="83"/>
      <c r="AL144" s="74"/>
      <c r="AM144" s="78"/>
      <c r="AN144" s="78"/>
      <c r="AO144" s="78"/>
      <c r="AP144" s="78"/>
      <c r="AQ144" s="78"/>
      <c r="AR144" s="78"/>
      <c r="AS144" s="78"/>
      <c r="AT144" s="78"/>
      <c r="AU144" s="78"/>
      <c r="AV144" s="78"/>
      <c r="AW144" s="78"/>
      <c r="AX144" s="78"/>
      <c r="AY144" s="78"/>
      <c r="AZ144" s="93"/>
      <c r="BA144" s="78"/>
      <c r="BB144" s="78"/>
      <c r="BC144" s="78"/>
      <c r="BD144" s="78"/>
      <c r="BE144" s="78"/>
      <c r="BF144" s="78"/>
      <c r="BG144" s="78"/>
      <c r="BH144" s="78"/>
      <c r="BI144" s="78"/>
      <c r="BJ144" s="78"/>
      <c r="BK144" s="78"/>
      <c r="BL144" s="78"/>
      <c r="BM144" s="74"/>
    </row>
    <row r="145" spans="1:65" s="39" customFormat="1">
      <c r="A145" s="54"/>
      <c r="B145" s="74"/>
      <c r="C145" s="74"/>
      <c r="D145" s="74"/>
      <c r="E145" s="74"/>
      <c r="F145" s="74"/>
      <c r="G145" s="74"/>
      <c r="H145" s="74"/>
      <c r="I145" s="74"/>
      <c r="J145" s="74"/>
      <c r="K145" s="74"/>
      <c r="L145" s="74"/>
      <c r="M145" s="74"/>
      <c r="N145" s="74"/>
      <c r="O145" s="74"/>
      <c r="P145" s="84"/>
      <c r="Q145" s="84"/>
      <c r="R145" s="84"/>
      <c r="S145" s="85"/>
      <c r="T145" s="85"/>
      <c r="U145" s="85"/>
      <c r="V145" s="85"/>
      <c r="W145" s="85"/>
      <c r="X145" s="85"/>
      <c r="Y145" s="85"/>
      <c r="Z145" s="85"/>
      <c r="AA145" s="85"/>
      <c r="AB145" s="83"/>
      <c r="AC145" s="83"/>
      <c r="AD145" s="83"/>
      <c r="AE145" s="83"/>
      <c r="AF145" s="83"/>
      <c r="AG145" s="83"/>
      <c r="AH145" s="83"/>
      <c r="AI145" s="83"/>
      <c r="AJ145" s="83"/>
      <c r="AK145" s="83"/>
      <c r="AL145" s="74"/>
      <c r="AM145" s="78"/>
      <c r="AN145" s="78"/>
      <c r="AO145" s="78"/>
      <c r="AP145" s="78"/>
      <c r="AQ145" s="78"/>
      <c r="AR145" s="78"/>
      <c r="AS145" s="78"/>
      <c r="AT145" s="78"/>
      <c r="AU145" s="78"/>
      <c r="AV145" s="78"/>
      <c r="AW145" s="78"/>
      <c r="AX145" s="78"/>
      <c r="AY145" s="78"/>
      <c r="AZ145" s="93"/>
      <c r="BA145" s="78"/>
      <c r="BB145" s="78"/>
      <c r="BC145" s="78"/>
      <c r="BD145" s="78"/>
      <c r="BE145" s="78"/>
      <c r="BF145" s="78"/>
      <c r="BG145" s="78"/>
      <c r="BH145" s="78"/>
      <c r="BI145" s="78"/>
      <c r="BJ145" s="78"/>
      <c r="BK145" s="78"/>
      <c r="BL145" s="78"/>
      <c r="BM145" s="74"/>
    </row>
    <row r="146" spans="1:65" s="39" customFormat="1">
      <c r="A146" s="54"/>
      <c r="B146" s="74"/>
      <c r="C146" s="74"/>
      <c r="D146" s="74"/>
      <c r="E146" s="74"/>
      <c r="F146" s="74"/>
      <c r="G146" s="74"/>
      <c r="H146" s="74"/>
      <c r="I146" s="74"/>
      <c r="J146" s="74"/>
      <c r="K146" s="74"/>
      <c r="L146" s="74"/>
      <c r="M146" s="74"/>
      <c r="N146" s="74"/>
      <c r="O146" s="74"/>
      <c r="P146" s="84"/>
      <c r="Q146" s="84"/>
      <c r="R146" s="84"/>
      <c r="S146" s="85"/>
      <c r="T146" s="85"/>
      <c r="U146" s="85"/>
      <c r="V146" s="85"/>
      <c r="W146" s="85"/>
      <c r="X146" s="85"/>
      <c r="Y146" s="85"/>
      <c r="Z146" s="85"/>
      <c r="AA146" s="85"/>
      <c r="AB146" s="83"/>
      <c r="AC146" s="83"/>
      <c r="AD146" s="83"/>
      <c r="AE146" s="83"/>
      <c r="AF146" s="83"/>
      <c r="AG146" s="83"/>
      <c r="AH146" s="83"/>
      <c r="AI146" s="83"/>
      <c r="AJ146" s="83"/>
      <c r="AK146" s="83"/>
      <c r="AL146" s="74"/>
      <c r="AM146" s="78"/>
      <c r="AN146" s="78"/>
      <c r="AO146" s="78"/>
      <c r="AP146" s="78"/>
      <c r="AQ146" s="78"/>
      <c r="AR146" s="78"/>
      <c r="AS146" s="78"/>
      <c r="AT146" s="78"/>
      <c r="AU146" s="78"/>
      <c r="AV146" s="78"/>
      <c r="AW146" s="78"/>
      <c r="AX146" s="78"/>
      <c r="AY146" s="78"/>
      <c r="AZ146" s="93"/>
      <c r="BA146" s="78"/>
      <c r="BB146" s="78"/>
      <c r="BC146" s="78"/>
      <c r="BD146" s="78"/>
      <c r="BE146" s="78"/>
      <c r="BF146" s="78"/>
      <c r="BG146" s="78"/>
      <c r="BH146" s="78"/>
      <c r="BI146" s="78"/>
      <c r="BJ146" s="78"/>
      <c r="BK146" s="78"/>
      <c r="BL146" s="78"/>
      <c r="BM146" s="74"/>
    </row>
    <row r="147" spans="1:65" s="39" customFormat="1">
      <c r="A147" s="54"/>
      <c r="B147" s="74"/>
      <c r="C147" s="74"/>
      <c r="D147" s="74"/>
      <c r="E147" s="74"/>
      <c r="F147" s="74"/>
      <c r="G147" s="74"/>
      <c r="H147" s="74"/>
      <c r="I147" s="74"/>
      <c r="J147" s="74"/>
      <c r="K147" s="74"/>
      <c r="L147" s="74"/>
      <c r="M147" s="74"/>
      <c r="N147" s="74"/>
      <c r="O147" s="74"/>
      <c r="P147" s="84"/>
      <c r="Q147" s="84"/>
      <c r="R147" s="84"/>
      <c r="S147" s="85"/>
      <c r="T147" s="85"/>
      <c r="U147" s="85"/>
      <c r="V147" s="85"/>
      <c r="W147" s="85"/>
      <c r="X147" s="85"/>
      <c r="Y147" s="85"/>
      <c r="Z147" s="85"/>
      <c r="AA147" s="85"/>
      <c r="AB147" s="83"/>
      <c r="AC147" s="83"/>
      <c r="AD147" s="83"/>
      <c r="AE147" s="83"/>
      <c r="AF147" s="83"/>
      <c r="AG147" s="83"/>
      <c r="AH147" s="83"/>
      <c r="AI147" s="83"/>
      <c r="AJ147" s="83"/>
      <c r="AK147" s="83"/>
      <c r="AL147" s="74"/>
      <c r="AM147" s="78"/>
      <c r="AN147" s="78"/>
      <c r="AO147" s="78"/>
      <c r="AP147" s="78"/>
      <c r="AQ147" s="78"/>
      <c r="AR147" s="78"/>
      <c r="AS147" s="78"/>
      <c r="AT147" s="78"/>
      <c r="AU147" s="78"/>
      <c r="AV147" s="78"/>
      <c r="AW147" s="78"/>
      <c r="AX147" s="78"/>
      <c r="AY147" s="78"/>
      <c r="AZ147" s="93"/>
      <c r="BA147" s="78"/>
      <c r="BB147" s="78"/>
      <c r="BC147" s="78"/>
      <c r="BD147" s="78"/>
      <c r="BE147" s="78"/>
      <c r="BF147" s="78"/>
      <c r="BG147" s="78"/>
      <c r="BH147" s="78"/>
      <c r="BI147" s="78"/>
      <c r="BJ147" s="78"/>
      <c r="BK147" s="78"/>
      <c r="BL147" s="78"/>
      <c r="BM147" s="74"/>
    </row>
    <row r="148" spans="1:65" s="39" customFormat="1">
      <c r="A148" s="54"/>
      <c r="B148" s="74"/>
      <c r="C148" s="74"/>
      <c r="D148" s="74"/>
      <c r="E148" s="74"/>
      <c r="F148" s="74"/>
      <c r="G148" s="74"/>
      <c r="H148" s="74"/>
      <c r="I148" s="74"/>
      <c r="J148" s="74"/>
      <c r="K148" s="74"/>
      <c r="L148" s="74"/>
      <c r="M148" s="74"/>
      <c r="N148" s="74"/>
      <c r="O148" s="74"/>
      <c r="P148" s="84"/>
      <c r="Q148" s="84"/>
      <c r="R148" s="84"/>
      <c r="S148" s="85"/>
      <c r="T148" s="85"/>
      <c r="U148" s="85"/>
      <c r="V148" s="85"/>
      <c r="W148" s="85"/>
      <c r="X148" s="85"/>
      <c r="Y148" s="85"/>
      <c r="Z148" s="85"/>
      <c r="AA148" s="85"/>
      <c r="AB148" s="83"/>
      <c r="AC148" s="83"/>
      <c r="AD148" s="83"/>
      <c r="AE148" s="83"/>
      <c r="AF148" s="83"/>
      <c r="AG148" s="83"/>
      <c r="AH148" s="83"/>
      <c r="AI148" s="83"/>
      <c r="AJ148" s="83"/>
      <c r="AK148" s="83"/>
      <c r="AL148" s="74"/>
      <c r="AM148" s="78"/>
      <c r="AN148" s="78"/>
      <c r="AO148" s="78"/>
      <c r="AP148" s="78"/>
      <c r="AQ148" s="78"/>
      <c r="AR148" s="78"/>
      <c r="AS148" s="78"/>
      <c r="AT148" s="78"/>
      <c r="AU148" s="78"/>
      <c r="AV148" s="78"/>
      <c r="AW148" s="78"/>
      <c r="AX148" s="78"/>
      <c r="AY148" s="78"/>
      <c r="AZ148" s="93"/>
      <c r="BA148" s="78"/>
      <c r="BB148" s="78"/>
      <c r="BC148" s="78"/>
      <c r="BD148" s="78"/>
      <c r="BE148" s="78"/>
      <c r="BF148" s="78"/>
      <c r="BG148" s="78"/>
      <c r="BH148" s="78"/>
      <c r="BI148" s="78"/>
      <c r="BJ148" s="78"/>
      <c r="BK148" s="78"/>
      <c r="BL148" s="78"/>
      <c r="BM148" s="74"/>
    </row>
    <row r="149" spans="1:65" s="39" customFormat="1">
      <c r="A149" s="54"/>
      <c r="B149" s="74"/>
      <c r="C149" s="74"/>
      <c r="D149" s="74"/>
      <c r="E149" s="74"/>
      <c r="F149" s="74"/>
      <c r="G149" s="74"/>
      <c r="H149" s="74"/>
      <c r="I149" s="74"/>
      <c r="J149" s="74"/>
      <c r="K149" s="74"/>
      <c r="L149" s="74"/>
      <c r="M149" s="74"/>
      <c r="N149" s="74"/>
      <c r="O149" s="74"/>
      <c r="P149" s="84"/>
      <c r="Q149" s="84"/>
      <c r="R149" s="84"/>
      <c r="S149" s="85"/>
      <c r="T149" s="85"/>
      <c r="U149" s="85"/>
      <c r="V149" s="85"/>
      <c r="W149" s="85"/>
      <c r="X149" s="85"/>
      <c r="Y149" s="85"/>
      <c r="Z149" s="85"/>
      <c r="AA149" s="85"/>
      <c r="AB149" s="83"/>
      <c r="AC149" s="83"/>
      <c r="AD149" s="83"/>
      <c r="AE149" s="83"/>
      <c r="AF149" s="83"/>
      <c r="AG149" s="83"/>
      <c r="AH149" s="83"/>
      <c r="AI149" s="83"/>
      <c r="AJ149" s="83"/>
      <c r="AK149" s="83"/>
      <c r="AL149" s="74"/>
      <c r="AM149" s="78"/>
      <c r="AN149" s="78"/>
      <c r="AO149" s="78"/>
      <c r="AP149" s="78"/>
      <c r="AQ149" s="78"/>
      <c r="AR149" s="78"/>
      <c r="AS149" s="78"/>
      <c r="AT149" s="78"/>
      <c r="AU149" s="78"/>
      <c r="AV149" s="78"/>
      <c r="AW149" s="78"/>
      <c r="AX149" s="78"/>
      <c r="AY149" s="78"/>
      <c r="AZ149" s="93"/>
      <c r="BA149" s="78"/>
      <c r="BB149" s="78"/>
      <c r="BC149" s="78"/>
      <c r="BD149" s="78"/>
      <c r="BE149" s="78"/>
      <c r="BF149" s="78"/>
      <c r="BG149" s="78"/>
      <c r="BH149" s="78"/>
      <c r="BI149" s="78"/>
      <c r="BJ149" s="78"/>
      <c r="BK149" s="78"/>
      <c r="BL149" s="78"/>
      <c r="BM149" s="74"/>
    </row>
    <row r="150" spans="1:65" s="39" customFormat="1">
      <c r="A150" s="54"/>
      <c r="B150" s="74"/>
      <c r="C150" s="74"/>
      <c r="D150" s="74"/>
      <c r="E150" s="74"/>
      <c r="F150" s="74"/>
      <c r="G150" s="74"/>
      <c r="H150" s="74"/>
      <c r="I150" s="74"/>
      <c r="J150" s="74"/>
      <c r="K150" s="74"/>
      <c r="L150" s="74"/>
      <c r="M150" s="74"/>
      <c r="N150" s="74"/>
      <c r="O150" s="74"/>
      <c r="P150" s="84"/>
      <c r="Q150" s="84"/>
      <c r="R150" s="84"/>
      <c r="S150" s="85"/>
      <c r="T150" s="85"/>
      <c r="U150" s="85"/>
      <c r="V150" s="85"/>
      <c r="W150" s="85"/>
      <c r="X150" s="85"/>
      <c r="Y150" s="85"/>
      <c r="Z150" s="85"/>
      <c r="AA150" s="85"/>
      <c r="AB150" s="83"/>
      <c r="AC150" s="83"/>
      <c r="AD150" s="83"/>
      <c r="AE150" s="83"/>
      <c r="AF150" s="83"/>
      <c r="AG150" s="83"/>
      <c r="AH150" s="83"/>
      <c r="AI150" s="83"/>
      <c r="AJ150" s="83"/>
      <c r="AK150" s="83"/>
      <c r="AL150" s="74"/>
      <c r="AM150" s="78"/>
      <c r="AN150" s="78"/>
      <c r="AO150" s="78"/>
      <c r="AP150" s="78"/>
      <c r="AQ150" s="78"/>
      <c r="AR150" s="78"/>
      <c r="AS150" s="78"/>
      <c r="AT150" s="78"/>
      <c r="AU150" s="78"/>
      <c r="AV150" s="78"/>
      <c r="AW150" s="78"/>
      <c r="AX150" s="78"/>
      <c r="AY150" s="78"/>
      <c r="AZ150" s="93"/>
      <c r="BA150" s="78"/>
      <c r="BB150" s="78"/>
      <c r="BC150" s="78"/>
      <c r="BD150" s="78"/>
      <c r="BE150" s="78"/>
      <c r="BF150" s="78"/>
      <c r="BG150" s="78"/>
      <c r="BH150" s="78"/>
      <c r="BI150" s="78"/>
      <c r="BJ150" s="78"/>
      <c r="BK150" s="78"/>
      <c r="BL150" s="78"/>
      <c r="BM150" s="74"/>
    </row>
    <row r="151" spans="1:65" s="39" customFormat="1">
      <c r="A151" s="54"/>
      <c r="B151" s="74"/>
      <c r="C151" s="74"/>
      <c r="D151" s="74"/>
      <c r="E151" s="74"/>
      <c r="F151" s="74"/>
      <c r="G151" s="74"/>
      <c r="H151" s="74"/>
      <c r="I151" s="74"/>
      <c r="J151" s="74"/>
      <c r="K151" s="74"/>
      <c r="L151" s="74"/>
      <c r="M151" s="74"/>
      <c r="N151" s="74"/>
      <c r="O151" s="74"/>
      <c r="P151" s="84"/>
      <c r="Q151" s="84"/>
      <c r="R151" s="84"/>
      <c r="S151" s="85"/>
      <c r="T151" s="85"/>
      <c r="U151" s="85"/>
      <c r="V151" s="85"/>
      <c r="W151" s="85"/>
      <c r="X151" s="85"/>
      <c r="Y151" s="85"/>
      <c r="Z151" s="85"/>
      <c r="AA151" s="85"/>
      <c r="AB151" s="83"/>
      <c r="AC151" s="83"/>
      <c r="AD151" s="83"/>
      <c r="AE151" s="83"/>
      <c r="AF151" s="83"/>
      <c r="AG151" s="83"/>
      <c r="AH151" s="83"/>
      <c r="AI151" s="83"/>
      <c r="AJ151" s="83"/>
      <c r="AK151" s="83"/>
      <c r="AL151" s="74"/>
      <c r="AM151" s="78"/>
      <c r="AN151" s="78"/>
      <c r="AO151" s="78"/>
      <c r="AP151" s="78"/>
      <c r="AQ151" s="78"/>
      <c r="AR151" s="78"/>
      <c r="AS151" s="78"/>
      <c r="AT151" s="78"/>
      <c r="AU151" s="78"/>
      <c r="AV151" s="78"/>
      <c r="AW151" s="78"/>
      <c r="AX151" s="78"/>
      <c r="AY151" s="78"/>
      <c r="AZ151" s="93"/>
      <c r="BA151" s="78"/>
      <c r="BB151" s="78"/>
      <c r="BC151" s="78"/>
      <c r="BD151" s="78"/>
      <c r="BE151" s="78"/>
      <c r="BF151" s="78"/>
      <c r="BG151" s="78"/>
      <c r="BH151" s="78"/>
      <c r="BI151" s="78"/>
      <c r="BJ151" s="78"/>
      <c r="BK151" s="78"/>
      <c r="BL151" s="78"/>
      <c r="BM151" s="74"/>
    </row>
    <row r="152" spans="1:65" s="39" customFormat="1">
      <c r="A152" s="54"/>
      <c r="B152" s="74"/>
      <c r="C152" s="74"/>
      <c r="D152" s="74"/>
      <c r="E152" s="74"/>
      <c r="F152" s="74"/>
      <c r="G152" s="74"/>
      <c r="H152" s="74"/>
      <c r="I152" s="74"/>
      <c r="J152" s="74"/>
      <c r="K152" s="74"/>
      <c r="L152" s="74"/>
      <c r="M152" s="74"/>
      <c r="N152" s="74"/>
      <c r="O152" s="74"/>
      <c r="P152" s="84"/>
      <c r="Q152" s="84"/>
      <c r="R152" s="84"/>
      <c r="S152" s="85"/>
      <c r="T152" s="85"/>
      <c r="U152" s="85"/>
      <c r="V152" s="85"/>
      <c r="W152" s="85"/>
      <c r="X152" s="85"/>
      <c r="Y152" s="85"/>
      <c r="Z152" s="85"/>
      <c r="AA152" s="85"/>
      <c r="AB152" s="83"/>
      <c r="AC152" s="83"/>
      <c r="AD152" s="83"/>
      <c r="AE152" s="83"/>
      <c r="AF152" s="83"/>
      <c r="AG152" s="83"/>
      <c r="AH152" s="83"/>
      <c r="AI152" s="83"/>
      <c r="AJ152" s="83"/>
      <c r="AK152" s="83"/>
      <c r="AL152" s="74"/>
      <c r="AM152" s="78"/>
      <c r="AN152" s="78"/>
      <c r="AO152" s="78"/>
      <c r="AP152" s="78"/>
      <c r="AQ152" s="78"/>
      <c r="AR152" s="78"/>
      <c r="AS152" s="78"/>
      <c r="AT152" s="78"/>
      <c r="AU152" s="78"/>
      <c r="AV152" s="78"/>
      <c r="AW152" s="78"/>
      <c r="AX152" s="78"/>
      <c r="AY152" s="78"/>
      <c r="AZ152" s="93"/>
      <c r="BA152" s="78"/>
      <c r="BB152" s="78"/>
      <c r="BC152" s="78"/>
      <c r="BD152" s="78"/>
      <c r="BE152" s="78"/>
      <c r="BF152" s="78"/>
      <c r="BG152" s="78"/>
      <c r="BH152" s="78"/>
      <c r="BI152" s="78"/>
      <c r="BJ152" s="78"/>
      <c r="BK152" s="78"/>
      <c r="BL152" s="78"/>
      <c r="BM152" s="74"/>
    </row>
    <row r="153" spans="1:65" s="39" customFormat="1">
      <c r="A153" s="54"/>
      <c r="B153" s="74"/>
      <c r="C153" s="74"/>
      <c r="D153" s="74"/>
      <c r="E153" s="74"/>
      <c r="F153" s="74"/>
      <c r="G153" s="74"/>
      <c r="H153" s="74"/>
      <c r="I153" s="74"/>
      <c r="J153" s="74"/>
      <c r="K153" s="74"/>
      <c r="L153" s="74"/>
      <c r="M153" s="74"/>
      <c r="N153" s="74"/>
      <c r="O153" s="74"/>
      <c r="P153" s="84"/>
      <c r="Q153" s="84"/>
      <c r="R153" s="84"/>
      <c r="S153" s="85"/>
      <c r="T153" s="85"/>
      <c r="U153" s="85"/>
      <c r="V153" s="85"/>
      <c r="W153" s="85"/>
      <c r="X153" s="85"/>
      <c r="Y153" s="85"/>
      <c r="Z153" s="85"/>
      <c r="AA153" s="85"/>
      <c r="AB153" s="83"/>
      <c r="AC153" s="83"/>
      <c r="AD153" s="83"/>
      <c r="AE153" s="83"/>
      <c r="AF153" s="83"/>
      <c r="AG153" s="83"/>
      <c r="AH153" s="83"/>
      <c r="AI153" s="83"/>
      <c r="AJ153" s="83"/>
      <c r="AK153" s="83"/>
      <c r="AL153" s="74"/>
      <c r="AM153" s="78"/>
      <c r="AN153" s="78"/>
      <c r="AO153" s="78"/>
      <c r="AP153" s="78"/>
      <c r="AQ153" s="78"/>
      <c r="AR153" s="78"/>
      <c r="AS153" s="78"/>
      <c r="AT153" s="78"/>
      <c r="AU153" s="78"/>
      <c r="AV153" s="78"/>
      <c r="AW153" s="78"/>
      <c r="AX153" s="78"/>
      <c r="AY153" s="78"/>
      <c r="AZ153" s="93"/>
      <c r="BA153" s="78"/>
      <c r="BB153" s="78"/>
      <c r="BC153" s="78"/>
      <c r="BD153" s="78"/>
      <c r="BE153" s="78"/>
      <c r="BF153" s="78"/>
      <c r="BG153" s="78"/>
      <c r="BH153" s="78"/>
      <c r="BI153" s="78"/>
      <c r="BJ153" s="78"/>
      <c r="BK153" s="78"/>
      <c r="BL153" s="78"/>
      <c r="BM153" s="74"/>
    </row>
    <row r="154" spans="1:65" s="39" customFormat="1">
      <c r="A154" s="54"/>
      <c r="B154" s="74"/>
      <c r="C154" s="74"/>
      <c r="D154" s="74"/>
      <c r="E154" s="74"/>
      <c r="F154" s="74"/>
      <c r="G154" s="74"/>
      <c r="H154" s="74"/>
      <c r="I154" s="74"/>
      <c r="J154" s="74"/>
      <c r="K154" s="74"/>
      <c r="L154" s="74"/>
      <c r="M154" s="74"/>
      <c r="N154" s="74"/>
      <c r="O154" s="74"/>
      <c r="P154" s="84"/>
      <c r="Q154" s="84"/>
      <c r="R154" s="84"/>
      <c r="S154" s="85"/>
      <c r="T154" s="85"/>
      <c r="U154" s="85"/>
      <c r="V154" s="85"/>
      <c r="W154" s="85"/>
      <c r="X154" s="85"/>
      <c r="Y154" s="85"/>
      <c r="Z154" s="85"/>
      <c r="AA154" s="85"/>
      <c r="AB154" s="83"/>
      <c r="AC154" s="83"/>
      <c r="AD154" s="83"/>
      <c r="AE154" s="83"/>
      <c r="AF154" s="83"/>
      <c r="AG154" s="83"/>
      <c r="AH154" s="83"/>
      <c r="AI154" s="83"/>
      <c r="AJ154" s="83"/>
      <c r="AK154" s="83"/>
      <c r="AL154" s="74"/>
      <c r="AM154" s="78"/>
      <c r="AN154" s="78"/>
      <c r="AO154" s="78"/>
      <c r="AP154" s="78"/>
      <c r="AQ154" s="78"/>
      <c r="AR154" s="78"/>
      <c r="AS154" s="78"/>
      <c r="AT154" s="78"/>
      <c r="AU154" s="78"/>
      <c r="AV154" s="78"/>
      <c r="AW154" s="78"/>
      <c r="AX154" s="78"/>
      <c r="AY154" s="78"/>
      <c r="AZ154" s="93"/>
      <c r="BA154" s="78"/>
      <c r="BB154" s="78"/>
      <c r="BC154" s="78"/>
      <c r="BD154" s="78"/>
      <c r="BE154" s="78"/>
      <c r="BF154" s="78"/>
      <c r="BG154" s="78"/>
      <c r="BH154" s="78"/>
      <c r="BI154" s="78"/>
      <c r="BJ154" s="78"/>
      <c r="BK154" s="78"/>
      <c r="BL154" s="78"/>
      <c r="BM154" s="74"/>
    </row>
    <row r="155" spans="1:65" s="39" customFormat="1">
      <c r="A155" s="54"/>
      <c r="B155" s="74"/>
      <c r="C155" s="74"/>
      <c r="D155" s="74"/>
      <c r="E155" s="74"/>
      <c r="F155" s="74"/>
      <c r="G155" s="74"/>
      <c r="H155" s="74"/>
      <c r="I155" s="74"/>
      <c r="J155" s="74"/>
      <c r="K155" s="74"/>
      <c r="L155" s="74"/>
      <c r="M155" s="74"/>
      <c r="N155" s="74"/>
      <c r="O155" s="74"/>
      <c r="P155" s="84"/>
      <c r="Q155" s="84"/>
      <c r="R155" s="84"/>
      <c r="S155" s="85"/>
      <c r="T155" s="85"/>
      <c r="U155" s="85"/>
      <c r="V155" s="85"/>
      <c r="W155" s="85"/>
      <c r="X155" s="85"/>
      <c r="Y155" s="85"/>
      <c r="Z155" s="85"/>
      <c r="AA155" s="85"/>
      <c r="AB155" s="83"/>
      <c r="AC155" s="83"/>
      <c r="AD155" s="83"/>
      <c r="AE155" s="83"/>
      <c r="AF155" s="83"/>
      <c r="AG155" s="83"/>
      <c r="AH155" s="83"/>
      <c r="AI155" s="83"/>
      <c r="AJ155" s="83"/>
      <c r="AK155" s="83"/>
      <c r="AL155" s="74"/>
      <c r="AM155" s="78"/>
      <c r="AN155" s="78"/>
      <c r="AO155" s="78"/>
      <c r="AP155" s="78"/>
      <c r="AQ155" s="78"/>
      <c r="AR155" s="78"/>
      <c r="AS155" s="78"/>
      <c r="AT155" s="78"/>
      <c r="AU155" s="78"/>
      <c r="AV155" s="78"/>
      <c r="AW155" s="78"/>
      <c r="AX155" s="78"/>
      <c r="AY155" s="78"/>
      <c r="AZ155" s="93"/>
      <c r="BA155" s="78"/>
      <c r="BB155" s="78"/>
      <c r="BC155" s="78"/>
      <c r="BD155" s="78"/>
      <c r="BE155" s="78"/>
      <c r="BF155" s="78"/>
      <c r="BG155" s="78"/>
      <c r="BH155" s="78"/>
      <c r="BI155" s="78"/>
      <c r="BJ155" s="78"/>
      <c r="BK155" s="78"/>
      <c r="BL155" s="78"/>
      <c r="BM155" s="74"/>
    </row>
    <row r="156" spans="1:65" s="39" customFormat="1">
      <c r="A156" s="54"/>
      <c r="B156" s="74"/>
      <c r="C156" s="74"/>
      <c r="D156" s="74"/>
      <c r="E156" s="74"/>
      <c r="F156" s="74"/>
      <c r="G156" s="74"/>
      <c r="H156" s="74"/>
      <c r="I156" s="74"/>
      <c r="J156" s="74"/>
      <c r="K156" s="74"/>
      <c r="L156" s="74"/>
      <c r="M156" s="74"/>
      <c r="N156" s="74"/>
      <c r="O156" s="74"/>
      <c r="P156" s="84"/>
      <c r="Q156" s="84"/>
      <c r="R156" s="84"/>
      <c r="S156" s="85"/>
      <c r="T156" s="85"/>
      <c r="U156" s="85"/>
      <c r="V156" s="85"/>
      <c r="W156" s="85"/>
      <c r="X156" s="85"/>
      <c r="Y156" s="85"/>
      <c r="Z156" s="85"/>
      <c r="AA156" s="85"/>
      <c r="AB156" s="83"/>
      <c r="AC156" s="83"/>
      <c r="AD156" s="83"/>
      <c r="AE156" s="83"/>
      <c r="AF156" s="83"/>
      <c r="AG156" s="83"/>
      <c r="AH156" s="83"/>
      <c r="AI156" s="83"/>
      <c r="AJ156" s="83"/>
      <c r="AK156" s="83"/>
      <c r="AL156" s="74"/>
      <c r="AM156" s="78"/>
      <c r="AN156" s="78"/>
      <c r="AO156" s="78"/>
      <c r="AP156" s="78"/>
      <c r="AQ156" s="78"/>
      <c r="AR156" s="78"/>
      <c r="AS156" s="78"/>
      <c r="AT156" s="78"/>
      <c r="AU156" s="78"/>
      <c r="AV156" s="78"/>
      <c r="AW156" s="78"/>
      <c r="AX156" s="78"/>
      <c r="AY156" s="78"/>
      <c r="AZ156" s="93"/>
      <c r="BA156" s="78"/>
      <c r="BB156" s="78"/>
      <c r="BC156" s="78"/>
      <c r="BD156" s="78"/>
      <c r="BE156" s="78"/>
      <c r="BF156" s="78"/>
      <c r="BG156" s="78"/>
      <c r="BH156" s="78"/>
      <c r="BI156" s="78"/>
      <c r="BJ156" s="78"/>
      <c r="BK156" s="78"/>
      <c r="BL156" s="78"/>
      <c r="BM156" s="74"/>
    </row>
    <row r="157" spans="1:65" s="39" customFormat="1">
      <c r="A157" s="54"/>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c r="AD157" s="96"/>
      <c r="AE157" s="96"/>
      <c r="AF157" s="96"/>
      <c r="AG157" s="96"/>
      <c r="AH157" s="96"/>
      <c r="AI157" s="96"/>
      <c r="AJ157" s="96"/>
      <c r="AK157" s="96"/>
      <c r="AL157" s="96"/>
      <c r="AM157" s="96"/>
      <c r="AN157" s="96"/>
      <c r="AO157" s="96"/>
      <c r="AP157" s="96"/>
      <c r="AQ157" s="96"/>
      <c r="AR157" s="96"/>
      <c r="AS157" s="96"/>
      <c r="AT157" s="96"/>
      <c r="AU157" s="96"/>
      <c r="AV157" s="96"/>
      <c r="AW157" s="96"/>
      <c r="AX157" s="96"/>
      <c r="AY157" s="96"/>
      <c r="AZ157" s="93"/>
      <c r="BA157" s="78"/>
      <c r="BB157" s="78"/>
      <c r="BC157" s="78"/>
      <c r="BD157" s="78"/>
      <c r="BE157" s="78"/>
      <c r="BF157" s="78"/>
      <c r="BG157" s="78"/>
      <c r="BH157" s="78"/>
      <c r="BI157" s="78"/>
      <c r="BJ157" s="78"/>
      <c r="BK157" s="78"/>
      <c r="BL157" s="78"/>
      <c r="BM157" s="78"/>
    </row>
    <row r="158" spans="1:65" s="39" customFormat="1">
      <c r="A158" s="54"/>
      <c r="B158" s="74"/>
      <c r="C158" s="74"/>
      <c r="D158" s="74"/>
      <c r="E158" s="74"/>
      <c r="F158" s="74"/>
      <c r="G158" s="74"/>
      <c r="H158" s="74"/>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4"/>
      <c r="AM158" s="78"/>
      <c r="AN158" s="78"/>
      <c r="AO158" s="78"/>
      <c r="AP158" s="78"/>
      <c r="AQ158" s="78"/>
      <c r="AR158" s="78"/>
      <c r="AS158" s="78"/>
      <c r="AT158" s="78"/>
      <c r="AU158" s="78"/>
      <c r="AV158" s="78"/>
      <c r="AW158" s="78"/>
      <c r="AX158" s="78"/>
      <c r="AY158" s="78"/>
      <c r="AZ158" s="93"/>
      <c r="BA158" s="78"/>
      <c r="BB158" s="78"/>
      <c r="BC158" s="78"/>
      <c r="BD158" s="78"/>
      <c r="BE158" s="78"/>
      <c r="BF158" s="78"/>
      <c r="BG158" s="78"/>
      <c r="BH158" s="78"/>
      <c r="BI158" s="78"/>
      <c r="BJ158" s="78"/>
      <c r="BK158" s="78"/>
      <c r="BL158" s="78"/>
      <c r="BM158" s="78"/>
    </row>
    <row r="159" spans="1:65">
      <c r="A159" s="97"/>
      <c r="B159" s="74"/>
      <c r="C159" s="74"/>
      <c r="D159" s="74"/>
      <c r="E159" s="79"/>
      <c r="F159" s="79"/>
      <c r="G159" s="79"/>
      <c r="H159" s="74"/>
      <c r="I159" s="547"/>
      <c r="J159" s="547"/>
      <c r="K159" s="84"/>
      <c r="L159" s="85"/>
      <c r="M159" s="85"/>
      <c r="N159" s="85"/>
      <c r="O159" s="85"/>
      <c r="P159" s="85"/>
      <c r="Q159" s="85"/>
      <c r="R159" s="85"/>
      <c r="S159" s="85"/>
      <c r="T159" s="85"/>
      <c r="U159" s="83"/>
      <c r="V159" s="83"/>
      <c r="W159" s="83"/>
      <c r="X159" s="83"/>
      <c r="Y159" s="83"/>
      <c r="Z159" s="83"/>
      <c r="AA159" s="83"/>
      <c r="AB159" s="83"/>
      <c r="AC159" s="83"/>
      <c r="AD159" s="83"/>
      <c r="AE159" s="78"/>
      <c r="AF159" s="78"/>
      <c r="AG159" s="78"/>
      <c r="AH159" s="78"/>
      <c r="AI159" s="78"/>
      <c r="AJ159" s="78"/>
      <c r="AK159" s="78"/>
      <c r="AL159" s="74"/>
      <c r="AM159" s="78"/>
      <c r="AN159" s="78"/>
      <c r="AO159" s="78"/>
      <c r="AP159" s="78"/>
      <c r="AQ159" s="78"/>
      <c r="AR159" s="78"/>
      <c r="AS159" s="78"/>
      <c r="AT159" s="78"/>
      <c r="AU159" s="78"/>
      <c r="AV159" s="78"/>
      <c r="AW159" s="78"/>
      <c r="AX159" s="78"/>
      <c r="AY159" s="78"/>
      <c r="AZ159" s="93"/>
      <c r="BA159" s="78"/>
      <c r="BB159" s="78"/>
      <c r="BC159" s="78"/>
      <c r="BD159" s="78"/>
      <c r="BE159" s="78"/>
      <c r="BF159" s="78"/>
      <c r="BG159" s="78"/>
      <c r="BH159" s="78"/>
      <c r="BI159" s="78"/>
      <c r="BJ159" s="78"/>
      <c r="BK159" s="78"/>
      <c r="BL159" s="78"/>
      <c r="BM159" s="78"/>
    </row>
    <row r="160" spans="1:65">
      <c r="A160" s="98"/>
      <c r="B160" s="73"/>
      <c r="C160" s="73"/>
      <c r="D160" s="73"/>
      <c r="E160" s="73"/>
      <c r="F160" s="73"/>
      <c r="G160" s="73"/>
      <c r="H160" s="73"/>
      <c r="I160" s="548"/>
      <c r="J160" s="548"/>
      <c r="K160" s="99"/>
      <c r="L160" s="100"/>
      <c r="M160" s="100"/>
      <c r="N160" s="100"/>
      <c r="O160" s="100"/>
      <c r="P160" s="100"/>
      <c r="Q160" s="100"/>
      <c r="R160" s="100"/>
      <c r="S160" s="100"/>
      <c r="T160" s="100"/>
      <c r="U160" s="101"/>
      <c r="V160" s="101"/>
      <c r="W160" s="101"/>
      <c r="X160" s="101"/>
      <c r="Y160" s="101"/>
      <c r="Z160" s="101"/>
      <c r="AA160" s="101"/>
      <c r="AB160" s="101"/>
      <c r="AC160" s="101"/>
      <c r="AD160" s="101"/>
      <c r="AE160" s="102"/>
      <c r="AF160" s="102"/>
      <c r="AG160" s="102"/>
      <c r="AH160" s="102"/>
      <c r="AI160" s="102"/>
      <c r="AJ160" s="102"/>
      <c r="AK160" s="102"/>
      <c r="AL160" s="73"/>
      <c r="AM160" s="102"/>
      <c r="AN160" s="102"/>
      <c r="AO160" s="102"/>
      <c r="AP160" s="102"/>
      <c r="AQ160" s="102"/>
      <c r="AR160" s="102"/>
      <c r="AS160" s="102"/>
      <c r="AT160" s="102"/>
      <c r="AU160" s="102"/>
      <c r="AV160" s="102"/>
      <c r="AW160" s="102"/>
      <c r="AX160" s="102"/>
      <c r="AY160" s="102"/>
      <c r="AZ160" s="103"/>
      <c r="BA160" s="78"/>
      <c r="BB160" s="78"/>
      <c r="BC160" s="78"/>
      <c r="BD160" s="78"/>
      <c r="BE160" s="78"/>
      <c r="BF160" s="78"/>
      <c r="BG160" s="78"/>
      <c r="BH160" s="78"/>
      <c r="BI160" s="78"/>
      <c r="BJ160" s="78"/>
      <c r="BK160" s="78"/>
      <c r="BL160" s="78"/>
      <c r="BM160" s="78"/>
    </row>
    <row r="161" spans="2:65">
      <c r="B161" s="74"/>
      <c r="C161" s="74"/>
      <c r="D161" s="74"/>
      <c r="E161" s="74"/>
      <c r="F161" s="74"/>
      <c r="G161" s="74"/>
      <c r="H161" s="74"/>
      <c r="I161" s="547"/>
      <c r="J161" s="547"/>
      <c r="K161" s="81"/>
      <c r="L161" s="82"/>
      <c r="M161" s="82"/>
      <c r="N161" s="82"/>
      <c r="O161" s="82"/>
      <c r="P161" s="82"/>
      <c r="Q161" s="82"/>
      <c r="R161" s="82"/>
      <c r="S161" s="82"/>
      <c r="T161" s="82"/>
      <c r="U161" s="83"/>
      <c r="V161" s="83"/>
      <c r="W161" s="83"/>
      <c r="X161" s="83"/>
      <c r="Y161" s="83"/>
      <c r="Z161" s="83"/>
      <c r="AA161" s="83"/>
      <c r="AB161" s="83"/>
      <c r="AC161" s="83"/>
      <c r="AD161" s="83"/>
      <c r="AE161" s="78"/>
      <c r="AF161" s="78"/>
      <c r="AG161" s="78"/>
      <c r="AH161" s="78"/>
      <c r="AI161" s="78"/>
      <c r="AJ161" s="78"/>
      <c r="AK161" s="78"/>
      <c r="AL161" s="74"/>
      <c r="AM161" s="78"/>
      <c r="AN161" s="78"/>
      <c r="AO161" s="78"/>
      <c r="AP161" s="78"/>
      <c r="AQ161" s="78"/>
      <c r="AR161" s="78"/>
      <c r="AS161" s="78"/>
      <c r="AT161" s="78"/>
      <c r="AU161" s="78"/>
      <c r="AV161" s="78"/>
      <c r="AW161" s="78"/>
      <c r="AX161" s="78"/>
      <c r="AY161" s="78"/>
      <c r="AZ161" s="78"/>
      <c r="BA161" s="78"/>
      <c r="BB161" s="78"/>
      <c r="BC161" s="78"/>
      <c r="BD161" s="78"/>
      <c r="BE161" s="78"/>
      <c r="BF161" s="78"/>
      <c r="BG161" s="78"/>
      <c r="BH161" s="78"/>
      <c r="BI161" s="78"/>
      <c r="BJ161" s="78"/>
      <c r="BK161" s="78"/>
      <c r="BL161" s="78"/>
      <c r="BM161" s="78"/>
    </row>
    <row r="162" spans="2:65">
      <c r="B162" s="74"/>
      <c r="C162" s="74"/>
      <c r="D162" s="74"/>
      <c r="E162" s="74"/>
      <c r="F162" s="74"/>
      <c r="G162" s="74"/>
      <c r="H162" s="74"/>
      <c r="I162" s="547"/>
      <c r="J162" s="547"/>
      <c r="K162" s="81"/>
      <c r="L162" s="82"/>
      <c r="M162" s="82"/>
      <c r="N162" s="82"/>
      <c r="O162" s="82"/>
      <c r="P162" s="82"/>
      <c r="Q162" s="82"/>
      <c r="R162" s="82"/>
      <c r="S162" s="82"/>
      <c r="T162" s="82"/>
      <c r="U162" s="83"/>
      <c r="V162" s="83"/>
      <c r="W162" s="83"/>
      <c r="X162" s="83"/>
      <c r="Y162" s="83"/>
      <c r="Z162" s="83"/>
      <c r="AA162" s="83"/>
      <c r="AB162" s="83"/>
      <c r="AC162" s="83"/>
      <c r="AD162" s="83"/>
      <c r="AE162" s="78"/>
      <c r="AF162" s="78"/>
      <c r="AG162" s="78"/>
      <c r="AH162" s="78"/>
      <c r="AI162" s="78"/>
      <c r="AJ162" s="78"/>
      <c r="AK162" s="78"/>
      <c r="AL162" s="74"/>
      <c r="AM162" s="78"/>
      <c r="AN162" s="78"/>
      <c r="AO162" s="78"/>
      <c r="AP162" s="78"/>
      <c r="AQ162" s="78"/>
      <c r="AR162" s="78"/>
      <c r="AS162" s="78"/>
      <c r="AT162" s="78"/>
      <c r="AU162" s="78"/>
      <c r="AV162" s="78"/>
      <c r="AW162" s="78"/>
      <c r="AX162" s="78"/>
      <c r="AY162" s="78"/>
      <c r="AZ162" s="78"/>
      <c r="BA162" s="78"/>
      <c r="BB162" s="78"/>
      <c r="BC162" s="78"/>
      <c r="BD162" s="78"/>
      <c r="BE162" s="78"/>
      <c r="BF162" s="78"/>
      <c r="BG162" s="78"/>
      <c r="BH162" s="78"/>
      <c r="BI162" s="78"/>
      <c r="BJ162" s="78"/>
      <c r="BK162" s="78"/>
      <c r="BL162" s="78"/>
      <c r="BM162" s="74"/>
    </row>
    <row r="163" spans="2:65">
      <c r="B163" s="74"/>
      <c r="C163" s="74"/>
      <c r="D163" s="74"/>
      <c r="E163" s="74"/>
      <c r="F163" s="74"/>
      <c r="G163" s="74"/>
      <c r="H163" s="74"/>
      <c r="I163" s="547"/>
      <c r="J163" s="547"/>
      <c r="K163" s="81"/>
      <c r="L163" s="82"/>
      <c r="M163" s="82"/>
      <c r="N163" s="82"/>
      <c r="O163" s="82"/>
      <c r="P163" s="82"/>
      <c r="Q163" s="82"/>
      <c r="R163" s="82"/>
      <c r="S163" s="82"/>
      <c r="T163" s="82"/>
      <c r="U163" s="83"/>
      <c r="V163" s="83"/>
      <c r="W163" s="83"/>
      <c r="X163" s="83"/>
      <c r="Y163" s="83"/>
      <c r="Z163" s="83"/>
      <c r="AA163" s="83"/>
      <c r="AB163" s="83"/>
      <c r="AC163" s="83"/>
      <c r="AD163" s="83"/>
      <c r="AE163" s="78"/>
      <c r="AF163" s="78"/>
      <c r="AG163" s="78"/>
      <c r="AH163" s="78"/>
      <c r="AI163" s="78"/>
      <c r="AJ163" s="78"/>
      <c r="AK163" s="78"/>
      <c r="AL163" s="74"/>
      <c r="AM163" s="78"/>
      <c r="AN163" s="78"/>
      <c r="AO163" s="78"/>
      <c r="AP163" s="78"/>
      <c r="AQ163" s="78"/>
      <c r="AR163" s="78"/>
      <c r="AS163" s="78"/>
      <c r="AT163" s="78"/>
      <c r="AU163" s="78"/>
      <c r="AV163" s="78"/>
      <c r="AW163" s="78"/>
      <c r="AX163" s="78"/>
      <c r="AY163" s="78"/>
      <c r="AZ163" s="78"/>
      <c r="BA163" s="78"/>
      <c r="BB163" s="78"/>
      <c r="BC163" s="78"/>
      <c r="BD163" s="78"/>
      <c r="BE163" s="78"/>
      <c r="BF163" s="78"/>
      <c r="BG163" s="78"/>
      <c r="BH163" s="78"/>
      <c r="BI163" s="78"/>
      <c r="BJ163" s="78"/>
      <c r="BK163" s="78"/>
      <c r="BL163" s="78"/>
      <c r="BM163" s="74"/>
    </row>
    <row r="164" spans="2:65">
      <c r="B164" s="74"/>
      <c r="C164" s="74"/>
      <c r="D164" s="74"/>
      <c r="E164" s="74"/>
      <c r="F164" s="74"/>
      <c r="G164" s="74"/>
      <c r="H164" s="74"/>
      <c r="I164" s="547"/>
      <c r="J164" s="547"/>
      <c r="K164" s="81"/>
      <c r="L164" s="82"/>
      <c r="M164" s="82"/>
      <c r="N164" s="82"/>
      <c r="O164" s="82"/>
      <c r="P164" s="82"/>
      <c r="Q164" s="82"/>
      <c r="R164" s="82"/>
      <c r="S164" s="82"/>
      <c r="T164" s="82"/>
      <c r="U164" s="83"/>
      <c r="V164" s="83"/>
      <c r="W164" s="83"/>
      <c r="X164" s="83"/>
      <c r="Y164" s="83"/>
      <c r="Z164" s="83"/>
      <c r="AA164" s="83"/>
      <c r="AB164" s="83"/>
      <c r="AC164" s="83"/>
      <c r="AD164" s="83"/>
      <c r="AE164" s="83"/>
      <c r="AF164" s="83"/>
      <c r="AG164" s="83"/>
      <c r="AH164" s="83"/>
      <c r="AI164" s="83"/>
      <c r="AJ164" s="83"/>
      <c r="AK164" s="83"/>
      <c r="AL164" s="74"/>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4"/>
    </row>
    <row r="165" spans="2:65">
      <c r="B165" s="74"/>
      <c r="C165" s="74"/>
      <c r="D165" s="74"/>
      <c r="E165" s="74"/>
      <c r="F165" s="74"/>
      <c r="G165" s="74"/>
      <c r="H165" s="74"/>
      <c r="I165" s="74"/>
      <c r="J165" s="74"/>
      <c r="K165" s="74"/>
      <c r="L165" s="74"/>
      <c r="M165" s="74"/>
      <c r="N165" s="74"/>
      <c r="O165" s="74"/>
      <c r="P165" s="81"/>
      <c r="Q165" s="81"/>
      <c r="R165" s="81"/>
      <c r="S165" s="82"/>
      <c r="T165" s="82"/>
      <c r="U165" s="82"/>
      <c r="V165" s="82"/>
      <c r="W165" s="82"/>
      <c r="X165" s="82"/>
      <c r="Y165" s="82"/>
      <c r="Z165" s="82"/>
      <c r="AA165" s="82"/>
      <c r="AB165" s="83"/>
      <c r="AC165" s="83"/>
      <c r="AD165" s="83"/>
      <c r="AE165" s="83"/>
      <c r="AF165" s="83"/>
      <c r="AG165" s="83"/>
      <c r="AH165" s="83"/>
      <c r="AI165" s="83"/>
      <c r="AJ165" s="83"/>
      <c r="AK165" s="83"/>
      <c r="AL165" s="74"/>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4"/>
    </row>
    <row r="166" spans="2:65">
      <c r="B166" s="74"/>
      <c r="C166" s="74"/>
      <c r="D166" s="74"/>
      <c r="E166" s="74"/>
      <c r="F166" s="74"/>
      <c r="G166" s="74"/>
      <c r="H166" s="74"/>
      <c r="I166" s="74"/>
      <c r="J166" s="74"/>
      <c r="K166" s="74"/>
      <c r="L166" s="74"/>
      <c r="M166" s="74"/>
      <c r="N166" s="74"/>
      <c r="O166" s="74"/>
      <c r="P166" s="81"/>
      <c r="Q166" s="81"/>
      <c r="R166" s="81"/>
      <c r="S166" s="82"/>
      <c r="T166" s="82"/>
      <c r="U166" s="82"/>
      <c r="V166" s="82"/>
      <c r="W166" s="82"/>
      <c r="X166" s="82"/>
      <c r="Y166" s="82"/>
      <c r="Z166" s="82"/>
      <c r="AA166" s="82"/>
      <c r="AB166" s="83"/>
      <c r="AC166" s="83"/>
      <c r="AD166" s="83"/>
      <c r="AE166" s="83"/>
      <c r="AF166" s="83"/>
      <c r="AG166" s="83"/>
      <c r="AH166" s="83"/>
      <c r="AI166" s="83"/>
      <c r="AJ166" s="83"/>
      <c r="AK166" s="83"/>
      <c r="AL166" s="74"/>
      <c r="AM166" s="78"/>
      <c r="AN166" s="78"/>
      <c r="AO166" s="78"/>
      <c r="AP166" s="78"/>
      <c r="AQ166" s="78"/>
      <c r="AR166" s="78"/>
      <c r="AS166" s="78"/>
      <c r="AT166" s="78"/>
      <c r="AU166" s="78"/>
      <c r="AV166" s="78"/>
      <c r="AW166" s="78"/>
      <c r="AX166" s="78"/>
      <c r="AY166" s="78"/>
      <c r="AZ166" s="78"/>
      <c r="BA166" s="78"/>
      <c r="BB166" s="78"/>
      <c r="BC166" s="78"/>
      <c r="BD166" s="78"/>
      <c r="BE166" s="78"/>
      <c r="BF166" s="78"/>
      <c r="BG166" s="78"/>
      <c r="BH166" s="78"/>
      <c r="BI166" s="78"/>
      <c r="BJ166" s="78"/>
      <c r="BK166" s="78"/>
      <c r="BL166" s="78"/>
      <c r="BM166" s="74"/>
    </row>
    <row r="167" spans="2:65">
      <c r="B167" s="74"/>
      <c r="C167" s="74"/>
      <c r="D167" s="74"/>
      <c r="E167" s="74"/>
      <c r="F167" s="74"/>
      <c r="G167" s="74"/>
      <c r="H167" s="74"/>
      <c r="I167" s="74"/>
      <c r="J167" s="74"/>
      <c r="K167" s="74"/>
      <c r="L167" s="74"/>
      <c r="M167" s="74"/>
      <c r="N167" s="74"/>
      <c r="O167" s="74"/>
      <c r="P167" s="81"/>
      <c r="Q167" s="81"/>
      <c r="R167" s="81"/>
      <c r="S167" s="82"/>
      <c r="T167" s="82"/>
      <c r="U167" s="82"/>
      <c r="V167" s="82"/>
      <c r="W167" s="82"/>
      <c r="X167" s="82"/>
      <c r="Y167" s="82"/>
      <c r="Z167" s="82"/>
      <c r="AA167" s="82"/>
      <c r="AB167" s="83"/>
      <c r="AC167" s="83"/>
      <c r="AD167" s="83"/>
      <c r="AE167" s="83"/>
      <c r="AF167" s="83"/>
      <c r="AG167" s="83"/>
      <c r="AH167" s="83"/>
      <c r="AI167" s="83"/>
      <c r="AJ167" s="83"/>
      <c r="AK167" s="83"/>
      <c r="AL167" s="74"/>
      <c r="AM167" s="78"/>
      <c r="AN167" s="78"/>
      <c r="AO167" s="78"/>
      <c r="AP167" s="78"/>
      <c r="AQ167" s="78"/>
      <c r="AR167" s="78"/>
      <c r="AS167" s="78"/>
      <c r="AT167" s="78"/>
      <c r="AU167" s="78"/>
      <c r="AV167" s="78"/>
      <c r="AW167" s="78"/>
      <c r="AX167" s="78"/>
      <c r="AY167" s="78"/>
      <c r="AZ167" s="78"/>
      <c r="BA167" s="78"/>
      <c r="BB167" s="78"/>
      <c r="BC167" s="78"/>
      <c r="BD167" s="78"/>
      <c r="BE167" s="78"/>
      <c r="BF167" s="78"/>
      <c r="BG167" s="78"/>
      <c r="BH167" s="78"/>
      <c r="BI167" s="78"/>
      <c r="BJ167" s="78"/>
      <c r="BK167" s="78"/>
      <c r="BL167" s="78"/>
      <c r="BM167" s="74"/>
    </row>
    <row r="168" spans="2:65">
      <c r="B168" s="74"/>
      <c r="C168" s="74"/>
      <c r="D168" s="74"/>
      <c r="E168" s="74"/>
      <c r="F168" s="74"/>
      <c r="G168" s="74"/>
      <c r="H168" s="74"/>
      <c r="I168" s="74"/>
      <c r="J168" s="74"/>
      <c r="K168" s="74"/>
      <c r="L168" s="74"/>
      <c r="M168" s="74"/>
      <c r="N168" s="74"/>
      <c r="O168" s="74"/>
      <c r="P168" s="81"/>
      <c r="Q168" s="81"/>
      <c r="R168" s="81"/>
      <c r="S168" s="82"/>
      <c r="T168" s="82"/>
      <c r="U168" s="82"/>
      <c r="V168" s="82"/>
      <c r="W168" s="82"/>
      <c r="X168" s="82"/>
      <c r="Y168" s="82"/>
      <c r="Z168" s="82"/>
      <c r="AA168" s="82"/>
      <c r="AB168" s="83"/>
      <c r="AC168" s="83"/>
      <c r="AD168" s="83"/>
      <c r="AE168" s="83"/>
      <c r="AF168" s="83"/>
      <c r="AG168" s="83"/>
      <c r="AH168" s="83"/>
      <c r="AI168" s="83"/>
      <c r="AJ168" s="83"/>
      <c r="AK168" s="83"/>
      <c r="AL168" s="74"/>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4"/>
    </row>
    <row r="169" spans="2:65">
      <c r="AZ169" s="78"/>
      <c r="BA169" s="78"/>
      <c r="BB169" s="78"/>
      <c r="BC169" s="78"/>
      <c r="BD169" s="78"/>
      <c r="BE169" s="78"/>
      <c r="BF169" s="78"/>
      <c r="BG169" s="78"/>
      <c r="BH169" s="78"/>
      <c r="BI169" s="78"/>
      <c r="BJ169" s="78"/>
      <c r="BK169" s="78"/>
      <c r="BL169" s="78"/>
      <c r="BM169" s="74"/>
    </row>
    <row r="170" spans="2:65">
      <c r="AZ170" s="78"/>
      <c r="BA170" s="78"/>
      <c r="BB170" s="78"/>
      <c r="BC170" s="78"/>
      <c r="BD170" s="78"/>
      <c r="BE170" s="78"/>
      <c r="BF170" s="78"/>
      <c r="BG170" s="78"/>
      <c r="BH170" s="78"/>
      <c r="BI170" s="78"/>
      <c r="BJ170" s="78"/>
      <c r="BK170" s="78"/>
      <c r="BL170" s="78"/>
      <c r="BM170" s="74"/>
    </row>
    <row r="171" spans="2:65">
      <c r="AZ171" s="78"/>
      <c r="BA171" s="78"/>
      <c r="BB171" s="78"/>
      <c r="BC171" s="78"/>
      <c r="BD171" s="78"/>
      <c r="BE171" s="78"/>
      <c r="BF171" s="78"/>
      <c r="BG171" s="78"/>
      <c r="BH171" s="78"/>
      <c r="BI171" s="78"/>
      <c r="BJ171" s="78"/>
      <c r="BK171" s="78"/>
      <c r="BL171" s="78"/>
      <c r="BM171" s="74"/>
    </row>
    <row r="172" spans="2:65">
      <c r="AZ172" s="78"/>
      <c r="BA172" s="78"/>
      <c r="BB172" s="78"/>
      <c r="BC172" s="78"/>
      <c r="BD172" s="78"/>
      <c r="BE172" s="78"/>
      <c r="BF172" s="78"/>
      <c r="BG172" s="78"/>
      <c r="BH172" s="78"/>
      <c r="BI172" s="78"/>
      <c r="BJ172" s="78"/>
      <c r="BK172" s="78"/>
      <c r="BL172" s="78"/>
      <c r="BM172" s="74"/>
    </row>
    <row r="173" spans="2:65">
      <c r="AZ173" s="78"/>
      <c r="BA173" s="78"/>
      <c r="BB173" s="78"/>
      <c r="BC173" s="78"/>
      <c r="BD173" s="78"/>
      <c r="BE173" s="78"/>
      <c r="BF173" s="78"/>
      <c r="BG173" s="78"/>
      <c r="BH173" s="78"/>
      <c r="BI173" s="78"/>
      <c r="BJ173" s="78"/>
      <c r="BK173" s="78"/>
      <c r="BL173" s="78"/>
      <c r="BM173" s="74"/>
    </row>
    <row r="174" spans="2:65">
      <c r="AZ174" s="78"/>
      <c r="BA174" s="78"/>
      <c r="BB174" s="78"/>
      <c r="BC174" s="78"/>
      <c r="BD174" s="78"/>
      <c r="BE174" s="78"/>
      <c r="BF174" s="78"/>
      <c r="BG174" s="78"/>
      <c r="BH174" s="78"/>
      <c r="BI174" s="78"/>
      <c r="BJ174" s="78"/>
      <c r="BK174" s="78"/>
      <c r="BL174" s="78"/>
      <c r="BM174" s="74"/>
    </row>
    <row r="175" spans="2:65">
      <c r="AZ175" s="78"/>
      <c r="BA175" s="78"/>
      <c r="BB175" s="78"/>
      <c r="BC175" s="78"/>
      <c r="BD175" s="78"/>
      <c r="BE175" s="78"/>
      <c r="BF175" s="78"/>
      <c r="BG175" s="78"/>
      <c r="BH175" s="78"/>
      <c r="BI175" s="78"/>
      <c r="BJ175" s="78"/>
      <c r="BK175" s="78"/>
      <c r="BL175" s="78"/>
      <c r="BM175" s="74"/>
    </row>
    <row r="176" spans="2:65">
      <c r="AZ176" s="78"/>
      <c r="BA176" s="78"/>
      <c r="BB176" s="78"/>
      <c r="BC176" s="78"/>
      <c r="BD176" s="78"/>
      <c r="BE176" s="78"/>
      <c r="BF176" s="78"/>
      <c r="BG176" s="78"/>
      <c r="BH176" s="78"/>
      <c r="BI176" s="78"/>
      <c r="BJ176" s="78"/>
      <c r="BK176" s="78"/>
      <c r="BL176" s="78"/>
      <c r="BM176" s="74"/>
    </row>
    <row r="177" spans="52:65">
      <c r="AZ177" s="78"/>
      <c r="BA177" s="78"/>
      <c r="BB177" s="78"/>
      <c r="BC177" s="78"/>
      <c r="BD177" s="78"/>
      <c r="BE177" s="78"/>
      <c r="BF177" s="78"/>
      <c r="BG177" s="78"/>
      <c r="BH177" s="78"/>
      <c r="BI177" s="78"/>
      <c r="BJ177" s="78"/>
      <c r="BK177" s="78"/>
      <c r="BL177" s="78"/>
      <c r="BM177" s="74"/>
    </row>
    <row r="178" spans="52:65">
      <c r="AZ178" s="78"/>
      <c r="BA178" s="78"/>
      <c r="BB178" s="78"/>
      <c r="BC178" s="78"/>
      <c r="BD178" s="78"/>
      <c r="BE178" s="78"/>
      <c r="BF178" s="78"/>
      <c r="BG178" s="78"/>
      <c r="BH178" s="78"/>
      <c r="BI178" s="78"/>
      <c r="BJ178" s="78"/>
      <c r="BK178" s="78"/>
      <c r="BL178" s="78"/>
      <c r="BM178" s="74"/>
    </row>
    <row r="179" spans="52:65">
      <c r="AZ179" s="78"/>
      <c r="BA179" s="78"/>
      <c r="BB179" s="78"/>
      <c r="BC179" s="78"/>
      <c r="BD179" s="78"/>
      <c r="BE179" s="78"/>
      <c r="BF179" s="78"/>
      <c r="BG179" s="78"/>
      <c r="BH179" s="78"/>
      <c r="BI179" s="78"/>
      <c r="BJ179" s="78"/>
      <c r="BK179" s="78"/>
      <c r="BL179" s="78"/>
      <c r="BM179" s="74"/>
    </row>
    <row r="180" spans="52:65">
      <c r="AZ180" s="78"/>
      <c r="BA180" s="78"/>
      <c r="BB180" s="78"/>
      <c r="BC180" s="78"/>
      <c r="BD180" s="78"/>
      <c r="BE180" s="78"/>
      <c r="BF180" s="78"/>
      <c r="BG180" s="78"/>
      <c r="BH180" s="78"/>
      <c r="BI180" s="78"/>
      <c r="BJ180" s="78"/>
      <c r="BK180" s="78"/>
      <c r="BL180" s="78"/>
      <c r="BM180" s="74"/>
    </row>
    <row r="181" spans="52:65">
      <c r="AZ181" s="78"/>
      <c r="BA181" s="78"/>
      <c r="BB181" s="78"/>
      <c r="BC181" s="78"/>
      <c r="BD181" s="78"/>
      <c r="BE181" s="78"/>
      <c r="BF181" s="78"/>
      <c r="BG181" s="78"/>
      <c r="BH181" s="78"/>
      <c r="BI181" s="78"/>
      <c r="BJ181" s="78"/>
      <c r="BK181" s="78"/>
      <c r="BL181" s="78"/>
      <c r="BM181" s="74"/>
    </row>
    <row r="182" spans="52:65">
      <c r="AZ182" s="78"/>
      <c r="BA182" s="78"/>
      <c r="BB182" s="78"/>
      <c r="BC182" s="78"/>
      <c r="BD182" s="78"/>
      <c r="BE182" s="78"/>
      <c r="BF182" s="78"/>
      <c r="BG182" s="78"/>
      <c r="BH182" s="78"/>
      <c r="BI182" s="78"/>
      <c r="BJ182" s="78"/>
      <c r="BK182" s="78"/>
      <c r="BL182" s="78"/>
      <c r="BM182" s="74"/>
    </row>
    <row r="183" spans="52:65">
      <c r="AZ183" s="78"/>
      <c r="BA183" s="78"/>
      <c r="BB183" s="78"/>
      <c r="BC183" s="78"/>
      <c r="BD183" s="78"/>
      <c r="BE183" s="78"/>
      <c r="BF183" s="78"/>
      <c r="BG183" s="78"/>
      <c r="BH183" s="78"/>
      <c r="BI183" s="78"/>
      <c r="BJ183" s="78"/>
      <c r="BK183" s="78"/>
      <c r="BL183" s="78"/>
      <c r="BM183" s="74"/>
    </row>
    <row r="184" spans="52:65">
      <c r="AZ184" s="78"/>
      <c r="BA184" s="78"/>
      <c r="BB184" s="78"/>
      <c r="BC184" s="78"/>
      <c r="BD184" s="78"/>
      <c r="BE184" s="78"/>
      <c r="BF184" s="78"/>
      <c r="BG184" s="78"/>
      <c r="BH184" s="78"/>
      <c r="BI184" s="78"/>
      <c r="BJ184" s="78"/>
      <c r="BK184" s="78"/>
      <c r="BL184" s="78"/>
      <c r="BM184" s="74"/>
    </row>
    <row r="185" spans="52:65">
      <c r="AZ185" s="78"/>
      <c r="BA185" s="78"/>
      <c r="BB185" s="78"/>
      <c r="BC185" s="78"/>
      <c r="BD185" s="78"/>
      <c r="BE185" s="78"/>
      <c r="BF185" s="78"/>
      <c r="BG185" s="78"/>
      <c r="BH185" s="78"/>
      <c r="BI185" s="78"/>
      <c r="BJ185" s="78"/>
      <c r="BK185" s="78"/>
      <c r="BL185" s="78"/>
      <c r="BM185" s="74"/>
    </row>
    <row r="186" spans="52:65">
      <c r="AZ186" s="78"/>
      <c r="BA186" s="78"/>
      <c r="BB186" s="78"/>
      <c r="BC186" s="78"/>
      <c r="BD186" s="78"/>
      <c r="BE186" s="78"/>
      <c r="BF186" s="78"/>
      <c r="BG186" s="78"/>
      <c r="BH186" s="78"/>
      <c r="BI186" s="78"/>
      <c r="BJ186" s="78"/>
      <c r="BK186" s="78"/>
      <c r="BL186" s="78"/>
      <c r="BM186" s="74"/>
    </row>
    <row r="187" spans="52:65">
      <c r="AZ187" s="78"/>
      <c r="BA187" s="78"/>
      <c r="BB187" s="78"/>
      <c r="BC187" s="78"/>
      <c r="BD187" s="78"/>
      <c r="BE187" s="78"/>
      <c r="BF187" s="78"/>
      <c r="BG187" s="78"/>
      <c r="BH187" s="78"/>
      <c r="BI187" s="78"/>
      <c r="BJ187" s="78"/>
      <c r="BK187" s="78"/>
      <c r="BL187" s="78"/>
      <c r="BM187" s="74"/>
    </row>
    <row r="188" spans="52:65">
      <c r="AZ188" s="78"/>
      <c r="BA188" s="78"/>
      <c r="BB188" s="78"/>
      <c r="BC188" s="78"/>
      <c r="BD188" s="78"/>
      <c r="BE188" s="78"/>
      <c r="BF188" s="78"/>
      <c r="BG188" s="78"/>
      <c r="BH188" s="78"/>
      <c r="BI188" s="78"/>
      <c r="BJ188" s="78"/>
      <c r="BK188" s="78"/>
      <c r="BL188" s="78"/>
      <c r="BM188" s="74"/>
    </row>
    <row r="189" spans="52:65">
      <c r="AZ189" s="78"/>
      <c r="BA189" s="78"/>
      <c r="BB189" s="78"/>
      <c r="BC189" s="78"/>
      <c r="BD189" s="78"/>
      <c r="BE189" s="78"/>
      <c r="BF189" s="78"/>
      <c r="BG189" s="78"/>
      <c r="BH189" s="78"/>
      <c r="BI189" s="78"/>
      <c r="BJ189" s="78"/>
      <c r="BK189" s="78"/>
      <c r="BL189" s="78"/>
      <c r="BM189" s="74"/>
    </row>
    <row r="190" spans="52:65">
      <c r="AZ190" s="78"/>
      <c r="BA190" s="78"/>
      <c r="BB190" s="78"/>
      <c r="BC190" s="78"/>
      <c r="BD190" s="78"/>
      <c r="BE190" s="78"/>
      <c r="BF190" s="78"/>
      <c r="BG190" s="78"/>
      <c r="BH190" s="78"/>
      <c r="BI190" s="78"/>
      <c r="BJ190" s="78"/>
      <c r="BK190" s="78"/>
      <c r="BL190" s="78"/>
      <c r="BM190" s="74"/>
    </row>
    <row r="191" spans="52:65">
      <c r="AZ191" s="78"/>
      <c r="BA191" s="78"/>
      <c r="BB191" s="78"/>
      <c r="BC191" s="78"/>
      <c r="BD191" s="78"/>
      <c r="BE191" s="78"/>
      <c r="BF191" s="78"/>
      <c r="BG191" s="78"/>
      <c r="BH191" s="78"/>
      <c r="BI191" s="78"/>
      <c r="BJ191" s="78"/>
      <c r="BK191" s="78"/>
      <c r="BL191" s="78"/>
      <c r="BM191" s="74"/>
    </row>
    <row r="192" spans="52:65">
      <c r="AZ192" s="78"/>
      <c r="BA192" s="78"/>
      <c r="BB192" s="78"/>
      <c r="BC192" s="78"/>
      <c r="BD192" s="78"/>
      <c r="BE192" s="78"/>
      <c r="BF192" s="78"/>
      <c r="BG192" s="78"/>
      <c r="BH192" s="78"/>
      <c r="BI192" s="78"/>
      <c r="BJ192" s="78"/>
      <c r="BK192" s="78"/>
      <c r="BL192" s="78"/>
      <c r="BM192" s="74"/>
    </row>
    <row r="193" spans="52:65">
      <c r="AZ193" s="78"/>
      <c r="BA193" s="78"/>
      <c r="BB193" s="78"/>
      <c r="BC193" s="78"/>
      <c r="BD193" s="78"/>
      <c r="BE193" s="78"/>
      <c r="BF193" s="78"/>
      <c r="BG193" s="78"/>
      <c r="BH193" s="78"/>
      <c r="BI193" s="78"/>
      <c r="BJ193" s="78"/>
      <c r="BK193" s="78"/>
      <c r="BL193" s="78"/>
      <c r="BM193" s="74"/>
    </row>
    <row r="194" spans="52:65">
      <c r="AZ194" s="78"/>
      <c r="BA194" s="78"/>
      <c r="BB194" s="78"/>
      <c r="BC194" s="78"/>
      <c r="BD194" s="78"/>
      <c r="BE194" s="78"/>
      <c r="BF194" s="78"/>
      <c r="BG194" s="78"/>
      <c r="BH194" s="78"/>
      <c r="BI194" s="78"/>
      <c r="BJ194" s="78"/>
      <c r="BK194" s="78"/>
      <c r="BL194" s="78"/>
      <c r="BM194" s="74"/>
    </row>
    <row r="195" spans="52:65">
      <c r="AZ195" s="78"/>
      <c r="BA195" s="78"/>
      <c r="BB195" s="78"/>
      <c r="BC195" s="78"/>
      <c r="BD195" s="78"/>
      <c r="BE195" s="78"/>
      <c r="BF195" s="78"/>
      <c r="BG195" s="78"/>
      <c r="BH195" s="78"/>
      <c r="BI195" s="78"/>
      <c r="BJ195" s="78"/>
      <c r="BK195" s="78"/>
      <c r="BL195" s="78"/>
      <c r="BM195" s="74"/>
    </row>
    <row r="196" spans="52:65">
      <c r="AZ196" s="78"/>
      <c r="BA196" s="78"/>
      <c r="BB196" s="78"/>
      <c r="BC196" s="78"/>
      <c r="BD196" s="78"/>
      <c r="BE196" s="78"/>
      <c r="BF196" s="78"/>
      <c r="BG196" s="78"/>
      <c r="BH196" s="78"/>
      <c r="BI196" s="78"/>
      <c r="BJ196" s="78"/>
      <c r="BK196" s="78"/>
      <c r="BL196" s="78"/>
      <c r="BM196" s="74"/>
    </row>
    <row r="197" spans="52:65">
      <c r="AZ197" s="78"/>
      <c r="BA197" s="78"/>
      <c r="BB197" s="78"/>
      <c r="BC197" s="78"/>
      <c r="BD197" s="78"/>
      <c r="BE197" s="78"/>
      <c r="BF197" s="78"/>
      <c r="BG197" s="78"/>
      <c r="BH197" s="78"/>
      <c r="BI197" s="78"/>
      <c r="BJ197" s="78"/>
      <c r="BK197" s="78"/>
      <c r="BL197" s="78"/>
      <c r="BM197" s="74"/>
    </row>
    <row r="198" spans="52:65">
      <c r="AZ198" s="78"/>
      <c r="BA198" s="78"/>
      <c r="BB198" s="78"/>
      <c r="BC198" s="78"/>
      <c r="BD198" s="78"/>
      <c r="BE198" s="78"/>
      <c r="BF198" s="78"/>
      <c r="BG198" s="78"/>
      <c r="BH198" s="78"/>
      <c r="BI198" s="78"/>
      <c r="BJ198" s="78"/>
      <c r="BK198" s="78"/>
      <c r="BL198" s="78"/>
      <c r="BM198" s="74"/>
    </row>
    <row r="199" spans="52:65">
      <c r="AZ199" s="78"/>
      <c r="BA199" s="78"/>
      <c r="BB199" s="78"/>
      <c r="BC199" s="78"/>
      <c r="BD199" s="78"/>
      <c r="BE199" s="78"/>
      <c r="BF199" s="78"/>
      <c r="BG199" s="78"/>
      <c r="BH199" s="78"/>
      <c r="BI199" s="78"/>
      <c r="BJ199" s="78"/>
      <c r="BK199" s="78"/>
      <c r="BL199" s="78"/>
      <c r="BM199" s="74"/>
    </row>
    <row r="200" spans="52:65">
      <c r="AZ200" s="78"/>
      <c r="BA200" s="78"/>
      <c r="BB200" s="78"/>
      <c r="BC200" s="78"/>
      <c r="BD200" s="78"/>
      <c r="BE200" s="78"/>
      <c r="BF200" s="78"/>
      <c r="BG200" s="78"/>
      <c r="BH200" s="78"/>
      <c r="BI200" s="78"/>
      <c r="BJ200" s="78"/>
      <c r="BK200" s="78"/>
      <c r="BL200" s="78"/>
      <c r="BM200" s="74"/>
    </row>
    <row r="201" spans="52:65">
      <c r="AZ201" s="78"/>
      <c r="BA201" s="78"/>
      <c r="BB201" s="78"/>
      <c r="BC201" s="78"/>
      <c r="BD201" s="78"/>
      <c r="BE201" s="78"/>
      <c r="BF201" s="78"/>
      <c r="BG201" s="78"/>
      <c r="BH201" s="78"/>
      <c r="BI201" s="78"/>
      <c r="BJ201" s="78"/>
      <c r="BK201" s="78"/>
      <c r="BL201" s="78"/>
      <c r="BM201" s="74"/>
    </row>
    <row r="202" spans="52:65">
      <c r="AZ202" s="78"/>
      <c r="BA202" s="78"/>
      <c r="BB202" s="78"/>
      <c r="BC202" s="78"/>
      <c r="BD202" s="78"/>
      <c r="BE202" s="78"/>
      <c r="BF202" s="78"/>
      <c r="BG202" s="78"/>
      <c r="BH202" s="78"/>
      <c r="BI202" s="78"/>
      <c r="BJ202" s="78"/>
      <c r="BK202" s="78"/>
      <c r="BL202" s="78"/>
      <c r="BM202" s="74"/>
    </row>
    <row r="203" spans="52:65">
      <c r="AZ203" s="78"/>
      <c r="BA203" s="78"/>
      <c r="BB203" s="78"/>
      <c r="BC203" s="78"/>
      <c r="BD203" s="78"/>
      <c r="BE203" s="78"/>
      <c r="BF203" s="78"/>
      <c r="BG203" s="78"/>
      <c r="BH203" s="78"/>
      <c r="BI203" s="78"/>
      <c r="BJ203" s="78"/>
      <c r="BK203" s="78"/>
      <c r="BL203" s="78"/>
      <c r="BM203" s="74"/>
    </row>
    <row r="204" spans="52:65">
      <c r="AZ204" s="78"/>
      <c r="BA204" s="78"/>
      <c r="BB204" s="78"/>
      <c r="BC204" s="78"/>
      <c r="BD204" s="78"/>
      <c r="BE204" s="78"/>
      <c r="BF204" s="78"/>
      <c r="BG204" s="78"/>
      <c r="BH204" s="78"/>
      <c r="BI204" s="78"/>
      <c r="BJ204" s="78"/>
      <c r="BK204" s="78"/>
      <c r="BL204" s="78"/>
      <c r="BM204" s="74"/>
    </row>
    <row r="205" spans="52:65">
      <c r="AZ205" s="78"/>
      <c r="BA205" s="78"/>
      <c r="BB205" s="78"/>
      <c r="BC205" s="78"/>
      <c r="BD205" s="78"/>
      <c r="BE205" s="78"/>
      <c r="BF205" s="78"/>
      <c r="BG205" s="78"/>
      <c r="BH205" s="78"/>
      <c r="BI205" s="78"/>
      <c r="BJ205" s="78"/>
      <c r="BK205" s="78"/>
      <c r="BL205" s="78"/>
      <c r="BM205" s="74"/>
    </row>
    <row r="206" spans="52:65">
      <c r="AZ206" s="78"/>
      <c r="BA206" s="78"/>
      <c r="BB206" s="78"/>
      <c r="BC206" s="78"/>
      <c r="BD206" s="78"/>
      <c r="BE206" s="78"/>
      <c r="BF206" s="78"/>
      <c r="BG206" s="78"/>
      <c r="BH206" s="78"/>
      <c r="BI206" s="78"/>
      <c r="BJ206" s="78"/>
      <c r="BK206" s="78"/>
      <c r="BL206" s="78"/>
      <c r="BM206" s="74"/>
    </row>
    <row r="207" spans="52:65">
      <c r="AZ207" s="78"/>
      <c r="BA207" s="78"/>
      <c r="BB207" s="78"/>
      <c r="BC207" s="78"/>
      <c r="BD207" s="78"/>
      <c r="BE207" s="78"/>
      <c r="BF207" s="78"/>
      <c r="BG207" s="78"/>
      <c r="BH207" s="78"/>
      <c r="BI207" s="78"/>
      <c r="BJ207" s="78"/>
      <c r="BK207" s="78"/>
      <c r="BL207" s="78"/>
      <c r="BM207" s="74"/>
    </row>
    <row r="208" spans="52:65">
      <c r="AZ208" s="78"/>
      <c r="BA208" s="78"/>
      <c r="BB208" s="78"/>
      <c r="BC208" s="78"/>
      <c r="BD208" s="78"/>
      <c r="BE208" s="78"/>
      <c r="BF208" s="78"/>
      <c r="BG208" s="78"/>
      <c r="BH208" s="78"/>
      <c r="BI208" s="78"/>
      <c r="BJ208" s="78"/>
      <c r="BK208" s="78"/>
      <c r="BL208" s="78"/>
      <c r="BM208" s="74"/>
    </row>
    <row r="209" spans="52:65">
      <c r="AZ209" s="78"/>
      <c r="BA209" s="78"/>
      <c r="BB209" s="78"/>
      <c r="BC209" s="78"/>
      <c r="BD209" s="78"/>
      <c r="BE209" s="78"/>
      <c r="BF209" s="78"/>
      <c r="BG209" s="78"/>
      <c r="BH209" s="78"/>
      <c r="BI209" s="78"/>
      <c r="BJ209" s="78"/>
      <c r="BK209" s="78"/>
      <c r="BL209" s="78"/>
      <c r="BM209" s="74"/>
    </row>
    <row r="210" spans="52:65">
      <c r="AZ210" s="78"/>
      <c r="BA210" s="78"/>
      <c r="BB210" s="78"/>
      <c r="BC210" s="78"/>
      <c r="BD210" s="78"/>
      <c r="BE210" s="78"/>
      <c r="BF210" s="78"/>
      <c r="BG210" s="78"/>
      <c r="BH210" s="78"/>
      <c r="BI210" s="78"/>
      <c r="BJ210" s="78"/>
      <c r="BK210" s="78"/>
      <c r="BL210" s="78"/>
      <c r="BM210" s="74"/>
    </row>
    <row r="211" spans="52:65">
      <c r="AZ211" s="78"/>
      <c r="BA211" s="78"/>
      <c r="BB211" s="78"/>
      <c r="BC211" s="78"/>
      <c r="BD211" s="78"/>
      <c r="BE211" s="78"/>
      <c r="BF211" s="78"/>
      <c r="BG211" s="78"/>
      <c r="BH211" s="78"/>
      <c r="BI211" s="78"/>
      <c r="BJ211" s="78"/>
      <c r="BK211" s="78"/>
      <c r="BL211" s="78"/>
      <c r="BM211" s="74"/>
    </row>
    <row r="212" spans="52:65">
      <c r="AZ212" s="78"/>
      <c r="BA212" s="78"/>
      <c r="BB212" s="78"/>
      <c r="BC212" s="78"/>
      <c r="BD212" s="78"/>
      <c r="BE212" s="78"/>
      <c r="BF212" s="78"/>
      <c r="BG212" s="78"/>
      <c r="BH212" s="78"/>
      <c r="BI212" s="78"/>
      <c r="BJ212" s="78"/>
      <c r="BK212" s="78"/>
      <c r="BL212" s="78"/>
      <c r="BM212" s="74"/>
    </row>
    <row r="213" spans="52:65">
      <c r="AZ213" s="78"/>
      <c r="BA213" s="78"/>
      <c r="BB213" s="78"/>
      <c r="BC213" s="78"/>
      <c r="BD213" s="78"/>
      <c r="BE213" s="78"/>
      <c r="BF213" s="78"/>
      <c r="BG213" s="78"/>
      <c r="BH213" s="78"/>
      <c r="BI213" s="78"/>
      <c r="BJ213" s="78"/>
      <c r="BK213" s="78"/>
      <c r="BL213" s="78"/>
      <c r="BM213" s="74"/>
    </row>
    <row r="214" spans="52:65">
      <c r="AZ214" s="78"/>
      <c r="BA214" s="78"/>
      <c r="BB214" s="78"/>
      <c r="BC214" s="78"/>
      <c r="BD214" s="78"/>
      <c r="BE214" s="78"/>
      <c r="BF214" s="78"/>
      <c r="BG214" s="78"/>
      <c r="BH214" s="78"/>
      <c r="BI214" s="78"/>
      <c r="BJ214" s="78"/>
      <c r="BK214" s="78"/>
      <c r="BL214" s="78"/>
      <c r="BM214" s="74"/>
    </row>
    <row r="215" spans="52:65">
      <c r="AZ215" s="78"/>
      <c r="BA215" s="78"/>
      <c r="BB215" s="78"/>
      <c r="BC215" s="78"/>
      <c r="BD215" s="78"/>
      <c r="BE215" s="78"/>
      <c r="BF215" s="78"/>
      <c r="BG215" s="78"/>
      <c r="BH215" s="78"/>
      <c r="BI215" s="78"/>
      <c r="BJ215" s="78"/>
      <c r="BK215" s="78"/>
      <c r="BL215" s="78"/>
      <c r="BM215" s="74"/>
    </row>
    <row r="216" spans="52:65">
      <c r="AZ216" s="78"/>
      <c r="BA216" s="78"/>
      <c r="BB216" s="78"/>
      <c r="BC216" s="78"/>
      <c r="BD216" s="78"/>
      <c r="BE216" s="78"/>
      <c r="BF216" s="78"/>
      <c r="BG216" s="78"/>
      <c r="BH216" s="78"/>
      <c r="BI216" s="78"/>
      <c r="BJ216" s="78"/>
      <c r="BK216" s="78"/>
      <c r="BL216" s="78"/>
      <c r="BM216" s="74"/>
    </row>
    <row r="217" spans="52:65">
      <c r="AZ217" s="78"/>
      <c r="BA217" s="78"/>
      <c r="BB217" s="78"/>
      <c r="BC217" s="78"/>
      <c r="BD217" s="78"/>
      <c r="BE217" s="78"/>
      <c r="BF217" s="78"/>
      <c r="BG217" s="78"/>
      <c r="BH217" s="78"/>
      <c r="BI217" s="78"/>
      <c r="BJ217" s="78"/>
      <c r="BK217" s="78"/>
      <c r="BL217" s="78"/>
      <c r="BM217" s="74"/>
    </row>
    <row r="218" spans="52:65">
      <c r="AZ218" s="78"/>
      <c r="BA218" s="78"/>
      <c r="BB218" s="78"/>
      <c r="BC218" s="78"/>
      <c r="BD218" s="78"/>
      <c r="BE218" s="78"/>
      <c r="BF218" s="78"/>
      <c r="BG218" s="78"/>
      <c r="BH218" s="78"/>
      <c r="BI218" s="78"/>
      <c r="BJ218" s="78"/>
      <c r="BK218" s="78"/>
      <c r="BL218" s="78"/>
      <c r="BM218" s="74"/>
    </row>
    <row r="219" spans="52:65">
      <c r="AZ219" s="78"/>
      <c r="BA219" s="78"/>
      <c r="BB219" s="78"/>
      <c r="BC219" s="78"/>
      <c r="BD219" s="78"/>
      <c r="BE219" s="78"/>
      <c r="BF219" s="78"/>
      <c r="BG219" s="78"/>
      <c r="BH219" s="78"/>
      <c r="BI219" s="78"/>
      <c r="BJ219" s="78"/>
      <c r="BK219" s="78"/>
      <c r="BL219" s="78"/>
      <c r="BM219" s="74"/>
    </row>
    <row r="220" spans="52:65">
      <c r="AZ220" s="78"/>
      <c r="BA220" s="78"/>
      <c r="BB220" s="78"/>
      <c r="BC220" s="78"/>
      <c r="BD220" s="78"/>
      <c r="BE220" s="78"/>
      <c r="BF220" s="78"/>
      <c r="BG220" s="78"/>
      <c r="BH220" s="78"/>
      <c r="BI220" s="78"/>
      <c r="BJ220" s="78"/>
      <c r="BK220" s="78"/>
      <c r="BL220" s="78"/>
      <c r="BM220" s="74"/>
    </row>
    <row r="221" spans="52:65">
      <c r="AZ221" s="78"/>
      <c r="BA221" s="78"/>
      <c r="BB221" s="78"/>
      <c r="BC221" s="78"/>
      <c r="BD221" s="78"/>
      <c r="BE221" s="78"/>
      <c r="BF221" s="78"/>
      <c r="BG221" s="78"/>
      <c r="BH221" s="78"/>
      <c r="BI221" s="78"/>
      <c r="BJ221" s="78"/>
      <c r="BK221" s="78"/>
      <c r="BL221" s="78"/>
      <c r="BM221" s="74"/>
    </row>
    <row r="222" spans="52:65">
      <c r="AZ222" s="78"/>
      <c r="BA222" s="78"/>
      <c r="BB222" s="78"/>
      <c r="BC222" s="78"/>
      <c r="BD222" s="78"/>
      <c r="BE222" s="78"/>
      <c r="BF222" s="78"/>
      <c r="BG222" s="78"/>
      <c r="BH222" s="78"/>
      <c r="BI222" s="78"/>
      <c r="BJ222" s="78"/>
      <c r="BK222" s="78"/>
      <c r="BL222" s="78"/>
      <c r="BM222" s="74"/>
    </row>
    <row r="223" spans="52:65">
      <c r="AZ223" s="78"/>
      <c r="BA223" s="78"/>
      <c r="BB223" s="78"/>
      <c r="BC223" s="78"/>
      <c r="BD223" s="78"/>
      <c r="BE223" s="78"/>
      <c r="BF223" s="78"/>
      <c r="BG223" s="78"/>
      <c r="BH223" s="78"/>
      <c r="BI223" s="78"/>
      <c r="BJ223" s="78"/>
      <c r="BK223" s="78"/>
      <c r="BL223" s="78"/>
      <c r="BM223" s="74"/>
    </row>
    <row r="224" spans="52:65">
      <c r="AZ224" s="78"/>
      <c r="BA224" s="78"/>
      <c r="BB224" s="78"/>
      <c r="BC224" s="78"/>
      <c r="BD224" s="78"/>
      <c r="BE224" s="78"/>
      <c r="BF224" s="78"/>
      <c r="BG224" s="78"/>
      <c r="BH224" s="78"/>
      <c r="BI224" s="78"/>
      <c r="BJ224" s="78"/>
      <c r="BK224" s="78"/>
      <c r="BL224" s="78"/>
      <c r="BM224" s="74"/>
    </row>
    <row r="225" spans="52:65">
      <c r="AZ225" s="78"/>
      <c r="BA225" s="78"/>
      <c r="BB225" s="78"/>
      <c r="BC225" s="78"/>
      <c r="BD225" s="78"/>
      <c r="BE225" s="78"/>
      <c r="BF225" s="78"/>
      <c r="BG225" s="78"/>
      <c r="BH225" s="78"/>
      <c r="BI225" s="78"/>
      <c r="BJ225" s="78"/>
      <c r="BK225" s="78"/>
      <c r="BL225" s="78"/>
      <c r="BM225" s="74"/>
    </row>
    <row r="226" spans="52:65">
      <c r="AZ226" s="78"/>
      <c r="BA226" s="78"/>
      <c r="BB226" s="78"/>
      <c r="BC226" s="78"/>
      <c r="BD226" s="78"/>
      <c r="BE226" s="78"/>
      <c r="BF226" s="78"/>
      <c r="BG226" s="78"/>
      <c r="BH226" s="78"/>
      <c r="BI226" s="78"/>
      <c r="BJ226" s="78"/>
      <c r="BK226" s="78"/>
      <c r="BL226" s="78"/>
      <c r="BM226" s="74"/>
    </row>
    <row r="227" spans="52:65">
      <c r="AZ227" s="78"/>
      <c r="BA227" s="78"/>
      <c r="BB227" s="78"/>
      <c r="BC227" s="78"/>
      <c r="BD227" s="78"/>
      <c r="BE227" s="78"/>
      <c r="BF227" s="78"/>
      <c r="BG227" s="78"/>
      <c r="BH227" s="78"/>
      <c r="BI227" s="78"/>
      <c r="BJ227" s="78"/>
      <c r="BK227" s="78"/>
      <c r="BL227" s="78"/>
      <c r="BM227" s="74"/>
    </row>
    <row r="228" spans="52:65">
      <c r="AZ228" s="78"/>
      <c r="BA228" s="78"/>
      <c r="BB228" s="78"/>
      <c r="BC228" s="78"/>
      <c r="BD228" s="78"/>
      <c r="BE228" s="78"/>
      <c r="BF228" s="78"/>
      <c r="BG228" s="78"/>
      <c r="BH228" s="78"/>
      <c r="BI228" s="78"/>
      <c r="BJ228" s="78"/>
      <c r="BK228" s="78"/>
      <c r="BL228" s="78"/>
      <c r="BM228" s="74"/>
    </row>
    <row r="229" spans="52:65">
      <c r="AZ229" s="78"/>
      <c r="BA229" s="78"/>
      <c r="BB229" s="78"/>
      <c r="BC229" s="78"/>
      <c r="BD229" s="78"/>
      <c r="BE229" s="78"/>
      <c r="BF229" s="78"/>
      <c r="BG229" s="78"/>
      <c r="BH229" s="78"/>
      <c r="BI229" s="78"/>
      <c r="BJ229" s="78"/>
      <c r="BK229" s="78"/>
      <c r="BL229" s="78"/>
      <c r="BM229" s="74"/>
    </row>
    <row r="230" spans="52:65">
      <c r="AZ230" s="78"/>
      <c r="BA230" s="78"/>
      <c r="BB230" s="78"/>
      <c r="BC230" s="78"/>
      <c r="BD230" s="78"/>
      <c r="BE230" s="78"/>
      <c r="BF230" s="78"/>
      <c r="BG230" s="78"/>
      <c r="BH230" s="78"/>
      <c r="BI230" s="78"/>
      <c r="BJ230" s="78"/>
      <c r="BK230" s="78"/>
      <c r="BL230" s="78"/>
      <c r="BM230" s="74"/>
    </row>
    <row r="231" spans="52:65">
      <c r="AZ231" s="78"/>
      <c r="BA231" s="78"/>
      <c r="BB231" s="78"/>
      <c r="BC231" s="78"/>
      <c r="BD231" s="78"/>
      <c r="BE231" s="78"/>
      <c r="BF231" s="78"/>
      <c r="BG231" s="78"/>
      <c r="BH231" s="78"/>
      <c r="BI231" s="78"/>
      <c r="BJ231" s="78"/>
      <c r="BK231" s="78"/>
      <c r="BL231" s="78"/>
      <c r="BM231" s="74"/>
    </row>
    <row r="232" spans="52:65">
      <c r="AZ232" s="78"/>
      <c r="BA232" s="78"/>
      <c r="BB232" s="78"/>
      <c r="BC232" s="78"/>
      <c r="BD232" s="78"/>
      <c r="BE232" s="78"/>
      <c r="BF232" s="78"/>
      <c r="BG232" s="78"/>
      <c r="BH232" s="78"/>
      <c r="BI232" s="78"/>
      <c r="BJ232" s="78"/>
      <c r="BK232" s="78"/>
      <c r="BL232" s="78"/>
      <c r="BM232" s="74"/>
    </row>
    <row r="233" spans="52:65">
      <c r="AZ233" s="78"/>
      <c r="BA233" s="78"/>
      <c r="BB233" s="78"/>
      <c r="BC233" s="78"/>
      <c r="BD233" s="78"/>
      <c r="BE233" s="78"/>
      <c r="BF233" s="78"/>
      <c r="BG233" s="78"/>
      <c r="BH233" s="78"/>
      <c r="BI233" s="78"/>
      <c r="BJ233" s="78"/>
      <c r="BK233" s="78"/>
      <c r="BL233" s="78"/>
      <c r="BM233" s="74"/>
    </row>
    <row r="234" spans="52:65">
      <c r="AZ234" s="78"/>
      <c r="BA234" s="78"/>
      <c r="BB234" s="78"/>
      <c r="BC234" s="78"/>
      <c r="BD234" s="78"/>
      <c r="BE234" s="78"/>
      <c r="BF234" s="78"/>
      <c r="BG234" s="78"/>
      <c r="BH234" s="78"/>
      <c r="BI234" s="78"/>
      <c r="BJ234" s="78"/>
      <c r="BK234" s="78"/>
      <c r="BL234" s="78"/>
      <c r="BM234" s="74"/>
    </row>
    <row r="235" spans="52:65">
      <c r="AZ235" s="78"/>
      <c r="BA235" s="78"/>
      <c r="BB235" s="78"/>
      <c r="BC235" s="78"/>
      <c r="BD235" s="78"/>
      <c r="BE235" s="78"/>
      <c r="BF235" s="78"/>
      <c r="BG235" s="78"/>
      <c r="BH235" s="78"/>
      <c r="BI235" s="78"/>
      <c r="BJ235" s="78"/>
      <c r="BK235" s="78"/>
      <c r="BL235" s="78"/>
      <c r="BM235" s="74"/>
    </row>
    <row r="236" spans="52:65">
      <c r="AZ236" s="78"/>
      <c r="BA236" s="78"/>
      <c r="BB236" s="78"/>
      <c r="BC236" s="78"/>
      <c r="BD236" s="78"/>
      <c r="BE236" s="78"/>
      <c r="BF236" s="78"/>
      <c r="BG236" s="78"/>
      <c r="BH236" s="78"/>
      <c r="BI236" s="78"/>
      <c r="BJ236" s="78"/>
      <c r="BK236" s="78"/>
      <c r="BL236" s="78"/>
      <c r="BM236" s="74"/>
    </row>
    <row r="237" spans="52:65">
      <c r="AZ237" s="78"/>
      <c r="BA237" s="78"/>
      <c r="BB237" s="78"/>
      <c r="BC237" s="78"/>
      <c r="BD237" s="78"/>
      <c r="BE237" s="78"/>
      <c r="BF237" s="78"/>
      <c r="BG237" s="78"/>
      <c r="BH237" s="78"/>
      <c r="BI237" s="78"/>
      <c r="BJ237" s="78"/>
      <c r="BK237" s="78"/>
      <c r="BL237" s="78"/>
      <c r="BM237" s="74"/>
    </row>
    <row r="238" spans="52:65">
      <c r="AZ238" s="78"/>
      <c r="BA238" s="78"/>
      <c r="BB238" s="78"/>
      <c r="BC238" s="78"/>
      <c r="BD238" s="78"/>
      <c r="BE238" s="78"/>
      <c r="BF238" s="78"/>
      <c r="BG238" s="78"/>
      <c r="BH238" s="78"/>
      <c r="BI238" s="78"/>
      <c r="BJ238" s="78"/>
      <c r="BK238" s="78"/>
      <c r="BL238" s="78"/>
      <c r="BM238" s="74"/>
    </row>
    <row r="239" spans="52:65">
      <c r="AZ239" s="78"/>
      <c r="BA239" s="78"/>
      <c r="BB239" s="78"/>
      <c r="BC239" s="78"/>
      <c r="BD239" s="78"/>
      <c r="BE239" s="78"/>
      <c r="BF239" s="78"/>
      <c r="BG239" s="78"/>
      <c r="BH239" s="78"/>
      <c r="BI239" s="78"/>
      <c r="BJ239" s="78"/>
      <c r="BK239" s="78"/>
      <c r="BL239" s="78"/>
      <c r="BM239" s="74"/>
    </row>
    <row r="240" spans="52:65">
      <c r="AZ240" s="78"/>
      <c r="BA240" s="78"/>
      <c r="BB240" s="78"/>
      <c r="BC240" s="78"/>
      <c r="BD240" s="78"/>
      <c r="BE240" s="78"/>
      <c r="BF240" s="78"/>
      <c r="BG240" s="78"/>
      <c r="BH240" s="78"/>
      <c r="BI240" s="78"/>
      <c r="BJ240" s="78"/>
      <c r="BK240" s="78"/>
      <c r="BL240" s="78"/>
      <c r="BM240" s="74"/>
    </row>
    <row r="241" spans="52:65">
      <c r="AZ241" s="78"/>
      <c r="BA241" s="78"/>
      <c r="BB241" s="78"/>
      <c r="BC241" s="78"/>
      <c r="BD241" s="78"/>
      <c r="BE241" s="78"/>
      <c r="BF241" s="78"/>
      <c r="BG241" s="78"/>
      <c r="BH241" s="78"/>
      <c r="BI241" s="78"/>
      <c r="BJ241" s="78"/>
      <c r="BK241" s="78"/>
      <c r="BL241" s="78"/>
      <c r="BM241" s="74"/>
    </row>
    <row r="242" spans="52:65">
      <c r="AZ242" s="78"/>
      <c r="BA242" s="78"/>
      <c r="BB242" s="78"/>
      <c r="BC242" s="78"/>
      <c r="BD242" s="78"/>
      <c r="BE242" s="78"/>
      <c r="BF242" s="78"/>
      <c r="BG242" s="78"/>
      <c r="BH242" s="78"/>
      <c r="BI242" s="78"/>
      <c r="BJ242" s="78"/>
      <c r="BK242" s="78"/>
      <c r="BL242" s="78"/>
      <c r="BM242" s="74"/>
    </row>
    <row r="243" spans="52:65">
      <c r="AZ243" s="78"/>
      <c r="BA243" s="78"/>
      <c r="BB243" s="78"/>
      <c r="BC243" s="78"/>
      <c r="BD243" s="78"/>
      <c r="BE243" s="78"/>
      <c r="BF243" s="78"/>
      <c r="BG243" s="78"/>
      <c r="BH243" s="78"/>
      <c r="BI243" s="78"/>
      <c r="BJ243" s="78"/>
      <c r="BK243" s="78"/>
      <c r="BL243" s="78"/>
      <c r="BM243" s="74"/>
    </row>
    <row r="244" spans="52:65">
      <c r="AZ244" s="78"/>
      <c r="BA244" s="78"/>
      <c r="BB244" s="78"/>
      <c r="BC244" s="78"/>
      <c r="BD244" s="78"/>
      <c r="BE244" s="78"/>
      <c r="BF244" s="78"/>
      <c r="BG244" s="78"/>
      <c r="BH244" s="78"/>
      <c r="BI244" s="78"/>
      <c r="BJ244" s="78"/>
      <c r="BK244" s="78"/>
      <c r="BL244" s="78"/>
      <c r="BM244" s="74"/>
    </row>
    <row r="245" spans="52:65">
      <c r="AZ245" s="78"/>
      <c r="BA245" s="78"/>
      <c r="BB245" s="78"/>
      <c r="BC245" s="78"/>
      <c r="BD245" s="78"/>
      <c r="BE245" s="78"/>
      <c r="BF245" s="78"/>
      <c r="BG245" s="78"/>
      <c r="BH245" s="78"/>
      <c r="BI245" s="78"/>
      <c r="BJ245" s="78"/>
      <c r="BK245" s="78"/>
      <c r="BL245" s="78"/>
      <c r="BM245" s="74"/>
    </row>
    <row r="246" spans="52:65">
      <c r="AZ246" s="78"/>
      <c r="BA246" s="78"/>
      <c r="BB246" s="78"/>
      <c r="BC246" s="78"/>
      <c r="BD246" s="78"/>
      <c r="BE246" s="78"/>
      <c r="BF246" s="78"/>
      <c r="BG246" s="78"/>
      <c r="BH246" s="78"/>
      <c r="BI246" s="78"/>
      <c r="BJ246" s="78"/>
      <c r="BK246" s="78"/>
      <c r="BL246" s="78"/>
      <c r="BM246" s="74"/>
    </row>
    <row r="247" spans="52:65">
      <c r="AZ247" s="78"/>
      <c r="BA247" s="78"/>
      <c r="BB247" s="78"/>
      <c r="BC247" s="78"/>
      <c r="BD247" s="78"/>
      <c r="BE247" s="78"/>
      <c r="BF247" s="78"/>
      <c r="BG247" s="78"/>
      <c r="BH247" s="78"/>
      <c r="BI247" s="78"/>
      <c r="BJ247" s="78"/>
      <c r="BK247" s="78"/>
      <c r="BL247" s="78"/>
      <c r="BM247" s="74"/>
    </row>
    <row r="248" spans="52:65">
      <c r="AZ248" s="78"/>
      <c r="BA248" s="78"/>
      <c r="BB248" s="78"/>
      <c r="BC248" s="78"/>
      <c r="BD248" s="78"/>
      <c r="BE248" s="78"/>
      <c r="BF248" s="78"/>
      <c r="BG248" s="78"/>
      <c r="BH248" s="78"/>
      <c r="BI248" s="78"/>
      <c r="BJ248" s="78"/>
      <c r="BK248" s="78"/>
      <c r="BL248" s="78"/>
      <c r="BM248" s="74"/>
    </row>
    <row r="249" spans="52:65">
      <c r="AZ249" s="78"/>
      <c r="BA249" s="78"/>
      <c r="BB249" s="78"/>
      <c r="BC249" s="78"/>
      <c r="BD249" s="78"/>
      <c r="BE249" s="78"/>
      <c r="BF249" s="78"/>
      <c r="BG249" s="78"/>
      <c r="BH249" s="78"/>
      <c r="BI249" s="78"/>
      <c r="BJ249" s="78"/>
      <c r="BK249" s="78"/>
      <c r="BL249" s="78"/>
      <c r="BM249" s="74"/>
    </row>
    <row r="250" spans="52:65">
      <c r="AZ250" s="78"/>
      <c r="BA250" s="78"/>
      <c r="BB250" s="78"/>
      <c r="BC250" s="78"/>
      <c r="BD250" s="78"/>
      <c r="BE250" s="78"/>
      <c r="BF250" s="78"/>
      <c r="BG250" s="78"/>
      <c r="BH250" s="78"/>
      <c r="BI250" s="78"/>
      <c r="BJ250" s="78"/>
      <c r="BK250" s="78"/>
      <c r="BL250" s="78"/>
      <c r="BM250" s="74"/>
    </row>
    <row r="251" spans="52:65">
      <c r="AZ251" s="78"/>
      <c r="BA251" s="78"/>
      <c r="BB251" s="78"/>
      <c r="BC251" s="78"/>
      <c r="BD251" s="78"/>
      <c r="BE251" s="78"/>
      <c r="BF251" s="78"/>
      <c r="BG251" s="78"/>
      <c r="BH251" s="78"/>
      <c r="BI251" s="78"/>
      <c r="BJ251" s="78"/>
      <c r="BK251" s="78"/>
      <c r="BL251" s="78"/>
      <c r="BM251" s="74"/>
    </row>
    <row r="252" spans="52:65">
      <c r="AZ252" s="78"/>
      <c r="BA252" s="78"/>
      <c r="BB252" s="78"/>
      <c r="BC252" s="78"/>
      <c r="BD252" s="78"/>
      <c r="BE252" s="78"/>
      <c r="BF252" s="78"/>
      <c r="BG252" s="78"/>
      <c r="BH252" s="78"/>
      <c r="BI252" s="78"/>
      <c r="BJ252" s="78"/>
      <c r="BK252" s="78"/>
      <c r="BL252" s="78"/>
      <c r="BM252" s="74"/>
    </row>
    <row r="253" spans="52:65">
      <c r="AZ253" s="78"/>
      <c r="BA253" s="78"/>
      <c r="BB253" s="78"/>
      <c r="BC253" s="78"/>
      <c r="BD253" s="78"/>
      <c r="BE253" s="78"/>
      <c r="BF253" s="78"/>
      <c r="BG253" s="78"/>
      <c r="BH253" s="78"/>
      <c r="BI253" s="78"/>
      <c r="BJ253" s="78"/>
      <c r="BK253" s="78"/>
      <c r="BL253" s="78"/>
      <c r="BM253" s="74"/>
    </row>
    <row r="254" spans="52:65">
      <c r="AZ254" s="78"/>
      <c r="BA254" s="78"/>
      <c r="BB254" s="78"/>
      <c r="BC254" s="78"/>
      <c r="BD254" s="78"/>
      <c r="BE254" s="78"/>
      <c r="BF254" s="78"/>
      <c r="BG254" s="78"/>
      <c r="BH254" s="78"/>
      <c r="BI254" s="78"/>
      <c r="BJ254" s="78"/>
      <c r="BK254" s="78"/>
      <c r="BL254" s="78"/>
      <c r="BM254" s="74"/>
    </row>
    <row r="255" spans="52:65">
      <c r="AZ255" s="78"/>
      <c r="BA255" s="78"/>
      <c r="BB255" s="78"/>
      <c r="BC255" s="78"/>
      <c r="BD255" s="78"/>
      <c r="BE255" s="78"/>
      <c r="BF255" s="78"/>
      <c r="BG255" s="78"/>
      <c r="BH255" s="78"/>
      <c r="BI255" s="78"/>
      <c r="BJ255" s="78"/>
      <c r="BK255" s="78"/>
      <c r="BL255" s="78"/>
      <c r="BM255" s="74"/>
    </row>
    <row r="256" spans="52:65">
      <c r="AZ256" s="78"/>
      <c r="BA256" s="78"/>
      <c r="BB256" s="78"/>
      <c r="BC256" s="78"/>
      <c r="BD256" s="78"/>
      <c r="BE256" s="78"/>
      <c r="BF256" s="78"/>
      <c r="BG256" s="78"/>
      <c r="BH256" s="78"/>
      <c r="BI256" s="78"/>
      <c r="BJ256" s="78"/>
      <c r="BK256" s="78"/>
      <c r="BL256" s="78"/>
      <c r="BM256" s="74"/>
    </row>
    <row r="257" spans="52:65">
      <c r="AZ257" s="78"/>
      <c r="BA257" s="78"/>
      <c r="BB257" s="78"/>
      <c r="BC257" s="78"/>
      <c r="BD257" s="78"/>
      <c r="BE257" s="78"/>
      <c r="BF257" s="78"/>
      <c r="BG257" s="78"/>
      <c r="BH257" s="78"/>
      <c r="BI257" s="78"/>
      <c r="BJ257" s="78"/>
      <c r="BK257" s="78"/>
      <c r="BL257" s="78"/>
      <c r="BM257" s="74"/>
    </row>
    <row r="258" spans="52:65">
      <c r="AZ258" s="78"/>
      <c r="BA258" s="78"/>
      <c r="BB258" s="78"/>
      <c r="BC258" s="78"/>
      <c r="BD258" s="78"/>
      <c r="BE258" s="78"/>
      <c r="BF258" s="78"/>
      <c r="BG258" s="78"/>
      <c r="BH258" s="78"/>
      <c r="BI258" s="78"/>
      <c r="BJ258" s="78"/>
      <c r="BK258" s="78"/>
      <c r="BL258" s="78"/>
      <c r="BM258" s="74"/>
    </row>
    <row r="259" spans="52:65">
      <c r="AZ259" s="78"/>
      <c r="BA259" s="78"/>
      <c r="BB259" s="78"/>
      <c r="BC259" s="78"/>
      <c r="BD259" s="78"/>
      <c r="BE259" s="78"/>
      <c r="BF259" s="78"/>
      <c r="BG259" s="78"/>
      <c r="BH259" s="78"/>
      <c r="BI259" s="78"/>
      <c r="BJ259" s="78"/>
      <c r="BK259" s="78"/>
      <c r="BL259" s="78"/>
      <c r="BM259" s="74"/>
    </row>
    <row r="260" spans="52:65">
      <c r="AZ260" s="78"/>
      <c r="BA260" s="78"/>
      <c r="BB260" s="78"/>
      <c r="BC260" s="78"/>
      <c r="BD260" s="78"/>
      <c r="BE260" s="78"/>
      <c r="BF260" s="78"/>
      <c r="BG260" s="78"/>
      <c r="BH260" s="78"/>
      <c r="BI260" s="78"/>
      <c r="BJ260" s="78"/>
      <c r="BK260" s="78"/>
      <c r="BL260" s="78"/>
      <c r="BM260" s="74"/>
    </row>
    <row r="261" spans="52:65">
      <c r="AZ261" s="78"/>
      <c r="BA261" s="78"/>
      <c r="BB261" s="78"/>
      <c r="BC261" s="78"/>
      <c r="BD261" s="78"/>
      <c r="BE261" s="78"/>
      <c r="BF261" s="78"/>
      <c r="BG261" s="78"/>
      <c r="BH261" s="78"/>
      <c r="BI261" s="78"/>
      <c r="BJ261" s="78"/>
      <c r="BK261" s="78"/>
      <c r="BL261" s="78"/>
      <c r="BM261" s="74"/>
    </row>
    <row r="262" spans="52:65">
      <c r="AZ262" s="78"/>
      <c r="BA262" s="78"/>
      <c r="BB262" s="78"/>
      <c r="BC262" s="78"/>
      <c r="BD262" s="78"/>
      <c r="BE262" s="78"/>
      <c r="BF262" s="78"/>
      <c r="BG262" s="78"/>
      <c r="BH262" s="78"/>
      <c r="BI262" s="78"/>
      <c r="BJ262" s="78"/>
      <c r="BK262" s="78"/>
      <c r="BL262" s="78"/>
      <c r="BM262" s="74"/>
    </row>
    <row r="263" spans="52:65">
      <c r="AZ263" s="78"/>
      <c r="BA263" s="78"/>
      <c r="BB263" s="78"/>
      <c r="BC263" s="78"/>
      <c r="BD263" s="78"/>
      <c r="BE263" s="78"/>
      <c r="BF263" s="78"/>
      <c r="BG263" s="78"/>
      <c r="BH263" s="78"/>
      <c r="BI263" s="78"/>
      <c r="BJ263" s="78"/>
      <c r="BK263" s="78"/>
      <c r="BL263" s="78"/>
      <c r="BM263" s="74"/>
    </row>
    <row r="264" spans="52:65">
      <c r="AZ264" s="78"/>
      <c r="BA264" s="78"/>
      <c r="BB264" s="78"/>
      <c r="BC264" s="78"/>
      <c r="BD264" s="78"/>
      <c r="BE264" s="78"/>
      <c r="BF264" s="78"/>
      <c r="BG264" s="78"/>
      <c r="BH264" s="78"/>
      <c r="BI264" s="78"/>
      <c r="BJ264" s="78"/>
      <c r="BK264" s="78"/>
      <c r="BL264" s="78"/>
      <c r="BM264" s="74"/>
    </row>
    <row r="265" spans="52:65">
      <c r="AZ265" s="78"/>
      <c r="BA265" s="78"/>
      <c r="BB265" s="78"/>
      <c r="BC265" s="78"/>
      <c r="BD265" s="78"/>
      <c r="BE265" s="78"/>
      <c r="BF265" s="78"/>
      <c r="BG265" s="78"/>
      <c r="BH265" s="78"/>
      <c r="BI265" s="78"/>
      <c r="BJ265" s="78"/>
      <c r="BK265" s="78"/>
      <c r="BL265" s="78"/>
      <c r="BM265" s="74"/>
    </row>
    <row r="266" spans="52:65">
      <c r="AZ266" s="78"/>
      <c r="BA266" s="78"/>
      <c r="BB266" s="78"/>
      <c r="BC266" s="78"/>
      <c r="BD266" s="78"/>
      <c r="BE266" s="78"/>
      <c r="BF266" s="78"/>
      <c r="BG266" s="78"/>
      <c r="BH266" s="78"/>
      <c r="BI266" s="78"/>
      <c r="BJ266" s="78"/>
      <c r="BK266" s="78"/>
      <c r="BL266" s="78"/>
      <c r="BM266" s="74"/>
    </row>
    <row r="267" spans="52:65">
      <c r="AZ267" s="78"/>
      <c r="BA267" s="78"/>
      <c r="BB267" s="78"/>
      <c r="BC267" s="78"/>
      <c r="BD267" s="78"/>
      <c r="BE267" s="78"/>
      <c r="BF267" s="78"/>
      <c r="BG267" s="78"/>
      <c r="BH267" s="78"/>
      <c r="BI267" s="78"/>
      <c r="BJ267" s="78"/>
      <c r="BK267" s="78"/>
      <c r="BL267" s="78"/>
      <c r="BM267" s="74"/>
    </row>
    <row r="268" spans="52:65">
      <c r="AZ268" s="78"/>
      <c r="BA268" s="78"/>
      <c r="BB268" s="78"/>
      <c r="BC268" s="78"/>
      <c r="BD268" s="78"/>
      <c r="BE268" s="78"/>
      <c r="BF268" s="78"/>
      <c r="BG268" s="78"/>
      <c r="BH268" s="78"/>
      <c r="BI268" s="78"/>
      <c r="BJ268" s="78"/>
      <c r="BK268" s="78"/>
      <c r="BL268" s="78"/>
      <c r="BM268" s="74"/>
    </row>
    <row r="269" spans="52:65">
      <c r="AZ269" s="78"/>
      <c r="BA269" s="78"/>
      <c r="BB269" s="78"/>
      <c r="BC269" s="78"/>
      <c r="BD269" s="78"/>
      <c r="BE269" s="78"/>
      <c r="BF269" s="78"/>
      <c r="BG269" s="78"/>
      <c r="BH269" s="78"/>
      <c r="BI269" s="78"/>
      <c r="BJ269" s="78"/>
      <c r="BK269" s="78"/>
      <c r="BL269" s="78"/>
      <c r="BM269" s="74"/>
    </row>
    <row r="270" spans="52:65">
      <c r="AZ270" s="78"/>
      <c r="BA270" s="78"/>
      <c r="BB270" s="78"/>
      <c r="BC270" s="78"/>
      <c r="BD270" s="78"/>
      <c r="BE270" s="78"/>
      <c r="BF270" s="78"/>
      <c r="BG270" s="78"/>
      <c r="BH270" s="78"/>
      <c r="BI270" s="78"/>
      <c r="BJ270" s="78"/>
      <c r="BK270" s="78"/>
      <c r="BL270" s="78"/>
      <c r="BM270" s="74"/>
    </row>
    <row r="271" spans="52:65">
      <c r="AZ271" s="78"/>
      <c r="BA271" s="78"/>
      <c r="BB271" s="78"/>
      <c r="BC271" s="78"/>
      <c r="BD271" s="78"/>
      <c r="BE271" s="78"/>
      <c r="BF271" s="78"/>
      <c r="BG271" s="78"/>
      <c r="BH271" s="78"/>
      <c r="BI271" s="78"/>
      <c r="BJ271" s="78"/>
      <c r="BK271" s="78"/>
      <c r="BL271" s="78"/>
      <c r="BM271" s="74"/>
    </row>
    <row r="272" spans="52:65">
      <c r="AZ272" s="78"/>
      <c r="BA272" s="78"/>
      <c r="BB272" s="78"/>
      <c r="BC272" s="78"/>
      <c r="BD272" s="78"/>
      <c r="BE272" s="78"/>
      <c r="BF272" s="78"/>
      <c r="BG272" s="78"/>
      <c r="BH272" s="78"/>
      <c r="BI272" s="78"/>
      <c r="BJ272" s="78"/>
      <c r="BK272" s="78"/>
      <c r="BL272" s="78"/>
      <c r="BM272" s="74"/>
    </row>
    <row r="273" spans="52:65">
      <c r="AZ273" s="78"/>
      <c r="BA273" s="78"/>
      <c r="BB273" s="78"/>
      <c r="BC273" s="78"/>
      <c r="BD273" s="78"/>
      <c r="BE273" s="78"/>
      <c r="BF273" s="78"/>
      <c r="BG273" s="78"/>
      <c r="BH273" s="78"/>
      <c r="BI273" s="78"/>
      <c r="BJ273" s="78"/>
      <c r="BK273" s="78"/>
      <c r="BL273" s="78"/>
      <c r="BM273" s="74"/>
    </row>
    <row r="274" spans="52:65">
      <c r="AZ274" s="78"/>
      <c r="BA274" s="78"/>
      <c r="BB274" s="78"/>
      <c r="BC274" s="78"/>
      <c r="BD274" s="78"/>
      <c r="BE274" s="78"/>
      <c r="BF274" s="78"/>
      <c r="BG274" s="78"/>
      <c r="BH274" s="78"/>
      <c r="BI274" s="78"/>
      <c r="BJ274" s="78"/>
      <c r="BK274" s="78"/>
      <c r="BL274" s="78"/>
      <c r="BM274" s="74"/>
    </row>
    <row r="275" spans="52:65">
      <c r="AZ275" s="78"/>
      <c r="BA275" s="78"/>
      <c r="BB275" s="78"/>
      <c r="BC275" s="78"/>
      <c r="BD275" s="78"/>
      <c r="BE275" s="78"/>
      <c r="BF275" s="78"/>
      <c r="BG275" s="78"/>
      <c r="BH275" s="78"/>
      <c r="BI275" s="78"/>
      <c r="BJ275" s="78"/>
      <c r="BK275" s="78"/>
      <c r="BL275" s="78"/>
      <c r="BM275" s="74"/>
    </row>
    <row r="276" spans="52:65">
      <c r="AZ276" s="78"/>
      <c r="BA276" s="78"/>
      <c r="BB276" s="78"/>
      <c r="BC276" s="78"/>
      <c r="BD276" s="78"/>
      <c r="BE276" s="78"/>
      <c r="BF276" s="78"/>
      <c r="BG276" s="78"/>
      <c r="BH276" s="78"/>
      <c r="BI276" s="78"/>
      <c r="BJ276" s="78"/>
      <c r="BK276" s="78"/>
      <c r="BL276" s="78"/>
      <c r="BM276" s="74"/>
    </row>
    <row r="277" spans="52:65">
      <c r="AZ277" s="78"/>
      <c r="BA277" s="78"/>
      <c r="BB277" s="78"/>
      <c r="BC277" s="78"/>
      <c r="BD277" s="78"/>
      <c r="BE277" s="78"/>
      <c r="BF277" s="78"/>
      <c r="BG277" s="78"/>
      <c r="BH277" s="78"/>
      <c r="BI277" s="78"/>
      <c r="BJ277" s="78"/>
      <c r="BK277" s="78"/>
      <c r="BL277" s="78"/>
      <c r="BM277" s="74"/>
    </row>
    <row r="278" spans="52:65">
      <c r="AZ278" s="78"/>
      <c r="BA278" s="78"/>
      <c r="BB278" s="78"/>
      <c r="BC278" s="78"/>
      <c r="BD278" s="78"/>
      <c r="BE278" s="78"/>
      <c r="BF278" s="78"/>
      <c r="BG278" s="78"/>
      <c r="BH278" s="78"/>
      <c r="BI278" s="78"/>
      <c r="BJ278" s="78"/>
      <c r="BK278" s="78"/>
      <c r="BL278" s="78"/>
      <c r="BM278" s="74"/>
    </row>
    <row r="279" spans="52:65">
      <c r="AZ279" s="78"/>
      <c r="BA279" s="78"/>
      <c r="BB279" s="78"/>
      <c r="BC279" s="78"/>
      <c r="BD279" s="78"/>
      <c r="BE279" s="78"/>
      <c r="BF279" s="78"/>
      <c r="BG279" s="78"/>
      <c r="BH279" s="78"/>
      <c r="BI279" s="78"/>
      <c r="BJ279" s="78"/>
      <c r="BK279" s="78"/>
      <c r="BL279" s="78"/>
      <c r="BM279" s="74"/>
    </row>
    <row r="280" spans="52:65">
      <c r="AZ280" s="78"/>
      <c r="BA280" s="78"/>
      <c r="BB280" s="78"/>
      <c r="BC280" s="78"/>
      <c r="BD280" s="78"/>
      <c r="BE280" s="78"/>
      <c r="BF280" s="78"/>
      <c r="BG280" s="78"/>
      <c r="BH280" s="78"/>
      <c r="BI280" s="78"/>
      <c r="BJ280" s="78"/>
      <c r="BK280" s="78"/>
      <c r="BL280" s="78"/>
      <c r="BM280" s="74"/>
    </row>
    <row r="281" spans="52:65">
      <c r="AZ281" s="78"/>
      <c r="BA281" s="78"/>
      <c r="BB281" s="78"/>
      <c r="BC281" s="78"/>
      <c r="BD281" s="78"/>
      <c r="BE281" s="78"/>
      <c r="BF281" s="78"/>
      <c r="BG281" s="78"/>
      <c r="BH281" s="78"/>
      <c r="BI281" s="78"/>
      <c r="BJ281" s="78"/>
      <c r="BK281" s="78"/>
      <c r="BL281" s="78"/>
      <c r="BM281" s="74"/>
    </row>
    <row r="282" spans="52:65">
      <c r="AZ282" s="78"/>
      <c r="BA282" s="78"/>
      <c r="BB282" s="78"/>
      <c r="BC282" s="78"/>
      <c r="BD282" s="78"/>
      <c r="BE282" s="78"/>
      <c r="BF282" s="78"/>
      <c r="BG282" s="78"/>
      <c r="BH282" s="78"/>
      <c r="BI282" s="78"/>
      <c r="BJ282" s="78"/>
      <c r="BK282" s="78"/>
      <c r="BL282" s="78"/>
      <c r="BM282" s="74"/>
    </row>
    <row r="283" spans="52:65">
      <c r="AZ283" s="78"/>
      <c r="BA283" s="78"/>
      <c r="BB283" s="78"/>
      <c r="BC283" s="78"/>
      <c r="BD283" s="78"/>
      <c r="BE283" s="78"/>
      <c r="BF283" s="78"/>
      <c r="BG283" s="78"/>
      <c r="BH283" s="78"/>
      <c r="BI283" s="78"/>
      <c r="BJ283" s="78"/>
      <c r="BK283" s="78"/>
      <c r="BL283" s="78"/>
      <c r="BM283" s="74"/>
    </row>
    <row r="284" spans="52:65">
      <c r="AZ284" s="78"/>
      <c r="BA284" s="78"/>
      <c r="BB284" s="78"/>
      <c r="BC284" s="78"/>
      <c r="BD284" s="78"/>
      <c r="BE284" s="78"/>
      <c r="BF284" s="78"/>
      <c r="BG284" s="78"/>
      <c r="BH284" s="78"/>
      <c r="BI284" s="78"/>
      <c r="BJ284" s="78"/>
      <c r="BK284" s="78"/>
      <c r="BL284" s="78"/>
      <c r="BM284" s="74"/>
    </row>
    <row r="285" spans="52:65">
      <c r="AZ285" s="78"/>
      <c r="BA285" s="78"/>
      <c r="BB285" s="78"/>
      <c r="BC285" s="78"/>
      <c r="BD285" s="78"/>
      <c r="BE285" s="78"/>
      <c r="BF285" s="78"/>
      <c r="BG285" s="78"/>
      <c r="BH285" s="78"/>
      <c r="BI285" s="78"/>
      <c r="BJ285" s="78"/>
      <c r="BK285" s="78"/>
      <c r="BL285" s="78"/>
      <c r="BM285" s="74"/>
    </row>
    <row r="286" spans="52:65">
      <c r="AZ286" s="78"/>
      <c r="BA286" s="78"/>
      <c r="BB286" s="78"/>
      <c r="BC286" s="78"/>
      <c r="BD286" s="78"/>
      <c r="BE286" s="78"/>
      <c r="BF286" s="78"/>
      <c r="BG286" s="78"/>
      <c r="BH286" s="78"/>
      <c r="BI286" s="78"/>
      <c r="BJ286" s="78"/>
      <c r="BK286" s="78"/>
      <c r="BL286" s="78"/>
      <c r="BM286" s="74"/>
    </row>
    <row r="287" spans="52:65">
      <c r="AZ287" s="78"/>
      <c r="BA287" s="78"/>
      <c r="BB287" s="78"/>
      <c r="BC287" s="78"/>
      <c r="BD287" s="78"/>
      <c r="BE287" s="78"/>
      <c r="BF287" s="78"/>
      <c r="BG287" s="78"/>
      <c r="BH287" s="78"/>
      <c r="BI287" s="78"/>
      <c r="BJ287" s="78"/>
      <c r="BK287" s="78"/>
      <c r="BL287" s="78"/>
      <c r="BM287" s="74"/>
    </row>
    <row r="288" spans="52:65">
      <c r="AZ288" s="78"/>
      <c r="BA288" s="78"/>
      <c r="BB288" s="78"/>
      <c r="BC288" s="78"/>
      <c r="BD288" s="78"/>
      <c r="BE288" s="78"/>
      <c r="BF288" s="78"/>
      <c r="BG288" s="78"/>
      <c r="BH288" s="78"/>
      <c r="BI288" s="78"/>
      <c r="BJ288" s="78"/>
      <c r="BK288" s="78"/>
      <c r="BL288" s="78"/>
      <c r="BM288" s="74"/>
    </row>
  </sheetData>
  <mergeCells count="31">
    <mergeCell ref="M36:R37"/>
    <mergeCell ref="S36:AD37"/>
    <mergeCell ref="I38:J39"/>
    <mergeCell ref="K38:L39"/>
    <mergeCell ref="M38:R39"/>
    <mergeCell ref="S38:AD39"/>
    <mergeCell ref="I159:J160"/>
    <mergeCell ref="I161:J162"/>
    <mergeCell ref="I163:J164"/>
    <mergeCell ref="I36:J37"/>
    <mergeCell ref="K36:L37"/>
    <mergeCell ref="M40:R41"/>
    <mergeCell ref="S40:AD41"/>
    <mergeCell ref="B41:D41"/>
    <mergeCell ref="I42:J43"/>
    <mergeCell ref="K42:L43"/>
    <mergeCell ref="M42:R43"/>
    <mergeCell ref="S42:AD43"/>
    <mergeCell ref="I40:J41"/>
    <mergeCell ref="K40:L41"/>
    <mergeCell ref="A1:I3"/>
    <mergeCell ref="AI1:AN1"/>
    <mergeCell ref="AI2:AN2"/>
    <mergeCell ref="AI3:AN3"/>
    <mergeCell ref="J1:AH3"/>
    <mergeCell ref="AU1:AZ1"/>
    <mergeCell ref="AU2:AZ2"/>
    <mergeCell ref="AU3:AZ3"/>
    <mergeCell ref="AO1:AT1"/>
    <mergeCell ref="AO2:AT2"/>
    <mergeCell ref="AO3:AT3"/>
  </mergeCells>
  <phoneticPr fontId="1"/>
  <pageMargins left="0.7" right="0.7" top="0.75" bottom="0.75" header="0.3" footer="0.3"/>
  <pageSetup paperSize="9" scale="55" orientation="portrait" r:id="rId1"/>
  <rowBreaks count="2" manualBreakCount="2">
    <brk id="11" max="51" man="1"/>
    <brk id="104" max="5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fitToPage="1"/>
  </sheetPr>
  <dimension ref="A1:P21"/>
  <sheetViews>
    <sheetView showGridLines="0" view="pageBreakPreview" zoomScaleNormal="100" zoomScaleSheetLayoutView="100" workbookViewId="0">
      <pane ySplit="6" topLeftCell="A7" activePane="bottomLeft" state="frozen"/>
      <selection activeCell="G28" sqref="G28:J28"/>
      <selection pane="bottomLeft" activeCell="B5" sqref="B5:C5"/>
    </sheetView>
  </sheetViews>
  <sheetFormatPr defaultColWidth="1.625" defaultRowHeight="15.75"/>
  <cols>
    <col min="1" max="1" width="17.375" style="3" customWidth="1"/>
    <col min="2" max="2" width="8.125" style="3" customWidth="1"/>
    <col min="3" max="3" width="5.625" style="3" customWidth="1"/>
    <col min="4" max="4" width="17.375" style="3" customWidth="1"/>
    <col min="5" max="5" width="15.625" style="3" customWidth="1"/>
    <col min="6" max="6" width="31.625" style="3" customWidth="1"/>
    <col min="7" max="7" width="27.875" style="3" hidden="1" customWidth="1"/>
    <col min="8" max="8" width="8.875" style="3" customWidth="1"/>
    <col min="9" max="9" width="12.875" style="3" bestFit="1" customWidth="1"/>
    <col min="10" max="10" width="12.625" style="3" customWidth="1"/>
    <col min="11" max="11" width="30.625" style="3" customWidth="1"/>
    <col min="12" max="12" width="21.625" style="3" customWidth="1"/>
    <col min="13" max="15" width="15.625" style="3" customWidth="1"/>
    <col min="16" max="16384" width="1.625" style="3"/>
  </cols>
  <sheetData>
    <row r="1" spans="1:16" ht="14.25" customHeight="1">
      <c r="A1" s="496" t="s">
        <v>47</v>
      </c>
      <c r="B1" s="496"/>
      <c r="C1" s="496"/>
      <c r="D1" s="496"/>
      <c r="E1" s="496" t="s">
        <v>40</v>
      </c>
      <c r="F1" s="496"/>
      <c r="G1" s="496"/>
      <c r="H1" s="496"/>
      <c r="I1" s="496"/>
      <c r="J1" s="496"/>
      <c r="K1" s="496"/>
      <c r="L1" s="496"/>
      <c r="M1" s="1"/>
      <c r="N1" s="1" t="s">
        <v>28</v>
      </c>
      <c r="O1" s="1" t="s">
        <v>6</v>
      </c>
    </row>
    <row r="2" spans="1:16" ht="14.25" customHeight="1">
      <c r="A2" s="496"/>
      <c r="B2" s="496"/>
      <c r="C2" s="496"/>
      <c r="D2" s="496"/>
      <c r="E2" s="496"/>
      <c r="F2" s="496"/>
      <c r="G2" s="496"/>
      <c r="H2" s="496"/>
      <c r="I2" s="496"/>
      <c r="J2" s="496"/>
      <c r="K2" s="496"/>
      <c r="L2" s="496"/>
      <c r="M2" s="1" t="s">
        <v>7</v>
      </c>
      <c r="N2" s="1" t="str">
        <f>改版履歴!V2</f>
        <v>LKI楊</v>
      </c>
      <c r="O2" s="4">
        <f>改版履歴!Z2</f>
        <v>44117</v>
      </c>
    </row>
    <row r="3" spans="1:16" ht="14.25" customHeight="1">
      <c r="A3" s="496"/>
      <c r="B3" s="496"/>
      <c r="C3" s="496"/>
      <c r="D3" s="496"/>
      <c r="E3" s="496"/>
      <c r="F3" s="496"/>
      <c r="G3" s="496"/>
      <c r="H3" s="496"/>
      <c r="I3" s="496"/>
      <c r="J3" s="496"/>
      <c r="K3" s="496"/>
      <c r="L3" s="496"/>
      <c r="M3" s="1" t="s">
        <v>8</v>
      </c>
      <c r="N3" s="1" t="str">
        <f>改版履歴!V3</f>
        <v>HYN聶</v>
      </c>
      <c r="O3" s="4">
        <f>改版履歴!Z3</f>
        <v>44417</v>
      </c>
    </row>
    <row r="4" spans="1:16" ht="14.25" customHeight="1">
      <c r="F4" s="15"/>
      <c r="G4" s="15"/>
    </row>
    <row r="5" spans="1:16" s="2" customFormat="1" ht="14.25" customHeight="1">
      <c r="A5" s="18" t="s">
        <v>48</v>
      </c>
      <c r="B5" s="551" t="s">
        <v>593</v>
      </c>
      <c r="C5" s="552"/>
      <c r="D5" s="17" t="s">
        <v>41</v>
      </c>
      <c r="E5" s="553" t="s">
        <v>340</v>
      </c>
      <c r="F5" s="554"/>
      <c r="G5" s="150"/>
      <c r="K5" s="19"/>
      <c r="L5" s="19"/>
    </row>
    <row r="6" spans="1:16" s="2" customFormat="1" ht="13.5" customHeight="1">
      <c r="A6" s="105" t="s">
        <v>43</v>
      </c>
      <c r="B6" s="105" t="s">
        <v>45</v>
      </c>
      <c r="C6" s="105" t="s">
        <v>42</v>
      </c>
      <c r="D6" s="105" t="s">
        <v>39</v>
      </c>
      <c r="E6" s="105" t="s">
        <v>44</v>
      </c>
      <c r="F6" s="105" t="s">
        <v>249</v>
      </c>
      <c r="G6" s="111" t="s">
        <v>250</v>
      </c>
      <c r="H6" s="105" t="s">
        <v>49</v>
      </c>
      <c r="I6" s="43" t="s">
        <v>253</v>
      </c>
      <c r="J6" s="43" t="s">
        <v>277</v>
      </c>
      <c r="K6" s="43" t="s">
        <v>251</v>
      </c>
      <c r="L6" s="43" t="s">
        <v>252</v>
      </c>
      <c r="M6" s="550" t="s">
        <v>46</v>
      </c>
      <c r="N6" s="550"/>
      <c r="O6" s="550"/>
    </row>
    <row r="7" spans="1:16" s="327" customFormat="1" ht="36">
      <c r="A7" s="322" t="s">
        <v>339</v>
      </c>
      <c r="B7" s="323" t="s">
        <v>341</v>
      </c>
      <c r="C7" s="324"/>
      <c r="D7" s="325" t="s">
        <v>342</v>
      </c>
      <c r="E7" s="325" t="s">
        <v>348</v>
      </c>
      <c r="F7" s="325" t="s">
        <v>505</v>
      </c>
      <c r="G7" s="325"/>
      <c r="H7" s="326"/>
      <c r="I7" s="235" t="s">
        <v>352</v>
      </c>
      <c r="J7" s="326"/>
      <c r="K7" s="235" t="s">
        <v>549</v>
      </c>
      <c r="L7" s="326"/>
      <c r="M7" s="558"/>
      <c r="N7" s="559"/>
      <c r="O7" s="560"/>
    </row>
    <row r="8" spans="1:16" s="328" customFormat="1" ht="24">
      <c r="A8" s="322" t="s">
        <v>339</v>
      </c>
      <c r="B8" s="323" t="s">
        <v>341</v>
      </c>
      <c r="C8" s="324"/>
      <c r="D8" s="325" t="s">
        <v>343</v>
      </c>
      <c r="E8" s="325" t="s">
        <v>348</v>
      </c>
      <c r="F8" s="325" t="s">
        <v>439</v>
      </c>
      <c r="G8" s="325"/>
      <c r="H8" s="326"/>
      <c r="I8" s="235" t="s">
        <v>353</v>
      </c>
      <c r="J8" s="326"/>
      <c r="K8" s="235" t="s">
        <v>506</v>
      </c>
      <c r="L8" s="326"/>
      <c r="M8" s="558"/>
      <c r="N8" s="559"/>
      <c r="O8" s="560"/>
      <c r="P8" s="327"/>
    </row>
    <row r="9" spans="1:16" s="328" customFormat="1" ht="24">
      <c r="A9" s="322" t="s">
        <v>339</v>
      </c>
      <c r="B9" s="323" t="s">
        <v>341</v>
      </c>
      <c r="C9" s="324"/>
      <c r="D9" s="325" t="s">
        <v>344</v>
      </c>
      <c r="E9" s="325" t="s">
        <v>508</v>
      </c>
      <c r="F9" s="325" t="s">
        <v>509</v>
      </c>
      <c r="G9" s="325"/>
      <c r="H9" s="326"/>
      <c r="I9" s="235" t="s">
        <v>354</v>
      </c>
      <c r="J9" s="326"/>
      <c r="K9" s="235" t="s">
        <v>430</v>
      </c>
      <c r="L9" s="326"/>
      <c r="M9" s="558"/>
      <c r="N9" s="559"/>
      <c r="O9" s="560"/>
      <c r="P9" s="327"/>
    </row>
    <row r="10" spans="1:16" s="328" customFormat="1" ht="24">
      <c r="A10" s="322" t="s">
        <v>339</v>
      </c>
      <c r="B10" s="323" t="s">
        <v>341</v>
      </c>
      <c r="C10" s="324"/>
      <c r="D10" s="325" t="s">
        <v>345</v>
      </c>
      <c r="E10" s="325" t="s">
        <v>510</v>
      </c>
      <c r="F10" s="325" t="s">
        <v>511</v>
      </c>
      <c r="G10" s="325"/>
      <c r="H10" s="326"/>
      <c r="I10" s="235" t="s">
        <v>354</v>
      </c>
      <c r="J10" s="326"/>
      <c r="K10" s="235" t="s">
        <v>431</v>
      </c>
      <c r="L10" s="326"/>
      <c r="M10" s="558"/>
      <c r="N10" s="559"/>
      <c r="O10" s="560"/>
      <c r="P10" s="327"/>
    </row>
    <row r="11" spans="1:16" s="328" customFormat="1" ht="24">
      <c r="A11" s="322" t="s">
        <v>339</v>
      </c>
      <c r="B11" s="323" t="s">
        <v>341</v>
      </c>
      <c r="C11" s="324"/>
      <c r="D11" s="325" t="s">
        <v>346</v>
      </c>
      <c r="E11" s="325" t="s">
        <v>512</v>
      </c>
      <c r="F11" s="325" t="s">
        <v>513</v>
      </c>
      <c r="G11" s="325"/>
      <c r="H11" s="326"/>
      <c r="I11" s="235" t="s">
        <v>355</v>
      </c>
      <c r="J11" s="326"/>
      <c r="K11" s="235" t="s">
        <v>429</v>
      </c>
      <c r="L11" s="326"/>
      <c r="M11" s="558"/>
      <c r="N11" s="559"/>
      <c r="O11" s="560"/>
      <c r="P11" s="327"/>
    </row>
    <row r="12" spans="1:16" s="328" customFormat="1" ht="24">
      <c r="A12" s="322" t="s">
        <v>339</v>
      </c>
      <c r="B12" s="323" t="s">
        <v>341</v>
      </c>
      <c r="C12" s="324"/>
      <c r="D12" s="325" t="s">
        <v>347</v>
      </c>
      <c r="E12" s="325" t="s">
        <v>349</v>
      </c>
      <c r="F12" s="325" t="s">
        <v>350</v>
      </c>
      <c r="G12" s="325"/>
      <c r="H12" s="326"/>
      <c r="I12" s="235" t="s">
        <v>356</v>
      </c>
      <c r="J12" s="326"/>
      <c r="K12" s="235" t="s">
        <v>507</v>
      </c>
      <c r="L12" s="326"/>
      <c r="M12" s="558"/>
      <c r="N12" s="559"/>
      <c r="O12" s="560"/>
      <c r="P12" s="327"/>
    </row>
    <row r="13" spans="1:16" s="328" customFormat="1" ht="24">
      <c r="A13" s="322" t="s">
        <v>339</v>
      </c>
      <c r="B13" s="323" t="s">
        <v>341</v>
      </c>
      <c r="C13" s="324"/>
      <c r="D13" s="325" t="s">
        <v>344</v>
      </c>
      <c r="E13" s="325" t="s">
        <v>349</v>
      </c>
      <c r="F13" s="325" t="s">
        <v>421</v>
      </c>
      <c r="G13" s="325"/>
      <c r="H13" s="326"/>
      <c r="I13" s="235" t="s">
        <v>357</v>
      </c>
      <c r="J13" s="326"/>
      <c r="K13" s="235" t="s">
        <v>432</v>
      </c>
      <c r="L13" s="326"/>
      <c r="M13" s="555"/>
      <c r="N13" s="556"/>
      <c r="O13" s="557"/>
      <c r="P13" s="327"/>
    </row>
    <row r="14" spans="1:16" s="328" customFormat="1" ht="24">
      <c r="A14" s="322" t="s">
        <v>339</v>
      </c>
      <c r="B14" s="323" t="s">
        <v>341</v>
      </c>
      <c r="C14" s="324"/>
      <c r="D14" s="325" t="s">
        <v>345</v>
      </c>
      <c r="E14" s="325" t="s">
        <v>349</v>
      </c>
      <c r="F14" s="325" t="s">
        <v>351</v>
      </c>
      <c r="G14" s="325"/>
      <c r="H14" s="326"/>
      <c r="I14" s="235" t="s">
        <v>357</v>
      </c>
      <c r="J14" s="326"/>
      <c r="K14" s="235" t="s">
        <v>433</v>
      </c>
      <c r="L14" s="326"/>
      <c r="M14" s="555"/>
      <c r="N14" s="556"/>
      <c r="O14" s="557"/>
      <c r="P14" s="327"/>
    </row>
    <row r="15" spans="1:16" s="328" customFormat="1" ht="24">
      <c r="A15" s="334" t="s">
        <v>531</v>
      </c>
      <c r="B15" s="332" t="s">
        <v>532</v>
      </c>
      <c r="C15" s="333"/>
      <c r="D15" s="334" t="s">
        <v>344</v>
      </c>
      <c r="E15" s="332" t="s">
        <v>437</v>
      </c>
      <c r="F15" s="338" t="s">
        <v>533</v>
      </c>
      <c r="G15" s="334"/>
      <c r="H15" s="335"/>
      <c r="I15" s="235"/>
      <c r="J15" s="326"/>
      <c r="K15" s="235"/>
      <c r="L15" s="335"/>
      <c r="M15" s="555"/>
      <c r="N15" s="556"/>
      <c r="O15" s="557"/>
      <c r="P15" s="327"/>
    </row>
    <row r="16" spans="1:16" s="328" customFormat="1" ht="24">
      <c r="A16" s="334" t="s">
        <v>531</v>
      </c>
      <c r="B16" s="332" t="s">
        <v>532</v>
      </c>
      <c r="C16" s="333"/>
      <c r="D16" s="334" t="s">
        <v>345</v>
      </c>
      <c r="E16" s="332" t="s">
        <v>437</v>
      </c>
      <c r="F16" s="338" t="s">
        <v>533</v>
      </c>
      <c r="G16" s="334"/>
      <c r="H16" s="335"/>
      <c r="I16" s="235"/>
      <c r="J16" s="326"/>
      <c r="K16" s="235"/>
      <c r="L16" s="335"/>
      <c r="M16" s="555"/>
      <c r="N16" s="556"/>
      <c r="O16" s="557"/>
      <c r="P16" s="327"/>
    </row>
    <row r="17" spans="1:16" s="328" customFormat="1" ht="24">
      <c r="A17" s="334" t="s">
        <v>531</v>
      </c>
      <c r="B17" s="332" t="s">
        <v>532</v>
      </c>
      <c r="C17" s="333"/>
      <c r="D17" s="334" t="s">
        <v>346</v>
      </c>
      <c r="E17" s="337" t="s">
        <v>437</v>
      </c>
      <c r="F17" s="338" t="s">
        <v>533</v>
      </c>
      <c r="G17" s="334"/>
      <c r="H17" s="335"/>
      <c r="I17" s="235"/>
      <c r="J17" s="326"/>
      <c r="K17" s="235"/>
      <c r="L17" s="335"/>
      <c r="M17" s="555"/>
      <c r="N17" s="556"/>
      <c r="O17" s="557"/>
      <c r="P17" s="327"/>
    </row>
    <row r="18" spans="1:16" s="328" customFormat="1" ht="25.15" customHeight="1">
      <c r="A18" s="331" t="s">
        <v>339</v>
      </c>
      <c r="B18" s="332" t="s">
        <v>341</v>
      </c>
      <c r="C18" s="333"/>
      <c r="D18" s="334" t="s">
        <v>552</v>
      </c>
      <c r="E18" s="332" t="s">
        <v>437</v>
      </c>
      <c r="F18" s="338" t="s">
        <v>536</v>
      </c>
      <c r="G18" s="334"/>
      <c r="H18" s="335"/>
      <c r="I18" s="235"/>
      <c r="J18" s="326"/>
      <c r="K18" s="235"/>
      <c r="L18" s="335"/>
      <c r="M18" s="555" t="s">
        <v>438</v>
      </c>
      <c r="N18" s="556"/>
      <c r="O18" s="557"/>
      <c r="P18" s="327"/>
    </row>
    <row r="19" spans="1:16" s="328" customFormat="1" ht="25.15" customHeight="1">
      <c r="A19" s="331" t="s">
        <v>339</v>
      </c>
      <c r="B19" s="332" t="s">
        <v>341</v>
      </c>
      <c r="C19" s="333"/>
      <c r="D19" s="334" t="s">
        <v>550</v>
      </c>
      <c r="E19" s="332" t="s">
        <v>548</v>
      </c>
      <c r="F19" s="338" t="s">
        <v>536</v>
      </c>
      <c r="G19" s="334"/>
      <c r="H19" s="335"/>
      <c r="I19" s="235"/>
      <c r="J19" s="326"/>
      <c r="K19" s="377" t="s">
        <v>554</v>
      </c>
      <c r="L19" s="335"/>
      <c r="M19" s="555" t="s">
        <v>537</v>
      </c>
      <c r="N19" s="556"/>
      <c r="O19" s="557"/>
      <c r="P19" s="327"/>
    </row>
    <row r="20" spans="1:16" s="328" customFormat="1" ht="25.15" customHeight="1">
      <c r="A20" s="331" t="s">
        <v>339</v>
      </c>
      <c r="B20" s="332" t="s">
        <v>341</v>
      </c>
      <c r="C20" s="333"/>
      <c r="D20" s="334" t="s">
        <v>551</v>
      </c>
      <c r="E20" s="332" t="s">
        <v>548</v>
      </c>
      <c r="F20" s="338" t="s">
        <v>536</v>
      </c>
      <c r="G20" s="334"/>
      <c r="H20" s="335"/>
      <c r="I20" s="235"/>
      <c r="J20" s="326"/>
      <c r="K20" s="377" t="s">
        <v>553</v>
      </c>
      <c r="L20" s="335"/>
      <c r="M20" s="555" t="s">
        <v>537</v>
      </c>
      <c r="N20" s="556"/>
      <c r="O20" s="557"/>
      <c r="P20" s="327"/>
    </row>
    <row r="21" spans="1:16" s="328" customFormat="1" ht="25.15" customHeight="1">
      <c r="A21" s="336" t="s">
        <v>339</v>
      </c>
      <c r="B21" s="337" t="s">
        <v>341</v>
      </c>
      <c r="C21" s="333"/>
      <c r="D21" s="334" t="s">
        <v>534</v>
      </c>
      <c r="E21" s="337" t="s">
        <v>535</v>
      </c>
      <c r="F21" s="338" t="s">
        <v>536</v>
      </c>
      <c r="G21" s="334"/>
      <c r="H21" s="335"/>
      <c r="I21" s="235"/>
      <c r="J21" s="326"/>
      <c r="K21" s="377" t="s">
        <v>545</v>
      </c>
      <c r="L21" s="335"/>
      <c r="M21" s="555" t="s">
        <v>537</v>
      </c>
      <c r="N21" s="556"/>
      <c r="O21" s="557"/>
      <c r="P21" s="327"/>
    </row>
  </sheetData>
  <sheetProtection insertColumns="0" insertRows="0" deleteColumns="0" deleteRows="0" autoFilter="0"/>
  <autoFilter ref="A6:L6"/>
  <mergeCells count="20">
    <mergeCell ref="M21:O21"/>
    <mergeCell ref="M14:O14"/>
    <mergeCell ref="M7:O7"/>
    <mergeCell ref="M8:O8"/>
    <mergeCell ref="M9:O9"/>
    <mergeCell ref="M10:O10"/>
    <mergeCell ref="M11:O11"/>
    <mergeCell ref="M12:O12"/>
    <mergeCell ref="M13:O13"/>
    <mergeCell ref="M15:O15"/>
    <mergeCell ref="M16:O16"/>
    <mergeCell ref="M17:O17"/>
    <mergeCell ref="M20:O20"/>
    <mergeCell ref="M19:O19"/>
    <mergeCell ref="M18:O18"/>
    <mergeCell ref="A1:D3"/>
    <mergeCell ref="M6:O6"/>
    <mergeCell ref="B5:C5"/>
    <mergeCell ref="E5:F5"/>
    <mergeCell ref="E1:L3"/>
  </mergeCells>
  <phoneticPr fontId="4"/>
  <dataValidations count="2">
    <dataValidation type="list" allowBlank="1" showInputMessage="1" showErrorMessage="1" sqref="B7:B14 B15:B21">
      <formula1>"フォーカスアウト,フォーカスイン,onClick,入力時,その他"</formula1>
    </dataValidation>
    <dataValidation type="list" allowBlank="1" showInputMessage="1" showErrorMessage="1" sqref="H8:H14 H15:H21">
      <formula1>"E,W,I"</formula1>
    </dataValidation>
  </dataValidations>
  <printOptions horizontalCentered="1"/>
  <pageMargins left="0.39370078740157483" right="0.39370078740157483" top="0.74803149606299213" bottom="0.39370078740157483" header="0.39370078740157483" footer="0.11811023622047245"/>
  <pageSetup paperSize="9" scale="61" fitToHeight="0" orientation="landscape" verticalDpi="300" r:id="rId1"/>
  <headerFooter alignWithMargins="0">
    <oddHeader>&amp;C&amp;A&amp;R&amp;10　</oddHeader>
    <oddFooter>&amp;C&amp;"ＭＳ ゴシック,標準"&amp;P/&amp;N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5:BY49"/>
  <sheetViews>
    <sheetView showGridLines="0" view="pageBreakPreview" zoomScale="85" zoomScaleNormal="100" zoomScaleSheetLayoutView="85" workbookViewId="0">
      <selection activeCell="C18" sqref="C18:Y24"/>
    </sheetView>
  </sheetViews>
  <sheetFormatPr defaultColWidth="3.125" defaultRowHeight="15.75"/>
  <cols>
    <col min="1" max="6" width="3.125" style="7"/>
    <col min="7" max="7" width="3.125" style="69"/>
    <col min="8" max="13" width="3.125" style="7"/>
    <col min="14" max="14" width="3.125" style="69"/>
    <col min="15" max="21" width="3.125" style="7"/>
    <col min="22" max="29" width="3.125" style="70"/>
    <col min="30" max="30" width="3.75" style="70" customWidth="1"/>
    <col min="31" max="31" width="3.125" style="70"/>
    <col min="32" max="32" width="16.25" style="70" customWidth="1"/>
    <col min="33" max="77" width="3.125" style="70"/>
    <col min="78" max="16384" width="3.125" style="7"/>
  </cols>
  <sheetData>
    <row r="5" spans="2:39">
      <c r="G5" s="7"/>
      <c r="N5" s="7"/>
      <c r="V5" s="7"/>
      <c r="W5" s="7"/>
      <c r="X5" s="7"/>
      <c r="Y5" s="7"/>
      <c r="Z5" s="7"/>
      <c r="AA5" s="7"/>
      <c r="AB5" s="7"/>
      <c r="AC5" s="7"/>
      <c r="AD5" s="7"/>
      <c r="AE5" s="7"/>
      <c r="AF5" s="7"/>
      <c r="AG5" s="7"/>
      <c r="AH5" s="7"/>
      <c r="AI5" s="7"/>
      <c r="AJ5" s="7"/>
      <c r="AK5" s="7"/>
      <c r="AL5" s="7"/>
      <c r="AM5" s="7"/>
    </row>
    <row r="6" spans="2:39">
      <c r="B6" s="7" t="s">
        <v>175</v>
      </c>
      <c r="G6" s="7"/>
      <c r="N6" s="7"/>
      <c r="V6" s="7"/>
      <c r="W6" s="7"/>
      <c r="X6" s="7"/>
      <c r="Y6" s="7"/>
      <c r="Z6" s="7"/>
      <c r="AA6" s="7"/>
      <c r="AB6" s="7"/>
      <c r="AC6" s="7"/>
      <c r="AD6" s="7"/>
      <c r="AE6" s="7"/>
      <c r="AF6" s="7"/>
      <c r="AG6" s="7"/>
      <c r="AH6" s="7"/>
      <c r="AI6" s="7"/>
      <c r="AJ6" s="7"/>
      <c r="AK6" s="7"/>
      <c r="AL6" s="7"/>
      <c r="AM6" s="7"/>
    </row>
    <row r="7" spans="2:39">
      <c r="C7" s="7" t="s">
        <v>176</v>
      </c>
      <c r="G7" s="7"/>
      <c r="N7" s="7"/>
      <c r="V7" s="7"/>
      <c r="W7" s="7"/>
      <c r="X7" s="7"/>
      <c r="Y7" s="7"/>
      <c r="Z7" s="7"/>
      <c r="AA7" s="7"/>
      <c r="AB7" s="7"/>
      <c r="AC7" s="7"/>
      <c r="AD7" s="7"/>
      <c r="AE7" s="7"/>
      <c r="AF7" s="7"/>
      <c r="AG7" s="7"/>
      <c r="AH7" s="7"/>
      <c r="AI7" s="7"/>
      <c r="AJ7" s="7"/>
      <c r="AK7" s="7"/>
      <c r="AL7" s="7"/>
      <c r="AM7" s="7"/>
    </row>
    <row r="8" spans="2:39">
      <c r="D8" s="7" t="s">
        <v>177</v>
      </c>
      <c r="G8" s="7"/>
      <c r="N8" s="7"/>
      <c r="V8" s="7"/>
      <c r="W8" s="7"/>
      <c r="X8" s="7"/>
      <c r="Y8" s="7"/>
      <c r="Z8" s="7"/>
      <c r="AA8" s="7"/>
      <c r="AB8" s="7"/>
      <c r="AC8" s="7"/>
      <c r="AD8" s="7"/>
      <c r="AE8" s="7"/>
      <c r="AF8" s="7"/>
      <c r="AG8" s="7"/>
      <c r="AH8" s="7"/>
      <c r="AI8" s="7"/>
      <c r="AJ8" s="7"/>
      <c r="AK8" s="7"/>
      <c r="AL8" s="7"/>
      <c r="AM8" s="7"/>
    </row>
    <row r="9" spans="2:39">
      <c r="D9" s="7" t="s">
        <v>178</v>
      </c>
      <c r="G9" s="7"/>
      <c r="N9" s="7"/>
      <c r="V9" s="7"/>
      <c r="W9" s="7"/>
      <c r="X9" s="7"/>
      <c r="Y9" s="7"/>
      <c r="Z9" s="7"/>
      <c r="AA9" s="7"/>
      <c r="AB9" s="7"/>
      <c r="AC9" s="7"/>
      <c r="AD9" s="7"/>
      <c r="AE9" s="7"/>
      <c r="AF9" s="7"/>
      <c r="AG9" s="7"/>
      <c r="AH9" s="7"/>
      <c r="AI9" s="7"/>
      <c r="AJ9" s="7"/>
      <c r="AK9" s="7"/>
      <c r="AL9" s="7"/>
      <c r="AM9" s="7"/>
    </row>
    <row r="10" spans="2:39">
      <c r="D10" s="7" t="s">
        <v>179</v>
      </c>
      <c r="G10" s="7"/>
      <c r="N10" s="7"/>
      <c r="V10" s="7"/>
      <c r="W10" s="7"/>
      <c r="X10" s="7"/>
      <c r="Y10" s="7"/>
      <c r="Z10" s="7"/>
      <c r="AA10" s="7"/>
      <c r="AB10" s="7"/>
      <c r="AC10" s="7"/>
      <c r="AD10" s="7"/>
      <c r="AE10" s="7"/>
      <c r="AF10" s="7"/>
      <c r="AG10" s="7"/>
      <c r="AH10" s="7"/>
      <c r="AI10" s="7"/>
      <c r="AJ10" s="7"/>
      <c r="AK10" s="7"/>
      <c r="AL10" s="7"/>
      <c r="AM10" s="7"/>
    </row>
    <row r="11" spans="2:39">
      <c r="D11" s="7" t="s">
        <v>180</v>
      </c>
      <c r="G11" s="7"/>
      <c r="N11" s="7"/>
      <c r="V11" s="7"/>
      <c r="W11" s="7"/>
      <c r="X11" s="7"/>
      <c r="Y11" s="7"/>
      <c r="Z11" s="7"/>
      <c r="AA11" s="7"/>
      <c r="AB11" s="7"/>
      <c r="AC11" s="7"/>
      <c r="AD11" s="7"/>
      <c r="AE11" s="7"/>
      <c r="AF11" s="7"/>
      <c r="AG11" s="7"/>
      <c r="AH11" s="7"/>
      <c r="AI11" s="7"/>
      <c r="AJ11" s="7"/>
      <c r="AK11" s="7"/>
      <c r="AL11" s="7"/>
      <c r="AM11" s="7"/>
    </row>
    <row r="12" spans="2:39">
      <c r="G12" s="7"/>
      <c r="N12" s="7"/>
      <c r="V12" s="7"/>
      <c r="W12" s="7"/>
      <c r="X12" s="7"/>
      <c r="Y12" s="7"/>
      <c r="Z12" s="7"/>
      <c r="AA12" s="7"/>
      <c r="AB12" s="7"/>
      <c r="AC12" s="7"/>
      <c r="AD12" s="7"/>
      <c r="AE12" s="7"/>
      <c r="AF12" s="7"/>
      <c r="AG12" s="7"/>
      <c r="AH12" s="7"/>
      <c r="AI12" s="7"/>
      <c r="AJ12" s="7"/>
      <c r="AK12" s="7"/>
      <c r="AL12" s="7"/>
      <c r="AM12" s="7"/>
    </row>
    <row r="13" spans="2:39">
      <c r="C13" s="7" t="s">
        <v>181</v>
      </c>
      <c r="G13" s="7"/>
      <c r="N13" s="7"/>
      <c r="V13" s="7"/>
      <c r="W13" s="7"/>
      <c r="X13" s="7"/>
      <c r="Y13" s="7"/>
      <c r="Z13" s="7"/>
      <c r="AA13" s="7"/>
      <c r="AB13" s="7"/>
      <c r="AC13" s="7"/>
      <c r="AD13" s="7"/>
      <c r="AE13" s="7"/>
      <c r="AF13" s="7"/>
      <c r="AG13" s="7"/>
      <c r="AH13" s="7"/>
      <c r="AI13" s="7"/>
      <c r="AJ13" s="7"/>
      <c r="AK13" s="7"/>
      <c r="AL13" s="7"/>
      <c r="AM13" s="7"/>
    </row>
    <row r="14" spans="2:39">
      <c r="D14" s="7" t="s">
        <v>182</v>
      </c>
      <c r="G14" s="7"/>
      <c r="N14" s="7"/>
      <c r="V14" s="7"/>
      <c r="W14" s="7"/>
      <c r="X14" s="7"/>
      <c r="Y14" s="7"/>
      <c r="Z14" s="7"/>
      <c r="AA14" s="7"/>
      <c r="AB14" s="7"/>
      <c r="AC14" s="7"/>
      <c r="AD14" s="7"/>
      <c r="AE14" s="7"/>
      <c r="AF14" s="7"/>
      <c r="AG14" s="7"/>
      <c r="AH14" s="7"/>
      <c r="AI14" s="7"/>
      <c r="AJ14" s="7"/>
      <c r="AK14" s="7"/>
      <c r="AL14" s="7"/>
      <c r="AM14" s="7"/>
    </row>
    <row r="15" spans="2:39">
      <c r="D15" s="7" t="s">
        <v>183</v>
      </c>
      <c r="G15" s="7"/>
      <c r="N15" s="7"/>
      <c r="V15" s="7"/>
      <c r="W15" s="7"/>
      <c r="X15" s="7"/>
      <c r="Y15" s="7"/>
      <c r="Z15" s="7"/>
      <c r="AA15" s="7"/>
      <c r="AB15" s="7"/>
      <c r="AC15" s="7"/>
      <c r="AD15" s="7"/>
      <c r="AE15" s="7"/>
      <c r="AF15" s="7"/>
      <c r="AG15" s="7"/>
      <c r="AH15" s="7"/>
      <c r="AI15" s="7"/>
      <c r="AJ15" s="7"/>
      <c r="AK15" s="7"/>
      <c r="AL15" s="7"/>
      <c r="AM15" s="7"/>
    </row>
    <row r="16" spans="2:39">
      <c r="G16" s="7"/>
      <c r="N16" s="7"/>
      <c r="V16" s="7"/>
      <c r="W16" s="7"/>
      <c r="X16" s="7"/>
      <c r="Y16" s="7"/>
      <c r="Z16" s="7"/>
      <c r="AA16" s="7"/>
      <c r="AB16" s="7"/>
      <c r="AC16" s="7"/>
      <c r="AD16" s="7"/>
      <c r="AE16" s="7"/>
      <c r="AF16" s="7"/>
      <c r="AG16" s="7"/>
      <c r="AH16" s="7"/>
      <c r="AI16" s="7"/>
      <c r="AJ16" s="7"/>
      <c r="AK16" s="7"/>
      <c r="AL16" s="7"/>
      <c r="AM16" s="7"/>
    </row>
    <row r="17" spans="2:39">
      <c r="B17" s="7" t="s">
        <v>184</v>
      </c>
      <c r="G17" s="7"/>
      <c r="N17" s="7"/>
      <c r="V17" s="7"/>
      <c r="W17" s="7"/>
      <c r="X17" s="7"/>
      <c r="Y17" s="7"/>
      <c r="Z17" s="7"/>
      <c r="AA17" s="7"/>
      <c r="AB17" s="7"/>
      <c r="AC17" s="7"/>
      <c r="AD17" s="7"/>
      <c r="AE17" s="7"/>
      <c r="AF17" s="7"/>
      <c r="AG17" s="7"/>
      <c r="AH17" s="7"/>
      <c r="AI17" s="7"/>
      <c r="AJ17" s="7"/>
      <c r="AK17" s="7"/>
      <c r="AL17" s="7"/>
      <c r="AM17" s="7"/>
    </row>
    <row r="18" spans="2:39">
      <c r="C18" s="7" t="s">
        <v>185</v>
      </c>
      <c r="G18" s="7"/>
      <c r="N18" s="7"/>
      <c r="V18" s="7"/>
      <c r="W18" s="7"/>
      <c r="X18" s="7"/>
      <c r="Y18" s="7"/>
      <c r="Z18" s="7"/>
      <c r="AA18" s="7"/>
      <c r="AB18" s="7"/>
      <c r="AC18" s="7"/>
      <c r="AD18" s="7"/>
      <c r="AE18" s="7"/>
      <c r="AF18" s="7"/>
      <c r="AG18" s="7"/>
      <c r="AH18" s="7"/>
      <c r="AI18" s="7"/>
      <c r="AJ18" s="7"/>
      <c r="AK18" s="7"/>
      <c r="AL18" s="7"/>
      <c r="AM18" s="7"/>
    </row>
    <row r="19" spans="2:39">
      <c r="D19" s="7" t="s">
        <v>186</v>
      </c>
      <c r="G19" s="7"/>
      <c r="N19" s="7"/>
      <c r="V19" s="7"/>
      <c r="W19" s="7"/>
      <c r="X19" s="7"/>
      <c r="Y19" s="7"/>
      <c r="Z19" s="7"/>
      <c r="AA19" s="7"/>
      <c r="AB19" s="7"/>
      <c r="AC19" s="7"/>
      <c r="AD19" s="7"/>
      <c r="AE19" s="7"/>
      <c r="AF19" s="7"/>
      <c r="AG19" s="7"/>
      <c r="AH19" s="7"/>
      <c r="AI19" s="7"/>
      <c r="AJ19" s="7"/>
      <c r="AK19" s="7"/>
      <c r="AL19" s="7"/>
      <c r="AM19" s="7"/>
    </row>
    <row r="20" spans="2:39">
      <c r="E20" s="7" t="s">
        <v>211</v>
      </c>
      <c r="G20" s="7"/>
      <c r="N20" s="7"/>
      <c r="V20" s="7"/>
      <c r="W20" s="7"/>
      <c r="X20" s="7"/>
      <c r="Y20" s="108"/>
      <c r="Z20" s="107"/>
      <c r="AA20" s="7"/>
      <c r="AB20" s="7"/>
      <c r="AC20" s="7"/>
      <c r="AD20" s="7"/>
      <c r="AE20" s="7"/>
      <c r="AF20" s="7"/>
      <c r="AG20" s="7"/>
      <c r="AH20" s="7"/>
      <c r="AI20" s="7"/>
      <c r="AJ20" s="7"/>
      <c r="AK20" s="7"/>
      <c r="AL20" s="7"/>
      <c r="AM20" s="7"/>
    </row>
    <row r="21" spans="2:39">
      <c r="E21" s="7" t="s">
        <v>187</v>
      </c>
      <c r="G21" s="7"/>
      <c r="N21" s="7"/>
      <c r="V21" s="7"/>
      <c r="W21" s="7"/>
      <c r="X21" s="7"/>
      <c r="Y21" s="7"/>
      <c r="Z21" s="7"/>
      <c r="AA21" s="7"/>
      <c r="AB21" s="7"/>
      <c r="AC21" s="7"/>
      <c r="AD21" s="7"/>
      <c r="AE21" s="7"/>
      <c r="AF21" s="7"/>
      <c r="AG21" s="7"/>
      <c r="AH21" s="7"/>
      <c r="AI21" s="7"/>
      <c r="AJ21" s="7"/>
      <c r="AK21" s="7"/>
      <c r="AL21" s="7"/>
      <c r="AM21" s="7"/>
    </row>
    <row r="22" spans="2:39">
      <c r="D22" s="7" t="s">
        <v>188</v>
      </c>
      <c r="G22" s="7"/>
      <c r="N22" s="7"/>
      <c r="V22" s="7"/>
      <c r="W22" s="7"/>
      <c r="X22" s="7"/>
      <c r="Y22" s="7"/>
      <c r="Z22" s="7"/>
      <c r="AA22" s="7"/>
      <c r="AB22" s="7"/>
      <c r="AC22" s="7"/>
      <c r="AD22" s="7"/>
      <c r="AE22" s="7"/>
      <c r="AF22" s="7"/>
      <c r="AG22" s="7"/>
      <c r="AH22" s="7"/>
      <c r="AI22" s="7"/>
      <c r="AJ22" s="7"/>
      <c r="AK22" s="7"/>
      <c r="AL22" s="7"/>
      <c r="AM22" s="7"/>
    </row>
    <row r="23" spans="2:39">
      <c r="E23" s="7" t="s">
        <v>189</v>
      </c>
      <c r="G23" s="7"/>
      <c r="N23" s="7"/>
      <c r="U23" s="107"/>
      <c r="V23" s="7"/>
      <c r="W23" s="7"/>
      <c r="X23" s="7"/>
      <c r="Y23" s="7"/>
      <c r="Z23" s="7"/>
      <c r="AA23" s="7"/>
      <c r="AB23" s="7"/>
      <c r="AC23" s="7"/>
      <c r="AD23" s="7"/>
      <c r="AE23" s="7"/>
      <c r="AF23" s="7"/>
      <c r="AG23" s="7"/>
      <c r="AH23" s="7"/>
      <c r="AI23" s="7"/>
      <c r="AJ23" s="7"/>
      <c r="AK23" s="7"/>
      <c r="AL23" s="7"/>
      <c r="AM23" s="7"/>
    </row>
    <row r="24" spans="2:39">
      <c r="E24" s="7" t="s">
        <v>190</v>
      </c>
      <c r="G24" s="7"/>
      <c r="N24" s="7"/>
      <c r="V24" s="7"/>
      <c r="W24" s="7"/>
      <c r="X24" s="7"/>
      <c r="Y24" s="7"/>
      <c r="Z24" s="7"/>
      <c r="AA24" s="7"/>
      <c r="AB24" s="7"/>
      <c r="AC24" s="7"/>
      <c r="AD24" s="7"/>
      <c r="AE24" s="7"/>
      <c r="AF24" s="7"/>
      <c r="AG24" s="7"/>
      <c r="AH24" s="7"/>
      <c r="AI24" s="7"/>
      <c r="AJ24" s="7"/>
      <c r="AK24" s="7"/>
      <c r="AL24" s="7"/>
      <c r="AM24" s="7"/>
    </row>
    <row r="25" spans="2:39">
      <c r="G25" s="7"/>
      <c r="N25" s="7"/>
      <c r="V25" s="7"/>
      <c r="W25" s="7"/>
      <c r="X25" s="7"/>
      <c r="Y25" s="7"/>
      <c r="Z25" s="7"/>
      <c r="AA25" s="7"/>
      <c r="AB25" s="7"/>
      <c r="AC25" s="7"/>
      <c r="AD25" s="7"/>
      <c r="AE25" s="7"/>
      <c r="AF25" s="7"/>
      <c r="AG25" s="7"/>
      <c r="AH25" s="7"/>
      <c r="AI25" s="7"/>
      <c r="AJ25" s="7"/>
      <c r="AK25" s="7"/>
      <c r="AL25" s="7"/>
      <c r="AM25" s="7"/>
    </row>
    <row r="26" spans="2:39">
      <c r="C26" s="7" t="s">
        <v>191</v>
      </c>
      <c r="G26" s="7"/>
      <c r="N26" s="7"/>
      <c r="V26" s="7"/>
      <c r="W26" s="7"/>
      <c r="X26" s="7"/>
      <c r="Y26" s="7"/>
      <c r="Z26" s="7"/>
      <c r="AA26" s="7"/>
      <c r="AB26" s="7"/>
      <c r="AC26" s="7"/>
      <c r="AD26" s="7"/>
      <c r="AE26" s="7"/>
      <c r="AF26" s="7"/>
      <c r="AG26" s="7"/>
      <c r="AH26" s="7"/>
      <c r="AI26" s="7"/>
      <c r="AJ26" s="7"/>
      <c r="AK26" s="7"/>
      <c r="AL26" s="7"/>
      <c r="AM26" s="7"/>
    </row>
    <row r="27" spans="2:39">
      <c r="C27" s="7" t="s">
        <v>192</v>
      </c>
      <c r="G27" s="7"/>
      <c r="N27" s="7"/>
      <c r="V27" s="7"/>
      <c r="W27" s="7"/>
      <c r="X27" s="7"/>
      <c r="Y27" s="7"/>
      <c r="Z27" s="7"/>
      <c r="AA27" s="7"/>
      <c r="AB27" s="7"/>
      <c r="AC27" s="7"/>
      <c r="AD27" s="7"/>
      <c r="AE27" s="7"/>
      <c r="AF27" s="7"/>
      <c r="AG27" s="7"/>
      <c r="AH27" s="7"/>
      <c r="AI27" s="7"/>
      <c r="AJ27" s="7"/>
      <c r="AK27" s="7"/>
      <c r="AL27" s="7"/>
      <c r="AM27" s="7"/>
    </row>
    <row r="28" spans="2:39">
      <c r="D28" s="7" t="s">
        <v>186</v>
      </c>
      <c r="G28" s="7"/>
      <c r="N28" s="7"/>
      <c r="V28" s="7"/>
      <c r="W28" s="7"/>
      <c r="X28" s="7"/>
      <c r="Y28" s="7"/>
      <c r="Z28" s="7"/>
      <c r="AA28" s="7"/>
      <c r="AB28" s="7"/>
      <c r="AC28" s="7"/>
      <c r="AD28" s="7"/>
      <c r="AE28" s="7"/>
      <c r="AF28" s="7"/>
      <c r="AG28" s="7"/>
      <c r="AH28" s="7"/>
      <c r="AI28" s="7"/>
      <c r="AJ28" s="7"/>
      <c r="AK28" s="7"/>
      <c r="AL28" s="7"/>
      <c r="AM28" s="7"/>
    </row>
    <row r="29" spans="2:39">
      <c r="E29" s="7" t="s">
        <v>193</v>
      </c>
      <c r="G29" s="7"/>
      <c r="N29" s="7"/>
      <c r="V29" s="7"/>
      <c r="W29" s="7"/>
      <c r="X29" s="7"/>
      <c r="Y29" s="7"/>
      <c r="Z29" s="107"/>
      <c r="AA29" s="7"/>
      <c r="AB29" s="7"/>
      <c r="AC29" s="7"/>
      <c r="AD29" s="7"/>
      <c r="AE29" s="7"/>
      <c r="AF29" s="7"/>
      <c r="AG29" s="7"/>
      <c r="AH29" s="7"/>
      <c r="AI29" s="7"/>
      <c r="AJ29" s="7"/>
      <c r="AK29" s="7"/>
      <c r="AL29" s="7"/>
      <c r="AM29" s="7"/>
    </row>
    <row r="30" spans="2:39">
      <c r="E30" s="7" t="s">
        <v>187</v>
      </c>
      <c r="G30" s="7"/>
      <c r="N30" s="7"/>
      <c r="V30" s="7"/>
      <c r="W30" s="7"/>
      <c r="X30" s="7"/>
      <c r="Y30" s="7"/>
      <c r="Z30" s="7"/>
      <c r="AA30" s="7"/>
      <c r="AB30" s="7"/>
      <c r="AC30" s="7"/>
      <c r="AD30" s="7"/>
      <c r="AE30" s="7"/>
      <c r="AF30" s="7"/>
      <c r="AG30" s="7"/>
      <c r="AH30" s="7"/>
      <c r="AI30" s="7"/>
      <c r="AJ30" s="7"/>
      <c r="AK30" s="7"/>
      <c r="AL30" s="7"/>
      <c r="AM30" s="7"/>
    </row>
    <row r="31" spans="2:39">
      <c r="G31" s="7"/>
      <c r="N31" s="7"/>
      <c r="V31" s="7"/>
      <c r="W31" s="7"/>
      <c r="X31" s="7"/>
      <c r="Y31" s="7"/>
      <c r="Z31" s="7"/>
      <c r="AA31" s="7"/>
      <c r="AB31" s="7"/>
      <c r="AC31" s="7"/>
      <c r="AD31" s="7"/>
      <c r="AE31" s="7"/>
      <c r="AF31" s="7"/>
      <c r="AG31" s="7"/>
      <c r="AH31" s="7"/>
      <c r="AI31" s="7"/>
      <c r="AJ31" s="7"/>
      <c r="AK31" s="7"/>
      <c r="AL31" s="7"/>
      <c r="AM31" s="7"/>
    </row>
    <row r="32" spans="2:39">
      <c r="D32" s="7" t="s">
        <v>194</v>
      </c>
      <c r="G32" s="7"/>
      <c r="N32" s="7"/>
      <c r="V32" s="7"/>
      <c r="W32" s="7"/>
      <c r="X32" s="7"/>
      <c r="Y32" s="7"/>
      <c r="Z32" s="7"/>
      <c r="AA32" s="7"/>
      <c r="AB32" s="7"/>
      <c r="AC32" s="7"/>
      <c r="AD32" s="7"/>
      <c r="AE32" s="7"/>
      <c r="AF32" s="7"/>
      <c r="AG32" s="7"/>
      <c r="AH32" s="7"/>
      <c r="AI32" s="7"/>
      <c r="AJ32" s="7"/>
      <c r="AK32" s="7"/>
      <c r="AL32" s="7"/>
      <c r="AM32" s="7"/>
    </row>
    <row r="33" spans="3:39">
      <c r="E33" s="7" t="s">
        <v>195</v>
      </c>
      <c r="G33" s="7"/>
      <c r="N33" s="7"/>
      <c r="V33" s="7"/>
      <c r="W33" s="7"/>
      <c r="X33" s="7"/>
      <c r="Y33" s="7"/>
      <c r="Z33" s="7"/>
      <c r="AA33" s="7"/>
      <c r="AB33" s="107"/>
      <c r="AC33" s="7"/>
      <c r="AD33" s="7"/>
      <c r="AE33" s="7"/>
      <c r="AF33" s="7"/>
      <c r="AG33" s="7"/>
      <c r="AH33" s="7"/>
      <c r="AI33" s="7"/>
      <c r="AJ33" s="7"/>
      <c r="AK33" s="7"/>
      <c r="AL33" s="7"/>
      <c r="AM33" s="7"/>
    </row>
    <row r="34" spans="3:39">
      <c r="E34" s="7" t="s">
        <v>196</v>
      </c>
      <c r="G34" s="7"/>
      <c r="N34" s="7"/>
      <c r="V34" s="7"/>
      <c r="W34" s="7"/>
      <c r="X34" s="7"/>
      <c r="Y34" s="7"/>
      <c r="Z34" s="7"/>
      <c r="AA34" s="7"/>
      <c r="AB34" s="7"/>
      <c r="AC34" s="7"/>
      <c r="AD34" s="7"/>
      <c r="AE34" s="7"/>
      <c r="AF34" s="7"/>
      <c r="AG34" s="7"/>
      <c r="AH34" s="7"/>
      <c r="AI34" s="7"/>
      <c r="AJ34" s="7"/>
      <c r="AK34" s="7"/>
      <c r="AL34" s="7"/>
      <c r="AM34" s="7"/>
    </row>
    <row r="35" spans="3:39">
      <c r="G35" s="7"/>
      <c r="N35" s="7"/>
      <c r="V35" s="7"/>
      <c r="W35" s="7"/>
      <c r="X35" s="7"/>
      <c r="Y35" s="7"/>
      <c r="Z35" s="7"/>
      <c r="AA35" s="7"/>
      <c r="AB35" s="7"/>
      <c r="AC35" s="7"/>
      <c r="AD35" s="7"/>
      <c r="AE35" s="7"/>
      <c r="AF35" s="7"/>
      <c r="AG35" s="7"/>
      <c r="AH35" s="7"/>
      <c r="AI35" s="7"/>
      <c r="AJ35" s="7"/>
      <c r="AK35" s="7"/>
      <c r="AL35" s="7"/>
      <c r="AM35" s="7"/>
    </row>
    <row r="36" spans="3:39">
      <c r="D36" s="7" t="s">
        <v>197</v>
      </c>
      <c r="G36" s="7"/>
      <c r="N36" s="7"/>
      <c r="V36" s="7"/>
      <c r="W36" s="7"/>
      <c r="X36" s="7"/>
      <c r="Y36" s="7"/>
      <c r="Z36" s="7"/>
      <c r="AA36" s="7"/>
      <c r="AB36" s="7"/>
      <c r="AC36" s="7"/>
      <c r="AD36" s="7"/>
      <c r="AE36" s="7"/>
      <c r="AF36" s="7"/>
      <c r="AG36" s="7"/>
      <c r="AH36" s="7"/>
      <c r="AI36" s="7"/>
      <c r="AJ36" s="7"/>
      <c r="AK36" s="7"/>
      <c r="AL36" s="7"/>
      <c r="AM36" s="7"/>
    </row>
    <row r="37" spans="3:39">
      <c r="E37" s="7" t="s">
        <v>198</v>
      </c>
      <c r="G37" s="7"/>
      <c r="N37" s="7"/>
      <c r="V37" s="7"/>
      <c r="W37" s="7"/>
      <c r="X37" s="7"/>
      <c r="Y37" s="7"/>
      <c r="Z37" s="107"/>
      <c r="AA37" s="7"/>
      <c r="AB37" s="7"/>
      <c r="AC37" s="7"/>
      <c r="AD37" s="7"/>
      <c r="AE37" s="7"/>
      <c r="AF37" s="7"/>
      <c r="AG37" s="7"/>
      <c r="AH37" s="7"/>
      <c r="AI37" s="7"/>
      <c r="AJ37" s="7"/>
      <c r="AK37" s="7"/>
      <c r="AL37" s="7"/>
      <c r="AM37" s="7"/>
    </row>
    <row r="38" spans="3:39">
      <c r="E38" s="7" t="s">
        <v>199</v>
      </c>
      <c r="G38" s="7"/>
      <c r="N38" s="7"/>
      <c r="V38" s="7"/>
      <c r="W38" s="7"/>
      <c r="X38" s="7"/>
      <c r="Y38" s="7"/>
      <c r="Z38" s="7"/>
      <c r="AA38" s="7"/>
      <c r="AB38" s="7"/>
      <c r="AC38" s="7"/>
      <c r="AD38" s="7"/>
      <c r="AE38" s="7"/>
      <c r="AF38" s="7"/>
      <c r="AG38" s="7"/>
      <c r="AH38" s="7"/>
      <c r="AI38" s="7"/>
      <c r="AJ38" s="7"/>
      <c r="AK38" s="7"/>
      <c r="AL38" s="7"/>
      <c r="AM38" s="7"/>
    </row>
    <row r="39" spans="3:39">
      <c r="G39" s="7"/>
      <c r="N39" s="7"/>
      <c r="V39" s="7"/>
      <c r="W39" s="7"/>
      <c r="X39" s="7"/>
      <c r="Y39" s="7"/>
      <c r="Z39" s="7"/>
      <c r="AA39" s="7"/>
      <c r="AB39" s="7"/>
      <c r="AC39" s="7"/>
      <c r="AD39" s="7"/>
      <c r="AE39" s="7"/>
      <c r="AF39" s="7"/>
      <c r="AG39" s="7"/>
      <c r="AH39" s="7"/>
      <c r="AI39" s="7"/>
      <c r="AJ39" s="7"/>
      <c r="AK39" s="7"/>
      <c r="AL39" s="7"/>
      <c r="AM39" s="7"/>
    </row>
    <row r="40" spans="3:39">
      <c r="C40" s="7">
        <v>2.2999999999999998</v>
      </c>
      <c r="D40" s="7" t="s">
        <v>200</v>
      </c>
      <c r="G40" s="7"/>
      <c r="N40" s="7"/>
      <c r="V40" s="7"/>
      <c r="W40" s="7"/>
      <c r="X40" s="7"/>
      <c r="Y40" s="7"/>
      <c r="Z40" s="7"/>
      <c r="AA40" s="7"/>
      <c r="AB40" s="7"/>
      <c r="AC40" s="7"/>
      <c r="AD40" s="7"/>
      <c r="AE40" s="7"/>
      <c r="AF40" s="7"/>
      <c r="AG40" s="7"/>
      <c r="AH40" s="7"/>
      <c r="AI40" s="7"/>
      <c r="AJ40" s="7"/>
      <c r="AK40" s="7"/>
      <c r="AL40" s="7"/>
      <c r="AM40" s="7"/>
    </row>
    <row r="41" spans="3:39">
      <c r="D41" s="7" t="s">
        <v>201</v>
      </c>
      <c r="G41" s="7"/>
      <c r="N41" s="7"/>
      <c r="V41" s="7"/>
      <c r="W41" s="7"/>
      <c r="X41" s="7"/>
      <c r="Y41" s="7"/>
      <c r="Z41" s="7"/>
      <c r="AA41" s="7"/>
      <c r="AB41" s="7"/>
      <c r="AC41" s="7"/>
      <c r="AD41" s="7"/>
      <c r="AE41" s="7"/>
      <c r="AF41" s="7"/>
      <c r="AG41" s="7"/>
      <c r="AH41" s="7"/>
      <c r="AI41" s="7"/>
      <c r="AJ41" s="7"/>
      <c r="AK41" s="7"/>
      <c r="AL41" s="7"/>
      <c r="AM41" s="7"/>
    </row>
    <row r="42" spans="3:39">
      <c r="G42" s="7"/>
      <c r="N42" s="7"/>
      <c r="V42" s="7"/>
      <c r="W42" s="7"/>
      <c r="X42" s="7"/>
      <c r="Y42" s="7"/>
      <c r="Z42" s="7"/>
      <c r="AA42" s="7"/>
      <c r="AB42" s="7"/>
      <c r="AC42" s="7"/>
      <c r="AD42" s="7"/>
      <c r="AE42" s="7"/>
      <c r="AF42" s="7"/>
      <c r="AG42" s="7"/>
      <c r="AH42" s="7"/>
      <c r="AI42" s="7"/>
      <c r="AJ42" s="7"/>
      <c r="AK42" s="7"/>
      <c r="AL42" s="7"/>
      <c r="AM42" s="7"/>
    </row>
    <row r="43" spans="3:39">
      <c r="D43" s="7" t="s">
        <v>202</v>
      </c>
      <c r="G43" s="7"/>
      <c r="N43" s="7"/>
      <c r="V43" s="7"/>
      <c r="W43" s="7"/>
      <c r="X43" s="7"/>
      <c r="Y43" s="7"/>
      <c r="Z43" s="7"/>
      <c r="AA43" s="7"/>
      <c r="AB43" s="7"/>
      <c r="AC43" s="7"/>
      <c r="AD43" s="7"/>
      <c r="AE43" s="7"/>
      <c r="AF43" s="7"/>
      <c r="AG43" s="7"/>
      <c r="AH43" s="7"/>
      <c r="AI43" s="7"/>
      <c r="AJ43" s="7"/>
      <c r="AK43" s="7"/>
      <c r="AL43" s="7"/>
      <c r="AM43" s="7"/>
    </row>
    <row r="44" spans="3:39">
      <c r="D44" s="7" t="s">
        <v>203</v>
      </c>
      <c r="G44" s="7"/>
      <c r="N44" s="7"/>
      <c r="V44" s="7"/>
      <c r="W44" s="7"/>
      <c r="X44" s="7"/>
      <c r="Y44" s="7"/>
      <c r="Z44" s="7"/>
      <c r="AA44" s="7"/>
      <c r="AB44" s="7"/>
      <c r="AC44" s="7"/>
      <c r="AD44" s="7"/>
      <c r="AE44" s="7"/>
      <c r="AF44" s="7"/>
      <c r="AG44" s="7"/>
      <c r="AH44" s="7"/>
      <c r="AI44" s="7"/>
      <c r="AJ44" s="7"/>
      <c r="AK44" s="7"/>
      <c r="AL44" s="7"/>
      <c r="AM44" s="7"/>
    </row>
    <row r="45" spans="3:39">
      <c r="D45" s="7" t="s">
        <v>204</v>
      </c>
      <c r="G45" s="7"/>
      <c r="M45" s="7" t="s">
        <v>205</v>
      </c>
      <c r="N45" s="7"/>
      <c r="V45" s="7"/>
      <c r="W45" s="7"/>
      <c r="X45" s="7"/>
      <c r="Y45" s="7"/>
      <c r="Z45" s="7"/>
      <c r="AA45" s="7"/>
      <c r="AB45" s="7"/>
      <c r="AC45" s="7"/>
      <c r="AD45" s="7"/>
      <c r="AE45" s="7"/>
      <c r="AF45" s="7"/>
      <c r="AG45" s="7"/>
      <c r="AH45" s="7"/>
      <c r="AI45" s="7"/>
      <c r="AJ45" s="7"/>
      <c r="AK45" s="7"/>
      <c r="AL45" s="7"/>
      <c r="AM45" s="7"/>
    </row>
    <row r="46" spans="3:39">
      <c r="D46" s="7" t="s">
        <v>206</v>
      </c>
      <c r="G46" s="7"/>
      <c r="M46" s="7" t="s">
        <v>207</v>
      </c>
      <c r="N46" s="7"/>
      <c r="V46" s="7"/>
      <c r="W46" s="7"/>
      <c r="X46" s="7"/>
      <c r="Y46" s="7"/>
      <c r="Z46" s="7"/>
      <c r="AA46" s="7"/>
      <c r="AB46" s="7"/>
      <c r="AC46" s="7"/>
      <c r="AD46" s="7"/>
      <c r="AE46" s="7"/>
      <c r="AF46" s="7"/>
      <c r="AG46" s="7"/>
      <c r="AH46" s="7"/>
      <c r="AI46" s="7"/>
      <c r="AJ46" s="7"/>
      <c r="AK46" s="7"/>
      <c r="AL46" s="7"/>
      <c r="AM46" s="7"/>
    </row>
    <row r="47" spans="3:39">
      <c r="D47" s="7" t="s">
        <v>208</v>
      </c>
      <c r="G47" s="7"/>
      <c r="M47" s="7" t="s">
        <v>209</v>
      </c>
      <c r="N47" s="7"/>
      <c r="V47" s="7"/>
      <c r="W47" s="7"/>
      <c r="X47" s="7"/>
      <c r="Y47" s="7"/>
      <c r="Z47" s="7"/>
      <c r="AA47" s="7"/>
      <c r="AB47" s="7"/>
      <c r="AC47" s="7"/>
      <c r="AD47" s="7"/>
      <c r="AE47" s="7"/>
      <c r="AF47" s="7"/>
      <c r="AG47" s="7"/>
      <c r="AH47" s="7"/>
      <c r="AI47" s="7"/>
      <c r="AJ47" s="7"/>
      <c r="AK47" s="7"/>
      <c r="AL47" s="7"/>
      <c r="AM47" s="7"/>
    </row>
    <row r="48" spans="3:39">
      <c r="G48" s="7"/>
      <c r="N48" s="7"/>
      <c r="V48" s="7"/>
      <c r="W48" s="7"/>
      <c r="X48" s="7"/>
      <c r="Y48" s="7"/>
      <c r="Z48" s="7"/>
      <c r="AA48" s="7"/>
      <c r="AB48" s="7"/>
      <c r="AC48" s="7"/>
      <c r="AD48" s="7"/>
      <c r="AE48" s="7"/>
      <c r="AF48" s="7"/>
      <c r="AG48" s="7"/>
      <c r="AH48" s="7"/>
      <c r="AI48" s="7"/>
      <c r="AJ48" s="7"/>
      <c r="AK48" s="7"/>
      <c r="AL48" s="7"/>
      <c r="AM48" s="7"/>
    </row>
    <row r="49" spans="7:39">
      <c r="G49" s="7"/>
      <c r="N49" s="7"/>
      <c r="V49" s="7"/>
      <c r="W49" s="7"/>
      <c r="X49" s="7"/>
      <c r="Y49" s="7"/>
      <c r="Z49" s="7"/>
      <c r="AA49" s="7"/>
      <c r="AB49" s="7"/>
      <c r="AC49" s="7"/>
      <c r="AD49" s="7"/>
      <c r="AE49" s="7"/>
      <c r="AF49" s="7"/>
      <c r="AG49" s="7"/>
      <c r="AH49" s="7"/>
      <c r="AI49" s="7"/>
      <c r="AJ49" s="7"/>
      <c r="AK49" s="7"/>
      <c r="AL49" s="7"/>
      <c r="AM49" s="7"/>
    </row>
  </sheetData>
  <phoneticPr fontId="1"/>
  <printOptions horizontalCentered="1"/>
  <pageMargins left="0.39370078740157483" right="0.39370078740157483" top="0.74803149606299213" bottom="0.39370078740157483" header="0.39370078740157483" footer="0.11811023622047245"/>
  <pageSetup paperSize="9" scale="59" fitToHeight="0" orientation="landscape" verticalDpi="300" r:id="rId1"/>
  <headerFooter alignWithMargins="0">
    <oddHeader>&amp;C&amp;A&amp;R&amp;10　</oddHeader>
    <oddFooter>&amp;C&amp;"ＭＳ ゴシック,標準"&amp;P/&amp;N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8BB40DF1CF38A04B9C57E907ACBFC622" ma:contentTypeVersion="9" ma:contentTypeDescription="新しいドキュメントを作成します。" ma:contentTypeScope="" ma:versionID="6cdf842e029ddbb5728b23d42077a349">
  <xsd:schema xmlns:xsd="http://www.w3.org/2001/XMLSchema" xmlns:xs="http://www.w3.org/2001/XMLSchema" xmlns:p="http://schemas.microsoft.com/office/2006/metadata/properties" xmlns:ns2="ae9e2abf-2945-4a7b-ba52-f29121c179dc" xmlns:ns3="896dffde-bb31-4d61-a138-d642928f975a" targetNamespace="http://schemas.microsoft.com/office/2006/metadata/properties" ma:root="true" ma:fieldsID="41de9ef3bac74f33cf815bd8b34ca12f" ns2:_="" ns3:_="">
    <xsd:import namespace="ae9e2abf-2945-4a7b-ba52-f29121c179dc"/>
    <xsd:import namespace="896dffde-bb31-4d61-a138-d642928f975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9e2abf-2945-4a7b-ba52-f29121c17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6dffde-bb31-4d61-a138-d642928f975a"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BD8340A-EF96-45B4-AB51-C5CF1C753375}">
  <ds:schemaRefs>
    <ds:schemaRef ds:uri="http://schemas.microsoft.com/sharepoint/v3/contenttype/forms"/>
  </ds:schemaRefs>
</ds:datastoreItem>
</file>

<file path=customXml/itemProps2.xml><?xml version="1.0" encoding="utf-8"?>
<ds:datastoreItem xmlns:ds="http://schemas.openxmlformats.org/officeDocument/2006/customXml" ds:itemID="{0ED7D8EB-97CB-4604-8FB6-D7D27C276D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9e2abf-2945-4a7b-ba52-f29121c179dc"/>
    <ds:schemaRef ds:uri="896dffde-bb31-4d61-a138-d642928f9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D07F91-3811-40E3-8BAF-F9E08D4EFA11}">
  <ds:schemaRef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ae9e2abf-2945-4a7b-ba52-f29121c179dc"/>
    <ds:schemaRef ds:uri="http://purl.org/dc/terms/"/>
    <ds:schemaRef ds:uri="http://schemas.openxmlformats.org/package/2006/metadata/core-properties"/>
    <ds:schemaRef ds:uri="896dffde-bb31-4d61-a138-d642928f975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23</vt:i4>
      </vt:variant>
    </vt:vector>
  </HeadingPairs>
  <TitlesOfParts>
    <vt:vector size="35" baseType="lpstr">
      <vt:lpstr>改版履歴</vt:lpstr>
      <vt:lpstr>機能概要</vt:lpstr>
      <vt:lpstr>処理フロー</vt:lpstr>
      <vt:lpstr>CRUD</vt:lpstr>
      <vt:lpstr>画面レイアウト</vt:lpstr>
      <vt:lpstr>画面項目定義</vt:lpstr>
      <vt:lpstr>画面レイアウト-old</vt:lpstr>
      <vt:lpstr>チェック仕様</vt:lpstr>
      <vt:lpstr>チェック仕様（詳細）</vt:lpstr>
      <vt:lpstr>イベント処理仕様</vt:lpstr>
      <vt:lpstr>機能呼出仕様</vt:lpstr>
      <vt:lpstr>list</vt:lpstr>
      <vt:lpstr>IO</vt:lpstr>
      <vt:lpstr>CRUD!Print_Area</vt:lpstr>
      <vt:lpstr>イベント処理仕様!Print_Area</vt:lpstr>
      <vt:lpstr>チェック仕様!Print_Area</vt:lpstr>
      <vt:lpstr>'チェック仕様（詳細）'!Print_Area</vt:lpstr>
      <vt:lpstr>画面レイアウト!Print_Area</vt:lpstr>
      <vt:lpstr>'画面レイアウト-old'!Print_Area</vt:lpstr>
      <vt:lpstr>画面項目定義!Print_Area</vt:lpstr>
      <vt:lpstr>改版履歴!Print_Area</vt:lpstr>
      <vt:lpstr>機能概要!Print_Area</vt:lpstr>
      <vt:lpstr>機能呼出仕様!Print_Area</vt:lpstr>
      <vt:lpstr>処理フロー!Print_Area</vt:lpstr>
      <vt:lpstr>イベント処理仕様!Print_Titles</vt:lpstr>
      <vt:lpstr>チェック仕様!Print_Titles</vt:lpstr>
      <vt:lpstr>イベント名</vt:lpstr>
      <vt:lpstr>データ型</vt:lpstr>
      <vt:lpstr>言語</vt:lpstr>
      <vt:lpstr>処理</vt:lpstr>
      <vt:lpstr>初期表示</vt:lpstr>
      <vt:lpstr>遷移方法</vt:lpstr>
      <vt:lpstr>入力</vt:lpstr>
      <vt:lpstr>入力可能文字</vt:lpstr>
      <vt:lpstr>部品種別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CTC_share</dc:creator>
  <cp:lastModifiedBy>聶 鑫</cp:lastModifiedBy>
  <cp:lastPrinted>2021-01-26T11:23:36Z</cp:lastPrinted>
  <dcterms:created xsi:type="dcterms:W3CDTF">2020-01-29T04:09:55Z</dcterms:created>
  <dcterms:modified xsi:type="dcterms:W3CDTF">2021-08-09T08:39:46Z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d6a10b0b-b12f-4bca-9a03-dd4332a639c2</vt:lpwstr>
  </property>
  <property fmtid="{D5CDD505-2E9C-101B-9397-08002B2CF9AE}" pid="3" name="ContentTypeId">
    <vt:lpwstr>0x0101008BB40DF1CF38A04B9C57E907ACBFC622</vt:lpwstr>
  </property>
</Properties>
</file>