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himing\AppData\Roaming\NEC\PROCENTER\tmp\"/>
    </mc:Choice>
  </mc:AlternateContent>
  <bookViews>
    <workbookView xWindow="-105" yWindow="-105" windowWidth="23250" windowHeight="12570" tabRatio="852"/>
  </bookViews>
  <sheets>
    <sheet name="改版履歴" sheetId="31" r:id="rId1"/>
    <sheet name="機能概要" sheetId="5" r:id="rId2"/>
    <sheet name="処理フロー" sheetId="39" r:id="rId3"/>
    <sheet name="CRUD" sheetId="34" r:id="rId4"/>
    <sheet name="画面レイアウト" sheetId="41" r:id="rId5"/>
    <sheet name="画面項目定義" sheetId="11" r:id="rId6"/>
    <sheet name="チェック仕様" sheetId="30" r:id="rId7"/>
    <sheet name="イベント処理仕様" sheetId="9" r:id="rId8"/>
    <sheet name="機能呼出仕様" sheetId="42" r:id="rId9"/>
    <sheet name="別紙_【WORK】単価修正  仕入追加入力（API一覧）" sheetId="44" r:id="rId10"/>
    <sheet name="list" sheetId="45" state="hidden" r:id="rId11"/>
  </sheets>
  <externalReferences>
    <externalReference r:id="rId12"/>
  </externalReferences>
  <definedNames>
    <definedName name="_xlnm._FilterDatabase" localSheetId="6" hidden="1">チェック仕様!$A$6:$M$7</definedName>
    <definedName name="_xlnm._FilterDatabase" localSheetId="5" hidden="1">画面項目定義!$A$12:$AG$79</definedName>
    <definedName name="_xlnm._FilterDatabase" localSheetId="9" hidden="1">'別紙_【WORK】単価修正  仕入追加入力（API一覧）'!$B$2:$H$2</definedName>
    <definedName name="_g2" localSheetId="10" hidden="1">#REF!</definedName>
    <definedName name="_g2" localSheetId="4" hidden="1">#REF!</definedName>
    <definedName name="_g2" hidden="1">#REF!</definedName>
    <definedName name="a"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Access_Button" hidden="1">"外証デー他項目管理__テーブル項目説明原紙_List"</definedName>
    <definedName name="AccessDatabase" hidden="1">"C:\WINNT\Profiles\gotanda\ﾃﾞｽｸﾄｯﾌﾟ\自動生成\外証デー他項目管理 .mdb"</definedName>
    <definedName name="adr_complexity">'[1]System Complexity'!$B$37</definedName>
    <definedName name="d" localSheetId="1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d" localSheetId="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d" localSheetId="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d"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d"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Dlog_bk_prj_id">"エディット 12"</definedName>
    <definedName name="Dlog_bk_prj_name">"エディット 13"</definedName>
    <definedName name="Dlog_bk_sht_id">"エディット 14"</definedName>
    <definedName name="Dlog_sh_sht_name">"ドロップ 95"</definedName>
    <definedName name="HARA" localSheetId="8">機能呼出仕様!HARA</definedName>
    <definedName name="HARA">[0]!HARA</definedName>
    <definedName name="HTML_CodePage" hidden="1">932</definedName>
    <definedName name="HTML_Control" localSheetId="3" hidden="1">{"'フローチャート'!$A$1:$AO$191"}</definedName>
    <definedName name="HTML_Control" localSheetId="10" hidden="1">{"'フローチャート'!$A$1:$AO$191"}</definedName>
    <definedName name="HTML_Control" localSheetId="8" hidden="1">{"'フローチャート'!$A$1:$AO$191"}</definedName>
    <definedName name="HTML_Control" localSheetId="2" hidden="1">{"'フローチャート'!$A$1:$AO$191"}</definedName>
    <definedName name="HTML_Control" hidden="1">{"'フローチャート'!$A$1:$AO$191"}</definedName>
    <definedName name="HTML_Control2" localSheetId="3" hidden="1">{"'フローチャート'!$A$1:$AO$191"}</definedName>
    <definedName name="HTML_Control2" localSheetId="10" hidden="1">{"'フローチャート'!$A$1:$AO$191"}</definedName>
    <definedName name="HTML_Control2" localSheetId="8" hidden="1">{"'フローチャート'!$A$1:$AO$191"}</definedName>
    <definedName name="HTML_Control2" localSheetId="2" hidden="1">{"'フローチャート'!$A$1:$AO$191"}</definedName>
    <definedName name="HTML_Control2" hidden="1">{"'フローチャート'!$A$1:$AO$191"}</definedName>
    <definedName name="HTML_Description" hidden="1">""</definedName>
    <definedName name="HTML_Email" hidden="1">""</definedName>
    <definedName name="HTML_Header" hidden="1">"フローチャート"</definedName>
    <definedName name="HTML_LastUpdate" hidden="1">"00/07/22"</definedName>
    <definedName name="HTML_LineAfter" hidden="1">FALSE</definedName>
    <definedName name="HTML_LineBefore" hidden="1">FALSE</definedName>
    <definedName name="HTML_Name" hidden="1">"標準端末"</definedName>
    <definedName name="HTML_OBDlg2" hidden="1">TRUE</definedName>
    <definedName name="HTML_OBDlg4" hidden="1">TRUE</definedName>
    <definedName name="HTML_OS" hidden="1">0</definedName>
    <definedName name="HTML_PathFile" hidden="1">"C:\DATA\Saijo\MyHTML.htm"</definedName>
    <definedName name="HTML_Title" hidden="1">"フローチャート"</definedName>
    <definedName name="IO">list!$A$3:$A$6</definedName>
    <definedName name="LOCAL_MYSQL_DATE_FORMAT"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pc">"グループ 260"</definedName>
    <definedName name="_xlnm.Print_Area" localSheetId="3">CRUD!$A$1:$BG$24</definedName>
    <definedName name="_xlnm.Print_Area" localSheetId="7">イベント処理仕様!$A$1:$L$45</definedName>
    <definedName name="_xlnm.Print_Area" localSheetId="6">チェック仕様!$A$1:$N$27</definedName>
    <definedName name="_xlnm.Print_Area" localSheetId="4">画面レイアウト!$A$1:$AZ$266</definedName>
    <definedName name="_xlnm.Print_Area" localSheetId="5">画面項目定義!$A$1:$AF$77</definedName>
    <definedName name="_xlnm.Print_Area" localSheetId="0">改版履歴!$A$1:$AD$44</definedName>
    <definedName name="_xlnm.Print_Area" localSheetId="1">機能概要!$A$1:$AZ$35</definedName>
    <definedName name="_xlnm.Print_Area" localSheetId="8">機能呼出仕様!$A$1:$AZ$114</definedName>
    <definedName name="_xlnm.Print_Area" localSheetId="2">処理フロー!$A$1:$AZ$37</definedName>
    <definedName name="_xlnm.Print_Titles" localSheetId="7">イベント処理仕様!$1:$6</definedName>
    <definedName name="_xlnm.Print_Titles" localSheetId="6">チェック仕様!$1:$6</definedName>
    <definedName name="qwqwqw" localSheetId="3" hidden="1">{"'フローチャート'!$A$1:$AO$191"}</definedName>
    <definedName name="qwqwqw" localSheetId="10" hidden="1">{"'フローチャート'!$A$1:$AO$191"}</definedName>
    <definedName name="qwqwqw" localSheetId="8" hidden="1">{"'フローチャート'!$A$1:$AO$191"}</definedName>
    <definedName name="qwqwqw" localSheetId="2" hidden="1">{"'フローチャート'!$A$1:$AO$191"}</definedName>
    <definedName name="qwqwqw" hidden="1">{"'フローチャート'!$A$1:$AO$191"}</definedName>
    <definedName name="wrn.検査仕様・成績書結果." hidden="1">{#N/A,#N/A,TRUE,"集計表";#N/A,#N/A,TRUE,"分類A";#N/A,#N/A,TRUE,"分類B";#N/A,#N/A,TRUE,"分類C"}</definedName>
    <definedName name="あ"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イベント名">list!$D$3:$D$13</definedName>
    <definedName name="カーネルパラメータ設定値" hidden="1">{#N/A,#N/A,TRUE,"集計表";#N/A,#N/A,TRUE,"分類A";#N/A,#N/A,TRUE,"分類B";#N/A,#N/A,TRUE,"分類C"}</definedName>
    <definedName name="シート選択見だし">"ラベル 5"</definedName>
    <definedName name="データ型">list!$F$3:$F$20</definedName>
    <definedName name="結果＿設定ｼｰﾄ" hidden="1">{#N/A,#N/A,TRUE,"集計表";#N/A,#N/A,TRUE,"分類A";#N/A,#N/A,TRUE,"分類B";#N/A,#N/A,TRUE,"分類C"}</definedName>
    <definedName name="結果2" hidden="1">{#N/A,#N/A,TRUE,"集計表";#N/A,#N/A,TRUE,"分類A";#N/A,#N/A,TRUE,"分類B";#N/A,#N/A,TRUE,"分類C"}</definedName>
    <definedName name="言語">list!$G$3:$G$5</definedName>
    <definedName name="識別">"識別１"</definedName>
    <definedName name="処理">list!$I$3:$I$5</definedName>
    <definedName name="初期表示">list!$H$3:$H$5</definedName>
    <definedName name="遷移方法">list!$E$3:$E$6</definedName>
    <definedName name="入力">list!$J$3:$J$5</definedName>
    <definedName name="入力可能文字">list!$K$3:$K$9</definedName>
    <definedName name="部品種別">list!$B$3:$B$19</definedName>
    <definedName name="明け初" localSheetId="1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明け初" localSheetId="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明け初" localSheetId="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明け初"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明け初"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25" i="42" l="1"/>
  <c r="V3" i="31" l="1"/>
  <c r="A73" i="11" l="1"/>
  <c r="A50" i="11"/>
  <c r="A16" i="11" l="1"/>
  <c r="A17" i="11"/>
  <c r="A18" i="11"/>
  <c r="A19" i="11"/>
  <c r="A30" i="11" l="1"/>
  <c r="A53" i="11"/>
  <c r="X101" i="42" l="1"/>
  <c r="X100" i="42"/>
  <c r="X92" i="42"/>
  <c r="X83" i="42"/>
  <c r="X50" i="42"/>
  <c r="X49" i="42"/>
  <c r="X48" i="42"/>
  <c r="X47" i="42"/>
  <c r="X11" i="42"/>
  <c r="X10" i="42"/>
  <c r="X9" i="42"/>
  <c r="X8" i="42"/>
  <c r="X93" i="42" l="1"/>
  <c r="X84" i="42"/>
  <c r="X65" i="42" l="1"/>
  <c r="X64" i="42"/>
  <c r="X63" i="42"/>
  <c r="X62" i="42"/>
  <c r="X61" i="42"/>
  <c r="X60" i="42"/>
  <c r="X59" i="42"/>
  <c r="X58" i="42"/>
  <c r="X57" i="42"/>
  <c r="X56" i="42"/>
  <c r="X55" i="42"/>
  <c r="X54" i="42"/>
  <c r="X53" i="42"/>
  <c r="X52" i="42"/>
  <c r="X51" i="42"/>
  <c r="X13" i="42"/>
  <c r="X14" i="42"/>
  <c r="X15" i="42"/>
  <c r="X16" i="42"/>
  <c r="X17" i="42"/>
  <c r="X18" i="42"/>
  <c r="X19" i="42"/>
  <c r="X20" i="42"/>
  <c r="X21" i="42"/>
  <c r="X22" i="42"/>
  <c r="X23" i="42"/>
  <c r="X24" i="42"/>
  <c r="X26" i="42"/>
  <c r="X12" i="42"/>
  <c r="A14" i="11" l="1"/>
  <c r="A15" i="11"/>
  <c r="A20" i="11"/>
  <c r="A21" i="11"/>
  <c r="A22" i="11"/>
  <c r="A23" i="11"/>
  <c r="A24" i="11"/>
  <c r="A25" i="11"/>
  <c r="A26" i="11"/>
  <c r="A27" i="11"/>
  <c r="A28" i="11"/>
  <c r="A29" i="11"/>
  <c r="A31" i="11"/>
  <c r="A32" i="11"/>
  <c r="A33" i="11"/>
  <c r="A34" i="11"/>
  <c r="A35" i="11"/>
  <c r="A36" i="11"/>
  <c r="A37" i="11"/>
  <c r="A38" i="11"/>
  <c r="A39" i="11"/>
  <c r="A40" i="11"/>
  <c r="A41" i="11"/>
  <c r="A42" i="11"/>
  <c r="A43" i="11"/>
  <c r="A44" i="11"/>
  <c r="A45" i="11"/>
  <c r="A46" i="11"/>
  <c r="A47" i="11"/>
  <c r="A48" i="11"/>
  <c r="A49" i="11"/>
  <c r="A51" i="11"/>
  <c r="A52" i="11"/>
  <c r="A54" i="11"/>
  <c r="A55" i="11"/>
  <c r="A56" i="11"/>
  <c r="A57" i="11"/>
  <c r="A58" i="11"/>
  <c r="A59" i="11"/>
  <c r="A60" i="11"/>
  <c r="A61" i="11"/>
  <c r="A62" i="11"/>
  <c r="A63" i="11"/>
  <c r="A64" i="11"/>
  <c r="A65" i="11"/>
  <c r="A66" i="11"/>
  <c r="A67" i="11"/>
  <c r="A68" i="11"/>
  <c r="A69" i="11"/>
  <c r="A70" i="11"/>
  <c r="A71" i="11"/>
  <c r="A72" i="11"/>
  <c r="A13" i="11"/>
  <c r="AU2" i="42" l="1"/>
  <c r="AO2" i="42"/>
  <c r="A75" i="11"/>
  <c r="A74" i="11"/>
  <c r="AU2" i="41" l="1"/>
  <c r="AO2" i="41"/>
  <c r="AU2" i="39" l="1"/>
  <c r="AO2" i="39"/>
  <c r="BB2" i="34" l="1"/>
  <c r="AV2" i="34"/>
  <c r="Z3" i="31"/>
  <c r="AV3" i="34" l="1"/>
  <c r="AO3" i="42"/>
  <c r="AO3" i="41"/>
  <c r="AO3" i="39"/>
  <c r="BB3" i="34"/>
  <c r="AU3" i="42"/>
  <c r="AU3" i="41"/>
  <c r="AU3" i="39"/>
  <c r="A77" i="11" l="1"/>
  <c r="A76" i="11"/>
  <c r="M3" i="30" l="1"/>
  <c r="M2" i="30"/>
  <c r="K3" i="9"/>
  <c r="K2" i="9"/>
  <c r="AO3" i="5"/>
  <c r="AO2" i="5"/>
  <c r="N3" i="30" l="1"/>
  <c r="L3" i="9"/>
  <c r="AU3" i="5"/>
  <c r="N2" i="30"/>
  <c r="L2" i="9"/>
  <c r="AU2" i="5"/>
</calcChain>
</file>

<file path=xl/sharedStrings.xml><?xml version="1.0" encoding="utf-8"?>
<sst xmlns="http://schemas.openxmlformats.org/spreadsheetml/2006/main" count="2346" uniqueCount="900">
  <si>
    <t>項目№</t>
    <rPh sb="0" eb="2">
      <t>コウモク</t>
    </rPh>
    <phoneticPr fontId="5"/>
  </si>
  <si>
    <t>参照情報</t>
    <rPh sb="0" eb="2">
      <t>サンショウ</t>
    </rPh>
    <rPh sb="2" eb="4">
      <t>ジョウホウ</t>
    </rPh>
    <phoneticPr fontId="4"/>
  </si>
  <si>
    <t>画面設計書</t>
    <rPh sb="0" eb="2">
      <t>ガメン</t>
    </rPh>
    <rPh sb="2" eb="4">
      <t>セッケイ</t>
    </rPh>
    <rPh sb="4" eb="5">
      <t>ショ</t>
    </rPh>
    <phoneticPr fontId="4"/>
  </si>
  <si>
    <t>担当者</t>
    <rPh sb="0" eb="2">
      <t>タントウ</t>
    </rPh>
    <rPh sb="2" eb="3">
      <t>シャ</t>
    </rPh>
    <phoneticPr fontId="4"/>
  </si>
  <si>
    <t>日付</t>
    <rPh sb="0" eb="2">
      <t>ヒヅケ</t>
    </rPh>
    <phoneticPr fontId="4"/>
  </si>
  <si>
    <t>作成</t>
    <rPh sb="0" eb="2">
      <t>サクセイ</t>
    </rPh>
    <phoneticPr fontId="4"/>
  </si>
  <si>
    <t>更新</t>
    <rPh sb="0" eb="2">
      <t>コウシン</t>
    </rPh>
    <phoneticPr fontId="4"/>
  </si>
  <si>
    <t>画面ID</t>
    <phoneticPr fontId="4"/>
  </si>
  <si>
    <t>項目名</t>
  </si>
  <si>
    <t>証跡</t>
    <rPh sb="0" eb="2">
      <t>ショウセキ</t>
    </rPh>
    <phoneticPr fontId="5"/>
  </si>
  <si>
    <t>同期</t>
    <rPh sb="0" eb="2">
      <t>ドウキ</t>
    </rPh>
    <phoneticPr fontId="4"/>
  </si>
  <si>
    <t>初期化イベント</t>
    <rPh sb="0" eb="3">
      <t>ショキカ</t>
    </rPh>
    <phoneticPr fontId="4"/>
  </si>
  <si>
    <t>画面名</t>
    <phoneticPr fontId="4"/>
  </si>
  <si>
    <t>ラベル</t>
  </si>
  <si>
    <t>e</t>
    <phoneticPr fontId="13"/>
  </si>
  <si>
    <t>表示内容</t>
    <rPh sb="0" eb="2">
      <t>ヒョウジ</t>
    </rPh>
    <rPh sb="2" eb="4">
      <t>ナイヨウ</t>
    </rPh>
    <phoneticPr fontId="13"/>
  </si>
  <si>
    <t>入力時
必須</t>
    <rPh sb="0" eb="3">
      <t>ニュウリョクジ</t>
    </rPh>
    <rPh sb="4" eb="6">
      <t>ヒッス</t>
    </rPh>
    <phoneticPr fontId="13"/>
  </si>
  <si>
    <t>備考</t>
    <rPh sb="0" eb="2">
      <t>ビコウ</t>
    </rPh>
    <phoneticPr fontId="13"/>
  </si>
  <si>
    <t>初期表示</t>
    <rPh sb="0" eb="2">
      <t>ショキ</t>
    </rPh>
    <rPh sb="2" eb="4">
      <t>ヒョウジ</t>
    </rPh>
    <phoneticPr fontId="13"/>
  </si>
  <si>
    <t>翻訳有無</t>
    <rPh sb="0" eb="2">
      <t>ホンヤク</t>
    </rPh>
    <rPh sb="2" eb="4">
      <t>ウム</t>
    </rPh>
    <phoneticPr fontId="13"/>
  </si>
  <si>
    <t>種別</t>
    <rPh sb="0" eb="2">
      <t>シュベツ</t>
    </rPh>
    <phoneticPr fontId="13"/>
  </si>
  <si>
    <t>項目名
（物理名）</t>
    <rPh sb="0" eb="2">
      <t>コウモク</t>
    </rPh>
    <rPh sb="5" eb="7">
      <t>ブツリ</t>
    </rPh>
    <rPh sb="7" eb="8">
      <t>メイ</t>
    </rPh>
    <phoneticPr fontId="13"/>
  </si>
  <si>
    <t>領域番号</t>
    <rPh sb="0" eb="2">
      <t>リョウイキ</t>
    </rPh>
    <rPh sb="2" eb="4">
      <t>バンゴウ</t>
    </rPh>
    <phoneticPr fontId="13"/>
  </si>
  <si>
    <t>コンポーネント名
（物理名）</t>
    <rPh sb="7" eb="8">
      <t>メイ</t>
    </rPh>
    <rPh sb="10" eb="12">
      <t>ブツリ</t>
    </rPh>
    <rPh sb="12" eb="13">
      <t>メイ</t>
    </rPh>
    <phoneticPr fontId="13"/>
  </si>
  <si>
    <t>コンポーネント名
（論理名）</t>
    <rPh sb="7" eb="8">
      <t>メイ</t>
    </rPh>
    <rPh sb="10" eb="12">
      <t>ロンリ</t>
    </rPh>
    <rPh sb="12" eb="13">
      <t>メイ</t>
    </rPh>
    <phoneticPr fontId="13"/>
  </si>
  <si>
    <t>No</t>
    <phoneticPr fontId="13"/>
  </si>
  <si>
    <t>担当者</t>
    <rPh sb="0" eb="3">
      <t>タントウシャ</t>
    </rPh>
    <phoneticPr fontId="4"/>
  </si>
  <si>
    <t>日付</t>
    <rPh sb="0" eb="2">
      <t>ヒヅケ</t>
    </rPh>
    <phoneticPr fontId="1"/>
  </si>
  <si>
    <t>画面レイアウト</t>
    <rPh sb="0" eb="2">
      <t>ガメン</t>
    </rPh>
    <phoneticPr fontId="4"/>
  </si>
  <si>
    <t>作成</t>
    <rPh sb="0" eb="2">
      <t>サクセイ</t>
    </rPh>
    <phoneticPr fontId="1"/>
  </si>
  <si>
    <t>変更</t>
    <rPh sb="0" eb="2">
      <t>ヘンコウ</t>
    </rPh>
    <phoneticPr fontId="1"/>
  </si>
  <si>
    <t>利用API</t>
    <rPh sb="0" eb="2">
      <t>リヨウ</t>
    </rPh>
    <phoneticPr fontId="1"/>
  </si>
  <si>
    <t>半角</t>
  </si>
  <si>
    <t>全角</t>
  </si>
  <si>
    <t>英字</t>
  </si>
  <si>
    <t>数字</t>
  </si>
  <si>
    <t>日付</t>
  </si>
  <si>
    <t>整数</t>
  </si>
  <si>
    <t>実数</t>
  </si>
  <si>
    <t>項目名</t>
    <rPh sb="0" eb="2">
      <t>コウモク</t>
    </rPh>
    <rPh sb="2" eb="3">
      <t>メイ</t>
    </rPh>
    <phoneticPr fontId="4"/>
  </si>
  <si>
    <t>チェック仕様</t>
    <rPh sb="4" eb="6">
      <t>シヨウ</t>
    </rPh>
    <phoneticPr fontId="4"/>
  </si>
  <si>
    <t>画面名</t>
    <phoneticPr fontId="4"/>
  </si>
  <si>
    <t>順番</t>
    <rPh sb="0" eb="2">
      <t>ジュンバン</t>
    </rPh>
    <phoneticPr fontId="5"/>
  </si>
  <si>
    <t>イベント</t>
    <phoneticPr fontId="4"/>
  </si>
  <si>
    <t>チェック名</t>
    <rPh sb="4" eb="5">
      <t>メイ</t>
    </rPh>
    <phoneticPr fontId="4"/>
  </si>
  <si>
    <t>条件</t>
    <rPh sb="0" eb="2">
      <t>ジョウケン</t>
    </rPh>
    <phoneticPr fontId="4"/>
  </si>
  <si>
    <t>備考</t>
    <rPh sb="0" eb="2">
      <t>ビコウ</t>
    </rPh>
    <phoneticPr fontId="4"/>
  </si>
  <si>
    <t>画面設計書</t>
    <rPh sb="0" eb="2">
      <t>ガメン</t>
    </rPh>
    <rPh sb="2" eb="5">
      <t>セッケイショ</t>
    </rPh>
    <phoneticPr fontId="1"/>
  </si>
  <si>
    <t>画面ID</t>
    <rPh sb="0" eb="2">
      <t>ガメン</t>
    </rPh>
    <phoneticPr fontId="1"/>
  </si>
  <si>
    <t>タイプ</t>
    <phoneticPr fontId="4"/>
  </si>
  <si>
    <t>↓</t>
    <phoneticPr fontId="1"/>
  </si>
  <si>
    <t>遷移元、現法、ステートによって異なるため、項目定義に書かない方がいい</t>
    <rPh sb="0" eb="2">
      <t>センイ</t>
    </rPh>
    <rPh sb="2" eb="3">
      <t>モト</t>
    </rPh>
    <rPh sb="4" eb="6">
      <t>ゲンポウ</t>
    </rPh>
    <rPh sb="15" eb="16">
      <t>コト</t>
    </rPh>
    <rPh sb="21" eb="23">
      <t>コウモク</t>
    </rPh>
    <rPh sb="23" eb="25">
      <t>テイギ</t>
    </rPh>
    <rPh sb="26" eb="27">
      <t>カ</t>
    </rPh>
    <rPh sb="30" eb="31">
      <t>ホウ</t>
    </rPh>
    <phoneticPr fontId="1"/>
  </si>
  <si>
    <t>遷移元、現法、ステートによって異なる場合は、別項目として定義</t>
    <rPh sb="0" eb="2">
      <t>センイ</t>
    </rPh>
    <rPh sb="2" eb="3">
      <t>モト</t>
    </rPh>
    <rPh sb="4" eb="6">
      <t>ゲンポウ</t>
    </rPh>
    <rPh sb="15" eb="16">
      <t>コト</t>
    </rPh>
    <rPh sb="18" eb="20">
      <t>バアイ</t>
    </rPh>
    <rPh sb="22" eb="23">
      <t>ベツ</t>
    </rPh>
    <rPh sb="23" eb="25">
      <t>コウモク</t>
    </rPh>
    <rPh sb="28" eb="30">
      <t>テイギ</t>
    </rPh>
    <phoneticPr fontId="1"/>
  </si>
  <si>
    <t>遷移元、現法、ステートによって共通の場合は、〇。異なる場合は、※にして、チェック仕様に書く</t>
    <rPh sb="0" eb="2">
      <t>センイ</t>
    </rPh>
    <rPh sb="2" eb="3">
      <t>モト</t>
    </rPh>
    <rPh sb="4" eb="6">
      <t>ゲンポウ</t>
    </rPh>
    <rPh sb="15" eb="17">
      <t>キョウツウ</t>
    </rPh>
    <rPh sb="18" eb="20">
      <t>バアイ</t>
    </rPh>
    <rPh sb="24" eb="25">
      <t>コト</t>
    </rPh>
    <rPh sb="27" eb="29">
      <t>バアイ</t>
    </rPh>
    <rPh sb="40" eb="42">
      <t>シヨウ</t>
    </rPh>
    <rPh sb="43" eb="44">
      <t>カ</t>
    </rPh>
    <phoneticPr fontId="1"/>
  </si>
  <si>
    <t>担当者</t>
    <rPh sb="0" eb="3">
      <t>タントウシャ</t>
    </rPh>
    <phoneticPr fontId="23"/>
  </si>
  <si>
    <t>日付</t>
    <rPh sb="0" eb="2">
      <t>ヒヅケ</t>
    </rPh>
    <phoneticPr fontId="23"/>
  </si>
  <si>
    <t>作成</t>
    <rPh sb="0" eb="2">
      <t>サクセイ</t>
    </rPh>
    <phoneticPr fontId="23"/>
  </si>
  <si>
    <t>更新</t>
    <rPh sb="0" eb="2">
      <t>コウシン</t>
    </rPh>
    <phoneticPr fontId="23"/>
  </si>
  <si>
    <t>改版年月日</t>
    <rPh sb="2" eb="5">
      <t>ネンガッピ</t>
    </rPh>
    <phoneticPr fontId="4"/>
  </si>
  <si>
    <t>改版者</t>
    <rPh sb="2" eb="3">
      <t>シャ</t>
    </rPh>
    <phoneticPr fontId="4"/>
  </si>
  <si>
    <t>改版内容</t>
    <rPh sb="0" eb="2">
      <t>カイハン</t>
    </rPh>
    <rPh sb="2" eb="4">
      <t>ナイヨウ</t>
    </rPh>
    <phoneticPr fontId="4"/>
  </si>
  <si>
    <t>改版承認</t>
    <rPh sb="0" eb="2">
      <t>カイハン</t>
    </rPh>
    <rPh sb="2" eb="4">
      <t>ショウニン</t>
    </rPh>
    <phoneticPr fontId="4"/>
  </si>
  <si>
    <t>画面設計書</t>
    <rPh sb="0" eb="2">
      <t>ガメン</t>
    </rPh>
    <rPh sb="2" eb="3">
      <t>セツ</t>
    </rPh>
    <rPh sb="3" eb="4">
      <t>ケイ</t>
    </rPh>
    <rPh sb="4" eb="5">
      <t>ショ</t>
    </rPh>
    <phoneticPr fontId="4"/>
  </si>
  <si>
    <t>半角英数字</t>
  </si>
  <si>
    <t>初期処理</t>
    <rPh sb="0" eb="2">
      <t>ショキ</t>
    </rPh>
    <rPh sb="2" eb="4">
      <t>ショリ</t>
    </rPh>
    <phoneticPr fontId="1"/>
  </si>
  <si>
    <t>単項目バリデーションチェック</t>
    <phoneticPr fontId="12"/>
  </si>
  <si>
    <t>型</t>
    <rPh sb="0" eb="1">
      <t>カタ</t>
    </rPh>
    <phoneticPr fontId="13"/>
  </si>
  <si>
    <t>数値範囲</t>
    <rPh sb="0" eb="2">
      <t>スウチ</t>
    </rPh>
    <rPh sb="2" eb="4">
      <t>ハンイ</t>
    </rPh>
    <phoneticPr fontId="1"/>
  </si>
  <si>
    <t>英数字</t>
  </si>
  <si>
    <t>書式</t>
    <rPh sb="0" eb="2">
      <t>ショシキ</t>
    </rPh>
    <phoneticPr fontId="1"/>
  </si>
  <si>
    <t>項目名
（論理名）（英）</t>
    <rPh sb="0" eb="2">
      <t>コウモク</t>
    </rPh>
    <rPh sb="5" eb="7">
      <t>ロンリ</t>
    </rPh>
    <rPh sb="7" eb="8">
      <t>メイ</t>
    </rPh>
    <rPh sb="10" eb="11">
      <t>エイ</t>
    </rPh>
    <phoneticPr fontId="13"/>
  </si>
  <si>
    <t>項目名
（論理名）（和）</t>
    <phoneticPr fontId="13"/>
  </si>
  <si>
    <t>イベント</t>
    <phoneticPr fontId="5"/>
  </si>
  <si>
    <t>A</t>
    <phoneticPr fontId="2"/>
  </si>
  <si>
    <t>C</t>
    <phoneticPr fontId="2"/>
  </si>
  <si>
    <t>自動更新</t>
    <rPh sb="0" eb="2">
      <t>ジドウ</t>
    </rPh>
    <rPh sb="2" eb="4">
      <t>コウシン</t>
    </rPh>
    <phoneticPr fontId="2"/>
  </si>
  <si>
    <t>B</t>
    <phoneticPr fontId="2"/>
  </si>
  <si>
    <t>イベント起動項目</t>
    <rPh sb="4" eb="6">
      <t>キドウ</t>
    </rPh>
    <rPh sb="6" eb="8">
      <t>コウモク</t>
    </rPh>
    <phoneticPr fontId="2"/>
  </si>
  <si>
    <t>A-1</t>
    <phoneticPr fontId="2"/>
  </si>
  <si>
    <t>B-1</t>
    <phoneticPr fontId="2"/>
  </si>
  <si>
    <t>B-3</t>
    <phoneticPr fontId="2"/>
  </si>
  <si>
    <t>版</t>
    <rPh sb="0" eb="1">
      <t>ハン</t>
    </rPh>
    <phoneticPr fontId="1"/>
  </si>
  <si>
    <t>β版1</t>
    <phoneticPr fontId="1"/>
  </si>
  <si>
    <t>プルダウン</t>
  </si>
  <si>
    <t>onClick</t>
  </si>
  <si>
    <t xml:space="preserve">β版新規作成　ASIS設計書の以下シート取込み
　機能設計書　、　画面レイアウト　、　画面項目定義
　チェック処理　、　処理概要
＃ ASIS設計書に改訂履歴があった場合でも、テーマ毎のシートが存在しないため、既に取り込み済みとして扱う。
</t>
    <rPh sb="72" eb="75">
      <t>セッケイショ</t>
    </rPh>
    <rPh sb="76" eb="80">
      <t>カイテイリレキ</t>
    </rPh>
    <rPh sb="84" eb="86">
      <t>バアイ</t>
    </rPh>
    <rPh sb="92" eb="93">
      <t>マイ</t>
    </rPh>
    <rPh sb="98" eb="100">
      <t>ソンザイ</t>
    </rPh>
    <rPh sb="106" eb="107">
      <t>スデ</t>
    </rPh>
    <rPh sb="108" eb="109">
      <t>ト</t>
    </rPh>
    <rPh sb="110" eb="111">
      <t>コ</t>
    </rPh>
    <rPh sb="112" eb="113">
      <t>ズ</t>
    </rPh>
    <rPh sb="117" eb="118">
      <t>アツカ</t>
    </rPh>
    <phoneticPr fontId="1"/>
  </si>
  <si>
    <t>Subsidiary</t>
  </si>
  <si>
    <t>Entry Code</t>
  </si>
  <si>
    <t>Product Code</t>
  </si>
  <si>
    <t>Brand</t>
  </si>
  <si>
    <t>Quantity</t>
  </si>
  <si>
    <t>Invoice Unit Price</t>
  </si>
  <si>
    <t>Purchase Unit Price</t>
  </si>
  <si>
    <t>Purchase Amount</t>
  </si>
  <si>
    <t>Currency</t>
  </si>
  <si>
    <t>Global No</t>
  </si>
  <si>
    <t>All Clear</t>
  </si>
  <si>
    <t>Copy</t>
  </si>
  <si>
    <t>Fixed</t>
  </si>
  <si>
    <t>テキスト</t>
  </si>
  <si>
    <t>ボタン</t>
  </si>
  <si>
    <t>○</t>
  </si>
  <si>
    <t>表示制御</t>
    <rPh sb="0" eb="2">
      <t>ヒョウジ</t>
    </rPh>
    <rPh sb="2" eb="4">
      <t>セイギョ</t>
    </rPh>
    <phoneticPr fontId="13"/>
  </si>
  <si>
    <t>活性制御</t>
    <rPh sb="0" eb="2">
      <t>カッセイ</t>
    </rPh>
    <rPh sb="2" eb="4">
      <t>セイギョ</t>
    </rPh>
    <phoneticPr fontId="13"/>
  </si>
  <si>
    <t>①処理対象の明細情報が存在しません</t>
  </si>
  <si>
    <t>メニューから遷移</t>
    <rPh sb="6" eb="8">
      <t>センイ</t>
    </rPh>
    <phoneticPr fontId="2"/>
  </si>
  <si>
    <t>変更時</t>
  </si>
  <si>
    <t>ボタン押下</t>
  </si>
  <si>
    <t>楊</t>
    <rPh sb="0" eb="1">
      <t>ヨウ</t>
    </rPh>
    <phoneticPr fontId="1"/>
  </si>
  <si>
    <t>＜初期表示（メニューからの遷移）＞</t>
    <rPh sb="1" eb="3">
      <t>ショキ</t>
    </rPh>
    <rPh sb="3" eb="5">
      <t>ヒョウジ</t>
    </rPh>
    <rPh sb="13" eb="15">
      <t>センイ</t>
    </rPh>
    <phoneticPr fontId="1"/>
  </si>
  <si>
    <t>①現法と修正日は初期表示され、変更不可とする</t>
  </si>
  <si>
    <t>②区分、明細部分は入力不可とする</t>
  </si>
  <si>
    <t>＜仕入先フォーカスアウト＞</t>
  </si>
  <si>
    <t>区分、全明細を入力可能とする。</t>
    <rPh sb="0" eb="2">
      <t>クブン</t>
    </rPh>
    <rPh sb="3" eb="4">
      <t>ゼン</t>
    </rPh>
    <rPh sb="4" eb="6">
      <t>メイサイ</t>
    </rPh>
    <rPh sb="7" eb="9">
      <t>ニュウリョク</t>
    </rPh>
    <rPh sb="9" eb="11">
      <t>カノウ</t>
    </rPh>
    <phoneticPr fontId="4"/>
  </si>
  <si>
    <t>※仕入先名を修正する場合はフッター部の全クリアボタンを押下する</t>
    <rPh sb="1" eb="3">
      <t>シイレ</t>
    </rPh>
    <rPh sb="3" eb="4">
      <t>サキ</t>
    </rPh>
    <rPh sb="4" eb="5">
      <t>メイ</t>
    </rPh>
    <rPh sb="6" eb="8">
      <t>シュウセイ</t>
    </rPh>
    <rPh sb="10" eb="12">
      <t>バアイ</t>
    </rPh>
    <rPh sb="17" eb="18">
      <t>ブ</t>
    </rPh>
    <rPh sb="19" eb="20">
      <t>ゼン</t>
    </rPh>
    <rPh sb="27" eb="29">
      <t>オウカ</t>
    </rPh>
    <phoneticPr fontId="4"/>
  </si>
  <si>
    <t>全明細の通貨項目に仕入先マスタに登録されている取引通貨を設定する。</t>
    <phoneticPr fontId="4"/>
  </si>
  <si>
    <t>＜仕入先フォーカスアウト（仕入先コードがマスタに存在しない）＞</t>
  </si>
  <si>
    <t>①仕入先コードフォーカスアウト</t>
  </si>
  <si>
    <t>仕入先名称は表示されない。</t>
    <rPh sb="0" eb="2">
      <t>シイ</t>
    </rPh>
    <rPh sb="2" eb="3">
      <t>サキ</t>
    </rPh>
    <rPh sb="3" eb="5">
      <t>メイショウ</t>
    </rPh>
    <rPh sb="6" eb="8">
      <t>ヒョウジ</t>
    </rPh>
    <phoneticPr fontId="4"/>
  </si>
  <si>
    <t>区分、全明細を入力不可とする。</t>
    <rPh sb="0" eb="2">
      <t>クブン</t>
    </rPh>
    <rPh sb="3" eb="4">
      <t>ゼン</t>
    </rPh>
    <rPh sb="4" eb="6">
      <t>メイサイ</t>
    </rPh>
    <rPh sb="7" eb="9">
      <t>ニュウリョク</t>
    </rPh>
    <rPh sb="9" eb="11">
      <t>フカ</t>
    </rPh>
    <phoneticPr fontId="4"/>
  </si>
  <si>
    <t>仕入先コードは入力可能とする。</t>
    <rPh sb="0" eb="2">
      <t>シイ</t>
    </rPh>
    <rPh sb="2" eb="3">
      <t>サキ</t>
    </rPh>
    <rPh sb="7" eb="9">
      <t>ニュウリョク</t>
    </rPh>
    <rPh sb="9" eb="11">
      <t>カノウ</t>
    </rPh>
    <phoneticPr fontId="4"/>
  </si>
  <si>
    <t>＜明細部入力＞</t>
  </si>
  <si>
    <t>No.1　：　単価修正したい対象の元グローバル番号がわかる場合、元グローバル番号入力ができる</t>
  </si>
  <si>
    <t>No.2　：　元グローバル番号がわからない場合、商品型番、ブランド、数量、単価を入力する</t>
  </si>
  <si>
    <t>No.3　：　エラー値を入力</t>
    <phoneticPr fontId="1"/>
  </si>
  <si>
    <t>区分を選択する</t>
  </si>
  <si>
    <t>※値が入力されていたとしても発注のデータで上書く</t>
  </si>
  <si>
    <t>①各種エラーチェックを行い、エラーとなった場合エラーメッセージを表示する。</t>
  </si>
  <si>
    <t>※明細毎に表示</t>
  </si>
  <si>
    <t>②入力値に基づく情報表示</t>
  </si>
  <si>
    <t>エラーでない明細に関しては、入力値に基づき情報を表示する。</t>
  </si>
  <si>
    <t>A)グローバル番号が入力されている場合</t>
  </si>
  <si>
    <t>・発注データから情報を取得し表示する。</t>
  </si>
  <si>
    <t>B)上記以外の場合</t>
  </si>
  <si>
    <t>・商品型番を元に商品マスタを検索し、各種情報を表示する。</t>
  </si>
  <si>
    <t>※単価については、商品マスタをベースとしてACEで算出した結果を使用</t>
  </si>
  <si>
    <t>③仕入先売単価表示</t>
  </si>
  <si>
    <t>単価×数量にて算出した結果を使用</t>
  </si>
  <si>
    <t>④伝区表示</t>
  </si>
  <si>
    <t>エラーメッセージが表示される</t>
  </si>
  <si>
    <t>①入力項目がすべて非活性になる</t>
  </si>
  <si>
    <t>①入力項目がすべて活性になる（仕入先コードを除く）</t>
  </si>
  <si>
    <t>＜確定ボタン押下＞</t>
    <rPh sb="1" eb="3">
      <t>カクテイ</t>
    </rPh>
    <rPh sb="6" eb="8">
      <t>オウカ</t>
    </rPh>
    <phoneticPr fontId="4"/>
  </si>
  <si>
    <t>①データ更新</t>
  </si>
  <si>
    <t>②全クリアボタン</t>
  </si>
  <si>
    <t>ボタン　：　全クリアボタンのみ活性になる</t>
  </si>
  <si>
    <t>現法</t>
  </si>
  <si>
    <t>修正日</t>
  </si>
  <si>
    <t>伝区</t>
  </si>
  <si>
    <t>区分</t>
  </si>
  <si>
    <t>数量</t>
  </si>
  <si>
    <t>Entry Date</t>
  </si>
  <si>
    <t>Division</t>
  </si>
  <si>
    <t>Original Global No</t>
  </si>
  <si>
    <t>Reason Code</t>
  </si>
  <si>
    <t>Supplier Invoice Date</t>
  </si>
  <si>
    <t>Check</t>
  </si>
  <si>
    <t>数値</t>
  </si>
  <si>
    <t>9
※</t>
    <phoneticPr fontId="1"/>
  </si>
  <si>
    <t>テキストボックス</t>
  </si>
  <si>
    <t>YYYYMMDD（※１）</t>
    <phoneticPr fontId="1"/>
  </si>
  <si>
    <t>9,999,999.999</t>
    <phoneticPr fontId="1"/>
  </si>
  <si>
    <t>999,999,999.999</t>
    <phoneticPr fontId="1"/>
  </si>
  <si>
    <t>9,999,999.99</t>
    <phoneticPr fontId="1"/>
  </si>
  <si>
    <t>数量×単価を設定</t>
    <phoneticPr fontId="1"/>
  </si>
  <si>
    <t>①仕入先マスタに該当データは存在しません</t>
    <phoneticPr fontId="1"/>
  </si>
  <si>
    <t>①仕入先コード存在チェック</t>
    <phoneticPr fontId="1"/>
  </si>
  <si>
    <t xml:space="preserve">①ブランド単一チェック
  ブランドが入力されておらず、
  商品マスタに登録されているブランドが複数存在する場合
</t>
    <phoneticPr fontId="1"/>
  </si>
  <si>
    <t xml:space="preserve">①グローバル番号存在チェック
  仕入先コード、元グローバル番号にて発注データを検索し、
　存在すること（削除フラグ &lt;&gt; 1のみ検索）
</t>
    <phoneticPr fontId="1"/>
  </si>
  <si>
    <t>①通貨チェック
  仕入先マスタの通貨と発注の通貨が一致することを確認する。</t>
    <phoneticPr fontId="1"/>
  </si>
  <si>
    <t xml:space="preserve">①SupplierInvNo,SupplierInvDateが双方入力チェック
  SupplierInvNo,SupplierInvDate入力時は両方とも入力すること。
</t>
    <phoneticPr fontId="1"/>
  </si>
  <si>
    <t xml:space="preserve">①処理対象の明細が存在することをチェックする
  商品コード、または、数量が入力されている明細が1件も存在しない場合エラー
</t>
    <phoneticPr fontId="1"/>
  </si>
  <si>
    <t xml:space="preserve">処理対象のデータ存在チェック
対象のデータが1件も存在しない場合エラー
①仕入先マスタ
</t>
    <phoneticPr fontId="1"/>
  </si>
  <si>
    <t>①商品マスタに該当データは存在しません
②部材構成品マスタに該当データは存在しません</t>
    <rPh sb="21" eb="23">
      <t>ブザイ</t>
    </rPh>
    <rPh sb="23" eb="25">
      <t>コウセイ</t>
    </rPh>
    <rPh sb="25" eb="26">
      <t>ヒン</t>
    </rPh>
    <rPh sb="30" eb="32">
      <t>ガイトウ</t>
    </rPh>
    <rPh sb="36" eb="38">
      <t>ソンザイ</t>
    </rPh>
    <phoneticPr fontId="1"/>
  </si>
  <si>
    <t>①ブランドコードが複数存在します(｛ブランド｝)
｛ブランド｝：ブランド1,ブランド2</t>
    <rPh sb="9" eb="11">
      <t>フクスウ</t>
    </rPh>
    <rPh sb="11" eb="13">
      <t>ソンザイ</t>
    </rPh>
    <phoneticPr fontId="1"/>
  </si>
  <si>
    <t>①発注データに該当するデータは存在しません</t>
    <rPh sb="1" eb="3">
      <t>ハッチュウ</t>
    </rPh>
    <rPh sb="7" eb="9">
      <t>ガイトウ</t>
    </rPh>
    <rPh sb="15" eb="17">
      <t>ソンザイ</t>
    </rPh>
    <phoneticPr fontId="1"/>
  </si>
  <si>
    <t>①supplier I/V No、supplier I/V Dateどちらか一方を指定することはできません。</t>
  </si>
  <si>
    <t>①仕入先マスタに該当データは存在しません。</t>
    <rPh sb="1" eb="3">
      <t>シイレ</t>
    </rPh>
    <rPh sb="3" eb="4">
      <t>サキ</t>
    </rPh>
    <phoneticPr fontId="1"/>
  </si>
  <si>
    <t>単価修正／仕入追加入力</t>
    <rPh sb="0" eb="2">
      <t>タンカ</t>
    </rPh>
    <rPh sb="2" eb="4">
      <t>シュウセイ</t>
    </rPh>
    <rPh sb="5" eb="7">
      <t>シイレ</t>
    </rPh>
    <rPh sb="7" eb="9">
      <t>ツイカ</t>
    </rPh>
    <rPh sb="9" eb="11">
      <t>ニュウリョク</t>
    </rPh>
    <phoneticPr fontId="1"/>
  </si>
  <si>
    <t>「仕入先inq」テキストリンクを押す</t>
    <rPh sb="1" eb="3">
      <t>シイレ</t>
    </rPh>
    <rPh sb="3" eb="4">
      <t>サキ</t>
    </rPh>
    <rPh sb="16" eb="17">
      <t>オ</t>
    </rPh>
    <phoneticPr fontId="2"/>
  </si>
  <si>
    <t>リンク押下</t>
  </si>
  <si>
    <t>「区分」を変更する</t>
    <phoneticPr fontId="2"/>
  </si>
  <si>
    <t>B-2</t>
    <phoneticPr fontId="2"/>
  </si>
  <si>
    <t>「CLR」テキストリンクを押す</t>
    <phoneticPr fontId="2"/>
  </si>
  <si>
    <t>「修正」ボタンを押す</t>
    <phoneticPr fontId="2"/>
  </si>
  <si>
    <t>B-4</t>
    <phoneticPr fontId="2"/>
  </si>
  <si>
    <t xml:space="preserve">1　ボタンの活性／非活性
　　1-1：「確認」ボタンを活性にする。
　　1-2：「キャンセル」、「確定」ボタンを非活性にする。
2　入力オブジェクトの活性／非活性
　　2-1：入力オブジェクトを活性にする。
</t>
    <phoneticPr fontId="2"/>
  </si>
  <si>
    <t>「チェック」ボタンを押す</t>
    <phoneticPr fontId="2"/>
  </si>
  <si>
    <t xml:space="preserve">1　入力項目チェック
　　1-1：入力項目に対して単項目チェックを行う。
</t>
    <phoneticPr fontId="2"/>
  </si>
  <si>
    <t>B-6</t>
    <phoneticPr fontId="2"/>
  </si>
  <si>
    <t>「確定」ボタンを押す</t>
    <phoneticPr fontId="2"/>
  </si>
  <si>
    <t>2017/01/24 QC関連モジュール及びSSD定義適正化</t>
    <phoneticPr fontId="2"/>
  </si>
  <si>
    <t>2016/6/21 修正 ver1.62</t>
    <phoneticPr fontId="2"/>
  </si>
  <si>
    <t>「メニュー」ボタンを押す</t>
  </si>
  <si>
    <t>「戻る」ボタンを押す</t>
    <phoneticPr fontId="2"/>
  </si>
  <si>
    <t>「COPY」ボタンを押す</t>
    <phoneticPr fontId="2"/>
  </si>
  <si>
    <t>B-5</t>
    <phoneticPr fontId="2"/>
  </si>
  <si>
    <t>B-8</t>
    <phoneticPr fontId="2"/>
  </si>
  <si>
    <t>B-9</t>
    <phoneticPr fontId="2"/>
  </si>
  <si>
    <t>B-10</t>
    <phoneticPr fontId="2"/>
  </si>
  <si>
    <t>初期画面（メニューからの遷移の場合）を表示する。</t>
    <rPh sb="0" eb="2">
      <t>ショキ</t>
    </rPh>
    <rPh sb="2" eb="4">
      <t>ガメン</t>
    </rPh>
    <rPh sb="12" eb="14">
      <t>センイ</t>
    </rPh>
    <rPh sb="15" eb="17">
      <t>バアイ</t>
    </rPh>
    <rPh sb="19" eb="21">
      <t>ヒョウジ</t>
    </rPh>
    <phoneticPr fontId="4"/>
  </si>
  <si>
    <t>グローバル番号には発注詳細へのリンクがはられる</t>
    <phoneticPr fontId="4"/>
  </si>
  <si>
    <t>※１　日付項目のフォーマットについて、日付のフォーマットは現法によって異なる。</t>
    <phoneticPr fontId="1"/>
  </si>
  <si>
    <t>β版3.0</t>
    <rPh sb="1" eb="2">
      <t>バン</t>
    </rPh>
    <phoneticPr fontId="1"/>
  </si>
  <si>
    <t>BTC吉川</t>
    <rPh sb="3" eb="5">
      <t>ヨシカワ</t>
    </rPh>
    <phoneticPr fontId="1"/>
  </si>
  <si>
    <t>①仕入先の通貨と発注の通貨が一致しません
※エラーとせずワーニングとしてメッセージを表示する</t>
    <rPh sb="1" eb="3">
      <t>シイレ</t>
    </rPh>
    <rPh sb="3" eb="4">
      <t>サキ</t>
    </rPh>
    <rPh sb="8" eb="10">
      <t>ハッチュウ</t>
    </rPh>
    <rPh sb="11" eb="13">
      <t>ツウカ</t>
    </rPh>
    <rPh sb="14" eb="16">
      <t>イッチ</t>
    </rPh>
    <phoneticPr fontId="1"/>
  </si>
  <si>
    <t>①{項目名}はｘｘで入力してください
　　※ｘｘは型に応じたメッセージであるため割愛
②{項目名}は、数値として不正な値です。
    {項目名}：数量、単価
③{項目名} は 文字 {桁数}桁で入力してください。
  {項目名}：対象の項目ラベル
  {項目名}：対象の項目桁数</t>
    <phoneticPr fontId="1"/>
  </si>
  <si>
    <t>①{項目名}は必須です。
    {項目名}：仕入先コード、区分
②{項目名}はｘｘで入力してください
　　※ｘｘは型に応じたメッセージであるため割愛
③{項目名} は 文字 {桁数}桁で入力してください。
  {項目名}：対象の項目ラベル
  {項目名}：対象の項目桁数</t>
    <phoneticPr fontId="1"/>
  </si>
  <si>
    <t>設計内容確認、確認事項整理
　変更箇所：オレンジ文字
　QA・質疑：ピンク エクセルコメント機能利用</t>
    <phoneticPr fontId="1"/>
  </si>
  <si>
    <t>β版4.0</t>
    <rPh sb="1" eb="2">
      <t>バン</t>
    </rPh>
    <phoneticPr fontId="1"/>
  </si>
  <si>
    <t>ACE発注サービス</t>
    <phoneticPr fontId="2"/>
  </si>
  <si>
    <t>【NGP(step2)】β版作成（QA一覧）の回答を取込み
　No.23：画面項目定義の区分の備考を更新
　No.24：機能概要の「チェック」ボタン押下時のブランドチェックにてACE発注サービスを使用していることを反映
　No.25：機能概要の「確定」ボタン押下時にACE発注サービスを使用していることを反映（呼び出しタイミング等については後工程で詳細化）</t>
    <rPh sb="37" eb="39">
      <t>ガメン</t>
    </rPh>
    <rPh sb="39" eb="41">
      <t>コウモク</t>
    </rPh>
    <rPh sb="41" eb="43">
      <t>テイギ</t>
    </rPh>
    <rPh sb="44" eb="46">
      <t>クブン</t>
    </rPh>
    <rPh sb="47" eb="49">
      <t>ビコウ</t>
    </rPh>
    <rPh sb="50" eb="52">
      <t>コウシン</t>
    </rPh>
    <rPh sb="60" eb="62">
      <t>キノウ</t>
    </rPh>
    <rPh sb="62" eb="64">
      <t>ガイヨウ</t>
    </rPh>
    <rPh sb="74" eb="75">
      <t>オ</t>
    </rPh>
    <rPh sb="75" eb="76">
      <t>ゲ</t>
    </rPh>
    <rPh sb="76" eb="77">
      <t>ジ</t>
    </rPh>
    <rPh sb="123" eb="125">
      <t>カクテイ</t>
    </rPh>
    <rPh sb="155" eb="156">
      <t>ヨ</t>
    </rPh>
    <rPh sb="157" eb="158">
      <t>ダ</t>
    </rPh>
    <rPh sb="164" eb="165">
      <t>ナド</t>
    </rPh>
    <rPh sb="170" eb="171">
      <t>アト</t>
    </rPh>
    <rPh sb="171" eb="173">
      <t>コウテイ</t>
    </rPh>
    <rPh sb="174" eb="177">
      <t>ショウサイカ</t>
    </rPh>
    <phoneticPr fontId="1"/>
  </si>
  <si>
    <t>β版5.0</t>
    <rPh sb="1" eb="2">
      <t>バン</t>
    </rPh>
    <phoneticPr fontId="1"/>
  </si>
  <si>
    <t>TOBE概要設計作成に向けた事前準備</t>
    <phoneticPr fontId="1"/>
  </si>
  <si>
    <t>NRI堀</t>
    <rPh sb="3" eb="4">
      <t>ホリ</t>
    </rPh>
    <phoneticPr fontId="1"/>
  </si>
  <si>
    <t>以下シートへTOBEの記載を追加
　・チェック仕様、機能概要</t>
    <rPh sb="0" eb="2">
      <t>イカ</t>
    </rPh>
    <rPh sb="11" eb="13">
      <t>キサイ</t>
    </rPh>
    <rPh sb="14" eb="16">
      <t>ツイカ</t>
    </rPh>
    <phoneticPr fontId="1"/>
  </si>
  <si>
    <t>β版4.0：No.23：画面項目定義の区分の備考を更新</t>
    <phoneticPr fontId="1"/>
  </si>
  <si>
    <t>チェック内容(ASIS)</t>
    <rPh sb="4" eb="6">
      <t>ナイヨウ</t>
    </rPh>
    <phoneticPr fontId="4"/>
  </si>
  <si>
    <t>チェック内容(TOBE)</t>
    <rPh sb="4" eb="6">
      <t>ナイヨウ</t>
    </rPh>
    <phoneticPr fontId="4"/>
  </si>
  <si>
    <t>（外部設計時に詳細検討）</t>
    <rPh sb="1" eb="3">
      <t>ガイブ</t>
    </rPh>
    <rPh sb="3" eb="5">
      <t>セッケイ</t>
    </rPh>
    <rPh sb="5" eb="6">
      <t>ジ</t>
    </rPh>
    <rPh sb="7" eb="9">
      <t>ショウサイ</t>
    </rPh>
    <rPh sb="9" eb="11">
      <t>ケントウ</t>
    </rPh>
    <phoneticPr fontId="2"/>
  </si>
  <si>
    <t>１．仕入先コードが仕入先マスタに存在することをチェックする</t>
    <rPh sb="2" eb="4">
      <t>シイレ</t>
    </rPh>
    <rPh sb="4" eb="5">
      <t>サキ</t>
    </rPh>
    <rPh sb="16" eb="18">
      <t>ソンザイ</t>
    </rPh>
    <phoneticPr fontId="1"/>
  </si>
  <si>
    <t>ブランドチェック</t>
    <phoneticPr fontId="1"/>
  </si>
  <si>
    <t>仕入先コード存在チェック</t>
    <phoneticPr fontId="1"/>
  </si>
  <si>
    <t>１．ユーザーの権限に応じたボタンの活性／非活性制御を行う
２．画面項目定義の通り初期値設定を行う</t>
    <rPh sb="7" eb="9">
      <t>ケンゲン</t>
    </rPh>
    <rPh sb="10" eb="11">
      <t>オウ</t>
    </rPh>
    <rPh sb="17" eb="19">
      <t>カッセイ</t>
    </rPh>
    <rPh sb="20" eb="21">
      <t>ヒ</t>
    </rPh>
    <rPh sb="21" eb="23">
      <t>カッセイ</t>
    </rPh>
    <rPh sb="23" eb="25">
      <t>セイギョ</t>
    </rPh>
    <rPh sb="26" eb="27">
      <t>オコナ</t>
    </rPh>
    <phoneticPr fontId="2"/>
  </si>
  <si>
    <t>２．仕入先コード存在チェック（チェック仕様を参照）を行う</t>
    <phoneticPr fontId="2"/>
  </si>
  <si>
    <t>６．入力数量チェックを行う</t>
    <phoneticPr fontId="2"/>
  </si>
  <si>
    <t>７．チェック結果の表示を行う</t>
    <phoneticPr fontId="2"/>
  </si>
  <si>
    <t>2．製作用商品コードを取得する　※画面の元グローバル番号が指定済み場合はスキップして次へ
　2－１．以下の条件で商品マスタを検索する。商品マスタが存在しない場合はエラーとして処理を終了する
　　・現法コード　＝　ログインユーザの現法コード   
　　・商品コード　＝　画面の商品コード
　　・ブランドコード　＝　画面のブランドコード　※入力がある場合のみ
　　・論理削除済みではない
　２－２．商品マスタの情報を用いて製作用商品コード導出FUNCTIONを呼び出し、製作用商品コードを取得する。FUNCTIONがエラーを返却した場合は、返却されたエラーメッセージを取得し、エラーとして処理を終了する</t>
    <rPh sb="29" eb="31">
      <t>シテイ</t>
    </rPh>
    <rPh sb="31" eb="32">
      <t>ズ</t>
    </rPh>
    <rPh sb="33" eb="35">
      <t>バアイ</t>
    </rPh>
    <rPh sb="42" eb="43">
      <t>ツギ</t>
    </rPh>
    <phoneticPr fontId="2"/>
  </si>
  <si>
    <t>3．発注テーブルへ発注情報を登録する</t>
    <rPh sb="2" eb="4">
      <t>ハッチュウ</t>
    </rPh>
    <rPh sb="14" eb="16">
      <t>トウロク</t>
    </rPh>
    <phoneticPr fontId="2"/>
  </si>
  <si>
    <t>５．発注連携テーブルへ発注連携情報を登録する</t>
    <phoneticPr fontId="2"/>
  </si>
  <si>
    <t>１．メニュー画面に遷移する</t>
    <rPh sb="6" eb="8">
      <t>ガメン</t>
    </rPh>
    <rPh sb="9" eb="11">
      <t>センイ</t>
    </rPh>
    <phoneticPr fontId="2"/>
  </si>
  <si>
    <t>１．遷移画面に遷移する
　・メニューからの遷移の場合、発注メニューに遷移する</t>
    <rPh sb="2" eb="4">
      <t>センイ</t>
    </rPh>
    <rPh sb="4" eb="6">
      <t>ガメン</t>
    </rPh>
    <phoneticPr fontId="2"/>
  </si>
  <si>
    <t>３．ブランドチェックを行う
　３－１．ブランドチェック（チェック仕様を参照）を行う
　　・ブランドが入力されていない場合はブランドチェックで得られたブランドコードを画面に設定する
　３－２．ACE発注サービスの戻り値からQCフラグを取得・保持し、確定時に使用する</t>
    <rPh sb="70" eb="71">
      <t>エ</t>
    </rPh>
    <phoneticPr fontId="2"/>
  </si>
  <si>
    <t>「#発注データCRUD」のシート「発注連携」</t>
    <phoneticPr fontId="2"/>
  </si>
  <si>
    <t>「#発注データCRUD」のシート「ステータス管理」</t>
    <phoneticPr fontId="2"/>
  </si>
  <si>
    <t>「#発注データCRUD」のシート「発注」</t>
    <phoneticPr fontId="2"/>
  </si>
  <si>
    <t>製作用商品コード導出FUNCTION</t>
    <phoneticPr fontId="2"/>
  </si>
  <si>
    <t>β版4.0：No.24：機能概要の「チェック」ボタン押下時のブランドチェックにてACE発注サービスを使用していることを反映</t>
    <phoneticPr fontId="1"/>
  </si>
  <si>
    <t>β版4.0：No.25：機能概要の「確定」ボタン押下時にACE発注サービスを使用していることを反映（呼び出しタイミング等については後工程で詳細化）</t>
    <phoneticPr fontId="1"/>
  </si>
  <si>
    <t xml:space="preserve">※１～５の反映処理でDBエラーとなった場合全てロールバックする
</t>
    <phoneticPr fontId="2"/>
  </si>
  <si>
    <t>１．入力された商品型番のカタログNOが商品マスタに存在することをチェックする
　※ブランドコードが入力されている場合はブランドコードも含めてチェックする
２．在庫品、かつ、部材親商品の場合、部材構成品マスタに存在することをチェックする</t>
    <rPh sb="79" eb="82">
      <t>ザイコヒン</t>
    </rPh>
    <rPh sb="92" eb="94">
      <t>バアイ</t>
    </rPh>
    <phoneticPr fontId="1"/>
  </si>
  <si>
    <t>採番用FUNCTION</t>
    <phoneticPr fontId="2"/>
  </si>
  <si>
    <t>６．画面の各明細にグローバル番号を設定する
　・グローバル番号に発注詳細照会画面へのリンクを設定する</t>
    <phoneticPr fontId="2"/>
  </si>
  <si>
    <t>選択時</t>
  </si>
  <si>
    <t>１．発注詳細照会画面を開く</t>
    <rPh sb="8" eb="10">
      <t>ガメン</t>
    </rPh>
    <phoneticPr fontId="2"/>
  </si>
  <si>
    <t>採番されたグローバル番号を選択する</t>
  </si>
  <si>
    <t>B-11</t>
    <phoneticPr fontId="2"/>
  </si>
  <si>
    <t>0.10</t>
    <phoneticPr fontId="1"/>
  </si>
  <si>
    <t>CTC佐々木</t>
    <rPh sb="3" eb="6">
      <t>ササキ</t>
    </rPh>
    <phoneticPr fontId="1"/>
  </si>
  <si>
    <t>単項目チェック（明細情報エリア）</t>
    <rPh sb="0" eb="3">
      <t>タンコウモク</t>
    </rPh>
    <rPh sb="8" eb="10">
      <t>メイサイ</t>
    </rPh>
    <phoneticPr fontId="1"/>
  </si>
  <si>
    <t>必須チェック</t>
    <rPh sb="0" eb="2">
      <t>ヒッス</t>
    </rPh>
    <phoneticPr fontId="1"/>
  </si>
  <si>
    <t>商品チェック</t>
    <rPh sb="0" eb="2">
      <t>ショウヒン</t>
    </rPh>
    <phoneticPr fontId="1"/>
  </si>
  <si>
    <t>グローバル番号存在チェック</t>
    <phoneticPr fontId="1"/>
  </si>
  <si>
    <t>通貨チェック</t>
    <rPh sb="0" eb="2">
      <t>ツウカ</t>
    </rPh>
    <phoneticPr fontId="1"/>
  </si>
  <si>
    <t>相関チェック</t>
    <rPh sb="0" eb="2">
      <t>ソウカン</t>
    </rPh>
    <phoneticPr fontId="1"/>
  </si>
  <si>
    <t>処理明細存在チェック</t>
    <phoneticPr fontId="1"/>
  </si>
  <si>
    <t>仕入先コード存在チェック</t>
    <phoneticPr fontId="1"/>
  </si>
  <si>
    <t>以下シートの記載内容の見直し
　・チェック仕様、機能概要</t>
    <rPh sb="0" eb="2">
      <t>イカ</t>
    </rPh>
    <rPh sb="6" eb="8">
      <t>キサイ</t>
    </rPh>
    <rPh sb="8" eb="10">
      <t>ナイヨウ</t>
    </rPh>
    <rPh sb="11" eb="13">
      <t>ミナオ</t>
    </rPh>
    <phoneticPr fontId="1"/>
  </si>
  <si>
    <t>B-7</t>
    <phoneticPr fontId="2"/>
  </si>
  <si>
    <t>概要設計初版作成</t>
    <rPh sb="0" eb="4">
      <t>ガイヨウセッケイ</t>
    </rPh>
    <rPh sb="4" eb="6">
      <t>ショハン</t>
    </rPh>
    <rPh sb="6" eb="8">
      <t>サクセイ</t>
    </rPh>
    <phoneticPr fontId="1"/>
  </si>
  <si>
    <t>BTC小野林</t>
    <rPh sb="3" eb="5">
      <t>オノ</t>
    </rPh>
    <rPh sb="5" eb="6">
      <t>バヤシ</t>
    </rPh>
    <phoneticPr fontId="1"/>
  </si>
  <si>
    <t>【想定利用者】</t>
    <rPh sb="1" eb="3">
      <t>ソウテイ</t>
    </rPh>
    <rPh sb="3" eb="6">
      <t>リヨウシャ</t>
    </rPh>
    <phoneticPr fontId="1"/>
  </si>
  <si>
    <t>【利用目的】</t>
    <rPh sb="1" eb="3">
      <t>リヨウ</t>
    </rPh>
    <rPh sb="3" eb="5">
      <t>モクテキ</t>
    </rPh>
    <phoneticPr fontId="1"/>
  </si>
  <si>
    <t>【利用時間】</t>
    <rPh sb="1" eb="3">
      <t>リヨウ</t>
    </rPh>
    <rPh sb="3" eb="5">
      <t>ジカン</t>
    </rPh>
    <phoneticPr fontId="1"/>
  </si>
  <si>
    <t>常時利用可能（メンテナンスモード時を除く）</t>
    <rPh sb="0" eb="2">
      <t>ジョウジ</t>
    </rPh>
    <rPh sb="2" eb="4">
      <t>リヨウ</t>
    </rPh>
    <rPh sb="4" eb="6">
      <t>カノウ</t>
    </rPh>
    <rPh sb="16" eb="17">
      <t>ジ</t>
    </rPh>
    <rPh sb="18" eb="19">
      <t>ノゾ</t>
    </rPh>
    <phoneticPr fontId="1"/>
  </si>
  <si>
    <t>【主要機能】</t>
    <rPh sb="1" eb="3">
      <t>シュヨウ</t>
    </rPh>
    <rPh sb="3" eb="5">
      <t>キノウ</t>
    </rPh>
    <phoneticPr fontId="1"/>
  </si>
  <si>
    <t>【機能補足】</t>
    <rPh sb="1" eb="3">
      <t>キノウ</t>
    </rPh>
    <rPh sb="3" eb="5">
      <t>ホソク</t>
    </rPh>
    <phoneticPr fontId="1"/>
  </si>
  <si>
    <t>ユーザーの権限に応じたボタンの活性・非活性制御をする。</t>
    <phoneticPr fontId="1"/>
  </si>
  <si>
    <t>【前提条件】</t>
    <rPh sb="1" eb="3">
      <t>ゼンテイ</t>
    </rPh>
    <rPh sb="3" eb="5">
      <t>ジョウケン</t>
    </rPh>
    <phoneticPr fontId="1"/>
  </si>
  <si>
    <t>2.対象現法</t>
    <rPh sb="2" eb="4">
      <t>タイショウ</t>
    </rPh>
    <rPh sb="4" eb="6">
      <t>ゲンポウ</t>
    </rPh>
    <phoneticPr fontId="4"/>
  </si>
  <si>
    <t>提供機能</t>
    <rPh sb="0" eb="2">
      <t>テイキョウ</t>
    </rPh>
    <rPh sb="2" eb="4">
      <t>キノウ</t>
    </rPh>
    <phoneticPr fontId="1"/>
  </si>
  <si>
    <t>US</t>
  </si>
  <si>
    <t>KR</t>
  </si>
  <si>
    <t>DE</t>
  </si>
  <si>
    <t>TW</t>
  </si>
  <si>
    <t>SG</t>
  </si>
  <si>
    <t>TH</t>
  </si>
  <si>
    <t>IN</t>
  </si>
  <si>
    <t>MY</t>
  </si>
  <si>
    <t>JK</t>
  </si>
  <si>
    <t>CN</t>
  </si>
  <si>
    <t>JP</t>
  </si>
  <si>
    <t>VN</t>
  </si>
  <si>
    <t>MX</t>
  </si>
  <si>
    <t>〇</t>
    <phoneticPr fontId="1"/>
  </si>
  <si>
    <t>・単価修正(+)</t>
    <phoneticPr fontId="4"/>
  </si>
  <si>
    <t>・単価修正(-)　※赤伝</t>
    <phoneticPr fontId="4"/>
  </si>
  <si>
    <t>・仕入追加　　　※倉庫で在庫を紛失した場合などの追加発注</t>
    <phoneticPr fontId="4"/>
  </si>
  <si>
    <t>確定ボタン押下時
（明細情報エリア）
※商品コード指定の場合</t>
    <phoneticPr fontId="1"/>
  </si>
  <si>
    <t>ver0.1.1</t>
    <phoneticPr fontId="1"/>
  </si>
  <si>
    <t>概要設計書（追いつき）初版作成
　・「SOPO分離」テーマ取込み</t>
    <rPh sb="0" eb="2">
      <t>ガイヨウ</t>
    </rPh>
    <rPh sb="2" eb="5">
      <t>セッケイショ</t>
    </rPh>
    <rPh sb="6" eb="7">
      <t>オ</t>
    </rPh>
    <rPh sb="11" eb="13">
      <t>ショハン</t>
    </rPh>
    <rPh sb="13" eb="15">
      <t>サクセイ</t>
    </rPh>
    <rPh sb="23" eb="25">
      <t>ブンリ</t>
    </rPh>
    <rPh sb="29" eb="31">
      <t>トリコ</t>
    </rPh>
    <phoneticPr fontId="1"/>
  </si>
  <si>
    <t>ver0.0.1</t>
    <phoneticPr fontId="1"/>
  </si>
  <si>
    <t>明細番号</t>
    <phoneticPr fontId="1"/>
  </si>
  <si>
    <t>単価修正確定したときに元グローバル番号に紐づく明細番号を表示する</t>
    <phoneticPr fontId="1"/>
  </si>
  <si>
    <t>９．更新完了のメッセージを画面に表示する</t>
    <phoneticPr fontId="2"/>
  </si>
  <si>
    <t>ミスミ社員（主にCE、AP）</t>
    <rPh sb="3" eb="5">
      <t>シャイン</t>
    </rPh>
    <rPh sb="6" eb="7">
      <t>オモ</t>
    </rPh>
    <phoneticPr fontId="1"/>
  </si>
  <si>
    <t>キャンセル再入力ができない発注確定後の単価を修正するため。</t>
    <rPh sb="13" eb="15">
      <t>ハッチュウ</t>
    </rPh>
    <rPh sb="15" eb="17">
      <t>カクテイ</t>
    </rPh>
    <rPh sb="17" eb="18">
      <t>ゴ</t>
    </rPh>
    <phoneticPr fontId="4"/>
  </si>
  <si>
    <t>全機能</t>
    <rPh sb="0" eb="1">
      <t>ゼン</t>
    </rPh>
    <rPh sb="1" eb="3">
      <t>キノウ</t>
    </rPh>
    <phoneticPr fontId="1"/>
  </si>
  <si>
    <t>ver0.1.1_SOPO分離：システム要求No.291</t>
    <rPh sb="13" eb="15">
      <t>ブンリ</t>
    </rPh>
    <rPh sb="20" eb="22">
      <t>ヨウキュウ</t>
    </rPh>
    <phoneticPr fontId="4"/>
  </si>
  <si>
    <r>
      <t>ボタン　：　</t>
    </r>
    <r>
      <rPr>
        <sz val="10"/>
        <color rgb="FF00B050"/>
        <rFont val="Meiryo UI"/>
        <family val="3"/>
        <charset val="128"/>
      </rPr>
      <t>修正</t>
    </r>
    <r>
      <rPr>
        <sz val="10"/>
        <rFont val="Meiryo UI"/>
        <family val="3"/>
        <charset val="128"/>
      </rPr>
      <t>ボタンと確定ボタンは非活性のまま</t>
    </r>
    <rPh sb="6" eb="8">
      <t>シュウセイ</t>
    </rPh>
    <phoneticPr fontId="4"/>
  </si>
  <si>
    <r>
      <t>ボタン　：　</t>
    </r>
    <r>
      <rPr>
        <sz val="10"/>
        <color rgb="FF00B050"/>
        <rFont val="Meiryo UI"/>
        <family val="3"/>
        <charset val="128"/>
      </rPr>
      <t>修正</t>
    </r>
    <r>
      <rPr>
        <sz val="10"/>
        <rFont val="Meiryo UI"/>
        <family val="3"/>
        <charset val="128"/>
      </rPr>
      <t>ボタンと確定ボタンが活性となる</t>
    </r>
    <rPh sb="6" eb="8">
      <t>シュウセイ</t>
    </rPh>
    <phoneticPr fontId="4"/>
  </si>
  <si>
    <r>
      <t>＜明細部入力後、</t>
    </r>
    <r>
      <rPr>
        <b/>
        <sz val="11"/>
        <color rgb="FF00B050"/>
        <rFont val="Meiryo UI"/>
        <family val="3"/>
        <charset val="128"/>
      </rPr>
      <t>チェック</t>
    </r>
    <r>
      <rPr>
        <b/>
        <sz val="11"/>
        <rFont val="Meiryo UI"/>
        <family val="3"/>
        <charset val="128"/>
      </rPr>
      <t>ボタンを押下　⇒　入力エラーなしの場合＞</t>
    </r>
    <rPh sb="1" eb="3">
      <t>メイサイ</t>
    </rPh>
    <rPh sb="3" eb="4">
      <t>ブ</t>
    </rPh>
    <rPh sb="4" eb="6">
      <t>ニュウリョク</t>
    </rPh>
    <rPh sb="6" eb="7">
      <t>ゴ</t>
    </rPh>
    <rPh sb="16" eb="18">
      <t>オウカ</t>
    </rPh>
    <rPh sb="21" eb="23">
      <t>ニュウリョク</t>
    </rPh>
    <rPh sb="29" eb="31">
      <t>バアイ</t>
    </rPh>
    <phoneticPr fontId="4"/>
  </si>
  <si>
    <r>
      <t>＜</t>
    </r>
    <r>
      <rPr>
        <b/>
        <sz val="11"/>
        <color rgb="FF00B050"/>
        <rFont val="Meiryo UI"/>
        <family val="3"/>
        <charset val="128"/>
      </rPr>
      <t>修正</t>
    </r>
    <r>
      <rPr>
        <b/>
        <sz val="11"/>
        <rFont val="Meiryo UI"/>
        <family val="3"/>
        <charset val="128"/>
      </rPr>
      <t>ボタン押下＞</t>
    </r>
    <rPh sb="1" eb="3">
      <t>シュウセイ</t>
    </rPh>
    <rPh sb="6" eb="8">
      <t>オウカ</t>
    </rPh>
    <phoneticPr fontId="4"/>
  </si>
  <si>
    <r>
      <t>ボタン　：　</t>
    </r>
    <r>
      <rPr>
        <sz val="10"/>
        <color rgb="FF00B050"/>
        <rFont val="Meiryo UI"/>
        <family val="3"/>
        <charset val="128"/>
      </rPr>
      <t>修正</t>
    </r>
    <r>
      <rPr>
        <sz val="10"/>
        <rFont val="Meiryo UI"/>
        <family val="3"/>
        <charset val="128"/>
      </rPr>
      <t>ボタンと確定ボタンが非活性になり、</t>
    </r>
    <rPh sb="6" eb="8">
      <t>シュウセイ</t>
    </rPh>
    <phoneticPr fontId="4"/>
  </si>
  <si>
    <r>
      <rPr>
        <sz val="10"/>
        <color rgb="FF00B050"/>
        <rFont val="Meiryo UI"/>
        <family val="3"/>
        <charset val="128"/>
      </rPr>
      <t>チェック</t>
    </r>
    <r>
      <rPr>
        <sz val="10"/>
        <rFont val="Meiryo UI"/>
        <family val="3"/>
        <charset val="128"/>
      </rPr>
      <t>ボタンと全クリアボタンが活性になる。</t>
    </r>
    <phoneticPr fontId="4"/>
  </si>
  <si>
    <r>
      <t>＜明細部入力後、</t>
    </r>
    <r>
      <rPr>
        <b/>
        <sz val="10"/>
        <color rgb="FF00B050"/>
        <rFont val="Meiryo UI"/>
        <family val="3"/>
        <charset val="128"/>
      </rPr>
      <t>チェック</t>
    </r>
    <r>
      <rPr>
        <b/>
        <sz val="10"/>
        <rFont val="Meiryo UI"/>
        <family val="3"/>
        <charset val="128"/>
      </rPr>
      <t>ボタンを押下　⇒　入力エラーありの場合＞</t>
    </r>
    <phoneticPr fontId="4"/>
  </si>
  <si>
    <t>発注に対しての修正であり、受注には連動させない。</t>
    <phoneticPr fontId="4"/>
  </si>
  <si>
    <t>単価の修正あるいは仕入先を追加する。</t>
    <phoneticPr fontId="4"/>
  </si>
  <si>
    <t>変更された発注データをチェック/確定する。</t>
    <rPh sb="0" eb="2">
      <t>ヘンコウ</t>
    </rPh>
    <rPh sb="5" eb="7">
      <t>ハッチュウ</t>
    </rPh>
    <rPh sb="16" eb="18">
      <t>カクテイ</t>
    </rPh>
    <phoneticPr fontId="1"/>
  </si>
  <si>
    <t>ver0.1.2</t>
  </si>
  <si>
    <t>CTC川原</t>
    <rPh sb="3" eb="5">
      <t>カワハラ</t>
    </rPh>
    <phoneticPr fontId="1"/>
  </si>
  <si>
    <t>誤記修正
　画面項目定義
　　購買伝票番号：テキストリンク　⇒　テキスト
　　明細番号　　　：テキストリンク　⇒　テキスト</t>
    <rPh sb="0" eb="2">
      <t>ゴキ</t>
    </rPh>
    <rPh sb="2" eb="4">
      <t>シュウセイ</t>
    </rPh>
    <rPh sb="6" eb="8">
      <t>ガメン</t>
    </rPh>
    <rPh sb="8" eb="10">
      <t>コウモク</t>
    </rPh>
    <rPh sb="10" eb="12">
      <t>テイギ</t>
    </rPh>
    <rPh sb="15" eb="17">
      <t>コウバイ</t>
    </rPh>
    <rPh sb="17" eb="19">
      <t>デンピョウ</t>
    </rPh>
    <rPh sb="19" eb="21">
      <t>バンゴウ</t>
    </rPh>
    <rPh sb="39" eb="41">
      <t>メイサイ</t>
    </rPh>
    <rPh sb="41" eb="43">
      <t>バンゴウ</t>
    </rPh>
    <phoneticPr fontId="1"/>
  </si>
  <si>
    <t>システム起因による変更取り込み</t>
    <rPh sb="4" eb="6">
      <t>キイン</t>
    </rPh>
    <rPh sb="9" eb="11">
      <t>ヘンコウ</t>
    </rPh>
    <rPh sb="11" eb="12">
      <t>ト</t>
    </rPh>
    <rPh sb="13" eb="14">
      <t>コ</t>
    </rPh>
    <phoneticPr fontId="1"/>
  </si>
  <si>
    <t>ver0.1.3_システム起因</t>
    <rPh sb="13" eb="15">
      <t>キイン</t>
    </rPh>
    <phoneticPr fontId="4"/>
  </si>
  <si>
    <r>
      <rPr>
        <sz val="11"/>
        <color rgb="FFFF0000"/>
        <rFont val="Meiryo UI"/>
        <family val="3"/>
        <charset val="128"/>
      </rPr>
      <t>購買伝票番号＋明細番号、および、</t>
    </r>
    <r>
      <rPr>
        <sz val="11"/>
        <rFont val="Meiryo UI"/>
        <family val="3"/>
        <charset val="128"/>
      </rPr>
      <t>採番したグローバル番号を表示する。</t>
    </r>
    <phoneticPr fontId="4"/>
  </si>
  <si>
    <t xml:space="preserve">６．発注情報の連携リクエストを送信する
　・入力された情報に基づき発注情報をSAPにBAPI連携する
</t>
    <phoneticPr fontId="2"/>
  </si>
  <si>
    <t>ver0.1.3</t>
    <phoneticPr fontId="1"/>
  </si>
  <si>
    <t>ver0.1.4</t>
    <phoneticPr fontId="1"/>
  </si>
  <si>
    <t>SFT水口</t>
    <rPh sb="3" eb="5">
      <t>ミズクチ</t>
    </rPh>
    <phoneticPr fontId="1"/>
  </si>
  <si>
    <t>CRUDシート追加
画面レイアウト_bkシート削除</t>
    <phoneticPr fontId="1"/>
  </si>
  <si>
    <t>CRUD</t>
    <phoneticPr fontId="4"/>
  </si>
  <si>
    <t>更新</t>
    <rPh sb="0" eb="2">
      <t>コウシン</t>
    </rPh>
    <phoneticPr fontId="1"/>
  </si>
  <si>
    <t>１.CRUD</t>
    <phoneticPr fontId="4"/>
  </si>
  <si>
    <t>エンティティ</t>
    <phoneticPr fontId="4"/>
  </si>
  <si>
    <t>MS</t>
    <phoneticPr fontId="4"/>
  </si>
  <si>
    <t>機能</t>
    <rPh sb="0" eb="2">
      <t>キノウ</t>
    </rPh>
    <phoneticPr fontId="4"/>
  </si>
  <si>
    <t>仕入先マスタ</t>
    <phoneticPr fontId="1"/>
  </si>
  <si>
    <t>商品マスタ</t>
    <phoneticPr fontId="1"/>
  </si>
  <si>
    <t>部材構成品マスタ</t>
    <phoneticPr fontId="1"/>
  </si>
  <si>
    <t>単価修正／仕入追加入力</t>
    <phoneticPr fontId="1"/>
  </si>
  <si>
    <t>R</t>
    <phoneticPr fontId="1"/>
  </si>
  <si>
    <t>C</t>
    <phoneticPr fontId="1"/>
  </si>
  <si>
    <t>ver0.1.5</t>
    <phoneticPr fontId="1"/>
  </si>
  <si>
    <t>CITS羽沢</t>
    <rPh sb="4" eb="6">
      <t>ハザワ</t>
    </rPh>
    <phoneticPr fontId="1"/>
  </si>
  <si>
    <t>以下シートのチェック内容の記載を見直し
　・画面レイアウト、CRUD、機能概要</t>
    <rPh sb="0" eb="2">
      <t>イカ</t>
    </rPh>
    <rPh sb="10" eb="12">
      <t>ナイヨウ</t>
    </rPh>
    <rPh sb="13" eb="15">
      <t>キサイ</t>
    </rPh>
    <rPh sb="16" eb="18">
      <t>ミナオ</t>
    </rPh>
    <phoneticPr fontId="1"/>
  </si>
  <si>
    <t>ver0.1.6</t>
  </si>
  <si>
    <t>CITS永田</t>
    <rPh sb="4" eb="6">
      <t>ナガタ</t>
    </rPh>
    <phoneticPr fontId="1"/>
  </si>
  <si>
    <t>　他MS</t>
    <rPh sb="1" eb="2">
      <t>タ</t>
    </rPh>
    <phoneticPr fontId="1"/>
  </si>
  <si>
    <t>・業務フロー起因対応（吹出し紺色）
　画面レイアウト、CRUD、画面項目定義、チェック仕様、機能概要
・CRUD図オーナ振り分け
・チェック仕様、機能概要のTBLオーナー考慮</t>
    <rPh sb="1" eb="3">
      <t>ギョウム</t>
    </rPh>
    <rPh sb="6" eb="8">
      <t>キイン</t>
    </rPh>
    <rPh sb="8" eb="10">
      <t>タイオウ</t>
    </rPh>
    <rPh sb="11" eb="13">
      <t>フキダ</t>
    </rPh>
    <rPh sb="14" eb="16">
      <t>コンイロ</t>
    </rPh>
    <rPh sb="43" eb="45">
      <t>シヨウ</t>
    </rPh>
    <rPh sb="46" eb="48">
      <t>キノウ</t>
    </rPh>
    <rPh sb="48" eb="50">
      <t>ガイヨウ</t>
    </rPh>
    <rPh sb="56" eb="57">
      <t>ズ</t>
    </rPh>
    <rPh sb="60" eb="61">
      <t>フ</t>
    </rPh>
    <rPh sb="62" eb="63">
      <t>ワ</t>
    </rPh>
    <rPh sb="73" eb="75">
      <t>キノウ</t>
    </rPh>
    <phoneticPr fontId="1"/>
  </si>
  <si>
    <t>ver0.1.7</t>
  </si>
  <si>
    <t>BTC小野林</t>
    <rPh sb="3" eb="6">
      <t>オノバヤシ</t>
    </rPh>
    <phoneticPr fontId="1"/>
  </si>
  <si>
    <t xml:space="preserve">顧客レビュー記録表No73、74対応
・チェック仕様シート：チェック仕様追加の吹き出しにチェック内容を追加
</t>
    <rPh sb="0" eb="2">
      <t>コキャク</t>
    </rPh>
    <rPh sb="6" eb="8">
      <t>キロク</t>
    </rPh>
    <rPh sb="8" eb="9">
      <t>ヒョウ</t>
    </rPh>
    <rPh sb="16" eb="18">
      <t>タイオウ</t>
    </rPh>
    <rPh sb="34" eb="36">
      <t>シヨウ</t>
    </rPh>
    <rPh sb="39" eb="40">
      <t>フ</t>
    </rPh>
    <rPh sb="41" eb="42">
      <t>ダ</t>
    </rPh>
    <rPh sb="48" eb="50">
      <t>ナイヨウ</t>
    </rPh>
    <rPh sb="51" eb="53">
      <t>ツイカ</t>
    </rPh>
    <phoneticPr fontId="1"/>
  </si>
  <si>
    <t>ver1.0.1</t>
    <phoneticPr fontId="1"/>
  </si>
  <si>
    <t>CITS高橋</t>
    <rPh sb="4" eb="6">
      <t>タカハシ</t>
    </rPh>
    <phoneticPr fontId="1"/>
  </si>
  <si>
    <t>外部設計書版１作成</t>
    <phoneticPr fontId="1"/>
  </si>
  <si>
    <t>1．業務概要</t>
    <phoneticPr fontId="4"/>
  </si>
  <si>
    <t>処理フロー</t>
    <rPh sb="0" eb="2">
      <t>ショリ</t>
    </rPh>
    <phoneticPr fontId="4"/>
  </si>
  <si>
    <t>1．処理フロー</t>
    <rPh sb="2" eb="4">
      <t>ショリ</t>
    </rPh>
    <phoneticPr fontId="4"/>
  </si>
  <si>
    <t>1．画面レイアウト</t>
  </si>
  <si>
    <t>＜画面項目レイアウト＞</t>
    <phoneticPr fontId="4"/>
  </si>
  <si>
    <t>領域番号（画面項目定義参照）</t>
    <phoneticPr fontId="1"/>
  </si>
  <si>
    <t>[基本情報エリア]</t>
    <phoneticPr fontId="28"/>
  </si>
  <si>
    <t>基本情報</t>
    <phoneticPr fontId="1"/>
  </si>
  <si>
    <t>２．画面動作</t>
    <rPh sb="2" eb="4">
      <t>ガメン</t>
    </rPh>
    <rPh sb="4" eb="6">
      <t>ドウサ</t>
    </rPh>
    <phoneticPr fontId="4"/>
  </si>
  <si>
    <r>
      <t>仕入先コードを入力し、</t>
    </r>
    <r>
      <rPr>
        <sz val="10"/>
        <color rgb="FF00B050"/>
        <rFont val="Meiryo UI"/>
        <family val="3"/>
        <charset val="128"/>
      </rPr>
      <t>チェック</t>
    </r>
    <r>
      <rPr>
        <sz val="10"/>
        <rFont val="Meiryo UI"/>
        <family val="3"/>
        <charset val="128"/>
      </rPr>
      <t>ボタンを押下時に仕入先名を表示する。仕入先コードを編集不可にする。</t>
    </r>
    <rPh sb="0" eb="2">
      <t>シイレ</t>
    </rPh>
    <rPh sb="2" eb="3">
      <t>サキ</t>
    </rPh>
    <rPh sb="7" eb="9">
      <t>ニュウリョク</t>
    </rPh>
    <rPh sb="19" eb="21">
      <t>オウカ</t>
    </rPh>
    <rPh sb="21" eb="22">
      <t>ジ</t>
    </rPh>
    <phoneticPr fontId="4"/>
  </si>
  <si>
    <t>画面タイトル・アンカーリンク</t>
    <phoneticPr fontId="1"/>
  </si>
  <si>
    <t>明細情報</t>
    <rPh sb="2" eb="4">
      <t>ジョウホウ</t>
    </rPh>
    <phoneticPr fontId="1"/>
  </si>
  <si>
    <t>ツールバー</t>
    <phoneticPr fontId="1"/>
  </si>
  <si>
    <t>画面タイトル</t>
    <rPh sb="0" eb="2">
      <t>ガメン</t>
    </rPh>
    <phoneticPr fontId="1"/>
  </si>
  <si>
    <t>文字列</t>
    <rPh sb="0" eb="3">
      <t>モジレツ</t>
    </rPh>
    <phoneticPr fontId="1"/>
  </si>
  <si>
    <t>常に活性</t>
    <phoneticPr fontId="1"/>
  </si>
  <si>
    <t>"単価修正/仕入追加入力"</t>
    <rPh sb="1" eb="3">
      <t>タンカ</t>
    </rPh>
    <rPh sb="3" eb="5">
      <t>シュウセイ</t>
    </rPh>
    <rPh sb="6" eb="8">
      <t>シイレ</t>
    </rPh>
    <rPh sb="8" eb="10">
      <t>ツイカ</t>
    </rPh>
    <rPh sb="10" eb="12">
      <t>ニュウリョク</t>
    </rPh>
    <phoneticPr fontId="1"/>
  </si>
  <si>
    <t>基本情報</t>
    <rPh sb="0" eb="2">
      <t>キホン</t>
    </rPh>
    <rPh sb="2" eb="4">
      <t>ジョウホウ</t>
    </rPh>
    <phoneticPr fontId="1"/>
  </si>
  <si>
    <t>明細情報</t>
    <rPh sb="0" eb="2">
      <t>メイサイ</t>
    </rPh>
    <rPh sb="2" eb="4">
      <t>ジョウホウ</t>
    </rPh>
    <phoneticPr fontId="1"/>
  </si>
  <si>
    <t>ハイパーリンク</t>
  </si>
  <si>
    <t>常に非活性</t>
    <rPh sb="2" eb="3">
      <t>ヒ</t>
    </rPh>
    <rPh sb="3" eb="5">
      <t>カッセイ</t>
    </rPh>
    <phoneticPr fontId="1"/>
  </si>
  <si>
    <t>画面タイトル・アンカーリンク</t>
    <phoneticPr fontId="1"/>
  </si>
  <si>
    <t>文字列</t>
    <phoneticPr fontId="1"/>
  </si>
  <si>
    <t>ラベル</t>
    <phoneticPr fontId="1"/>
  </si>
  <si>
    <t>ログイン情報．現法コード</t>
    <phoneticPr fontId="1"/>
  </si>
  <si>
    <t>日時</t>
    <rPh sb="0" eb="2">
      <t>ニチジ</t>
    </rPh>
    <phoneticPr fontId="1"/>
  </si>
  <si>
    <t>"現法"</t>
    <rPh sb="1" eb="3">
      <t>ゲンポウ</t>
    </rPh>
    <phoneticPr fontId="1"/>
  </si>
  <si>
    <t>”修正日"</t>
    <rPh sb="1" eb="4">
      <t>シュウセイビ</t>
    </rPh>
    <phoneticPr fontId="1"/>
  </si>
  <si>
    <t>"伝区"</t>
    <rPh sb="1" eb="2">
      <t>デン</t>
    </rPh>
    <rPh sb="2" eb="3">
      <t>ク</t>
    </rPh>
    <phoneticPr fontId="1"/>
  </si>
  <si>
    <t>”区分”</t>
    <rPh sb="1" eb="3">
      <t>クブン</t>
    </rPh>
    <phoneticPr fontId="1"/>
  </si>
  <si>
    <t>初期値：ブランク</t>
    <phoneticPr fontId="1"/>
  </si>
  <si>
    <r>
      <rPr>
        <sz val="11"/>
        <color rgb="FF00B050"/>
        <rFont val="Meiryo UI"/>
        <family val="3"/>
        <charset val="128"/>
      </rPr>
      <t>以下を選択可能</t>
    </r>
    <r>
      <rPr>
        <sz val="11"/>
        <rFont val="Meiryo UI"/>
        <family val="3"/>
        <charset val="128"/>
      </rPr>
      <t xml:space="preserve">
・A:単価修正(+)
・B:単価修正(-)　※赤伝
・C:仕入追加　　　※倉庫で在庫を紛失した場合などの追加発注</t>
    </r>
    <rPh sb="0" eb="2">
      <t>イカ</t>
    </rPh>
    <rPh sb="3" eb="5">
      <t>センタク</t>
    </rPh>
    <rPh sb="5" eb="7">
      <t>カノウ</t>
    </rPh>
    <phoneticPr fontId="1"/>
  </si>
  <si>
    <t>数値</t>
    <rPh sb="0" eb="2">
      <t>スウチ</t>
    </rPh>
    <phoneticPr fontId="1"/>
  </si>
  <si>
    <t>明細追加</t>
    <phoneticPr fontId="1"/>
  </si>
  <si>
    <t>通番（ヘッダ）</t>
    <rPh sb="0" eb="2">
      <t>ツウバン</t>
    </rPh>
    <phoneticPr fontId="1"/>
  </si>
  <si>
    <t>文字列</t>
    <rPh sb="0" eb="3">
      <t>モジレツ</t>
    </rPh>
    <phoneticPr fontId="1"/>
  </si>
  <si>
    <t>商品コード</t>
    <phoneticPr fontId="1"/>
  </si>
  <si>
    <t>商品コード（ヘッダ）</t>
    <phoneticPr fontId="1"/>
  </si>
  <si>
    <t>ブランド（ヘッダ）</t>
    <phoneticPr fontId="1"/>
  </si>
  <si>
    <t>数量（ヘッダ）</t>
    <rPh sb="0" eb="2">
      <t>スウリョウ</t>
    </rPh>
    <phoneticPr fontId="1"/>
  </si>
  <si>
    <t>仕入先コード（ヘッダ）</t>
    <phoneticPr fontId="1"/>
  </si>
  <si>
    <t>Supplier I/V No</t>
    <phoneticPr fontId="1"/>
  </si>
  <si>
    <t>仕入先売単価</t>
    <phoneticPr fontId="1"/>
  </si>
  <si>
    <t>仕入単価</t>
    <phoneticPr fontId="1"/>
  </si>
  <si>
    <t>仕入金額</t>
    <phoneticPr fontId="1"/>
  </si>
  <si>
    <t>通貨</t>
    <phoneticPr fontId="1"/>
  </si>
  <si>
    <t>稟議書番号（ヘッダ）</t>
    <rPh sb="0" eb="3">
      <t>リンギショ</t>
    </rPh>
    <rPh sb="3" eb="5">
      <t>バンゴウ</t>
    </rPh>
    <phoneticPr fontId="1"/>
  </si>
  <si>
    <t>稟議取得日（ヘッダ）</t>
    <rPh sb="0" eb="2">
      <t>リンギ</t>
    </rPh>
    <rPh sb="2" eb="5">
      <t>シュトクビ</t>
    </rPh>
    <phoneticPr fontId="1"/>
  </si>
  <si>
    <t>Supplier I/V No（ヘッダ）</t>
    <phoneticPr fontId="1"/>
  </si>
  <si>
    <t>Supplier I/V Date（ヘッダ）</t>
    <phoneticPr fontId="1"/>
  </si>
  <si>
    <t>仕入先売単価（ヘッダ）</t>
    <phoneticPr fontId="1"/>
  </si>
  <si>
    <t>仕入単価（ヘッダ）</t>
    <phoneticPr fontId="1"/>
  </si>
  <si>
    <t>仕入金額（ヘッダ）</t>
    <phoneticPr fontId="1"/>
  </si>
  <si>
    <t>通貨（ヘッダ）</t>
    <phoneticPr fontId="1"/>
  </si>
  <si>
    <t>グローバル番号（ヘッダ）</t>
    <phoneticPr fontId="1"/>
  </si>
  <si>
    <t>元グローバル番号（ヘッダ）</t>
    <phoneticPr fontId="1"/>
  </si>
  <si>
    <t>明細番号（ヘッダ）</t>
    <rPh sb="0" eb="2">
      <t>メイサイ</t>
    </rPh>
    <rPh sb="2" eb="4">
      <t>バンゴウ</t>
    </rPh>
    <phoneticPr fontId="1"/>
  </si>
  <si>
    <t>通番</t>
    <rPh sb="0" eb="2">
      <t>ツウバン</t>
    </rPh>
    <phoneticPr fontId="1"/>
  </si>
  <si>
    <t>1から連番</t>
    <phoneticPr fontId="1"/>
  </si>
  <si>
    <t>初期値：ブランク</t>
    <phoneticPr fontId="1"/>
  </si>
  <si>
    <t>〇</t>
    <phoneticPr fontId="1"/>
  </si>
  <si>
    <t>仕入先コード</t>
    <rPh sb="0" eb="3">
      <t>シイレサキ</t>
    </rPh>
    <phoneticPr fontId="1"/>
  </si>
  <si>
    <t>Supplier Code</t>
    <phoneticPr fontId="1"/>
  </si>
  <si>
    <t>商品所管部門コード</t>
    <rPh sb="2" eb="4">
      <t>ショカン</t>
    </rPh>
    <phoneticPr fontId="1"/>
  </si>
  <si>
    <t>稟議書番号</t>
    <rPh sb="0" eb="3">
      <t>リンギショ</t>
    </rPh>
    <rPh sb="3" eb="5">
      <t>バンゴウ</t>
    </rPh>
    <phoneticPr fontId="1"/>
  </si>
  <si>
    <t>稟議取得日</t>
    <rPh sb="0" eb="2">
      <t>リンギ</t>
    </rPh>
    <rPh sb="2" eb="5">
      <t>シュトクビ</t>
    </rPh>
    <phoneticPr fontId="1"/>
  </si>
  <si>
    <t>日付</t>
    <phoneticPr fontId="1"/>
  </si>
  <si>
    <t>仕入先マスタに登録されている通貨コードを表示</t>
    <rPh sb="14" eb="16">
      <t>ツウカ</t>
    </rPh>
    <rPh sb="20" eb="22">
      <t>ヒョウジ</t>
    </rPh>
    <phoneticPr fontId="13"/>
  </si>
  <si>
    <t>コード値:コード名称</t>
    <phoneticPr fontId="1"/>
  </si>
  <si>
    <t>コード値:コード名称</t>
    <phoneticPr fontId="1"/>
  </si>
  <si>
    <t>ブランド名</t>
    <rPh sb="4" eb="5">
      <t>メイ</t>
    </rPh>
    <phoneticPr fontId="1"/>
  </si>
  <si>
    <t>ブランドコード</t>
    <phoneticPr fontId="1"/>
  </si>
  <si>
    <t>コード値:コード名称</t>
    <phoneticPr fontId="1"/>
  </si>
  <si>
    <t>コード名称</t>
    <phoneticPr fontId="1"/>
  </si>
  <si>
    <t>ブランドコードに紐付くブランド名称を表示する</t>
    <rPh sb="8" eb="9">
      <t>ヒモ</t>
    </rPh>
    <rPh sb="9" eb="10">
      <t>ツ</t>
    </rPh>
    <rPh sb="15" eb="17">
      <t>メイショウ</t>
    </rPh>
    <rPh sb="18" eb="20">
      <t>ヒョウジ</t>
    </rPh>
    <phoneticPr fontId="1"/>
  </si>
  <si>
    <t>半角英数字</t>
    <phoneticPr fontId="1"/>
  </si>
  <si>
    <t>半角英数字</t>
    <rPh sb="0" eb="2">
      <t>ハンカク</t>
    </rPh>
    <rPh sb="2" eb="5">
      <t>エイスウジ</t>
    </rPh>
    <phoneticPr fontId="1"/>
  </si>
  <si>
    <t>半角英数字記号ｶﾅ</t>
    <rPh sb="0" eb="2">
      <t>ハンカク</t>
    </rPh>
    <rPh sb="2" eb="5">
      <t>エイスウジ</t>
    </rPh>
    <rPh sb="5" eb="7">
      <t>キゴウ</t>
    </rPh>
    <phoneticPr fontId="1"/>
  </si>
  <si>
    <t>画面設計書</t>
    <phoneticPr fontId="1"/>
  </si>
  <si>
    <t>機能呼出仕様</t>
    <rPh sb="0" eb="2">
      <t>キノウ</t>
    </rPh>
    <rPh sb="2" eb="4">
      <t>ヨビダシ</t>
    </rPh>
    <rPh sb="4" eb="6">
      <t>シヨウ</t>
    </rPh>
    <phoneticPr fontId="4"/>
  </si>
  <si>
    <t>設定値・編集仕様</t>
    <rPh sb="0" eb="3">
      <t>セッテイチ</t>
    </rPh>
    <rPh sb="4" eb="6">
      <t>ヘンシュウ</t>
    </rPh>
    <rPh sb="6" eb="8">
      <t>シヨウ</t>
    </rPh>
    <phoneticPr fontId="1"/>
  </si>
  <si>
    <t>レスポンス項目（詳細はAPI設計書参照）</t>
    <rPh sb="5" eb="7">
      <t>コウモク</t>
    </rPh>
    <rPh sb="8" eb="10">
      <t>ショウサイ</t>
    </rPh>
    <rPh sb="14" eb="17">
      <t>セッケイショ</t>
    </rPh>
    <rPh sb="17" eb="19">
      <t>サンショウ</t>
    </rPh>
    <phoneticPr fontId="4"/>
  </si>
  <si>
    <t>画面項目名</t>
    <rPh sb="0" eb="2">
      <t>ガメン</t>
    </rPh>
    <phoneticPr fontId="1"/>
  </si>
  <si>
    <t>レスポンス項目</t>
    <rPh sb="5" eb="7">
      <t>コウモク</t>
    </rPh>
    <phoneticPr fontId="1"/>
  </si>
  <si>
    <t>想定抽出条件</t>
  </si>
  <si>
    <t>機能概要</t>
    <rPh sb="0" eb="2">
      <t>キノウ</t>
    </rPh>
    <rPh sb="2" eb="4">
      <t>ガイヨウ</t>
    </rPh>
    <phoneticPr fontId="4"/>
  </si>
  <si>
    <t>ver1.0.2</t>
  </si>
  <si>
    <t>HYN蔡</t>
    <rPh sb="3" eb="4">
      <t>サイ</t>
    </rPh>
    <phoneticPr fontId="1"/>
  </si>
  <si>
    <t>YYYY/MM/DD</t>
    <phoneticPr fontId="1"/>
  </si>
  <si>
    <t>システム日付</t>
    <phoneticPr fontId="1"/>
  </si>
  <si>
    <t>必須</t>
    <rPh sb="0" eb="2">
      <t>ヒッス</t>
    </rPh>
    <phoneticPr fontId="1"/>
  </si>
  <si>
    <t>ASCII</t>
  </si>
  <si>
    <t>超  ＞</t>
  </si>
  <si>
    <t>以上 ≧</t>
  </si>
  <si>
    <t>以下 ≦</t>
  </si>
  <si>
    <t>未満 ＜</t>
  </si>
  <si>
    <t>最大</t>
    <rPh sb="0" eb="2">
      <t>サイダイ</t>
    </rPh>
    <phoneticPr fontId="4"/>
  </si>
  <si>
    <t>最小</t>
    <rPh sb="0" eb="2">
      <t>サイショウ</t>
    </rPh>
    <phoneticPr fontId="4"/>
  </si>
  <si>
    <t>桁数</t>
    <rPh sb="0" eb="2">
      <t>ケタスウ</t>
    </rPh>
    <phoneticPr fontId="1"/>
  </si>
  <si>
    <t>999,999</t>
    <phoneticPr fontId="1"/>
  </si>
  <si>
    <t>請求書伝票番号</t>
    <phoneticPr fontId="1"/>
  </si>
  <si>
    <t>ツールバー</t>
    <phoneticPr fontId="28"/>
  </si>
  <si>
    <t>チェック</t>
    <phoneticPr fontId="1"/>
  </si>
  <si>
    <t>確定</t>
    <phoneticPr fontId="1"/>
  </si>
  <si>
    <t>全項目クリア</t>
    <rPh sb="0" eb="3">
      <t>ゼンコウモク</t>
    </rPh>
    <phoneticPr fontId="1"/>
  </si>
  <si>
    <t>COPY</t>
    <phoneticPr fontId="1"/>
  </si>
  <si>
    <t>グローバル番号指定の場合、発注ファイルからデータを取得</t>
    <phoneticPr fontId="1"/>
  </si>
  <si>
    <t>チェックボタン押下時
（基本情報エリア</t>
    <phoneticPr fontId="1"/>
  </si>
  <si>
    <t>△</t>
  </si>
  <si>
    <t>グローバル番号指定の場合、発注からデータを取得
上記以外で入力されていない場合、入力必須とする。</t>
    <rPh sb="40" eb="42">
      <t>ニュウリョク</t>
    </rPh>
    <rPh sb="42" eb="44">
      <t>ヒッス</t>
    </rPh>
    <phoneticPr fontId="1"/>
  </si>
  <si>
    <t>グローバル番号指定しない場合、入力必須とする。</t>
    <phoneticPr fontId="1"/>
  </si>
  <si>
    <t>グローバル番号指定の場合、発注からデータを取得
上記以外で入力されていない場合、商品マスタのブランドコードを設定、入力必須とする。</t>
    <phoneticPr fontId="1"/>
  </si>
  <si>
    <t>イベント処理概要</t>
    <phoneticPr fontId="4"/>
  </si>
  <si>
    <t>1　伝区表示
　　1-1：区分に応じた伝区を表示する。
　　　※画面項目定義の伝区を参照</t>
    <phoneticPr fontId="2"/>
  </si>
  <si>
    <t>プルダウン</t>
    <phoneticPr fontId="1"/>
  </si>
  <si>
    <t>１．仕入先検索画面を別画面（モーダル形式）にて表示する
２．選択された仕入先コード、仕入先名称を設定する</t>
    <rPh sb="5" eb="7">
      <t>ケンサク</t>
    </rPh>
    <rPh sb="30" eb="32">
      <t>センタク</t>
    </rPh>
    <rPh sb="48" eb="50">
      <t>セッテイ</t>
    </rPh>
    <phoneticPr fontId="2"/>
  </si>
  <si>
    <t>１．入力項目に対して単項目チェック（画面項目定義を参照）を行う</t>
    <phoneticPr fontId="2"/>
  </si>
  <si>
    <t>1　明細コピー用のテキストエリアを表示する
　　・[項目名]TAB[値]で１行１項目で表示
　　・画面1段目から左→右の順に表示</t>
    <phoneticPr fontId="2"/>
  </si>
  <si>
    <r>
      <t>「全</t>
    </r>
    <r>
      <rPr>
        <sz val="9"/>
        <color rgb="FF00B050"/>
        <rFont val="Meiryo UI"/>
        <family val="3"/>
        <charset val="128"/>
      </rPr>
      <t>項目</t>
    </r>
    <r>
      <rPr>
        <sz val="9"/>
        <rFont val="Meiryo UI"/>
        <family val="3"/>
        <charset val="128"/>
      </rPr>
      <t>クリア」ボタンを押す</t>
    </r>
    <phoneticPr fontId="2"/>
  </si>
  <si>
    <t>1　全ての入力および出力項目クリア
　　1-1：全項目(入力および出力）をクリアし、初期表示（メニューからの遷移）状態とする。</t>
    <phoneticPr fontId="2"/>
  </si>
  <si>
    <t>案件管理</t>
    <phoneticPr fontId="1"/>
  </si>
  <si>
    <t>４．グローバル番号が入力されている場合のチェックを行う
　４－１．グローバル番号存在チェック（チェック仕様を参照）を行う
　４－４２．発注情報を取得する（※以降のチェックでは当該データを用いる）</t>
    <phoneticPr fontId="2"/>
  </si>
  <si>
    <t>ID</t>
    <phoneticPr fontId="2"/>
  </si>
  <si>
    <t>名称</t>
    <rPh sb="0" eb="2">
      <t>メイショウ</t>
    </rPh>
    <phoneticPr fontId="2"/>
  </si>
  <si>
    <t>８．活性／非活性制御を行う
　・「チェック」、「確定」ボタンを非活性にする</t>
    <phoneticPr fontId="2"/>
  </si>
  <si>
    <t>４．ステータス管理テーブルへ発注ステータスを登録する
　４－１．仕入先マスタより以下の条件でカテゴリを確認する。検索結果が存在しない場合はエラーとして処理を終了する
　　・現法コード 　＝　画面の現法コード 
　　・仕入先コード　＝　仕入先の仕入先コード 
　　・論理削除済みではない
　４－１．仕入先コード存在チェック（チェック仕様を参照）を行う
　４－２．仕入先のカテゴリがミスミ(国内)、ミスミ(国外)以外の場合のみ、ステータス管理テーブルへ登録する</t>
    <phoneticPr fontId="2"/>
  </si>
  <si>
    <t>「明細追加」ボタンを押す</t>
    <rPh sb="1" eb="3">
      <t>メイサイ</t>
    </rPh>
    <rPh sb="3" eb="5">
      <t>ツイカ</t>
    </rPh>
    <phoneticPr fontId="2"/>
  </si>
  <si>
    <t>明細追加行数</t>
    <phoneticPr fontId="1"/>
  </si>
  <si>
    <t>1　入力した明細追加行数より、明細一覧の最後に新規行を挿入する
　</t>
    <rPh sb="2" eb="4">
      <t>ニュウリョク</t>
    </rPh>
    <rPh sb="15" eb="17">
      <t>メイサイ</t>
    </rPh>
    <rPh sb="17" eb="19">
      <t>イチラン</t>
    </rPh>
    <rPh sb="20" eb="22">
      <t>サイゴ</t>
    </rPh>
    <rPh sb="23" eb="25">
      <t>シンキ</t>
    </rPh>
    <rPh sb="25" eb="26">
      <t>ギョウ</t>
    </rPh>
    <rPh sb="27" eb="29">
      <t>ソウニュウ</t>
    </rPh>
    <phoneticPr fontId="2"/>
  </si>
  <si>
    <t>パラメータ項目設定</t>
    <phoneticPr fontId="1"/>
  </si>
  <si>
    <t>現法</t>
    <rPh sb="0" eb="1">
      <t>ゲン</t>
    </rPh>
    <rPh sb="1" eb="2">
      <t>ポウ</t>
    </rPh>
    <phoneticPr fontId="4"/>
  </si>
  <si>
    <t>伝区</t>
    <phoneticPr fontId="4"/>
  </si>
  <si>
    <t>商品コード</t>
    <phoneticPr fontId="1"/>
  </si>
  <si>
    <t>ブランド</t>
    <phoneticPr fontId="1"/>
  </si>
  <si>
    <t>仕入先コード</t>
    <phoneticPr fontId="4"/>
  </si>
  <si>
    <t>仕入先売単価</t>
    <phoneticPr fontId="4"/>
  </si>
  <si>
    <t>仕入単価</t>
    <rPh sb="0" eb="2">
      <t>シイレ</t>
    </rPh>
    <rPh sb="2" eb="4">
      <t>タンカ</t>
    </rPh>
    <phoneticPr fontId="1"/>
  </si>
  <si>
    <t>仕入金額</t>
    <phoneticPr fontId="1"/>
  </si>
  <si>
    <t>通貨</t>
    <phoneticPr fontId="1"/>
  </si>
  <si>
    <t>商品所管部門コード</t>
    <phoneticPr fontId="1"/>
  </si>
  <si>
    <t>エラーリスト</t>
    <phoneticPr fontId="1"/>
  </si>
  <si>
    <t>エラーコード</t>
    <phoneticPr fontId="1"/>
  </si>
  <si>
    <t>エラーメッセージ</t>
    <phoneticPr fontId="1"/>
  </si>
  <si>
    <t>エラーラベル</t>
    <phoneticPr fontId="1"/>
  </si>
  <si>
    <t>ー</t>
    <phoneticPr fontId="1"/>
  </si>
  <si>
    <t>修正日</t>
    <rPh sb="0" eb="2">
      <t>シュウセイ</t>
    </rPh>
    <phoneticPr fontId="4"/>
  </si>
  <si>
    <t>区分</t>
    <rPh sb="0" eb="2">
      <t>クブン</t>
    </rPh>
    <phoneticPr fontId="4"/>
  </si>
  <si>
    <t>[明細エリア]</t>
    <phoneticPr fontId="1"/>
  </si>
  <si>
    <t>稟議書番号</t>
    <phoneticPr fontId="1"/>
  </si>
  <si>
    <t>稟議取得日</t>
    <phoneticPr fontId="4"/>
  </si>
  <si>
    <t>Supplier I/V No</t>
    <phoneticPr fontId="1"/>
  </si>
  <si>
    <t>Supplier I/V No</t>
    <phoneticPr fontId="4"/>
  </si>
  <si>
    <t>Supplier I/V Date</t>
    <phoneticPr fontId="1"/>
  </si>
  <si>
    <t>Supplier I/V Date</t>
    <phoneticPr fontId="4"/>
  </si>
  <si>
    <t>元グローバル番号</t>
    <phoneticPr fontId="1"/>
  </si>
  <si>
    <t>元グローバル番号</t>
    <phoneticPr fontId="4"/>
  </si>
  <si>
    <t>単価修正／仕入追加明細行</t>
    <rPh sb="0" eb="4">
      <t>タンカシュウセイ</t>
    </rPh>
    <rPh sb="5" eb="7">
      <t>シイレ</t>
    </rPh>
    <rPh sb="7" eb="9">
      <t>ツイカ</t>
    </rPh>
    <phoneticPr fontId="4"/>
  </si>
  <si>
    <t>メッセージ</t>
    <phoneticPr fontId="4"/>
  </si>
  <si>
    <t>メッセージID</t>
    <phoneticPr fontId="4"/>
  </si>
  <si>
    <t>メッセージ表示後処理</t>
    <rPh sb="5" eb="7">
      <t>ヒョウジ</t>
    </rPh>
    <rPh sb="7" eb="10">
      <t>アトショリ</t>
    </rPh>
    <phoneticPr fontId="4"/>
  </si>
  <si>
    <t>【凡例】　○：利用可能、△：一部利用可能、×：利用不可</t>
  </si>
  <si>
    <t>単項目チェック（基本情報エリア）</t>
    <rPh sb="0" eb="3">
      <t>タンコウモク</t>
    </rPh>
    <phoneticPr fontId="1"/>
  </si>
  <si>
    <t>単項目チェック：
①必須チェック
  対象：画面項目定義（基本情報エリア）の必須項目
②型チェック
  対象：画面項目定義（基本情報エリア）の入力項目
③入力桁数チェック
  対象：仕入先コード</t>
    <phoneticPr fontId="1"/>
  </si>
  <si>
    <t>①チェックボタン押下時
確定ボタン押下時
（明細情報エリア）</t>
    <phoneticPr fontId="1"/>
  </si>
  <si>
    <t>①チェックボタン押下時
確定ボタン押下時
（明細情報エリア）</t>
    <phoneticPr fontId="1"/>
  </si>
  <si>
    <t>チェックボタン押下時
確定ボタン押下時
（明細情報エリア）</t>
    <phoneticPr fontId="1"/>
  </si>
  <si>
    <t>チェックボタン押下時
確定ボタン押下時
（明細情報エリア）</t>
    <phoneticPr fontId="1"/>
  </si>
  <si>
    <t>チェックボタン押下時
確定ボタン押下時
（明細情報エリア）
※グローバル番号指定の場合</t>
    <phoneticPr fontId="1"/>
  </si>
  <si>
    <t>チェックボタン押下時
確定ボタン押下時
（明細情報エリア）
※商品コード指定の場合</t>
    <phoneticPr fontId="1"/>
  </si>
  <si>
    <t>チェックボタン押下時
確定ボタン押下時
（明細情報エリア）
※商品コード指定の場合</t>
    <phoneticPr fontId="1"/>
  </si>
  <si>
    <t>チェック/確定ボタン押下時
確定ボタン押下時
（明細情報エリア）
※商品コード指定の場合</t>
    <phoneticPr fontId="1"/>
  </si>
  <si>
    <t>チェックボタン押下時
確定ボタン押下時
（基本情報エリア）</t>
    <phoneticPr fontId="1"/>
  </si>
  <si>
    <t>所轄部門チェック</t>
    <phoneticPr fontId="1"/>
  </si>
  <si>
    <r>
      <t>チェックボタン押下時
確定ボタン押下時</t>
    </r>
    <r>
      <rPr>
        <sz val="9"/>
        <rFont val="Meiryo UI"/>
        <family val="3"/>
        <charset val="128"/>
      </rPr>
      <t xml:space="preserve">
（明細情報エリア）</t>
    </r>
    <rPh sb="21" eb="23">
      <t>メイサイ</t>
    </rPh>
    <phoneticPr fontId="1"/>
  </si>
  <si>
    <t>「画面項目定義」シート参照</t>
    <phoneticPr fontId="1"/>
  </si>
  <si>
    <t>画面項目定義を参照する。
※（明細情報エリア）</t>
    <phoneticPr fontId="1"/>
  </si>
  <si>
    <t>単項目チェック：
①必須チェック
  対象：画面項目定義（基本情報エリア）の必須項目
②型チェック
  対象：画面項目定義（基本情報エリア）の入力項目
③入力桁数チェック
  対象：仕入先コード</t>
    <phoneticPr fontId="2"/>
  </si>
  <si>
    <t>「在庫が紛失してしまった」等、ヒューマンエラーで在庫が異なっている場合に代替えの仕入先を追加する</t>
  </si>
  <si>
    <t>■API一覧</t>
    <rPh sb="4" eb="6">
      <t>イチラン</t>
    </rPh>
    <phoneticPr fontId="1"/>
  </si>
  <si>
    <t>No.</t>
  </si>
  <si>
    <t>イベント</t>
  </si>
  <si>
    <t>API（親玉）</t>
    <rPh sb="4" eb="5">
      <t>オヤ</t>
    </rPh>
    <rPh sb="5" eb="6">
      <t>タマ</t>
    </rPh>
    <phoneticPr fontId="1"/>
  </si>
  <si>
    <t>API（親）</t>
    <rPh sb="4" eb="5">
      <t>オヤ</t>
    </rPh>
    <phoneticPr fontId="1"/>
  </si>
  <si>
    <t>記載場所</t>
    <rPh sb="0" eb="2">
      <t>キサイ</t>
    </rPh>
    <rPh sb="2" eb="4">
      <t>バショ</t>
    </rPh>
    <phoneticPr fontId="1"/>
  </si>
  <si>
    <t>作成対象</t>
    <rPh sb="0" eb="2">
      <t>サクセイ</t>
    </rPh>
    <rPh sb="2" eb="4">
      <t>タイショウ</t>
    </rPh>
    <phoneticPr fontId="1"/>
  </si>
  <si>
    <t>備考</t>
    <rPh sb="0" eb="2">
      <t>ビコウ</t>
    </rPh>
    <phoneticPr fontId="1"/>
  </si>
  <si>
    <t>サービス</t>
  </si>
  <si>
    <t>単価修正／仕入追加</t>
    <phoneticPr fontId="1"/>
  </si>
  <si>
    <t>単価修正／仕入追加仮登録明細</t>
    <rPh sb="12" eb="14">
      <t>メイサイ</t>
    </rPh>
    <phoneticPr fontId="1"/>
  </si>
  <si>
    <t>単価修正／仕入追加仮登録ヘッダ</t>
    <phoneticPr fontId="1"/>
  </si>
  <si>
    <t>SAP</t>
    <phoneticPr fontId="1"/>
  </si>
  <si>
    <t>請求伝票</t>
    <phoneticPr fontId="1"/>
  </si>
  <si>
    <t>初期表示</t>
    <rPh sb="0" eb="2">
      <t>ショキ</t>
    </rPh>
    <rPh sb="2" eb="4">
      <t>ヒョウジ</t>
    </rPh>
    <phoneticPr fontId="1"/>
  </si>
  <si>
    <t>初期表示</t>
  </si>
  <si>
    <t>-</t>
  </si>
  <si>
    <t>画面仕様書</t>
    <rPh sb="0" eb="2">
      <t>ガメン</t>
    </rPh>
    <rPh sb="2" eb="5">
      <t>シヨウショ</t>
    </rPh>
    <phoneticPr fontId="1"/>
  </si>
  <si>
    <t>×</t>
  </si>
  <si>
    <t>画面設計書、シーケンス図</t>
    <rPh sb="0" eb="2">
      <t>ガメン</t>
    </rPh>
    <rPh sb="2" eb="4">
      <t>セッケイ</t>
    </rPh>
    <rPh sb="4" eb="5">
      <t>ショ</t>
    </rPh>
    <phoneticPr fontId="1"/>
  </si>
  <si>
    <t>単価修正／仕入追加チェック</t>
    <rPh sb="0" eb="2">
      <t>タンカ</t>
    </rPh>
    <rPh sb="2" eb="4">
      <t>シュウセイ</t>
    </rPh>
    <rPh sb="5" eb="7">
      <t>シイレ</t>
    </rPh>
    <rPh sb="7" eb="9">
      <t>ツイカ</t>
    </rPh>
    <phoneticPr fontId="1"/>
  </si>
  <si>
    <t>〇</t>
  </si>
  <si>
    <t>商品マスタ取得API</t>
    <phoneticPr fontId="1"/>
  </si>
  <si>
    <t>API単価修正／仕入追加チェック仕様書</t>
    <rPh sb="3" eb="5">
      <t>タンカ</t>
    </rPh>
    <rPh sb="5" eb="7">
      <t>シュウセイ</t>
    </rPh>
    <rPh sb="8" eb="10">
      <t>シイレ</t>
    </rPh>
    <rPh sb="10" eb="12">
      <t>ツイカ</t>
    </rPh>
    <rPh sb="16" eb="19">
      <t>シヨウショ</t>
    </rPh>
    <phoneticPr fontId="1"/>
  </si>
  <si>
    <t>部材構成品マスタ取得API</t>
    <phoneticPr fontId="1"/>
  </si>
  <si>
    <t>仕入先マスタ検索API</t>
    <phoneticPr fontId="1"/>
  </si>
  <si>
    <t>単価修正／仕入追加確定</t>
    <rPh sb="0" eb="2">
      <t>タンカ</t>
    </rPh>
    <rPh sb="2" eb="4">
      <t>シュウセイ</t>
    </rPh>
    <rPh sb="5" eb="7">
      <t>シイレ</t>
    </rPh>
    <rPh sb="7" eb="9">
      <t>ツイカ</t>
    </rPh>
    <rPh sb="9" eb="11">
      <t>カクテイ</t>
    </rPh>
    <phoneticPr fontId="1"/>
  </si>
  <si>
    <t>API単価修正／仕入追加確定仕様書</t>
    <rPh sb="3" eb="5">
      <t>タンカ</t>
    </rPh>
    <rPh sb="5" eb="7">
      <t>シュウセイ</t>
    </rPh>
    <rPh sb="8" eb="10">
      <t>シイレ</t>
    </rPh>
    <rPh sb="10" eb="12">
      <t>ツイカ</t>
    </rPh>
    <rPh sb="12" eb="14">
      <t>カクテイ</t>
    </rPh>
    <rPh sb="14" eb="17">
      <t>シヨウショ</t>
    </rPh>
    <phoneticPr fontId="1"/>
  </si>
  <si>
    <t>発番（仮）API</t>
    <phoneticPr fontId="1"/>
  </si>
  <si>
    <t>製作用商品コード導出API</t>
    <phoneticPr fontId="1"/>
  </si>
  <si>
    <t>請求伝票API</t>
    <phoneticPr fontId="1"/>
  </si>
  <si>
    <t>発注情報連携API</t>
    <phoneticPr fontId="1"/>
  </si>
  <si>
    <t>案件管理API</t>
    <phoneticPr fontId="1"/>
  </si>
  <si>
    <t>明細追加</t>
    <rPh sb="0" eb="4">
      <t>メイサイツイカ</t>
    </rPh>
    <phoneticPr fontId="1"/>
  </si>
  <si>
    <t>画面側するためAPIなし</t>
    <rPh sb="0" eb="2">
      <t>ガメン</t>
    </rPh>
    <rPh sb="2" eb="3">
      <t>ガワ</t>
    </rPh>
    <phoneticPr fontId="1"/>
  </si>
  <si>
    <t>画面側明細の一番下に「N」行の空値追加
→プールダウンの値は画面他行から？</t>
    <rPh sb="0" eb="3">
      <t>ガメンガワ</t>
    </rPh>
    <rPh sb="3" eb="5">
      <t>メイサイ</t>
    </rPh>
    <rPh sb="6" eb="9">
      <t>イチバンシタ</t>
    </rPh>
    <rPh sb="13" eb="14">
      <t>ギョウ</t>
    </rPh>
    <rPh sb="15" eb="16">
      <t>カラ</t>
    </rPh>
    <rPh sb="16" eb="17">
      <t>チ</t>
    </rPh>
    <rPh sb="17" eb="19">
      <t>ツイカ</t>
    </rPh>
    <rPh sb="28" eb="29">
      <t>アタイ</t>
    </rPh>
    <rPh sb="30" eb="32">
      <t>ガメン</t>
    </rPh>
    <rPh sb="32" eb="33">
      <t>タ</t>
    </rPh>
    <rPh sb="33" eb="34">
      <t>ギョウ</t>
    </rPh>
    <phoneticPr fontId="1"/>
  </si>
  <si>
    <t>明細クリア</t>
    <rPh sb="0" eb="2">
      <t>メイサイ</t>
    </rPh>
    <phoneticPr fontId="1"/>
  </si>
  <si>
    <t>選択された行の入力データをクリア</t>
    <rPh sb="0" eb="2">
      <t>センタク</t>
    </rPh>
    <rPh sb="5" eb="6">
      <t>ギョウ</t>
    </rPh>
    <rPh sb="7" eb="9">
      <t>ニュウリョク</t>
    </rPh>
    <phoneticPr fontId="1"/>
  </si>
  <si>
    <t>全項目リア</t>
    <rPh sb="0" eb="3">
      <t>ゼンコウモク</t>
    </rPh>
    <phoneticPr fontId="1"/>
  </si>
  <si>
    <t>画面側明細に有力された値はクリア
→選択した行がある場合は無視する？</t>
    <rPh sb="0" eb="3">
      <t>ガメンガワ</t>
    </rPh>
    <rPh sb="3" eb="5">
      <t>メイサイ</t>
    </rPh>
    <rPh sb="6" eb="8">
      <t>ユウリョク</t>
    </rPh>
    <rPh sb="11" eb="12">
      <t>アタイ</t>
    </rPh>
    <rPh sb="18" eb="20">
      <t>センタク</t>
    </rPh>
    <rPh sb="22" eb="23">
      <t>ギョウ</t>
    </rPh>
    <rPh sb="26" eb="28">
      <t>バアイ</t>
    </rPh>
    <rPh sb="29" eb="31">
      <t>ムシ</t>
    </rPh>
    <phoneticPr fontId="1"/>
  </si>
  <si>
    <t>COPY</t>
  </si>
  <si>
    <t>選択した行のデータを基に、画面側明細の一番下に行を追加する</t>
    <rPh sb="10" eb="11">
      <t>モト</t>
    </rPh>
    <rPh sb="23" eb="24">
      <t>ギョウ</t>
    </rPh>
    <rPh sb="25" eb="27">
      <t>ツイカ</t>
    </rPh>
    <phoneticPr fontId="1"/>
  </si>
  <si>
    <t>単価修正／仕入追加チェックAPI</t>
    <phoneticPr fontId="1"/>
  </si>
  <si>
    <t>フォーカスアウト</t>
    <phoneticPr fontId="2"/>
  </si>
  <si>
    <t>B-12</t>
    <phoneticPr fontId="2"/>
  </si>
  <si>
    <t>「ブランド」</t>
    <phoneticPr fontId="2"/>
  </si>
  <si>
    <t>※単価修正／仕入追加チェックAPIのチェック仕様を参照する。</t>
  </si>
  <si>
    <t>単価修正／仕入追加チェックAPI「API設計書_[APIID]_単価修正／仕入追加チェック.xlsx」「チェック仕様」シート参照</t>
    <phoneticPr fontId="4"/>
  </si>
  <si>
    <t>単価修正／仕入追加チェックAPI「API設計書_[APIID]_単価修正／仕入追加チェック.xlsx」「チェック仕様」シート参照</t>
    <phoneticPr fontId="4"/>
  </si>
  <si>
    <t>単価修正／仕入追加チェックAPI「API設計書_[APIID]_単価修正／仕入追加チェック.xlsx」「チェック仕様」シート参照</t>
    <phoneticPr fontId="4"/>
  </si>
  <si>
    <t>単価修正／仕入追加チェックAPI「API設計書_[APIID]_単価修正／仕入追加チェック.xlsx」「チェック仕様」シート参照</t>
    <phoneticPr fontId="4"/>
  </si>
  <si>
    <r>
      <t xml:space="preserve">１．処理対象の明細が存在することをチェックする
  ・商品コード、または、数量が入力されている明細が1件も存在しない場合エラーとする
</t>
    </r>
    <r>
      <rPr>
        <sz val="9"/>
        <color rgb="FF00B050"/>
        <rFont val="Meiryo UI"/>
        <family val="3"/>
        <charset val="128"/>
      </rPr>
      <t>※単価修正／仕入追加チェックAPIのチェック仕様を参照する。</t>
    </r>
    <phoneticPr fontId="1"/>
  </si>
  <si>
    <r>
      <t xml:space="preserve">１．Supplier I/V No,Supplier I/V Dateの相関チェックを行う
　・一方が入力されている時は両方とも入力必須
</t>
    </r>
    <r>
      <rPr>
        <sz val="9"/>
        <color rgb="FF00B050"/>
        <rFont val="Meiryo UI"/>
        <family val="3"/>
        <charset val="128"/>
      </rPr>
      <t xml:space="preserve">
※単価修正／仕入追加チェックAPIのチェック仕様を参照する。</t>
    </r>
    <rPh sb="36" eb="38">
      <t>ソウカン</t>
    </rPh>
    <rPh sb="66" eb="68">
      <t>ヒッス</t>
    </rPh>
    <phoneticPr fontId="1"/>
  </si>
  <si>
    <r>
      <t xml:space="preserve">１．仕入先と通貨の整合性をチェックする
　・仕入先マスタの通貨と発注の通貨が異なる場合はワーニングメッセージを表示する
</t>
    </r>
    <r>
      <rPr>
        <sz val="9"/>
        <color rgb="FF00B050"/>
        <rFont val="Meiryo UI"/>
        <family val="3"/>
        <charset val="128"/>
      </rPr>
      <t xml:space="preserve">
※単価修正／仕入追加チェックAPIのチェック仕様を参照する。</t>
    </r>
    <rPh sb="2" eb="4">
      <t>シイ</t>
    </rPh>
    <rPh sb="4" eb="5">
      <t>サキ</t>
    </rPh>
    <rPh sb="6" eb="8">
      <t>ツウカ</t>
    </rPh>
    <rPh sb="9" eb="12">
      <t>セイゴウセイ</t>
    </rPh>
    <rPh sb="32" eb="34">
      <t>ハッチュウ</t>
    </rPh>
    <rPh sb="35" eb="37">
      <t>ツウカ</t>
    </rPh>
    <rPh sb="41" eb="43">
      <t>バアイ</t>
    </rPh>
    <rPh sb="55" eb="57">
      <t>ヒョウジ</t>
    </rPh>
    <phoneticPr fontId="1"/>
  </si>
  <si>
    <r>
      <t xml:space="preserve">１．グローバル番号が存在することをチェックする
　※仕入先コード、元グローバル番号、置場にて発注データを検索し、存在することを確認する。論理削除済データは除外する
</t>
    </r>
    <r>
      <rPr>
        <sz val="9"/>
        <color rgb="FF00B050"/>
        <rFont val="Meiryo UI"/>
        <family val="3"/>
        <charset val="128"/>
      </rPr>
      <t>※単価修正／仕入追加チェックAPIのチェック仕様を参照する。</t>
    </r>
    <rPh sb="63" eb="65">
      <t>カクニン</t>
    </rPh>
    <rPh sb="68" eb="70">
      <t>ロンリ</t>
    </rPh>
    <rPh sb="70" eb="72">
      <t>サクジョ</t>
    </rPh>
    <rPh sb="72" eb="73">
      <t>ズ</t>
    </rPh>
    <rPh sb="77" eb="79">
      <t>ジョガイ</t>
    </rPh>
    <phoneticPr fontId="1"/>
  </si>
  <si>
    <r>
      <t xml:space="preserve">１．入力された商品型番のカタログNOが商品マスタに存在することをチェックする
　※ブランドコードが入力されている場合はブランドコードも含めてチェックする
２．在庫品、かつ、部材親商品の場合、部材構成品マスタに存在することをチェックする
</t>
    </r>
    <r>
      <rPr>
        <sz val="9"/>
        <color rgb="FF00B050"/>
        <rFont val="Meiryo UI"/>
        <family val="3"/>
        <charset val="128"/>
      </rPr>
      <t xml:space="preserve">
※単価修正／仕入追加チェックAPIのチェック仕様を参照する。</t>
    </r>
    <rPh sb="79" eb="82">
      <t>ザイコヒン</t>
    </rPh>
    <rPh sb="92" eb="94">
      <t>バアイ</t>
    </rPh>
    <phoneticPr fontId="1"/>
  </si>
  <si>
    <t>単価修正／仕入追加チェック</t>
    <phoneticPr fontId="2"/>
  </si>
  <si>
    <t>「機能呼出仕様」シートの「表_単価修正／仕入追加チェックAPI」参照</t>
    <phoneticPr fontId="2"/>
  </si>
  <si>
    <t>表_単価修正／仕入追加チェックAPI</t>
    <rPh sb="0" eb="1">
      <t>ヒョウ</t>
    </rPh>
    <phoneticPr fontId="4"/>
  </si>
  <si>
    <r>
      <t xml:space="preserve">１．処理対象の仕入先が存在することをチェックする
</t>
    </r>
    <r>
      <rPr>
        <sz val="9"/>
        <color rgb="FF00B050"/>
        <rFont val="Meiryo UI"/>
        <family val="3"/>
        <charset val="128"/>
      </rPr>
      <t>※単価修正／仕入追加チェックAPIのチェック仕様を参照する。</t>
    </r>
    <rPh sb="7" eb="10">
      <t>シイレサキ</t>
    </rPh>
    <rPh sb="11" eb="13">
      <t>ソンザイ</t>
    </rPh>
    <phoneticPr fontId="1"/>
  </si>
  <si>
    <t>単価修正／仕入追加確定</t>
    <rPh sb="0" eb="2">
      <t>タンカ</t>
    </rPh>
    <rPh sb="9" eb="11">
      <t>カクテイ</t>
    </rPh>
    <phoneticPr fontId="2"/>
  </si>
  <si>
    <t>「機能呼出仕様」シートの「表_単価修正／仕入追加確定API」参照</t>
    <rPh sb="15" eb="17">
      <t>タンカ</t>
    </rPh>
    <rPh sb="24" eb="26">
      <t>カクテイ</t>
    </rPh>
    <phoneticPr fontId="2"/>
  </si>
  <si>
    <t>表_単価修正／仕入追加確定API</t>
    <rPh sb="0" eb="1">
      <t>ヒョウ</t>
    </rPh>
    <rPh sb="2" eb="4">
      <t>タンカ</t>
    </rPh>
    <rPh sb="4" eb="6">
      <t>シュウセイ</t>
    </rPh>
    <rPh sb="7" eb="9">
      <t>シイレ</t>
    </rPh>
    <rPh sb="9" eb="11">
      <t>ツイカ</t>
    </rPh>
    <rPh sb="11" eb="13">
      <t>カクテイ</t>
    </rPh>
    <phoneticPr fontId="4"/>
  </si>
  <si>
    <t>仕入先コード</t>
    <rPh sb="0" eb="3">
      <t>シイレサキ</t>
    </rPh>
    <phoneticPr fontId="4"/>
  </si>
  <si>
    <t>仕入先コード</t>
    <phoneticPr fontId="1"/>
  </si>
  <si>
    <t>グローバル番号</t>
    <phoneticPr fontId="1"/>
  </si>
  <si>
    <t>グローバル番号</t>
    <rPh sb="5" eb="7">
      <t>バンゴウ</t>
    </rPh>
    <phoneticPr fontId="4"/>
  </si>
  <si>
    <t>起票条件：</t>
  </si>
  <si>
    <t>　1Recあたりの修正金額が＋5万（※） ～の場合、承認要</t>
  </si>
  <si>
    <t>※現法毎の設定値</t>
  </si>
  <si>
    <t>概要設計時の吹き出しを削除、ToBe設計の横展開対応</t>
    <rPh sb="0" eb="2">
      <t>ガイヨウ</t>
    </rPh>
    <rPh sb="2" eb="4">
      <t>セッケイ</t>
    </rPh>
    <rPh sb="4" eb="5">
      <t>ジ</t>
    </rPh>
    <rPh sb="6" eb="7">
      <t>フ</t>
    </rPh>
    <rPh sb="8" eb="9">
      <t>ダ</t>
    </rPh>
    <rPh sb="11" eb="13">
      <t>サクジョ</t>
    </rPh>
    <rPh sb="18" eb="20">
      <t>セッケイ</t>
    </rPh>
    <rPh sb="21" eb="22">
      <t>ヨコ</t>
    </rPh>
    <rPh sb="22" eb="24">
      <t>テンカイ</t>
    </rPh>
    <rPh sb="24" eb="26">
      <t>タイオウ</t>
    </rPh>
    <phoneticPr fontId="1"/>
  </si>
  <si>
    <t>案件承認依頼の起票条件を満たす場合、承認フロー開始</t>
    <rPh sb="0" eb="2">
      <t>アンケン</t>
    </rPh>
    <rPh sb="2" eb="4">
      <t>ショウニン</t>
    </rPh>
    <rPh sb="4" eb="6">
      <t>イライ</t>
    </rPh>
    <phoneticPr fontId="4"/>
  </si>
  <si>
    <t>現法コード</t>
    <rPh sb="0" eb="2">
      <t>ゲンポウ</t>
    </rPh>
    <phoneticPr fontId="4"/>
  </si>
  <si>
    <t>表_仕入先検索画面を呼出</t>
    <rPh sb="0" eb="1">
      <t>ヒョウ</t>
    </rPh>
    <rPh sb="2" eb="5">
      <t>シイレサキ</t>
    </rPh>
    <rPh sb="5" eb="7">
      <t>ケンサク</t>
    </rPh>
    <rPh sb="7" eb="9">
      <t>ガメン</t>
    </rPh>
    <rPh sb="10" eb="12">
      <t>ヨビダシ</t>
    </rPh>
    <phoneticPr fontId="4"/>
  </si>
  <si>
    <t>表_発注詳細照会画面を呼出</t>
    <rPh sb="0" eb="1">
      <t>ヒョウ</t>
    </rPh>
    <rPh sb="2" eb="4">
      <t>ハッチュウ</t>
    </rPh>
    <rPh sb="4" eb="6">
      <t>ショウサイ</t>
    </rPh>
    <rPh sb="6" eb="8">
      <t>ショウカイ</t>
    </rPh>
    <rPh sb="8" eb="10">
      <t>ガメン</t>
    </rPh>
    <phoneticPr fontId="4"/>
  </si>
  <si>
    <t>「機能呼出仕様」シートの「表_発注詳細照会画面を呼出」参照</t>
    <phoneticPr fontId="2"/>
  </si>
  <si>
    <t>ブランド名</t>
    <rPh sb="4" eb="5">
      <t>メイ</t>
    </rPh>
    <phoneticPr fontId="4"/>
  </si>
  <si>
    <t>ブランドマスタ.ブランド名（現地語）</t>
    <phoneticPr fontId="1"/>
  </si>
  <si>
    <t>「機能呼出仕様」シートの「表_仕入先検索画面を呼出」参照</t>
    <phoneticPr fontId="2"/>
  </si>
  <si>
    <t>画面項目一覧</t>
    <phoneticPr fontId="12"/>
  </si>
  <si>
    <t>I/O</t>
    <phoneticPr fontId="12"/>
  </si>
  <si>
    <t>部品種別</t>
    <rPh sb="0" eb="2">
      <t>ブヒン</t>
    </rPh>
    <rPh sb="2" eb="4">
      <t>シュベツ</t>
    </rPh>
    <phoneticPr fontId="12"/>
  </si>
  <si>
    <t>⇐部品種別の概要</t>
    <rPh sb="1" eb="3">
      <t>ブヒン</t>
    </rPh>
    <rPh sb="3" eb="5">
      <t>シュベツ</t>
    </rPh>
    <rPh sb="6" eb="8">
      <t>ガイヨウ</t>
    </rPh>
    <phoneticPr fontId="12"/>
  </si>
  <si>
    <t>イベント名</t>
    <rPh sb="4" eb="5">
      <t>メイ</t>
    </rPh>
    <phoneticPr fontId="12"/>
  </si>
  <si>
    <t>遷移方法</t>
    <phoneticPr fontId="1"/>
  </si>
  <si>
    <t>データ型</t>
    <rPh sb="3" eb="4">
      <t>カタ</t>
    </rPh>
    <phoneticPr fontId="12"/>
  </si>
  <si>
    <t>言語</t>
    <phoneticPr fontId="12"/>
  </si>
  <si>
    <t>初期表示</t>
    <rPh sb="0" eb="2">
      <t>ショキ</t>
    </rPh>
    <rPh sb="2" eb="4">
      <t>ヒョウジ</t>
    </rPh>
    <phoneticPr fontId="12"/>
  </si>
  <si>
    <t>処理</t>
    <rPh sb="0" eb="2">
      <t>ショリ</t>
    </rPh>
    <phoneticPr fontId="12"/>
  </si>
  <si>
    <t>入力</t>
    <rPh sb="0" eb="2">
      <t>ニュウリョク</t>
    </rPh>
    <phoneticPr fontId="12"/>
  </si>
  <si>
    <t>入力可能文字</t>
    <rPh sb="0" eb="2">
      <t>ニュウリョク</t>
    </rPh>
    <rPh sb="2" eb="4">
      <t>カノウ</t>
    </rPh>
    <rPh sb="4" eb="6">
      <t>モジ</t>
    </rPh>
    <phoneticPr fontId="12"/>
  </si>
  <si>
    <t>h1、 h2、 h3、 h4、 th</t>
  </si>
  <si>
    <t>SPA</t>
    <phoneticPr fontId="1"/>
  </si>
  <si>
    <t>文字列</t>
    <rPh sb="0" eb="3">
      <t>モジレツ</t>
    </rPh>
    <phoneticPr fontId="12"/>
  </si>
  <si>
    <t>E：英語</t>
    <rPh sb="2" eb="4">
      <t>エイゴ</t>
    </rPh>
    <phoneticPr fontId="12"/>
  </si>
  <si>
    <t>○</t>
    <phoneticPr fontId="12"/>
  </si>
  <si>
    <t>同期</t>
    <rPh sb="0" eb="2">
      <t>ドウキ</t>
    </rPh>
    <phoneticPr fontId="12"/>
  </si>
  <si>
    <t>○</t>
    <phoneticPr fontId="12"/>
  </si>
  <si>
    <t>半角数字</t>
  </si>
  <si>
    <t>I</t>
    <phoneticPr fontId="12"/>
  </si>
  <si>
    <t>テキスト</t>
    <phoneticPr fontId="12"/>
  </si>
  <si>
    <t>pタグ</t>
  </si>
  <si>
    <t>ボタン押下</t>
    <phoneticPr fontId="1"/>
  </si>
  <si>
    <t>サーバーレンダリング</t>
    <phoneticPr fontId="1"/>
  </si>
  <si>
    <t>数値</t>
    <rPh sb="0" eb="2">
      <t>スウチ</t>
    </rPh>
    <phoneticPr fontId="12"/>
  </si>
  <si>
    <t>L：現地語</t>
    <rPh sb="2" eb="4">
      <t>ゲンチ</t>
    </rPh>
    <rPh sb="4" eb="5">
      <t>ゴ</t>
    </rPh>
    <phoneticPr fontId="12"/>
  </si>
  <si>
    <t>△</t>
    <phoneticPr fontId="12"/>
  </si>
  <si>
    <t>非同期</t>
    <rPh sb="0" eb="3">
      <t>ヒドウキ</t>
    </rPh>
    <phoneticPr fontId="12"/>
  </si>
  <si>
    <t>△</t>
    <phoneticPr fontId="12"/>
  </si>
  <si>
    <t>半角数字記号</t>
  </si>
  <si>
    <t>O</t>
    <phoneticPr fontId="12"/>
  </si>
  <si>
    <t>テキストエリア</t>
    <phoneticPr fontId="12"/>
  </si>
  <si>
    <t>textareaタグ</t>
  </si>
  <si>
    <t>リンク押下</t>
    <phoneticPr fontId="1"/>
  </si>
  <si>
    <t>モーダル</t>
    <phoneticPr fontId="1"/>
  </si>
  <si>
    <t>日付（YYYY/MM/DD HH24:MM:SS.fff）</t>
    <rPh sb="0" eb="2">
      <t>ヒヅケ</t>
    </rPh>
    <phoneticPr fontId="12"/>
  </si>
  <si>
    <t>-</t>
    <phoneticPr fontId="12"/>
  </si>
  <si>
    <t>-</t>
    <phoneticPr fontId="12"/>
  </si>
  <si>
    <t>-</t>
    <phoneticPr fontId="12"/>
  </si>
  <si>
    <t>テキストボックス</t>
    <phoneticPr fontId="12"/>
  </si>
  <si>
    <t>input(type: text)、</t>
  </si>
  <si>
    <t>タブ押下</t>
    <phoneticPr fontId="1"/>
  </si>
  <si>
    <t>-</t>
    <phoneticPr fontId="1"/>
  </si>
  <si>
    <t>日付（YYYY-MM-DD HH24:MM:SS.fff）</t>
    <rPh sb="0" eb="2">
      <t>ヒヅケ</t>
    </rPh>
    <phoneticPr fontId="12"/>
  </si>
  <si>
    <t>半角英数字記号</t>
  </si>
  <si>
    <t>ボタン</t>
    <phoneticPr fontId="12"/>
  </si>
  <si>
    <t>aタグ（class：m-btn--XXXX）
input(type: submit)
m-contact__linkクラスの子要素aタグ</t>
    <rPh sb="62" eb="63">
      <t>コ</t>
    </rPh>
    <rPh sb="63" eb="65">
      <t>ヨウソ</t>
    </rPh>
    <phoneticPr fontId="2"/>
  </si>
  <si>
    <t>選択時</t>
    <phoneticPr fontId="1"/>
  </si>
  <si>
    <t>日付（YYYY/MM/DD HH24:MM:SS）</t>
    <rPh sb="0" eb="2">
      <t>ヒヅケ</t>
    </rPh>
    <phoneticPr fontId="12"/>
  </si>
  <si>
    <t>全角カナ</t>
  </si>
  <si>
    <t>ラジオボタン</t>
    <phoneticPr fontId="12"/>
  </si>
  <si>
    <t>input(type: radio)</t>
    <phoneticPr fontId="12"/>
  </si>
  <si>
    <t>選択解除</t>
    <phoneticPr fontId="1"/>
  </si>
  <si>
    <t>日付（YYYY-MM-DD HH24:MM:SS）</t>
    <rPh sb="0" eb="2">
      <t>ヒヅケ</t>
    </rPh>
    <phoneticPr fontId="12"/>
  </si>
  <si>
    <t>全半角文字記号</t>
  </si>
  <si>
    <t>プルダウン</t>
    <phoneticPr fontId="12"/>
  </si>
  <si>
    <t>selectタグ</t>
  </si>
  <si>
    <t>変更時</t>
    <phoneticPr fontId="1"/>
  </si>
  <si>
    <t>日付（YYYY/MM/DD HH24:MM）</t>
    <rPh sb="0" eb="2">
      <t>ヒヅケ</t>
    </rPh>
    <phoneticPr fontId="12"/>
  </si>
  <si>
    <t>全半角英数字記号</t>
  </si>
  <si>
    <t>チェックボックス</t>
    <phoneticPr fontId="12"/>
  </si>
  <si>
    <t>input(type: checkbox)</t>
    <phoneticPr fontId="12"/>
  </si>
  <si>
    <t>イメージリンク押下</t>
    <phoneticPr fontId="1"/>
  </si>
  <si>
    <t>日付（YYYY-MM-DD HH24:MM）</t>
    <rPh sb="0" eb="2">
      <t>ヒヅケ</t>
    </rPh>
    <phoneticPr fontId="12"/>
  </si>
  <si>
    <t>リスト</t>
    <phoneticPr fontId="12"/>
  </si>
  <si>
    <t>ulタグ、 dlタグ、 table</t>
    <phoneticPr fontId="12"/>
  </si>
  <si>
    <t>フォーカスイン</t>
    <phoneticPr fontId="1"/>
  </si>
  <si>
    <t>日付（YYYY/MM/DD）</t>
    <rPh sb="0" eb="2">
      <t>ヒヅケ</t>
    </rPh>
    <phoneticPr fontId="12"/>
  </si>
  <si>
    <t>ハイパーリンク</t>
    <phoneticPr fontId="12"/>
  </si>
  <si>
    <t>aタグ</t>
    <phoneticPr fontId="12"/>
  </si>
  <si>
    <t>フォーカスアウト</t>
    <phoneticPr fontId="1"/>
  </si>
  <si>
    <t>日付（YYYY-MM-DD）</t>
    <rPh sb="0" eb="2">
      <t>ヒヅケ</t>
    </rPh>
    <phoneticPr fontId="12"/>
  </si>
  <si>
    <t>イメージ</t>
    <phoneticPr fontId="12"/>
  </si>
  <si>
    <t>imgタグ</t>
    <phoneticPr fontId="12"/>
  </si>
  <si>
    <t>タイマー</t>
    <phoneticPr fontId="1"/>
  </si>
  <si>
    <t>日付（YYYY/MM）</t>
    <rPh sb="0" eb="2">
      <t>ヒヅケ</t>
    </rPh>
    <phoneticPr fontId="12"/>
  </si>
  <si>
    <t>Hidden</t>
    <phoneticPr fontId="12"/>
  </si>
  <si>
    <t>input(type: hidden)</t>
    <phoneticPr fontId="12"/>
  </si>
  <si>
    <t>日付（YYYY-MM）</t>
    <rPh sb="0" eb="2">
      <t>ヒヅケ</t>
    </rPh>
    <phoneticPr fontId="12"/>
  </si>
  <si>
    <t>パスワード</t>
    <phoneticPr fontId="12"/>
  </si>
  <si>
    <t>input(type: password)</t>
    <phoneticPr fontId="12"/>
  </si>
  <si>
    <t>日付（MM/DD）</t>
    <rPh sb="0" eb="2">
      <t>ヒヅケ</t>
    </rPh>
    <phoneticPr fontId="12"/>
  </si>
  <si>
    <t>SSI</t>
  </si>
  <si>
    <t>SSIによって表示されている箇所</t>
    <rPh sb="7" eb="9">
      <t>ヒョウジ</t>
    </rPh>
    <rPh sb="14" eb="16">
      <t>カショ</t>
    </rPh>
    <phoneticPr fontId="2"/>
  </si>
  <si>
    <t>日付（MM-DD）</t>
    <rPh sb="0" eb="2">
      <t>ヒヅケ</t>
    </rPh>
    <phoneticPr fontId="12"/>
  </si>
  <si>
    <t>エリア</t>
  </si>
  <si>
    <t>時刻（HH24:MM:SS.fff）</t>
    <rPh sb="0" eb="2">
      <t>ジコク</t>
    </rPh>
    <phoneticPr fontId="12"/>
  </si>
  <si>
    <t>画像</t>
    <rPh sb="0" eb="2">
      <t>ガゾウ</t>
    </rPh>
    <phoneticPr fontId="1"/>
  </si>
  <si>
    <t>時刻（HH24:MM:SS）</t>
    <rPh sb="0" eb="2">
      <t>ジコク</t>
    </rPh>
    <phoneticPr fontId="12"/>
  </si>
  <si>
    <t>時刻（HH24:MM）</t>
    <rPh sb="0" eb="2">
      <t>ジコク</t>
    </rPh>
    <phoneticPr fontId="12"/>
  </si>
  <si>
    <t>明細情報</t>
    <rPh sb="0" eb="4">
      <t>メイサイジョウホウ</t>
    </rPh>
    <phoneticPr fontId="1"/>
  </si>
  <si>
    <t>明細番号</t>
  </si>
  <si>
    <t>明細番号</t>
    <phoneticPr fontId="1"/>
  </si>
  <si>
    <t>案件情報</t>
    <phoneticPr fontId="1"/>
  </si>
  <si>
    <t>案件管理番号</t>
  </si>
  <si>
    <t>仕入先売単価</t>
  </si>
  <si>
    <t>仕入単価</t>
  </si>
  <si>
    <t>仕入金額</t>
  </si>
  <si>
    <t>商品コード</t>
  </si>
  <si>
    <t>ブランドコード</t>
  </si>
  <si>
    <t>単価修正／仕入情報</t>
    <rPh sb="0" eb="2">
      <t>タンカ</t>
    </rPh>
    <rPh sb="2" eb="7">
      <t>シュウセイ・シイレ</t>
    </rPh>
    <rPh sb="7" eb="9">
      <t>ジョウホウ</t>
    </rPh>
    <phoneticPr fontId="4"/>
  </si>
  <si>
    <t>単価修正／仕入情報</t>
    <rPh sb="2" eb="7">
      <t>シュウセイ・シイレ</t>
    </rPh>
    <rPh sb="7" eb="9">
      <t>ジョウホウ</t>
    </rPh>
    <phoneticPr fontId="4"/>
  </si>
  <si>
    <t>チェックボックス</t>
  </si>
  <si>
    <t>-</t>
    <phoneticPr fontId="1"/>
  </si>
  <si>
    <t>選択</t>
    <rPh sb="0" eb="2">
      <t>センタク</t>
    </rPh>
    <phoneticPr fontId="1"/>
  </si>
  <si>
    <t>DEL</t>
    <phoneticPr fontId="1"/>
  </si>
  <si>
    <t>Del</t>
    <phoneticPr fontId="1"/>
  </si>
  <si>
    <t>明細クリア</t>
    <phoneticPr fontId="1"/>
  </si>
  <si>
    <t>B-13</t>
  </si>
  <si>
    <t>B-14</t>
  </si>
  <si>
    <t>「明細クリア」ボタンを押す</t>
    <rPh sb="1" eb="3">
      <t>メイサイ</t>
    </rPh>
    <phoneticPr fontId="2"/>
  </si>
  <si>
    <t>1　選択チェックボックスがチェックオンの明細行の入力および出力項目をクリアし、初期表示（メニューからの遷移）状態とする。
　</t>
    <rPh sb="2" eb="4">
      <t>センタク</t>
    </rPh>
    <rPh sb="20" eb="22">
      <t>メイサイ</t>
    </rPh>
    <rPh sb="22" eb="23">
      <t>ギョウ</t>
    </rPh>
    <rPh sb="24" eb="26">
      <t>ニュウリョク</t>
    </rPh>
    <rPh sb="29" eb="31">
      <t>シュツリョク</t>
    </rPh>
    <rPh sb="31" eb="33">
      <t>コウモク</t>
    </rPh>
    <phoneticPr fontId="2"/>
  </si>
  <si>
    <t>「DEL」ボタンを押す</t>
    <phoneticPr fontId="2"/>
  </si>
  <si>
    <t>1　該当明細行を削除する
　</t>
    <rPh sb="2" eb="4">
      <t>ガイトウ</t>
    </rPh>
    <rPh sb="4" eb="6">
      <t>メイサイ</t>
    </rPh>
    <rPh sb="6" eb="7">
      <t>ギョウ</t>
    </rPh>
    <rPh sb="8" eb="10">
      <t>サクジョ</t>
    </rPh>
    <phoneticPr fontId="2"/>
  </si>
  <si>
    <t>B-3</t>
    <phoneticPr fontId="2"/>
  </si>
  <si>
    <t>１．１Recでも修正金額が＋１０万円以上の場合、下記チェックを行う
　1-1．稟議書番号と取得日の入力を必須チェック
　1-2.　稟議書日付が未来日でないをチェック
※単価修正／仕入追加チェックAPIのチェック仕様を参照する。</t>
    <rPh sb="24" eb="26">
      <t>カキ</t>
    </rPh>
    <rPh sb="31" eb="32">
      <t>オコナ</t>
    </rPh>
    <phoneticPr fontId="1"/>
  </si>
  <si>
    <t>Select</t>
    <phoneticPr fontId="1"/>
  </si>
  <si>
    <t>初期値：チェックオフ</t>
    <phoneticPr fontId="1"/>
  </si>
  <si>
    <t>商品所管部門コード</t>
    <phoneticPr fontId="1"/>
  </si>
  <si>
    <t>商品所管部門コード</t>
    <phoneticPr fontId="1"/>
  </si>
  <si>
    <t>商品所管部門名</t>
    <phoneticPr fontId="1"/>
  </si>
  <si>
    <r>
      <t>８．活性／非活性制御を行う
　・「</t>
    </r>
    <r>
      <rPr>
        <sz val="9"/>
        <color rgb="FF00B050"/>
        <rFont val="Meiryo UI"/>
        <family val="3"/>
        <charset val="128"/>
      </rPr>
      <t>チェック</t>
    </r>
    <r>
      <rPr>
        <sz val="9"/>
        <rFont val="Meiryo UI"/>
        <family val="3"/>
        <charset val="128"/>
      </rPr>
      <t>」ボタンを非活性にする
　・「確定」ボタンを活性にする
　・入力エリアを非活性にする</t>
    </r>
    <phoneticPr fontId="2"/>
  </si>
  <si>
    <t>チェックボタン押下後、エラーがない場合
　　活性
上記以外の場合
　　非活性</t>
    <phoneticPr fontId="1"/>
  </si>
  <si>
    <t>チェックボタン押下後、エラーがない場合
　　非活性
上記以外の場合
　　活性</t>
    <phoneticPr fontId="1"/>
  </si>
  <si>
    <t>発注入力時承認設定</t>
    <phoneticPr fontId="1"/>
  </si>
  <si>
    <t>R</t>
    <phoneticPr fontId="1"/>
  </si>
  <si>
    <r>
      <rPr>
        <strike/>
        <sz val="11"/>
        <color rgb="FF00B050"/>
        <rFont val="Meiryo UI"/>
        <family val="3"/>
        <charset val="128"/>
      </rPr>
      <t>3</t>
    </r>
    <r>
      <rPr>
        <sz val="11"/>
        <color rgb="FF00B050"/>
        <rFont val="Meiryo UI"/>
        <family val="3"/>
        <charset val="128"/>
      </rPr>
      <t xml:space="preserve"> 5</t>
    </r>
    <phoneticPr fontId="1"/>
  </si>
  <si>
    <t>イベント処理仕様</t>
    <rPh sb="4" eb="6">
      <t>ショリ</t>
    </rPh>
    <rPh sb="6" eb="8">
      <t>シヨウ</t>
    </rPh>
    <phoneticPr fontId="4"/>
  </si>
  <si>
    <t>グローバル番号指定の場合、発注ファイルからデータを取得</t>
    <phoneticPr fontId="1"/>
  </si>
  <si>
    <t>ヘッダ</t>
    <phoneticPr fontId="1"/>
  </si>
  <si>
    <t>ログインユーザID</t>
  </si>
  <si>
    <t>ログインユーザ名</t>
  </si>
  <si>
    <t>処理日時</t>
  </si>
  <si>
    <t>文字列</t>
  </si>
  <si>
    <t>日時</t>
  </si>
  <si>
    <t>ログイン情報.現法</t>
  </si>
  <si>
    <t>ログイン情報.ユーザID</t>
  </si>
  <si>
    <t>ログイン情報.ユーザ名</t>
  </si>
  <si>
    <t>システム日付時間</t>
  </si>
  <si>
    <t>"No"</t>
    <phoneticPr fontId="1"/>
  </si>
  <si>
    <t>"ブランド"</t>
    <phoneticPr fontId="1"/>
  </si>
  <si>
    <t>"数量"</t>
    <rPh sb="1" eb="3">
      <t>スウリョウ</t>
    </rPh>
    <phoneticPr fontId="1"/>
  </si>
  <si>
    <t>"仕入先コード"</t>
    <phoneticPr fontId="1"/>
  </si>
  <si>
    <t>"稟議書番号"</t>
    <rPh sb="1" eb="4">
      <t>リンギショ</t>
    </rPh>
    <rPh sb="4" eb="6">
      <t>バンゴウ</t>
    </rPh>
    <phoneticPr fontId="1"/>
  </si>
  <si>
    <t>"稟議取得日"</t>
    <rPh sb="1" eb="3">
      <t>リンギ</t>
    </rPh>
    <rPh sb="3" eb="6">
      <t>シュトクビ</t>
    </rPh>
    <phoneticPr fontId="1"/>
  </si>
  <si>
    <t>"Supplier I/V No"</t>
    <phoneticPr fontId="1"/>
  </si>
  <si>
    <t>"Supplier I/V Date"</t>
    <phoneticPr fontId="1"/>
  </si>
  <si>
    <t>"仕入先売単価"</t>
    <phoneticPr fontId="1"/>
  </si>
  <si>
    <t>"仕入単価"</t>
    <phoneticPr fontId="1"/>
  </si>
  <si>
    <t>"仕入金額"</t>
    <phoneticPr fontId="1"/>
  </si>
  <si>
    <t>"通貨"</t>
    <phoneticPr fontId="1"/>
  </si>
  <si>
    <t>"グローバル番号"</t>
    <phoneticPr fontId="1"/>
  </si>
  <si>
    <t>"元グローバル番号"</t>
    <phoneticPr fontId="1"/>
  </si>
  <si>
    <t>"明細番号"</t>
    <rPh sb="1" eb="3">
      <t>メイサイ</t>
    </rPh>
    <rPh sb="3" eb="5">
      <t>バンゴウ</t>
    </rPh>
    <phoneticPr fontId="1"/>
  </si>
  <si>
    <t>請求書伝票番号（ヘッダ）</t>
    <phoneticPr fontId="1"/>
  </si>
  <si>
    <t>"請求書伝票番号"</t>
    <phoneticPr fontId="1"/>
  </si>
  <si>
    <t xml:space="preserve">①チェックボタン押下時
確定ボタン押下時
</t>
    <phoneticPr fontId="1"/>
  </si>
  <si>
    <t>仮確定・承認チェック</t>
    <phoneticPr fontId="1"/>
  </si>
  <si>
    <t>１．仮確定・承認チェックを行う。
※単価修正／仕入追加確定APIのチェック仕様を参照する。</t>
    <rPh sb="28" eb="30">
      <t>カクテイ</t>
    </rPh>
    <phoneticPr fontId="1"/>
  </si>
  <si>
    <t>１．すべての商品所管部門と同じであることをチェックする
※単価修正／仕入追加チェックAPIのチェック仕様を参照する。</t>
    <phoneticPr fontId="1"/>
  </si>
  <si>
    <t>単価修正／仕入追加チェックAPI「API設計書_[APIID]_単価修正／仕入追加確定.xlsx」「チェック仕様」シート参照</t>
    <phoneticPr fontId="4"/>
  </si>
  <si>
    <t>"商品所管部門コード"</t>
    <phoneticPr fontId="1"/>
  </si>
  <si>
    <t>商品所管部門コード（ヘッダ）</t>
    <phoneticPr fontId="1"/>
  </si>
  <si>
    <t>承認要否区分</t>
    <phoneticPr fontId="1"/>
  </si>
  <si>
    <t>システムチェックメッセージ（ヘッダ）</t>
    <phoneticPr fontId="1"/>
  </si>
  <si>
    <t>"システムチェックメッセージ"</t>
    <phoneticPr fontId="1"/>
  </si>
  <si>
    <t>システムチェックメッセージ</t>
    <phoneticPr fontId="1"/>
  </si>
  <si>
    <t>〇</t>
    <phoneticPr fontId="1"/>
  </si>
  <si>
    <t>1　　※承認要</t>
    <phoneticPr fontId="1"/>
  </si>
  <si>
    <t>常に非活性</t>
    <phoneticPr fontId="1"/>
  </si>
  <si>
    <t>常に非活性</t>
    <phoneticPr fontId="1"/>
  </si>
  <si>
    <t>単価修正確定したときに元グローバル番号に紐づく請求書伝票番号を表示する</t>
  </si>
  <si>
    <t>１．グローバル番号と請求書伝票番号と明細番号を採番する
　※採番用FUNCTIONで発注用グローバル番号を採番し、以下のように設定する
  ログイン現法 　　　     採番後グローバル番号
ーーーーーーーーーーーーーーーーーーーーーーー
  MJP                     【31 + 現法日付(yymmdd) + 採番値6桁】 
  MJP以外               【ＭＣ／置場コード + 現法日付(yymmdd) + 採番値6桁】
ーーーーーーーーーーーーーーーーーーーーーーー</t>
  </si>
  <si>
    <t>７．単価修正確定した場合、元グローバル番号に紐づく請求書伝票番号と明細番号を表示する</t>
    <rPh sb="10" eb="12">
      <t>バアイ</t>
    </rPh>
    <rPh sb="13" eb="14">
      <t>モト</t>
    </rPh>
    <phoneticPr fontId="2"/>
  </si>
  <si>
    <t>請求書伝票番号</t>
  </si>
  <si>
    <t>単価修正／仕入追加入力</t>
    <phoneticPr fontId="2"/>
  </si>
  <si>
    <t>ver1.0.3</t>
  </si>
  <si>
    <t>LKG陳</t>
    <rPh sb="3" eb="4">
      <t>チン</t>
    </rPh>
    <phoneticPr fontId="1"/>
  </si>
  <si>
    <t>社内指摘：NO.1869
画面キャプチャーの差し替え</t>
    <rPh sb="0" eb="4">
      <t>シャナイシテキ</t>
    </rPh>
    <rPh sb="13" eb="15">
      <t>ガメン</t>
    </rPh>
    <rPh sb="22" eb="23">
      <t>サ</t>
    </rPh>
    <rPh sb="24" eb="25">
      <t>カ</t>
    </rPh>
    <phoneticPr fontId="1"/>
  </si>
  <si>
    <t>改版履歴</t>
    <phoneticPr fontId="1"/>
  </si>
  <si>
    <t>グローバル番号</t>
    <phoneticPr fontId="1"/>
  </si>
  <si>
    <t>グローバル番号</t>
    <phoneticPr fontId="1"/>
  </si>
  <si>
    <t>エラーパラメータ</t>
  </si>
  <si>
    <t>サービスステータス</t>
    <phoneticPr fontId="1"/>
  </si>
  <si>
    <t>納期価格計算API</t>
    <phoneticPr fontId="1"/>
  </si>
  <si>
    <r>
      <t>１．</t>
    </r>
    <r>
      <rPr>
        <sz val="9"/>
        <color rgb="FF00B050"/>
        <rFont val="Meiryo UI"/>
        <family val="3"/>
        <charset val="128"/>
      </rPr>
      <t>明細単位に</t>
    </r>
    <r>
      <rPr>
        <sz val="9"/>
        <rFont val="Meiryo UI"/>
        <family val="3"/>
        <charset val="128"/>
      </rPr>
      <t xml:space="preserve">ブランドが単一であること（商品マスタに登録されているブランドが複数存在しないこと）をチェックする
　※ブランドコードが入力されている場合はブランドコードも条件に含めて商品マスタを取得する
</t>
    </r>
    <r>
      <rPr>
        <sz val="9"/>
        <color rgb="FF00B050"/>
        <rFont val="Meiryo UI"/>
        <family val="3"/>
        <charset val="128"/>
      </rPr>
      <t>※明細毎にブランドが複数該当しないかのチェックは実施します。</t>
    </r>
    <r>
      <rPr>
        <sz val="9"/>
        <rFont val="Meiryo UI"/>
        <family val="3"/>
        <charset val="128"/>
      </rPr>
      <t xml:space="preserve">
</t>
    </r>
    <r>
      <rPr>
        <sz val="9"/>
        <color rgb="FF00B050"/>
        <rFont val="Meiryo UI"/>
        <family val="3"/>
        <charset val="128"/>
      </rPr>
      <t>※単価修正／仕入追加チェックAPIのチェック仕様を参照する。</t>
    </r>
    <rPh sb="2" eb="4">
      <t>メイサイ</t>
    </rPh>
    <rPh sb="4" eb="6">
      <t>タンイ</t>
    </rPh>
    <phoneticPr fontId="1"/>
  </si>
  <si>
    <r>
      <t>グローバル番号指定の場合、発注からデータを取得
上記以外の場合、</t>
    </r>
    <r>
      <rPr>
        <strike/>
        <sz val="11"/>
        <color rgb="FF00B050"/>
        <rFont val="Meiryo UI"/>
        <family val="3"/>
        <charset val="128"/>
      </rPr>
      <t>ACE</t>
    </r>
    <r>
      <rPr>
        <sz val="11"/>
        <color rgb="FF00B050"/>
        <rFont val="Meiryo UI"/>
        <family val="3"/>
        <charset val="128"/>
      </rPr>
      <t>納期価格計算API</t>
    </r>
    <r>
      <rPr>
        <sz val="11"/>
        <rFont val="Meiryo UI"/>
        <family val="3"/>
        <charset val="128"/>
      </rPr>
      <t>にて算出された結果を設定
※現法MJP且つ通貨コードJPYの場合、整数桁を「7桁」とする。
上記以外の場合、「9桁」とする</t>
    </r>
    <phoneticPr fontId="1"/>
  </si>
  <si>
    <r>
      <t xml:space="preserve">ハイフン挿入
</t>
    </r>
    <r>
      <rPr>
        <strike/>
        <sz val="11"/>
        <rFont val="Meiryo UI"/>
        <family val="3"/>
        <charset val="128"/>
      </rPr>
      <t>ACE</t>
    </r>
    <r>
      <rPr>
        <sz val="11"/>
        <color rgb="FF00B050"/>
        <rFont val="Meiryo UI"/>
        <family val="3"/>
        <charset val="128"/>
      </rPr>
      <t>納期価格計算API</t>
    </r>
    <r>
      <rPr>
        <sz val="11"/>
        <rFont val="Meiryo UI"/>
        <family val="3"/>
        <charset val="128"/>
      </rPr>
      <t>より取得</t>
    </r>
    <phoneticPr fontId="1"/>
  </si>
  <si>
    <t>ASOACPP020</t>
    <phoneticPr fontId="2"/>
  </si>
  <si>
    <t>ASOACPP020</t>
    <phoneticPr fontId="1"/>
  </si>
  <si>
    <t>ver1.0.4</t>
    <phoneticPr fontId="1"/>
  </si>
  <si>
    <t>HYN呂</t>
    <rPh sb="3" eb="4">
      <t>ロ</t>
    </rPh>
    <phoneticPr fontId="1"/>
  </si>
  <si>
    <t>9-7_断捨離・簡素化対応より、承認機能に関連する記載を削除
・機能概要
・処理フロー
・CRUD
・チェック仕様
・イベント処理仕様
・機能呼出仕様</t>
    <rPh sb="4" eb="7">
      <t>ダンシャリ</t>
    </rPh>
    <rPh sb="8" eb="10">
      <t>カンソ</t>
    </rPh>
    <rPh sb="10" eb="11">
      <t>カ</t>
    </rPh>
    <rPh sb="11" eb="13">
      <t>タイオウ</t>
    </rPh>
    <rPh sb="16" eb="18">
      <t>ショウニン</t>
    </rPh>
    <rPh sb="18" eb="20">
      <t>キノウ</t>
    </rPh>
    <rPh sb="21" eb="23">
      <t>カンレン</t>
    </rPh>
    <rPh sb="25" eb="27">
      <t>キサイ</t>
    </rPh>
    <rPh sb="28" eb="30">
      <t>サクジョ</t>
    </rPh>
    <phoneticPr fontId="1"/>
  </si>
  <si>
    <t>ver1.0.5</t>
  </si>
  <si>
    <t>9-1 基盤、サービス配置の見直し
　・シート「処理フロー」　
    呼出しAPIの基盤名「調達基盤/発注訂正・返品・返金サービス」修正</t>
    <phoneticPr fontId="1"/>
  </si>
  <si>
    <t>11-9_他領域とのIF刷り合わせ
「ブランド情報検索API」→「ブランドマスタ参照API」に変更</t>
    <phoneticPr fontId="1"/>
  </si>
  <si>
    <t>ver1.0.6</t>
  </si>
  <si>
    <t>HYN紀</t>
    <rPh sb="3" eb="4">
      <t>キ</t>
    </rPh>
    <phoneticPr fontId="1"/>
  </si>
  <si>
    <t>ver1.0.7</t>
    <phoneticPr fontId="1"/>
  </si>
  <si>
    <t>HYN湯</t>
    <rPh sb="3" eb="4">
      <t>ユ</t>
    </rPh>
    <phoneticPr fontId="1"/>
  </si>
  <si>
    <t>9-7_断捨離・簡素化対応より、モック画面を対応
・画面レイアウト</t>
    <rPh sb="4" eb="7">
      <t>ダンシャリ</t>
    </rPh>
    <rPh sb="8" eb="10">
      <t>カンソ</t>
    </rPh>
    <rPh sb="10" eb="11">
      <t>カ</t>
    </rPh>
    <rPh sb="11" eb="13">
      <t>タイオウ</t>
    </rPh>
    <rPh sb="19" eb="21">
      <t>ガメン</t>
    </rPh>
    <rPh sb="22" eb="24">
      <t>タイオウ</t>
    </rPh>
    <phoneticPr fontId="1"/>
  </si>
  <si>
    <t>理由区分マスタ</t>
    <phoneticPr fontId="1"/>
  </si>
  <si>
    <t>①理由区分マスタに該当データは存在しません</t>
    <phoneticPr fontId="1"/>
  </si>
  <si>
    <t>理由区分</t>
    <phoneticPr fontId="1"/>
  </si>
  <si>
    <t>初期値：ブランク
理由区分マスタ.理由区分
理由区分マスタ.理由区分名</t>
    <phoneticPr fontId="1"/>
  </si>
  <si>
    <t>理由区分</t>
    <rPh sb="0" eb="2">
      <t>リユウ</t>
    </rPh>
    <rPh sb="2" eb="4">
      <t>クブン</t>
    </rPh>
    <phoneticPr fontId="1"/>
  </si>
  <si>
    <t>理由区分</t>
    <rPh sb="0" eb="2">
      <t>リユウ</t>
    </rPh>
    <rPh sb="2" eb="4">
      <t>クブン</t>
    </rPh>
    <phoneticPr fontId="4"/>
  </si>
  <si>
    <t>理由区分マスタ取得API</t>
    <phoneticPr fontId="1"/>
  </si>
  <si>
    <t>理由区分マスタ取得API</t>
    <phoneticPr fontId="1"/>
  </si>
  <si>
    <t>"理由区分"</t>
    <phoneticPr fontId="1"/>
  </si>
  <si>
    <t>理由区分（ヘッダ）</t>
    <phoneticPr fontId="1"/>
  </si>
  <si>
    <t>ver1.0.8</t>
    <phoneticPr fontId="1"/>
  </si>
  <si>
    <t>HYN崔程宏</t>
    <rPh sb="3" eb="6">
      <t>サイホドコウ</t>
    </rPh>
    <phoneticPr fontId="1"/>
  </si>
  <si>
    <t>ver1.0.9</t>
  </si>
  <si>
    <t>BTC吉川</t>
    <rPh sb="3" eb="5">
      <t>ヨシカワ</t>
    </rPh>
    <phoneticPr fontId="1"/>
  </si>
  <si>
    <r>
      <t>グローバル番号指定の場合、発注からデータを取得。</t>
    </r>
    <r>
      <rPr>
        <sz val="11"/>
        <color rgb="FF00B050"/>
        <rFont val="Meiryo UI"/>
        <family val="3"/>
        <charset val="128"/>
      </rPr>
      <t>値の変更は許容する</t>
    </r>
    <r>
      <rPr>
        <sz val="11"/>
        <rFont val="Meiryo UI"/>
        <family val="3"/>
        <charset val="128"/>
      </rPr>
      <t xml:space="preserve">
上記以外で入力されていない場合、入力必須とする。</t>
    </r>
    <rPh sb="24" eb="25">
      <t>アタイ</t>
    </rPh>
    <rPh sb="26" eb="28">
      <t>ヘンコウ</t>
    </rPh>
    <rPh sb="29" eb="31">
      <t>キョヨウ</t>
    </rPh>
    <phoneticPr fontId="1"/>
  </si>
  <si>
    <r>
      <t>グローバル番号指定の場合、発注ファイルからデータを取得。</t>
    </r>
    <r>
      <rPr>
        <sz val="11"/>
        <color rgb="FF00B050"/>
        <rFont val="Meiryo UI"/>
        <family val="3"/>
        <charset val="128"/>
      </rPr>
      <t>値の変更は許容する</t>
    </r>
    <r>
      <rPr>
        <sz val="11"/>
        <rFont val="Meiryo UI"/>
        <family val="3"/>
        <charset val="128"/>
      </rPr>
      <t xml:space="preserve">
上記以外で入力されていない場合、</t>
    </r>
    <r>
      <rPr>
        <strike/>
        <sz val="11"/>
        <color rgb="FF00B050"/>
        <rFont val="Meiryo UI"/>
        <family val="3"/>
        <charset val="128"/>
      </rPr>
      <t>ACE</t>
    </r>
    <r>
      <rPr>
        <sz val="11"/>
        <color rgb="FF00B050"/>
        <rFont val="Meiryo UI"/>
        <family val="3"/>
        <charset val="128"/>
      </rPr>
      <t>納期価格計算API</t>
    </r>
    <r>
      <rPr>
        <sz val="11"/>
        <rFont val="Meiryo UI"/>
        <family val="3"/>
        <charset val="128"/>
      </rPr>
      <t>にて算出された結果を設定
※現法MJP且つ通貨コードJPYの場合、整数桁を「7桁」とする。
上記以外の場合、「9桁」とする</t>
    </r>
    <phoneticPr fontId="1"/>
  </si>
  <si>
    <t>onClick</t>
    <phoneticPr fontId="1"/>
  </si>
  <si>
    <r>
      <t>単項目チェック：
①型チェック
  対象：画面項目定義（明細エリア）の入力項目
②値範囲チェック（値が &gt;0であること）
  対象：数量、単価
③入力桁数チェック
  対象：元グローバル番号、ブランド、</t>
    </r>
    <r>
      <rPr>
        <sz val="9"/>
        <color rgb="FF00B050"/>
        <rFont val="Meiryo UI"/>
        <family val="3"/>
        <charset val="128"/>
      </rPr>
      <t>理由区分</t>
    </r>
    <r>
      <rPr>
        <sz val="9"/>
        <rFont val="Meiryo UI"/>
        <family val="3"/>
        <charset val="128"/>
      </rPr>
      <t xml:space="preserve">
</t>
    </r>
    <phoneticPr fontId="1"/>
  </si>
  <si>
    <r>
      <t>①商品コードと数量は必ず入力してください
②</t>
    </r>
    <r>
      <rPr>
        <sz val="9"/>
        <color rgb="FF00B050"/>
        <rFont val="Meiryo UI"/>
        <family val="3"/>
        <charset val="128"/>
      </rPr>
      <t>理由区分</t>
    </r>
    <r>
      <rPr>
        <sz val="9"/>
        <rFont val="Meiryo UI"/>
        <family val="3"/>
        <charset val="128"/>
      </rPr>
      <t>は必ず入力してください
③supplier I/V No、supplier I/V Dateは必ず入力してください</t>
    </r>
    <phoneticPr fontId="1"/>
  </si>
  <si>
    <t>理由区分チェック</t>
    <rPh sb="0" eb="2">
      <t>リユウ</t>
    </rPh>
    <rPh sb="2" eb="4">
      <t>クブン</t>
    </rPh>
    <phoneticPr fontId="1"/>
  </si>
  <si>
    <r>
      <t>１．</t>
    </r>
    <r>
      <rPr>
        <sz val="9"/>
        <color rgb="FF00B050"/>
        <rFont val="Meiryo UI"/>
        <family val="3"/>
        <charset val="128"/>
      </rPr>
      <t>理由区分</t>
    </r>
    <r>
      <rPr>
        <sz val="9"/>
        <rFont val="Meiryo UI"/>
        <family val="3"/>
        <charset val="128"/>
      </rPr>
      <t xml:space="preserve">が入力されていることをチェックする
</t>
    </r>
    <r>
      <rPr>
        <sz val="9"/>
        <color rgb="FF00B050"/>
        <rFont val="Meiryo UI"/>
        <family val="3"/>
        <charset val="128"/>
      </rPr>
      <t xml:space="preserve">
※単価修正／仕入追加チェックAPIのチェック仕様を参照する。</t>
    </r>
    <phoneticPr fontId="1"/>
  </si>
  <si>
    <r>
      <t>①</t>
    </r>
    <r>
      <rPr>
        <sz val="9"/>
        <color rgb="FF00B050"/>
        <rFont val="Meiryo UI"/>
        <family val="3"/>
        <charset val="128"/>
      </rPr>
      <t>理由区分</t>
    </r>
    <r>
      <rPr>
        <sz val="9"/>
        <rFont val="Meiryo UI"/>
        <family val="3"/>
        <charset val="128"/>
      </rPr>
      <t xml:space="preserve">チェック
 </t>
    </r>
    <r>
      <rPr>
        <sz val="9"/>
        <color rgb="FF00B050"/>
        <rFont val="Meiryo UI"/>
        <family val="3"/>
        <charset val="128"/>
      </rPr>
      <t xml:space="preserve"> 理由区分</t>
    </r>
    <r>
      <rPr>
        <sz val="9"/>
        <rFont val="Meiryo UI"/>
        <family val="3"/>
        <charset val="128"/>
      </rPr>
      <t xml:space="preserve">が入力されていること
</t>
    </r>
    <phoneticPr fontId="1"/>
  </si>
  <si>
    <r>
      <t>①</t>
    </r>
    <r>
      <rPr>
        <sz val="9"/>
        <color rgb="FF00B050"/>
        <rFont val="Meiryo UI"/>
        <family val="3"/>
        <charset val="128"/>
      </rPr>
      <t>理由区分</t>
    </r>
    <r>
      <rPr>
        <sz val="9"/>
        <rFont val="Meiryo UI"/>
        <family val="3"/>
        <charset val="128"/>
      </rPr>
      <t>は必ず入力してください</t>
    </r>
    <rPh sb="1" eb="3">
      <t>リユウ</t>
    </rPh>
    <rPh sb="3" eb="5">
      <t>クブン</t>
    </rPh>
    <rPh sb="6" eb="7">
      <t>カナラ</t>
    </rPh>
    <rPh sb="8" eb="10">
      <t>ニュウリョク</t>
    </rPh>
    <phoneticPr fontId="1"/>
  </si>
  <si>
    <r>
      <rPr>
        <sz val="9"/>
        <color rgb="FF00B050"/>
        <rFont val="Meiryo UI"/>
        <family val="3"/>
        <charset val="128"/>
      </rPr>
      <t>理由区分</t>
    </r>
    <r>
      <rPr>
        <sz val="9"/>
        <rFont val="Meiryo UI"/>
        <family val="3"/>
        <charset val="128"/>
      </rPr>
      <t>存在チェック</t>
    </r>
    <rPh sb="0" eb="2">
      <t>リユウ</t>
    </rPh>
    <rPh sb="2" eb="4">
      <t>クブン</t>
    </rPh>
    <rPh sb="4" eb="6">
      <t>ソンザイ</t>
    </rPh>
    <phoneticPr fontId="1"/>
  </si>
  <si>
    <r>
      <t>１．</t>
    </r>
    <r>
      <rPr>
        <sz val="9"/>
        <color rgb="FF00B050"/>
        <rFont val="Meiryo UI"/>
        <family val="3"/>
        <charset val="128"/>
      </rPr>
      <t>理由区分</t>
    </r>
    <r>
      <rPr>
        <sz val="9"/>
        <rFont val="Meiryo UI"/>
        <family val="3"/>
        <charset val="128"/>
      </rPr>
      <t xml:space="preserve">が理由区分マスタに存在することをチェックする
</t>
    </r>
    <r>
      <rPr>
        <sz val="9"/>
        <color rgb="FF00B050"/>
        <rFont val="Meiryo UI"/>
        <family val="3"/>
        <charset val="128"/>
      </rPr>
      <t>※単価修正／仕入追加チェックAPIのチェック仕様を参照する。</t>
    </r>
    <rPh sb="2" eb="4">
      <t>リユウ</t>
    </rPh>
    <rPh sb="4" eb="6">
      <t>クブン</t>
    </rPh>
    <rPh sb="15" eb="17">
      <t>ソンザイ</t>
    </rPh>
    <phoneticPr fontId="1"/>
  </si>
  <si>
    <r>
      <t>①</t>
    </r>
    <r>
      <rPr>
        <sz val="9"/>
        <color rgb="FF00B050"/>
        <rFont val="Meiryo UI"/>
        <family val="3"/>
        <charset val="128"/>
      </rPr>
      <t>理由区分</t>
    </r>
    <r>
      <rPr>
        <sz val="9"/>
        <rFont val="Meiryo UI"/>
        <family val="3"/>
        <charset val="128"/>
      </rPr>
      <t xml:space="preserve">存在チェック
  理由区分マスタに存在すること
</t>
    </r>
    <phoneticPr fontId="1"/>
  </si>
  <si>
    <r>
      <t>１．商品型番、数量が入力されていることをチェックする
２．</t>
    </r>
    <r>
      <rPr>
        <sz val="9"/>
        <color rgb="FF00B050"/>
        <rFont val="Meiryo UI"/>
        <family val="3"/>
        <charset val="128"/>
      </rPr>
      <t>理由区分</t>
    </r>
    <r>
      <rPr>
        <sz val="9"/>
        <rFont val="Meiryo UI"/>
        <family val="3"/>
        <charset val="128"/>
      </rPr>
      <t xml:space="preserve">が入力されていることをチェックする
３．Supplier I/V No、Supplier I/V Dateの必須チェックを行う
  ※Supplier I/V Noが入力必須の現法（台湾）に関しては、国内調達品の場合、Supplier I/V No、supplier I/V Dateが入力されていることを確認する
</t>
    </r>
    <r>
      <rPr>
        <sz val="9"/>
        <color rgb="FF00B050"/>
        <rFont val="Meiryo UI"/>
        <family val="3"/>
        <charset val="128"/>
      </rPr>
      <t>※単価修正／仕入追加チェックAPIのチェック仕様を参照する。</t>
    </r>
    <rPh sb="10" eb="12">
      <t>ニュウリョク</t>
    </rPh>
    <rPh sb="87" eb="89">
      <t>ヒッス</t>
    </rPh>
    <rPh sb="94" eb="95">
      <t>オコナ</t>
    </rPh>
    <phoneticPr fontId="1"/>
  </si>
  <si>
    <r>
      <t>①必須チェック
　商品型番、数量が入力されていること
②</t>
    </r>
    <r>
      <rPr>
        <sz val="9"/>
        <color rgb="FF00B050"/>
        <rFont val="Meiryo UI"/>
        <family val="3"/>
        <charset val="128"/>
      </rPr>
      <t>理由区分</t>
    </r>
    <r>
      <rPr>
        <sz val="9"/>
        <rFont val="Meiryo UI"/>
        <family val="3"/>
        <charset val="128"/>
      </rPr>
      <t xml:space="preserve">チェック
 </t>
    </r>
    <r>
      <rPr>
        <sz val="9"/>
        <color rgb="FF00B050"/>
        <rFont val="Meiryo UI"/>
        <family val="3"/>
        <charset val="128"/>
      </rPr>
      <t xml:space="preserve"> 理由区分</t>
    </r>
    <r>
      <rPr>
        <sz val="9"/>
        <rFont val="Meiryo UI"/>
        <family val="3"/>
        <charset val="128"/>
      </rPr>
      <t xml:space="preserve">が入力されていること
③特定現法チェック
  supplier I/V Noが入力必須の現法に関しては、国内調達品の場合、
  supplier I/V No、supplier I/V Dateが入力されていることを確認する
  特定現法：台湾
  ※国内調達品判定
    仕入先コード.カテゴリーコードが以下のもの
    03：SURUGA-Domestic、05：Domestic
</t>
    </r>
    <phoneticPr fontId="1"/>
  </si>
  <si>
    <t>1　入出力値初期化
　　1-1：該当明細の入力値を初期化する。
　　2-1：理由区分プルダウンを初期化する。</t>
    <phoneticPr fontId="2"/>
  </si>
  <si>
    <r>
      <t xml:space="preserve">単価修正／仕入追加チェックを行う
　・単価修正／仕入追加チェックAPIを呼び出す。
　　→エラーが発生した場合、エラーメッセージを表示して処理を中断する。
　　※単価修正／仕入追加チェックAPIの中で以下処理を実施
　　・カタログNOの存在チェック　・部材構成品データ存在チェック　・ブランド単一チェック
　　・価格計算データ取得　・グローバル番号存在チェック　・仕入先と通貨の整合性チェック
　　・Supplier I/V No,Supplier I/V Dateの相関チェック　・理由区分存在チェック
　　・処理対象の明細が存在チェック　・仕入先データ存在チェック　・所管部門チェック　・訂正金額チェック
</t>
    </r>
    <r>
      <rPr>
        <strike/>
        <sz val="9"/>
        <color theme="5"/>
        <rFont val="Meiryo UI"/>
        <family val="3"/>
        <charset val="128"/>
      </rPr>
      <t>　　・処理対象の仮確定・承認チェック
     画面の基本情報の区分が「承認金額（＋）、仕入追加の場合、下記の承認金額は取得の承認金額（＋）とする
     画面の基本情報の区分が「承認金額（－）の場合、下記の承認金額は取得の承認金額（－）とする
　　　　　　・Rec単位に変更を加えた金額が増分した場合、承認金額を超える場合
              承認が必要。
            ・Rec単位に変更を加えた金額が減分した場合、承認金額を下回る場合
              承認が必要。</t>
    </r>
    <rPh sb="0" eb="2">
      <t>タンカ</t>
    </rPh>
    <rPh sb="2" eb="4">
      <t>シュウセイ</t>
    </rPh>
    <rPh sb="5" eb="7">
      <t>シイレ</t>
    </rPh>
    <rPh sb="7" eb="9">
      <t>ツイカ</t>
    </rPh>
    <rPh sb="14" eb="15">
      <t>オコナ</t>
    </rPh>
    <rPh sb="329" eb="331">
      <t>ガメン</t>
    </rPh>
    <rPh sb="332" eb="334">
      <t>キホン</t>
    </rPh>
    <rPh sb="334" eb="336">
      <t>ジョウホウ</t>
    </rPh>
    <rPh sb="354" eb="356">
      <t>バアイ</t>
    </rPh>
    <rPh sb="357" eb="359">
      <t>カキ</t>
    </rPh>
    <rPh sb="365" eb="367">
      <t>シュトク</t>
    </rPh>
    <phoneticPr fontId="2"/>
  </si>
  <si>
    <t>５．理由区分存在チェック（チェック仕様を参照）を行う</t>
    <phoneticPr fontId="2"/>
  </si>
  <si>
    <r>
      <rPr>
        <sz val="11"/>
        <color rgb="FF00B050"/>
        <rFont val="Meiryo UI"/>
        <family val="3"/>
        <charset val="128"/>
      </rPr>
      <t>理由区分マスタ.理由区分</t>
    </r>
    <r>
      <rPr>
        <sz val="11"/>
        <color theme="1"/>
        <rFont val="Meiryo UI"/>
        <family val="3"/>
        <charset val="128"/>
      </rPr>
      <t>＋ ':' ＋</t>
    </r>
    <r>
      <rPr>
        <sz val="11"/>
        <color rgb="FF00B050"/>
        <rFont val="Meiryo UI"/>
        <family val="3"/>
        <charset val="128"/>
      </rPr>
      <t>理由区分マスタ.理由区分名</t>
    </r>
    <r>
      <rPr>
        <sz val="11"/>
        <color theme="1"/>
        <rFont val="Meiryo UI"/>
        <family val="3"/>
        <charset val="128"/>
      </rPr>
      <t xml:space="preserve">　※MJP現法以外
</t>
    </r>
    <r>
      <rPr>
        <sz val="11"/>
        <color rgb="FF00B050"/>
        <rFont val="Meiryo UI"/>
        <family val="3"/>
        <charset val="128"/>
      </rPr>
      <t>理由区分マスタ.理由区分</t>
    </r>
    <r>
      <rPr>
        <sz val="11"/>
        <color theme="1"/>
        <rFont val="Meiryo UI"/>
        <family val="3"/>
        <charset val="128"/>
      </rPr>
      <t xml:space="preserve"> ＋ ':' ＋</t>
    </r>
    <r>
      <rPr>
        <sz val="11"/>
        <color rgb="FF00B050"/>
        <rFont val="Meiryo UI"/>
        <family val="3"/>
        <charset val="128"/>
      </rPr>
      <t>理由区分マスタ.理由区分名</t>
    </r>
    <r>
      <rPr>
        <sz val="11"/>
        <color theme="1"/>
        <rFont val="Meiryo UI"/>
        <family val="3"/>
        <charset val="128"/>
      </rPr>
      <t>(日本語)※MJP現法</t>
    </r>
    <rPh sb="0" eb="2">
      <t>リユウ</t>
    </rPh>
    <rPh sb="2" eb="4">
      <t>クブン</t>
    </rPh>
    <rPh sb="8" eb="10">
      <t>リユウ</t>
    </rPh>
    <rPh sb="10" eb="12">
      <t>クブン</t>
    </rPh>
    <rPh sb="27" eb="29">
      <t>リユウ</t>
    </rPh>
    <rPh sb="29" eb="31">
      <t>クブン</t>
    </rPh>
    <rPh sb="31" eb="32">
      <t>メイ</t>
    </rPh>
    <rPh sb="37" eb="39">
      <t>ゲンポウ</t>
    </rPh>
    <rPh sb="39" eb="41">
      <t>イガイ</t>
    </rPh>
    <rPh sb="84" eb="86">
      <t>ゲンポウ</t>
    </rPh>
    <phoneticPr fontId="1"/>
  </si>
  <si>
    <t xml:space="preserve">ミスミ様指摘No.671対応
元G#入力時においても数量、仕入先売単価を入力可能とする
・画面項目定義
</t>
    <rPh sb="3" eb="4">
      <t>サマ</t>
    </rPh>
    <rPh sb="4" eb="6">
      <t>シテキ</t>
    </rPh>
    <rPh sb="12" eb="14">
      <t>タイオウ</t>
    </rPh>
    <rPh sb="45" eb="47">
      <t>ガメン</t>
    </rPh>
    <rPh sb="47" eb="51">
      <t>コウモクテイギ</t>
    </rPh>
    <phoneticPr fontId="1"/>
  </si>
  <si>
    <r>
      <t>・区分、各明細の理由</t>
    </r>
    <r>
      <rPr>
        <strike/>
        <sz val="10"/>
        <rFont val="Meiryo UI"/>
        <family val="3"/>
        <charset val="128"/>
      </rPr>
      <t>コード</t>
    </r>
    <r>
      <rPr>
        <sz val="10"/>
        <color rgb="FF00B050"/>
        <rFont val="Meiryo UI"/>
        <family val="3"/>
        <charset val="128"/>
      </rPr>
      <t>区分</t>
    </r>
    <r>
      <rPr>
        <sz val="10"/>
        <rFont val="Meiryo UI"/>
        <family val="3"/>
        <charset val="128"/>
      </rPr>
      <t>を入力必須とする。</t>
    </r>
    <rPh sb="13" eb="15">
      <t>クブン</t>
    </rPh>
    <phoneticPr fontId="1"/>
  </si>
  <si>
    <r>
      <t>・区分、各明細の商品型番、数量、理由</t>
    </r>
    <r>
      <rPr>
        <strike/>
        <sz val="10"/>
        <rFont val="Meiryo UI"/>
        <family val="3"/>
        <charset val="128"/>
      </rPr>
      <t>コード</t>
    </r>
    <r>
      <rPr>
        <sz val="10"/>
        <color rgb="FF00B050"/>
        <rFont val="Meiryo UI"/>
        <family val="3"/>
        <charset val="128"/>
      </rPr>
      <t>区分</t>
    </r>
    <r>
      <rPr>
        <sz val="10"/>
        <rFont val="Meiryo UI"/>
        <family val="3"/>
        <charset val="128"/>
      </rPr>
      <t>を入力必須とする。</t>
    </r>
    <rPh sb="21" eb="23">
      <t>クブン</t>
    </rPh>
    <phoneticPr fontId="1"/>
  </si>
  <si>
    <t>ver1.0.10</t>
  </si>
  <si>
    <t>HYN叶紅偉</t>
    <phoneticPr fontId="1"/>
  </si>
  <si>
    <t>HYN叶紅偉</t>
    <phoneticPr fontId="1"/>
  </si>
  <si>
    <t>11-11 DB見直し
下記のシートを変更：理由コード⇒理由区分
　・シート「画面レイアウト」　更新</t>
    <phoneticPr fontId="1"/>
  </si>
  <si>
    <t xml:space="preserve">MAPPRPP080
</t>
    <phoneticPr fontId="2"/>
  </si>
  <si>
    <t>MAPPRPP090</t>
    <phoneticPr fontId="2"/>
  </si>
  <si>
    <r>
      <t xml:space="preserve">単価修正／仕入追加確定を行う
　単価修正／仕入追加確定APIを呼び出す。
　→エラーが発生した場合、エラーメッセージを表示して処理を中断する。
　※単価修正／仕入追加確定APIの中で以下処理を実施
</t>
    </r>
    <r>
      <rPr>
        <strike/>
        <sz val="9"/>
        <color theme="5"/>
        <rFont val="Meiryo UI"/>
        <family val="3"/>
        <charset val="128"/>
      </rPr>
      <t>　　・承認依頼の判定</t>
    </r>
    <r>
      <rPr>
        <sz val="9"/>
        <color rgb="FF00B050"/>
        <rFont val="Meiryo UI"/>
        <family val="3"/>
        <charset val="128"/>
      </rPr>
      <t xml:space="preserve">
　　・グローバル番号と請求書伝票番号と明細番号を採番
　　・製作用商品コード取得処理
　　・単価修正／仕入追加TBL作成
　　・単価修正／仕入追加確定イベント発行</t>
    </r>
    <r>
      <rPr>
        <strike/>
        <sz val="9"/>
        <color rgb="FF00B050"/>
        <rFont val="Meiryo UI"/>
        <family val="3"/>
        <charset val="128"/>
      </rPr>
      <t>（イベントを購読するAPI：SAP発注（請求）連携イベントAPI）</t>
    </r>
    <r>
      <rPr>
        <sz val="9"/>
        <color rgb="FF00B050"/>
        <rFont val="Meiryo UI"/>
        <family val="3"/>
        <charset val="128"/>
      </rPr>
      <t xml:space="preserve">
</t>
    </r>
    <r>
      <rPr>
        <strike/>
        <sz val="9"/>
        <color theme="5"/>
        <rFont val="Meiryo UI"/>
        <family val="3"/>
        <charset val="128"/>
      </rPr>
      <t>　　・案件登録
　　・単価修正/仕入追加入力（仮）登録</t>
    </r>
    <rPh sb="0" eb="2">
      <t>タンカ</t>
    </rPh>
    <rPh sb="2" eb="4">
      <t>シュウセイ</t>
    </rPh>
    <rPh sb="5" eb="7">
      <t>シイレ</t>
    </rPh>
    <rPh sb="7" eb="9">
      <t>ツイカ</t>
    </rPh>
    <rPh sb="9" eb="11">
      <t>カクテイ</t>
    </rPh>
    <rPh sb="12" eb="13">
      <t>オコナ</t>
    </rPh>
    <rPh sb="25" eb="27">
      <t>カクテイ</t>
    </rPh>
    <rPh sb="83" eb="85">
      <t>カクテイ</t>
    </rPh>
    <rPh sb="104" eb="106">
      <t>イライ</t>
    </rPh>
    <rPh sb="174" eb="176">
      <t>タンカ</t>
    </rPh>
    <rPh sb="176" eb="178">
      <t>シュウセイ</t>
    </rPh>
    <rPh sb="211" eb="213">
      <t>セイキュウ</t>
    </rPh>
    <rPh sb="236" eb="238">
      <t>タンカ</t>
    </rPh>
    <rPh sb="238" eb="240">
      <t>シュウセイ</t>
    </rPh>
    <rPh sb="241" eb="243">
      <t>シイレ</t>
    </rPh>
    <rPh sb="243" eb="245">
      <t>ツイカ</t>
    </rPh>
    <rPh sb="245" eb="247">
      <t>ニュウリョク</t>
    </rPh>
    <phoneticPr fontId="2"/>
  </si>
  <si>
    <t>ver1.0.11</t>
  </si>
  <si>
    <t>ミスミ様指摘No.725対応
台湾では買掛は手動計上とする。SAP買掛連携をなくす（単価修正の確定イベントは残す。確定イベントを購読して買掛計上する機能を断捨離する）
・処理フロー
・CRUD
・イベント処理仕様</t>
    <rPh sb="85" eb="87">
      <t>ショリ</t>
    </rPh>
    <rPh sb="102" eb="104">
      <t>ショリ</t>
    </rPh>
    <rPh sb="104" eb="106">
      <t>シヨウ</t>
    </rPh>
    <phoneticPr fontId="1"/>
  </si>
  <si>
    <t>ver1.0.12</t>
  </si>
  <si>
    <t>HYN呉霽川</t>
    <rPh sb="3" eb="6">
      <t>ゴセイセン</t>
    </rPh>
    <phoneticPr fontId="1"/>
  </si>
  <si>
    <t xml:space="preserve">9-11 マスタ7版取込
以下シート対応：理由コードマスタ→理由区分マスタ、理由コード→理由区分、理由名→理由区分名に変更
　　・シート「CRUD 」
　　・シート「イベント処理仕様 」
　　・シート「チェック仕様」
　　・シート「画面項目定義」
　　・シート「機能呼出仕様」
　　・シート「処理フロー」　　
　　・シート「別紙_【WORK】単価修正  仕入追加入力（API一覧）」
</t>
    <phoneticPr fontId="1"/>
  </si>
  <si>
    <t xml:space="preserve">9-14 マスタ第8版
 以下シート対応：在庫区分　⇒　在庫品フラグ
　　・シート「チェック仕様」
　　・シート「機能概要」
</t>
    <phoneticPr fontId="1"/>
  </si>
  <si>
    <r>
      <t>発注の</t>
    </r>
    <r>
      <rPr>
        <sz val="10"/>
        <color rgb="FF00B050"/>
        <rFont val="Meiryo UI"/>
        <family val="3"/>
        <charset val="128"/>
      </rPr>
      <t>在庫品フラグ</t>
    </r>
    <r>
      <rPr>
        <sz val="10"/>
        <rFont val="Meiryo UI"/>
        <family val="3"/>
        <charset val="128"/>
      </rPr>
      <t>は、MTO、在庫品問わない。</t>
    </r>
    <phoneticPr fontId="4"/>
  </si>
  <si>
    <r>
      <t>①カタログNOチェック
　入力された商品型番の、カタログNOが商品マスタに存在すること
  ※ブランドコードが入力されている場合はブランドコードも含めてチェック
②｛商品マスタ．</t>
    </r>
    <r>
      <rPr>
        <sz val="9"/>
        <color rgb="FF00B050"/>
        <rFont val="Meiryo UI"/>
        <family val="3"/>
        <charset val="128"/>
      </rPr>
      <t>在庫品フラグ</t>
    </r>
    <r>
      <rPr>
        <sz val="9"/>
        <rFont val="Meiryo UI"/>
        <family val="3"/>
        <charset val="128"/>
      </rPr>
      <t xml:space="preserve">='0'（在庫）　
　かつ　商品マスタ．部材展開品＝'1'（部材親商品）｝
　であった場合、部材構成品マスタに存在すること
</t>
    </r>
    <phoneticPr fontId="1"/>
  </si>
  <si>
    <t xml:space="preserve">①カタログNOチェック
　入力された商品型番の、カタログNOが商品マスタに存在すること
  ※ブランドコードが入力されている場合はブランドコードも含めてチェック
②｛商品マスタ．在庫品フラグ='0'（在庫）　
　かつ　商品マスタ．部材展開品＝'1'（部材親商品）｝
　であった場合、部材構成品マスタに存在すること
</t>
    <phoneticPr fontId="1"/>
  </si>
  <si>
    <t>ver1.0.13</t>
    <phoneticPr fontId="1"/>
  </si>
  <si>
    <t xml:space="preserve">商品所管部門コードがすべて同じかのチェックは廃止
</t>
    <phoneticPr fontId="1"/>
  </si>
  <si>
    <t>ver1.0.14</t>
  </si>
  <si>
    <t>HYN李檸楠</t>
    <rPh sb="3" eb="6">
      <t>リネイナン</t>
    </rPh>
    <phoneticPr fontId="1"/>
  </si>
  <si>
    <t>表_ブランド情報取得API</t>
    <rPh sb="0" eb="1">
      <t>ヒョウ</t>
    </rPh>
    <rPh sb="6" eb="8">
      <t>ジョウホウ</t>
    </rPh>
    <rPh sb="8" eb="10">
      <t>シュトク</t>
    </rPh>
    <phoneticPr fontId="4"/>
  </si>
  <si>
    <t>表_理由区分情報検索API</t>
    <rPh sb="0" eb="1">
      <t>ヒョウ</t>
    </rPh>
    <rPh sb="2" eb="4">
      <t>リユウ</t>
    </rPh>
    <rPh sb="4" eb="6">
      <t>クブン</t>
    </rPh>
    <rPh sb="6" eb="8">
      <t>ジョウホウ</t>
    </rPh>
    <rPh sb="8" eb="10">
      <t>ケンサク</t>
    </rPh>
    <phoneticPr fontId="4"/>
  </si>
  <si>
    <t>ブランドコード</t>
    <phoneticPr fontId="1"/>
  </si>
  <si>
    <t>内部設計初版作成バージョン</t>
    <phoneticPr fontId="1"/>
  </si>
  <si>
    <t>ver1.0.15</t>
  </si>
  <si>
    <r>
      <t xml:space="preserve">理由区分情報検索API
</t>
    </r>
    <r>
      <rPr>
        <strike/>
        <sz val="9"/>
        <color rgb="FF00B050"/>
        <rFont val="Meiryo UI"/>
        <family val="3"/>
        <charset val="128"/>
      </rPr>
      <t>置場データ取得API</t>
    </r>
    <rPh sb="12" eb="14">
      <t>オキバ</t>
    </rPh>
    <phoneticPr fontId="2"/>
  </si>
  <si>
    <r>
      <t>「機能呼出仕様」シートの「表_理由区分情報検索API」</t>
    </r>
    <r>
      <rPr>
        <strike/>
        <sz val="9"/>
        <color rgb="FF00B050"/>
        <rFont val="Meiryo UI"/>
        <family val="3"/>
        <charset val="128"/>
      </rPr>
      <t>と「表_置場データ取得API」</t>
    </r>
    <r>
      <rPr>
        <sz val="9"/>
        <color rgb="FF00B050"/>
        <rFont val="Meiryo UI"/>
        <family val="3"/>
        <charset val="128"/>
      </rPr>
      <t>参照</t>
    </r>
    <rPh sb="31" eb="33">
      <t>オキバ</t>
    </rPh>
    <phoneticPr fontId="2"/>
  </si>
  <si>
    <t>9-16-2 マスタAPI整合性見直し
表_ブランドマスタ参照API-&gt;表_ブランド情報取得API
表_理由区分マスタ取得API-&gt;表_理由区分情報検索API
  ・シート「機能呼出仕様」
  ・シート「イベント処理仕様」</t>
    <phoneticPr fontId="1"/>
  </si>
  <si>
    <t>1　ブランド情報取得APIを呼び出し、ブランド名称を取得する
　　　→エラーが発生した場合、エラーメッセージを表示して処理を中断する。</t>
    <phoneticPr fontId="2"/>
  </si>
  <si>
    <t>ブランド情報取得API</t>
    <phoneticPr fontId="2"/>
  </si>
  <si>
    <t>「機能呼出仕様」シートの「表_ブランド情報取得API」参照</t>
    <rPh sb="13" eb="14">
      <t>ヒョウ</t>
    </rPh>
    <rPh sb="27" eb="29">
      <t>サンショウ</t>
    </rPh>
    <phoneticPr fontId="2"/>
  </si>
  <si>
    <t>発注</t>
    <phoneticPr fontId="1"/>
  </si>
  <si>
    <t>ver1.0.16</t>
    <phoneticPr fontId="1"/>
  </si>
  <si>
    <t>HYN王</t>
    <phoneticPr fontId="1"/>
  </si>
  <si>
    <t>11-13 論物対応_千本ノック第4弾：
発注テーブル→発注
現法間取引テーブル→現法間取引
以下シート修正
・シート「CRUD」
・シート「イベント処理仕様」</t>
    <phoneticPr fontId="1"/>
  </si>
  <si>
    <t>HYN張文磊</t>
    <rPh sb="3" eb="6">
      <t>チョウブンライ</t>
    </rPh>
    <phoneticPr fontId="1"/>
  </si>
  <si>
    <t>ver1.0.17</t>
  </si>
  <si>
    <t>HYN叶紅偉</t>
    <rPh sb="3" eb="6">
      <t>カノウコウイ</t>
    </rPh>
    <phoneticPr fontId="1"/>
  </si>
  <si>
    <t>9-16-2 マスタAPI整合性見直し
　・シート「機能呼出仕様」　表_理由区分情報検索APIで、
　　パラメータ項目「業務シーン」　追記</t>
    <rPh sb="67" eb="69">
      <t>ツイキ</t>
    </rPh>
    <phoneticPr fontId="1"/>
  </si>
  <si>
    <t>業務シーン</t>
    <phoneticPr fontId="1"/>
  </si>
  <si>
    <t>'29'（固定値）</t>
    <rPh sb="5" eb="8">
      <t>コテイチ</t>
    </rPh>
    <phoneticPr fontId="1"/>
  </si>
  <si>
    <t>ver1.0.18</t>
    <phoneticPr fontId="1"/>
  </si>
  <si>
    <t>HYN呂元喬</t>
    <rPh sb="3" eb="6">
      <t>リョガンキョウ</t>
    </rPh>
    <phoneticPr fontId="1"/>
  </si>
  <si>
    <r>
      <rPr>
        <strike/>
        <sz val="10"/>
        <color rgb="FF00B050"/>
        <rFont val="Meiryo UI"/>
        <family val="3"/>
        <charset val="128"/>
      </rPr>
      <t>ログインしていること</t>
    </r>
    <r>
      <rPr>
        <sz val="10"/>
        <color rgb="FF00B050"/>
        <rFont val="Meiryo UI"/>
        <family val="3"/>
        <charset val="128"/>
      </rPr>
      <t>　ログインユーザにPURCHASE_ADMIN権限があること</t>
    </r>
    <phoneticPr fontId="1"/>
  </si>
  <si>
    <t>11-5-1 権限対応
　・シート「機能概要」　【前提条件】に追記</t>
    <phoneticPr fontId="1"/>
  </si>
  <si>
    <t>ver1.0.19</t>
    <phoneticPr fontId="1"/>
  </si>
  <si>
    <t>BTC高岡</t>
    <rPh sb="3" eb="5">
      <t>タカオカ</t>
    </rPh>
    <phoneticPr fontId="1"/>
  </si>
  <si>
    <r>
      <t>画面の区分='A</t>
    </r>
    <r>
      <rPr>
        <sz val="10"/>
        <color rgb="FF00B050"/>
        <rFont val="Meiryo UI"/>
        <family val="3"/>
        <charset val="128"/>
      </rPr>
      <t>：単価修正(+)</t>
    </r>
    <r>
      <rPr>
        <sz val="10"/>
        <rFont val="Meiryo UI"/>
        <family val="3"/>
        <charset val="128"/>
      </rPr>
      <t>'もしくは'C</t>
    </r>
    <r>
      <rPr>
        <sz val="10"/>
        <color rgb="FF00B050"/>
        <rFont val="Meiryo UI"/>
        <family val="3"/>
        <charset val="128"/>
      </rPr>
      <t>：仕入追加</t>
    </r>
    <r>
      <rPr>
        <sz val="10"/>
        <rFont val="Meiryo UI"/>
        <family val="3"/>
        <charset val="128"/>
      </rPr>
      <t>'の時、</t>
    </r>
    <r>
      <rPr>
        <sz val="10"/>
        <color rgb="FF00B050"/>
        <rFont val="Meiryo UI"/>
        <family val="3"/>
        <charset val="128"/>
      </rPr>
      <t xml:space="preserve">'220’ </t>
    </r>
    <r>
      <rPr>
        <strike/>
        <sz val="10"/>
        <color rgb="FF00B050"/>
        <rFont val="Meiryo UI"/>
        <family val="3"/>
        <charset val="128"/>
      </rPr>
      <t>’230'</t>
    </r>
    <r>
      <rPr>
        <sz val="10"/>
        <rFont val="Meiryo UI"/>
        <family val="3"/>
        <charset val="128"/>
      </rPr>
      <t>（仕入れ訂正＋）、</t>
    </r>
    <phoneticPr fontId="4"/>
  </si>
  <si>
    <r>
      <t>画面の区分='B</t>
    </r>
    <r>
      <rPr>
        <sz val="10"/>
        <color rgb="FF00B050"/>
        <rFont val="Meiryo UI"/>
        <family val="3"/>
        <charset val="128"/>
      </rPr>
      <t>：単価修正(-)</t>
    </r>
    <r>
      <rPr>
        <sz val="10"/>
        <rFont val="Meiryo UI"/>
        <family val="3"/>
        <charset val="128"/>
      </rPr>
      <t>'の時、</t>
    </r>
    <r>
      <rPr>
        <sz val="10"/>
        <color rgb="FF00B050"/>
        <rFont val="Meiryo UI"/>
        <family val="3"/>
        <charset val="128"/>
      </rPr>
      <t>'221'</t>
    </r>
    <r>
      <rPr>
        <strike/>
        <sz val="10"/>
        <color rgb="FF00B050"/>
        <rFont val="Meiryo UI"/>
        <family val="3"/>
        <charset val="128"/>
      </rPr>
      <t>'239'</t>
    </r>
    <r>
      <rPr>
        <sz val="10"/>
        <rFont val="Meiryo UI"/>
        <family val="3"/>
        <charset val="128"/>
      </rPr>
      <t>（仕入れ訂正－）を表示する</t>
    </r>
    <phoneticPr fontId="4"/>
  </si>
  <si>
    <t>"区分"のプルダウンと連動する
画面の処理区分がA:単価修正(+)'or'C:仕入追加'　⇒ ’220’（仕入れ訂正＋）
画面の処理区分が'B:単価修正(-)'　⇒ '221'（仕入れ訂正－）</t>
    <rPh sb="1" eb="3">
      <t>クブン</t>
    </rPh>
    <rPh sb="11" eb="13">
      <t>レンドウ</t>
    </rPh>
    <phoneticPr fontId="1"/>
  </si>
  <si>
    <t>コード変化点対応
伝票区分の区分値の記載をTOBE区分値に修正
・シート「画面レイアウト」
・シート「画面項目定義」</t>
    <rPh sb="3" eb="6">
      <t>ヘンカテン</t>
    </rPh>
    <rPh sb="6" eb="8">
      <t>タイオウ</t>
    </rPh>
    <phoneticPr fontId="1"/>
  </si>
  <si>
    <t>追付P1</t>
    <phoneticPr fontId="1"/>
  </si>
  <si>
    <t>ver1.0.20</t>
  </si>
  <si>
    <t>HYN崔晨</t>
    <rPh sb="3" eb="5">
      <t>サイシン</t>
    </rPh>
    <phoneticPr fontId="1"/>
  </si>
  <si>
    <t>内部設計処理詳細追加（S2）</t>
    <phoneticPr fontId="1"/>
  </si>
  <si>
    <t>ver1.0.21</t>
    <phoneticPr fontId="1"/>
  </si>
  <si>
    <t>HYN関媛丹</t>
    <rPh sb="3" eb="6">
      <t>セキエンタン</t>
    </rPh>
    <phoneticPr fontId="1"/>
  </si>
  <si>
    <t>「【内部】内部設計QA表_国内-HYN.xlsx 228760159」の266により、
「活性制御」欄は以下内容修正：
「全項目クリア」ボタン
チェックボタン押下後、エラーがない場合
　　非活性
上記以外の場合
　　活性
「COPY」ボタン
チェックボタン押下後、エラーがない場合
　　活性
上記以外の場合
　　非活性</t>
    <rPh sb="52" eb="56">
      <t>イカナイヨウ</t>
    </rPh>
    <rPh sb="56" eb="58">
      <t>シュウセイ</t>
    </rPh>
    <phoneticPr fontId="1"/>
  </si>
  <si>
    <r>
      <t xml:space="preserve">No57と同じ
</t>
    </r>
    <r>
      <rPr>
        <sz val="11"/>
        <rFont val="Meiryo UI"/>
        <family val="3"/>
        <charset val="128"/>
      </rPr>
      <t>チェックボタン押下後、エラーがない場合
　　非活性
上記以外の場合
　　活性</t>
    </r>
    <phoneticPr fontId="1"/>
  </si>
  <si>
    <r>
      <t xml:space="preserve">No57と同じ
</t>
    </r>
    <r>
      <rPr>
        <sz val="11"/>
        <rFont val="Meiryo UI"/>
        <family val="3"/>
        <charset val="128"/>
      </rPr>
      <t>チェックボタン押下後、エラーがない場合
　　活性
上記以外の場合
　　非活性</t>
    </r>
    <phoneticPr fontId="1"/>
  </si>
  <si>
    <t>追付P2</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</si>
</sst>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41" formatCode="_ * #,##0_ ;_ * \-#,##0_ ;_ * &quot;-&quot;_ ;_ @_ "/>
    <numFmt numFmtId="43" formatCode="_ * #,##0.00_ ;_ * \-#,##0.00_ ;_ * &quot;-&quot;??_ ;_ @_ "/>
    <numFmt numFmtId="176" formatCode="&quot;$&quot;#,##0_);[Red]\(&quot;$&quot;#,##0\)"/>
    <numFmt numFmtId="177" formatCode="&quot;$&quot;#,##0.00_);[Red]\(&quot;$&quot;#,##0.00\)"/>
    <numFmt numFmtId="178" formatCode="_(&quot;$&quot;* #,##0_);_(&quot;$&quot;* \(#,##0\);_(&quot;$&quot;* &quot;-&quot;_);_(@_)"/>
    <numFmt numFmtId="179" formatCode="_(* #,##0_);_(* \(#,##0\);_(* &quot;-&quot;_);_(@_)"/>
    <numFmt numFmtId="180" formatCode="yyyy/mm/dd"/>
    <numFmt numFmtId="181" formatCode="#,##0;\-#,##0;&quot;-&quot;"/>
    <numFmt numFmtId="182" formatCode="0.0000000"/>
    <numFmt numFmtId="183" formatCode="d\.m\.yy"/>
    <numFmt numFmtId="184" formatCode="d\.mmm"/>
    <numFmt numFmtId="185" formatCode="&quot;$&quot;#,##0;[Red]\-&quot;$&quot;#,##0"/>
    <numFmt numFmtId="186" formatCode="&quot;$&quot;#,##0.00;[Red]\-&quot;$&quot;#,##0.00"/>
    <numFmt numFmtId="187" formatCode="#,##0.00&quot; F&quot;_);\(#,##0.00&quot; F&quot;\)"/>
    <numFmt numFmtId="188" formatCode="#,##0&quot; $&quot;;\-#,##0&quot; $&quot;"/>
    <numFmt numFmtId="189" formatCode="yy/m/d"/>
  </numFmts>
  <fonts count="155">
    <font>
      <sz val="11"/>
      <color theme="1"/>
      <name val="ＭＳ Ｐゴシック"/>
      <family val="2"/>
      <charset val="128"/>
      <scheme val="minor"/>
    </font>
    <font>
      <sz val="6"/>
      <name val="ＭＳ Ｐゴシック"/>
      <family val="2"/>
      <charset val="128"/>
      <scheme val="minor"/>
    </font>
    <font>
      <sz val="11"/>
      <color theme="1"/>
      <name val="ＭＳ Ｐゴシック"/>
      <family val="2"/>
      <charset val="128"/>
      <scheme val="minor"/>
    </font>
    <font>
      <sz val="11"/>
      <name val="ＭＳ Ｐゴシック"/>
      <family val="3"/>
      <charset val="128"/>
    </font>
    <font>
      <sz val="6"/>
      <name val="ＭＳ Ｐゴシック"/>
      <family val="3"/>
      <charset val="128"/>
    </font>
    <font>
      <sz val="10"/>
      <name val="ＭＳ Ｐゴシック"/>
      <family val="3"/>
      <charset val="128"/>
    </font>
    <font>
      <sz val="12"/>
      <name val="Arial"/>
      <family val="2"/>
    </font>
    <font>
      <sz val="9"/>
      <name val="Meiryo UI"/>
      <family val="3"/>
      <charset val="128"/>
    </font>
    <font>
      <b/>
      <sz val="16"/>
      <name val="Meiryo UI"/>
      <family val="3"/>
      <charset val="128"/>
    </font>
    <font>
      <sz val="10"/>
      <name val="Meiryo UI"/>
      <family val="3"/>
      <charset val="128"/>
    </font>
    <font>
      <sz val="11"/>
      <name val="Meiryo UI"/>
      <family val="3"/>
      <charset val="128"/>
    </font>
    <font>
      <sz val="11"/>
      <color theme="1"/>
      <name val="ＭＳ Ｐゴシック"/>
      <family val="2"/>
      <scheme val="minor"/>
    </font>
    <font>
      <sz val="6"/>
      <name val="ＭＳ Ｐゴシック"/>
      <family val="3"/>
      <charset val="128"/>
      <scheme val="minor"/>
    </font>
    <font>
      <sz val="11"/>
      <name val="Arial"/>
      <family val="2"/>
    </font>
    <font>
      <sz val="11"/>
      <color theme="1"/>
      <name val="Meiryo UI"/>
      <family val="3"/>
      <charset val="128"/>
    </font>
    <font>
      <sz val="11"/>
      <color rgb="FFFF0000"/>
      <name val="Meiryo UI"/>
      <family val="3"/>
      <charset val="128"/>
    </font>
    <font>
      <sz val="11"/>
      <color theme="0"/>
      <name val="Meiryo UI"/>
      <family val="3"/>
      <charset val="128"/>
    </font>
    <font>
      <b/>
      <sz val="10"/>
      <name val="Meiryo UI"/>
      <family val="3"/>
      <charset val="128"/>
    </font>
    <font>
      <sz val="10"/>
      <color theme="1"/>
      <name val="Meiryo UI"/>
      <family val="3"/>
      <charset val="128"/>
    </font>
    <font>
      <b/>
      <sz val="11"/>
      <color theme="0"/>
      <name val="Meiryo UI"/>
      <family val="3"/>
      <charset val="128"/>
    </font>
    <font>
      <sz val="9"/>
      <color theme="0"/>
      <name val="Meiryo UI"/>
      <family val="3"/>
      <charset val="128"/>
    </font>
    <font>
      <sz val="11"/>
      <color rgb="FF0070C0"/>
      <name val="Meiryo UI"/>
      <family val="3"/>
      <charset val="128"/>
    </font>
    <font>
      <sz val="10"/>
      <color theme="1"/>
      <name val="ＭＳ Ｐゴシック"/>
      <family val="2"/>
      <charset val="128"/>
      <scheme val="minor"/>
    </font>
    <font>
      <sz val="11"/>
      <name val="明朝"/>
      <family val="1"/>
      <charset val="128"/>
    </font>
    <font>
      <sz val="9"/>
      <color theme="1"/>
      <name val="Meiryo UI"/>
      <family val="3"/>
      <charset val="128"/>
    </font>
    <font>
      <sz val="9"/>
      <name val="ＭＳ ゴシック"/>
      <family val="3"/>
      <charset val="128"/>
    </font>
    <font>
      <strike/>
      <sz val="10"/>
      <name val="Meiryo UI"/>
      <family val="3"/>
      <charset val="128"/>
    </font>
    <font>
      <sz val="11"/>
      <color rgb="FFFF0000"/>
      <name val="ＭＳ Ｐゴシック"/>
      <family val="2"/>
      <charset val="128"/>
      <scheme val="minor"/>
    </font>
    <font>
      <sz val="9"/>
      <color rgb="FF00B050"/>
      <name val="Meiryo UI"/>
      <family val="3"/>
      <charset val="128"/>
    </font>
    <font>
      <sz val="11"/>
      <color rgb="FFFF0000"/>
      <name val="ＭＳ Ｐゴシック"/>
      <family val="3"/>
      <charset val="128"/>
      <scheme val="minor"/>
    </font>
    <font>
      <sz val="9"/>
      <color rgb="FFFF0000"/>
      <name val="Meiryo UI"/>
      <family val="3"/>
      <charset val="128"/>
    </font>
    <font>
      <b/>
      <sz val="11"/>
      <name val="Meiryo UI"/>
      <family val="3"/>
      <charset val="128"/>
    </font>
    <font>
      <sz val="10"/>
      <color rgb="FF00B050"/>
      <name val="Meiryo UI"/>
      <family val="3"/>
      <charset val="128"/>
    </font>
    <font>
      <strike/>
      <sz val="10"/>
      <color rgb="FF00B050"/>
      <name val="Meiryo UI"/>
      <family val="3"/>
      <charset val="128"/>
    </font>
    <font>
      <sz val="11"/>
      <color rgb="FF00B050"/>
      <name val="Meiryo UI"/>
      <family val="3"/>
      <charset val="128"/>
    </font>
    <font>
      <sz val="10"/>
      <color rgb="FFFF0000"/>
      <name val="Meiryo UI"/>
      <family val="3"/>
      <charset val="128"/>
    </font>
    <font>
      <b/>
      <sz val="11"/>
      <color rgb="FF00B050"/>
      <name val="Meiryo UI"/>
      <family val="3"/>
      <charset val="128"/>
    </font>
    <font>
      <b/>
      <sz val="10"/>
      <color rgb="FF00B050"/>
      <name val="Meiryo UI"/>
      <family val="3"/>
      <charset val="128"/>
    </font>
    <font>
      <b/>
      <sz val="11"/>
      <name val="Helv"/>
      <family val="2"/>
    </font>
    <font>
      <sz val="9"/>
      <name val="ＭＳ Ｐゴシック"/>
      <family val="3"/>
      <charset val="128"/>
    </font>
    <font>
      <sz val="11"/>
      <color indexed="17"/>
      <name val="Calibri"/>
      <family val="2"/>
    </font>
    <font>
      <sz val="11"/>
      <color indexed="8"/>
      <name val="ＭＳ Ｐゴシック"/>
      <family val="3"/>
      <charset val="128"/>
    </font>
    <font>
      <sz val="10"/>
      <name val="Geneva"/>
      <family val="2"/>
    </font>
    <font>
      <sz val="11"/>
      <color indexed="62"/>
      <name val="ＭＳ Ｐゴシック"/>
      <family val="3"/>
      <charset val="128"/>
    </font>
    <font>
      <sz val="11"/>
      <color indexed="9"/>
      <name val="Calibri"/>
      <family val="2"/>
    </font>
    <font>
      <u/>
      <sz val="11"/>
      <color indexed="12"/>
      <name val="ＭＳ Ｐゴシック"/>
      <family val="3"/>
      <charset val="128"/>
    </font>
    <font>
      <sz val="11"/>
      <color indexed="20"/>
      <name val="Calibri"/>
      <family val="2"/>
    </font>
    <font>
      <sz val="10"/>
      <name val="MS Sans Serif"/>
      <family val="2"/>
    </font>
    <font>
      <sz val="10"/>
      <name val="ＭＳ ゴシック"/>
      <family val="3"/>
      <charset val="128"/>
    </font>
    <font>
      <sz val="9"/>
      <name val="ＭＳ 明朝"/>
      <family val="1"/>
      <charset val="128"/>
    </font>
    <font>
      <b/>
      <sz val="10"/>
      <color theme="1"/>
      <name val="Meiryo UI"/>
      <family val="3"/>
      <charset val="128"/>
    </font>
    <font>
      <sz val="8.5"/>
      <name val="Meiryo UI"/>
      <family val="3"/>
      <charset val="128"/>
    </font>
    <font>
      <sz val="8.5"/>
      <name val="ＭＳ ゴシック"/>
      <family val="3"/>
      <charset val="128"/>
    </font>
    <font>
      <b/>
      <sz val="10"/>
      <name val="ＭＳ ゴシック"/>
      <family val="3"/>
      <charset val="128"/>
    </font>
    <font>
      <strike/>
      <sz val="11"/>
      <color rgb="FF00B050"/>
      <name val="Meiryo UI"/>
      <family val="3"/>
      <charset val="128"/>
    </font>
    <font>
      <strike/>
      <sz val="11"/>
      <name val="Meiryo UI"/>
      <family val="3"/>
      <charset val="128"/>
    </font>
    <font>
      <sz val="6"/>
      <name val="Meiryo UI"/>
      <family val="3"/>
      <charset val="128"/>
    </font>
    <font>
      <sz val="10"/>
      <name val="Arial"/>
      <family val="2"/>
    </font>
    <font>
      <sz val="10"/>
      <color indexed="8"/>
      <name val="Arial"/>
      <family val="2"/>
    </font>
    <font>
      <sz val="10"/>
      <color indexed="9"/>
      <name val="Arial"/>
      <family val="2"/>
    </font>
    <font>
      <b/>
      <sz val="18"/>
      <color indexed="56"/>
      <name val="ＭＳ Ｐゴシック"/>
      <family val="3"/>
      <charset val="128"/>
    </font>
    <font>
      <b/>
      <sz val="10"/>
      <color indexed="9"/>
      <name val="Arial"/>
      <family val="2"/>
    </font>
    <font>
      <sz val="10"/>
      <color indexed="60"/>
      <name val="Arial"/>
      <family val="2"/>
    </font>
    <font>
      <sz val="9"/>
      <name val="Tahoma"/>
      <family val="2"/>
    </font>
    <font>
      <sz val="10"/>
      <color indexed="52"/>
      <name val="Arial"/>
      <family val="2"/>
    </font>
    <font>
      <sz val="10"/>
      <color indexed="20"/>
      <name val="Arial"/>
      <family val="2"/>
    </font>
    <font>
      <b/>
      <sz val="10"/>
      <color indexed="52"/>
      <name val="Arial"/>
      <family val="2"/>
    </font>
    <font>
      <sz val="10"/>
      <color indexed="10"/>
      <name val="Arial"/>
      <family val="2"/>
    </font>
    <font>
      <b/>
      <sz val="15"/>
      <color indexed="56"/>
      <name val="Arial"/>
      <family val="2"/>
    </font>
    <font>
      <b/>
      <sz val="13"/>
      <color indexed="56"/>
      <name val="Arial"/>
      <family val="2"/>
    </font>
    <font>
      <b/>
      <sz val="11"/>
      <color indexed="56"/>
      <name val="Arial"/>
      <family val="2"/>
    </font>
    <font>
      <sz val="8"/>
      <name val="Arial"/>
      <family val="2"/>
    </font>
    <font>
      <b/>
      <sz val="10"/>
      <color indexed="8"/>
      <name val="Arial"/>
      <family val="2"/>
    </font>
    <font>
      <b/>
      <sz val="10"/>
      <color indexed="63"/>
      <name val="Arial"/>
      <family val="2"/>
    </font>
    <font>
      <i/>
      <sz val="10"/>
      <color indexed="23"/>
      <name val="Arial"/>
      <family val="2"/>
    </font>
    <font>
      <sz val="10"/>
      <color indexed="62"/>
      <name val="Arial"/>
      <family val="2"/>
    </font>
    <font>
      <sz val="10"/>
      <color indexed="17"/>
      <name val="Arial"/>
      <family val="2"/>
    </font>
    <font>
      <sz val="11"/>
      <color indexed="10"/>
      <name val="ＭＳ Ｐゴシック"/>
      <family val="3"/>
      <charset val="128"/>
    </font>
    <font>
      <sz val="9"/>
      <name val="Times New Roman"/>
      <family val="1"/>
    </font>
    <font>
      <b/>
      <sz val="12"/>
      <name val="Arial"/>
      <family val="2"/>
    </font>
    <font>
      <sz val="12"/>
      <name val="Osaka"/>
      <family val="3"/>
      <charset val="128"/>
    </font>
    <font>
      <sz val="8"/>
      <color indexed="16"/>
      <name val="Century Schoolbook"/>
      <family val="1"/>
    </font>
    <font>
      <b/>
      <i/>
      <sz val="10"/>
      <name val="Times New Roman"/>
      <family val="1"/>
    </font>
    <font>
      <b/>
      <sz val="9"/>
      <name val="Times New Roman"/>
      <family val="1"/>
    </font>
    <font>
      <b/>
      <sz val="10"/>
      <color indexed="8"/>
      <name val="ＭＳ Ｐゴシック"/>
      <family val="3"/>
      <charset val="128"/>
    </font>
    <font>
      <sz val="14"/>
      <name val="ＭＳ 明朝"/>
      <family val="1"/>
      <charset val="128"/>
    </font>
    <font>
      <sz val="12"/>
      <name val="ＭＳ Ｐゴシック"/>
      <family val="3"/>
      <charset val="128"/>
    </font>
    <font>
      <sz val="10"/>
      <color indexed="10"/>
      <name val="ＭＳ Ｐゴシック"/>
      <family val="3"/>
      <charset val="128"/>
    </font>
    <font>
      <sz val="9"/>
      <color indexed="8"/>
      <name val="ＭＳ Ｐゴシック"/>
      <family val="3"/>
      <charset val="128"/>
    </font>
    <font>
      <sz val="11"/>
      <color indexed="8"/>
      <name val="Calibri"/>
      <family val="2"/>
    </font>
    <font>
      <sz val="10"/>
      <color indexed="8"/>
      <name val="ＭＳ Ｐゴシック"/>
      <family val="3"/>
      <charset val="128"/>
    </font>
    <font>
      <sz val="11"/>
      <color indexed="10"/>
      <name val="Calibri"/>
      <family val="2"/>
    </font>
    <font>
      <sz val="10"/>
      <color indexed="8"/>
      <name val="MS Sans Serif"/>
      <family val="2"/>
    </font>
    <font>
      <sz val="10"/>
      <name val="Helv"/>
      <family val="2"/>
    </font>
    <font>
      <sz val="12"/>
      <name val="lr ¾©"/>
      <family val="1"/>
    </font>
    <font>
      <sz val="11"/>
      <color indexed="9"/>
      <name val="ＭＳ Ｐゴシック"/>
      <family val="3"/>
      <charset val="128"/>
    </font>
    <font>
      <sz val="10"/>
      <color indexed="9"/>
      <name val="ＭＳ Ｐゴシック"/>
      <family val="3"/>
      <charset val="128"/>
    </font>
    <font>
      <b/>
      <sz val="11"/>
      <color indexed="63"/>
      <name val="Calibri"/>
      <family val="2"/>
    </font>
    <font>
      <b/>
      <sz val="11"/>
      <color indexed="52"/>
      <name val="Calibri"/>
      <family val="2"/>
    </font>
    <font>
      <b/>
      <sz val="11"/>
      <color indexed="9"/>
      <name val="Calibri"/>
      <family val="2"/>
    </font>
    <font>
      <sz val="11"/>
      <color indexed="62"/>
      <name val="Calibri"/>
      <family val="2"/>
    </font>
    <font>
      <b/>
      <sz val="11"/>
      <color indexed="8"/>
      <name val="Calibri"/>
      <family val="2"/>
    </font>
    <font>
      <i/>
      <sz val="11"/>
      <color indexed="23"/>
      <name val="Calibri"/>
      <family val="2"/>
    </font>
    <font>
      <sz val="8"/>
      <name val="ＭＳ 明朝"/>
      <family val="1"/>
      <charset val="128"/>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60"/>
      <name val="Calibri"/>
      <family val="2"/>
    </font>
    <font>
      <sz val="7"/>
      <name val="Small Fonts"/>
      <family val="3"/>
      <charset val="128"/>
    </font>
    <font>
      <b/>
      <sz val="10"/>
      <name val="MS Sans Serif"/>
      <family val="2"/>
    </font>
    <font>
      <b/>
      <sz val="18"/>
      <color indexed="56"/>
      <name val="Cambria"/>
      <family val="1"/>
    </font>
    <font>
      <sz val="10"/>
      <name val="ＭＳ 明朝"/>
      <family val="1"/>
      <charset val="128"/>
    </font>
    <font>
      <b/>
      <sz val="11"/>
      <color indexed="9"/>
      <name val="ＭＳ Ｐゴシック"/>
      <family val="3"/>
      <charset val="128"/>
    </font>
    <font>
      <b/>
      <sz val="10"/>
      <color indexed="9"/>
      <name val="ＭＳ Ｐゴシック"/>
      <family val="3"/>
      <charset val="128"/>
    </font>
    <font>
      <sz val="11"/>
      <color indexed="60"/>
      <name val="ＭＳ Ｐゴシック"/>
      <family val="3"/>
      <charset val="128"/>
    </font>
    <font>
      <sz val="10"/>
      <color indexed="60"/>
      <name val="ＭＳ Ｐゴシック"/>
      <family val="3"/>
      <charset val="128"/>
    </font>
    <font>
      <sz val="7"/>
      <name val="ＭＳ 明朝"/>
      <family val="1"/>
      <charset val="128"/>
    </font>
    <font>
      <sz val="11"/>
      <color indexed="52"/>
      <name val="ＭＳ Ｐゴシック"/>
      <family val="3"/>
      <charset val="128"/>
    </font>
    <font>
      <sz val="10"/>
      <color indexed="52"/>
      <name val="ＭＳ Ｐゴシック"/>
      <family val="3"/>
      <charset val="128"/>
    </font>
    <font>
      <sz val="11"/>
      <color indexed="20"/>
      <name val="ＭＳ Ｐゴシック"/>
      <family val="3"/>
      <charset val="128"/>
    </font>
    <font>
      <sz val="10"/>
      <color indexed="20"/>
      <name val="ＭＳ Ｐゴシック"/>
      <family val="3"/>
      <charset val="128"/>
    </font>
    <font>
      <b/>
      <sz val="11"/>
      <color indexed="52"/>
      <name val="ＭＳ Ｐゴシック"/>
      <family val="3"/>
      <charset val="128"/>
    </font>
    <font>
      <b/>
      <sz val="10"/>
      <color indexed="52"/>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b/>
      <sz val="10"/>
      <color indexed="63"/>
      <name val="ＭＳ Ｐゴシック"/>
      <family val="3"/>
      <charset val="128"/>
    </font>
    <font>
      <i/>
      <sz val="11"/>
      <color indexed="23"/>
      <name val="ＭＳ Ｐゴシック"/>
      <family val="3"/>
      <charset val="128"/>
    </font>
    <font>
      <i/>
      <sz val="10"/>
      <color indexed="23"/>
      <name val="ＭＳ Ｐゴシック"/>
      <family val="3"/>
      <charset val="128"/>
    </font>
    <font>
      <sz val="10"/>
      <color indexed="62"/>
      <name val="ＭＳ Ｐゴシック"/>
      <family val="3"/>
      <charset val="128"/>
    </font>
    <font>
      <sz val="11"/>
      <color indexed="17"/>
      <name val="ＭＳ Ｐゴシック"/>
      <family val="3"/>
      <charset val="128"/>
    </font>
    <font>
      <sz val="10"/>
      <color indexed="17"/>
      <name val="ＭＳ Ｐゴシック"/>
      <family val="3"/>
      <charset val="128"/>
    </font>
    <font>
      <sz val="11"/>
      <color indexed="47"/>
      <name val="ＭＳ Ｐゴシック"/>
      <family val="3"/>
      <charset val="128"/>
    </font>
    <font>
      <b/>
      <sz val="18"/>
      <color indexed="62"/>
      <name val="ＭＳ Ｐゴシック"/>
      <family val="3"/>
      <charset val="128"/>
    </font>
    <font>
      <b/>
      <sz val="11"/>
      <color indexed="47"/>
      <name val="ＭＳ Ｐゴシック"/>
      <family val="3"/>
      <charset val="128"/>
    </font>
    <font>
      <b/>
      <sz val="15"/>
      <color indexed="62"/>
      <name val="ＭＳ Ｐゴシック"/>
      <family val="3"/>
      <charset val="128"/>
    </font>
    <font>
      <b/>
      <sz val="13"/>
      <color indexed="62"/>
      <name val="ＭＳ Ｐゴシック"/>
      <family val="3"/>
      <charset val="128"/>
    </font>
    <font>
      <b/>
      <sz val="11"/>
      <color indexed="62"/>
      <name val="ＭＳ Ｐゴシック"/>
      <family val="3"/>
      <charset val="128"/>
    </font>
    <font>
      <sz val="11"/>
      <color theme="1"/>
      <name val="ＭＳ Ｐゴシック"/>
      <family val="3"/>
      <charset val="128"/>
      <scheme val="minor"/>
    </font>
    <font>
      <sz val="11"/>
      <name val="ＭＳ 明朝"/>
      <family val="1"/>
      <charset val="128"/>
    </font>
    <font>
      <sz val="11"/>
      <color theme="1"/>
      <name val="Meiryo UI"/>
      <family val="2"/>
      <charset val="128"/>
    </font>
    <font>
      <strike/>
      <sz val="9"/>
      <color rgb="FF00B050"/>
      <name val="Meiryo UI"/>
      <family val="3"/>
      <charset val="128"/>
    </font>
    <font>
      <strike/>
      <sz val="8"/>
      <color rgb="FF00B050"/>
      <name val="Meiryo UI"/>
      <family val="3"/>
      <charset val="128"/>
    </font>
    <font>
      <b/>
      <sz val="14"/>
      <color theme="1"/>
      <name val="Meiryo UI"/>
      <family val="3"/>
      <charset val="128"/>
    </font>
    <font>
      <sz val="11"/>
      <color theme="0"/>
      <name val="Meiryo"/>
      <family val="3"/>
      <charset val="128"/>
    </font>
    <font>
      <strike/>
      <sz val="10"/>
      <color theme="5"/>
      <name val="Meiryo UI"/>
      <family val="3"/>
      <charset val="128"/>
    </font>
    <font>
      <strike/>
      <sz val="9"/>
      <color theme="5"/>
      <name val="Meiryo UI"/>
      <family val="3"/>
      <charset val="128"/>
    </font>
    <font>
      <strike/>
      <sz val="11"/>
      <color theme="5"/>
      <name val="ＭＳ Ｐゴシック"/>
      <family val="2"/>
      <charset val="128"/>
      <scheme val="minor"/>
    </font>
    <font>
      <strike/>
      <sz val="11"/>
      <color theme="5"/>
      <name val="Meiryo UI"/>
      <family val="3"/>
      <charset val="128"/>
    </font>
    <font>
      <sz val="11"/>
      <color theme="5"/>
      <name val="Meiryo UI"/>
      <family val="3"/>
      <charset val="128"/>
    </font>
    <font>
      <sz val="11"/>
      <color rgb="FF00B050"/>
      <name val="ＭＳ Ｐゴシック"/>
      <family val="3"/>
      <charset val="128"/>
      <scheme val="minor"/>
    </font>
    <font>
      <strike/>
      <sz val="9"/>
      <name val="Meiryo UI"/>
      <family val="3"/>
      <charset val="128"/>
    </font>
  </fonts>
  <fills count="44">
    <fill>
      <patternFill patternType="none"/>
    </fill>
    <fill>
      <patternFill patternType="gray125"/>
    </fill>
    <fill>
      <patternFill patternType="solid">
        <fgColor indexed="52"/>
        <bgColor indexed="64"/>
      </patternFill>
    </fill>
    <fill>
      <patternFill patternType="solid">
        <fgColor theme="7" tint="0.39997558519241921"/>
        <bgColor indexed="64"/>
      </patternFill>
    </fill>
    <fill>
      <patternFill patternType="solid">
        <fgColor rgb="FF92D050"/>
        <bgColor indexed="64"/>
      </patternFill>
    </fill>
    <fill>
      <patternFill patternType="solid">
        <fgColor theme="4"/>
        <bgColor indexed="64"/>
      </patternFill>
    </fill>
    <fill>
      <patternFill patternType="solid">
        <fgColor theme="8"/>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7030A0"/>
        <bgColor indexed="64"/>
      </patternFill>
    </fill>
    <fill>
      <patternFill patternType="solid">
        <fgColor indexed="43"/>
        <bgColor indexed="64"/>
      </patternFill>
    </fill>
    <fill>
      <patternFill patternType="solid">
        <fgColor rgb="FFCCFFCC"/>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9"/>
      </patternFill>
    </fill>
    <fill>
      <patternFill patternType="solid">
        <fgColor indexed="26"/>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22"/>
      </patternFill>
    </fill>
    <fill>
      <patternFill patternType="solid">
        <fgColor indexed="43"/>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2"/>
        <bgColor indexed="64"/>
      </patternFill>
    </fill>
    <fill>
      <patternFill patternType="solid">
        <fgColor indexed="26"/>
        <bgColor indexed="64"/>
      </patternFill>
    </fill>
    <fill>
      <patternFill patternType="solid">
        <fgColor indexed="5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3"/>
        <bgColor rgb="FFCFE2F3"/>
      </patternFill>
    </fill>
    <fill>
      <patternFill patternType="solid">
        <fgColor theme="0" tint="-0.249977111117893"/>
        <bgColor rgb="FFCFE2F3"/>
      </patternFill>
    </fill>
    <fill>
      <patternFill patternType="solid">
        <fgColor rgb="FFFFFF00"/>
        <bgColor indexed="64"/>
      </patternFill>
    </fill>
  </fills>
  <borders count="55">
    <border>
      <left/>
      <right/>
      <top/>
      <bottom/>
      <diagonal/>
    </border>
    <border>
      <left/>
      <right/>
      <top style="thin">
        <color indexed="64"/>
      </top>
      <bottom/>
      <diagonal/>
    </border>
    <border>
      <left/>
      <right style="thin">
        <color indexed="64"/>
      </right>
      <top style="thin">
        <color indexed="64"/>
      </top>
      <bottom/>
      <diagonal/>
    </border>
    <border>
      <left style="thin">
        <color auto="1"/>
      </left>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indexed="64"/>
      </right>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diagonalDown="1">
      <left style="thin">
        <color auto="1"/>
      </left>
      <right/>
      <top style="thin">
        <color auto="1"/>
      </top>
      <bottom/>
      <diagonal style="thin">
        <color auto="1"/>
      </diagonal>
    </border>
    <border diagonalDown="1">
      <left/>
      <right/>
      <top style="thin">
        <color auto="1"/>
      </top>
      <bottom/>
      <diagonal style="thin">
        <color auto="1"/>
      </diagonal>
    </border>
    <border diagonalDown="1">
      <left/>
      <right style="thin">
        <color auto="1"/>
      </right>
      <top style="thin">
        <color auto="1"/>
      </top>
      <bottom/>
      <diagonal style="thin">
        <color auto="1"/>
      </diagonal>
    </border>
    <border diagonalDown="1">
      <left style="thin">
        <color auto="1"/>
      </left>
      <right/>
      <top/>
      <bottom/>
      <diagonal style="thin">
        <color auto="1"/>
      </diagonal>
    </border>
    <border diagonalDown="1">
      <left/>
      <right/>
      <top/>
      <bottom/>
      <diagonal style="thin">
        <color auto="1"/>
      </diagonal>
    </border>
    <border diagonalDown="1">
      <left/>
      <right style="thin">
        <color auto="1"/>
      </right>
      <top/>
      <bottom/>
      <diagonal style="thin">
        <color auto="1"/>
      </diagonal>
    </border>
    <border diagonalDown="1">
      <left style="thin">
        <color auto="1"/>
      </left>
      <right/>
      <top/>
      <bottom style="thin">
        <color auto="1"/>
      </bottom>
      <diagonal style="thin">
        <color auto="1"/>
      </diagonal>
    </border>
    <border diagonalDown="1">
      <left/>
      <right/>
      <top/>
      <bottom style="thin">
        <color auto="1"/>
      </bottom>
      <diagonal style="thin">
        <color auto="1"/>
      </diagonal>
    </border>
    <border diagonalDown="1">
      <left/>
      <right style="thin">
        <color auto="1"/>
      </right>
      <top/>
      <bottom style="thin">
        <color auto="1"/>
      </bottom>
      <diagonal style="thin">
        <color auto="1"/>
      </diagonal>
    </border>
    <border>
      <left/>
      <right/>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style="medium">
        <color indexed="64"/>
      </top>
      <bottom style="medium">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hair">
        <color indexed="64"/>
      </left>
      <right style="hair">
        <color indexed="64"/>
      </right>
      <top style="hair">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dotted">
        <color indexed="64"/>
      </top>
      <bottom style="dotted">
        <color indexed="64"/>
      </bottom>
      <diagonal/>
    </border>
    <border>
      <left/>
      <right/>
      <top/>
      <bottom style="thick">
        <color indexed="49"/>
      </bottom>
      <diagonal/>
    </border>
    <border>
      <left/>
      <right/>
      <top/>
      <bottom style="medium">
        <color indexed="49"/>
      </bottom>
      <diagonal/>
    </border>
    <border>
      <left/>
      <right/>
      <top style="thin">
        <color indexed="49"/>
      </top>
      <bottom style="double">
        <color indexed="49"/>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indexed="64"/>
      </right>
      <top style="thin">
        <color auto="1"/>
      </top>
      <bottom/>
      <diagonal/>
    </border>
    <border>
      <left/>
      <right/>
      <top style="thin">
        <color indexed="64"/>
      </top>
      <bottom/>
      <diagonal/>
    </border>
    <border>
      <left style="thin">
        <color indexed="64"/>
      </left>
      <right style="thin">
        <color indexed="64"/>
      </right>
      <top style="thin">
        <color indexed="64"/>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39704">
    <xf numFmtId="0" fontId="0" fillId="0" borderId="0">
      <alignment vertical="center"/>
    </xf>
    <xf numFmtId="0" fontId="3" fillId="0" borderId="0"/>
    <xf numFmtId="0" fontId="2" fillId="0" borderId="0">
      <alignment vertical="center"/>
    </xf>
    <xf numFmtId="0" fontId="3" fillId="0" borderId="0"/>
    <xf numFmtId="41" fontId="6" fillId="0" borderId="0" applyFont="0" applyFill="0" applyBorder="0" applyAlignment="0" applyProtection="0"/>
    <xf numFmtId="178" fontId="6" fillId="0" borderId="0" applyFont="0" applyFill="0" applyBorder="0" applyAlignment="0" applyProtection="0"/>
    <xf numFmtId="0" fontId="11" fillId="0" borderId="0"/>
    <xf numFmtId="0" fontId="2" fillId="0" borderId="0">
      <alignment vertical="center"/>
    </xf>
    <xf numFmtId="0" fontId="2" fillId="0" borderId="0">
      <alignment vertical="center"/>
    </xf>
    <xf numFmtId="0" fontId="11" fillId="0" borderId="0"/>
    <xf numFmtId="0" fontId="3" fillId="0" borderId="0"/>
    <xf numFmtId="0" fontId="22" fillId="0" borderId="0">
      <alignment vertical="center"/>
    </xf>
    <xf numFmtId="179" fontId="6" fillId="0" borderId="0" applyFont="0" applyFill="0" applyBorder="0" applyAlignment="0" applyProtection="0"/>
    <xf numFmtId="0" fontId="3" fillId="0" borderId="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3" fillId="0" borderId="0">
      <alignment vertical="center"/>
    </xf>
    <xf numFmtId="0" fontId="3" fillId="0" borderId="0">
      <alignment vertical="center"/>
    </xf>
    <xf numFmtId="0" fontId="3" fillId="0" borderId="0"/>
    <xf numFmtId="0" fontId="3" fillId="0" borderId="0"/>
    <xf numFmtId="0" fontId="3" fillId="0" borderId="0">
      <alignment vertical="center"/>
    </xf>
    <xf numFmtId="0" fontId="3" fillId="0" borderId="0">
      <alignment vertical="center"/>
    </xf>
    <xf numFmtId="0" fontId="3" fillId="0" borderId="0"/>
    <xf numFmtId="0" fontId="3" fillId="0" borderId="0"/>
    <xf numFmtId="0" fontId="23" fillId="0" borderId="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3" fillId="0" borderId="0">
      <alignmen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3" fillId="0" borderId="0"/>
    <xf numFmtId="0" fontId="11" fillId="0" borderId="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92" fillId="0" borderId="0"/>
    <xf numFmtId="0" fontId="92" fillId="0" borderId="0"/>
    <xf numFmtId="0" fontId="93" fillId="0" borderId="0"/>
    <xf numFmtId="0" fontId="92" fillId="0" borderId="0"/>
    <xf numFmtId="0" fontId="94" fillId="0" borderId="0"/>
    <xf numFmtId="0" fontId="3" fillId="0" borderId="0"/>
    <xf numFmtId="0" fontId="89" fillId="13" borderId="0" applyNumberFormat="0" applyBorder="0" applyAlignment="0" applyProtection="0"/>
    <xf numFmtId="0" fontId="89" fillId="14" borderId="0" applyNumberFormat="0" applyBorder="0" applyAlignment="0" applyProtection="0"/>
    <xf numFmtId="0" fontId="89" fillId="15" borderId="0" applyNumberFormat="0" applyBorder="0" applyAlignment="0" applyProtection="0"/>
    <xf numFmtId="0" fontId="89" fillId="16" borderId="0" applyNumberFormat="0" applyBorder="0" applyAlignment="0" applyProtection="0"/>
    <xf numFmtId="0" fontId="89" fillId="17" borderId="0" applyNumberFormat="0" applyBorder="0" applyAlignment="0" applyProtection="0"/>
    <xf numFmtId="0" fontId="89" fillId="18" borderId="0" applyNumberFormat="0" applyBorder="0" applyAlignment="0" applyProtection="0"/>
    <xf numFmtId="0" fontId="89" fillId="13" borderId="0" applyNumberFormat="0" applyBorder="0" applyAlignment="0" applyProtection="0"/>
    <xf numFmtId="0" fontId="89" fillId="14" borderId="0" applyNumberFormat="0" applyBorder="0" applyAlignment="0" applyProtection="0"/>
    <xf numFmtId="0" fontId="89" fillId="15" borderId="0" applyNumberFormat="0" applyBorder="0" applyAlignment="0" applyProtection="0"/>
    <xf numFmtId="0" fontId="89" fillId="16" borderId="0" applyNumberFormat="0" applyBorder="0" applyAlignment="0" applyProtection="0"/>
    <xf numFmtId="0" fontId="89" fillId="17" borderId="0" applyNumberFormat="0" applyBorder="0" applyAlignment="0" applyProtection="0"/>
    <xf numFmtId="0" fontId="89" fillId="18" borderId="0" applyNumberFormat="0" applyBorder="0" applyAlignment="0" applyProtection="0"/>
    <xf numFmtId="0" fontId="58" fillId="13" borderId="0" applyNumberFormat="0" applyBorder="0" applyAlignment="0" applyProtection="0">
      <alignment vertical="center"/>
    </xf>
    <xf numFmtId="0" fontId="41" fillId="13" borderId="0" applyNumberFormat="0" applyBorder="0" applyAlignment="0" applyProtection="0">
      <alignment vertical="center"/>
    </xf>
    <xf numFmtId="0" fontId="90"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58" fillId="14" borderId="0" applyNumberFormat="0" applyBorder="0" applyAlignment="0" applyProtection="0">
      <alignment vertical="center"/>
    </xf>
    <xf numFmtId="0" fontId="41" fillId="14" borderId="0" applyNumberFormat="0" applyBorder="0" applyAlignment="0" applyProtection="0">
      <alignment vertical="center"/>
    </xf>
    <xf numFmtId="0" fontId="90"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58" fillId="15" borderId="0" applyNumberFormat="0" applyBorder="0" applyAlignment="0" applyProtection="0">
      <alignment vertical="center"/>
    </xf>
    <xf numFmtId="0" fontId="41" fillId="15" borderId="0" applyNumberFormat="0" applyBorder="0" applyAlignment="0" applyProtection="0">
      <alignment vertical="center"/>
    </xf>
    <xf numFmtId="0" fontId="90" fillId="15" borderId="0" applyNumberFormat="0" applyBorder="0" applyAlignment="0" applyProtection="0">
      <alignment vertical="center"/>
    </xf>
    <xf numFmtId="0" fontId="41" fillId="15" borderId="0" applyNumberFormat="0" applyBorder="0" applyAlignment="0" applyProtection="0">
      <alignment vertical="center"/>
    </xf>
    <xf numFmtId="0" fontId="41" fillId="15" borderId="0" applyNumberFormat="0" applyBorder="0" applyAlignment="0" applyProtection="0">
      <alignment vertical="center"/>
    </xf>
    <xf numFmtId="0" fontId="41" fillId="15"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58" fillId="16" borderId="0" applyNumberFormat="0" applyBorder="0" applyAlignment="0" applyProtection="0">
      <alignment vertical="center"/>
    </xf>
    <xf numFmtId="0" fontId="41" fillId="16" borderId="0" applyNumberFormat="0" applyBorder="0" applyAlignment="0" applyProtection="0">
      <alignment vertical="center"/>
    </xf>
    <xf numFmtId="0" fontId="90"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58" fillId="17" borderId="0" applyNumberFormat="0" applyBorder="0" applyAlignment="0" applyProtection="0">
      <alignment vertical="center"/>
    </xf>
    <xf numFmtId="0" fontId="41" fillId="17" borderId="0" applyNumberFormat="0" applyBorder="0" applyAlignment="0" applyProtection="0">
      <alignment vertical="center"/>
    </xf>
    <xf numFmtId="0" fontId="90"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58" fillId="18" borderId="0" applyNumberFormat="0" applyBorder="0" applyAlignment="0" applyProtection="0">
      <alignment vertical="center"/>
    </xf>
    <xf numFmtId="0" fontId="41" fillId="18" borderId="0" applyNumberFormat="0" applyBorder="0" applyAlignment="0" applyProtection="0">
      <alignment vertical="center"/>
    </xf>
    <xf numFmtId="0" fontId="90"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89" fillId="21" borderId="0" applyNumberFormat="0" applyBorder="0" applyAlignment="0" applyProtection="0"/>
    <xf numFmtId="0" fontId="89" fillId="22" borderId="0" applyNumberFormat="0" applyBorder="0" applyAlignment="0" applyProtection="0"/>
    <xf numFmtId="0" fontId="89" fillId="23" borderId="0" applyNumberFormat="0" applyBorder="0" applyAlignment="0" applyProtection="0"/>
    <xf numFmtId="0" fontId="89" fillId="16" borderId="0" applyNumberFormat="0" applyBorder="0" applyAlignment="0" applyProtection="0"/>
    <xf numFmtId="0" fontId="89" fillId="21" borderId="0" applyNumberFormat="0" applyBorder="0" applyAlignment="0" applyProtection="0"/>
    <xf numFmtId="0" fontId="89" fillId="24" borderId="0" applyNumberFormat="0" applyBorder="0" applyAlignment="0" applyProtection="0"/>
    <xf numFmtId="0" fontId="89" fillId="21" borderId="0" applyNumberFormat="0" applyBorder="0" applyAlignment="0" applyProtection="0"/>
    <xf numFmtId="0" fontId="89" fillId="22" borderId="0" applyNumberFormat="0" applyBorder="0" applyAlignment="0" applyProtection="0"/>
    <xf numFmtId="0" fontId="89" fillId="23" borderId="0" applyNumberFormat="0" applyBorder="0" applyAlignment="0" applyProtection="0"/>
    <xf numFmtId="0" fontId="89" fillId="16" borderId="0" applyNumberFormat="0" applyBorder="0" applyAlignment="0" applyProtection="0"/>
    <xf numFmtId="0" fontId="89" fillId="21" borderId="0" applyNumberFormat="0" applyBorder="0" applyAlignment="0" applyProtection="0"/>
    <xf numFmtId="0" fontId="89" fillId="24" borderId="0" applyNumberFormat="0" applyBorder="0" applyAlignment="0" applyProtection="0"/>
    <xf numFmtId="0" fontId="58" fillId="21" borderId="0" applyNumberFormat="0" applyBorder="0" applyAlignment="0" applyProtection="0">
      <alignment vertical="center"/>
    </xf>
    <xf numFmtId="0" fontId="41" fillId="21" borderId="0" applyNumberFormat="0" applyBorder="0" applyAlignment="0" applyProtection="0">
      <alignment vertical="center"/>
    </xf>
    <xf numFmtId="0" fontId="90" fillId="21" borderId="0" applyNumberFormat="0" applyBorder="0" applyAlignment="0" applyProtection="0">
      <alignment vertical="center"/>
    </xf>
    <xf numFmtId="0" fontId="41" fillId="21" borderId="0" applyNumberFormat="0" applyBorder="0" applyAlignment="0" applyProtection="0">
      <alignment vertical="center"/>
    </xf>
    <xf numFmtId="0" fontId="41" fillId="21" borderId="0" applyNumberFormat="0" applyBorder="0" applyAlignment="0" applyProtection="0">
      <alignment vertical="center"/>
    </xf>
    <xf numFmtId="0" fontId="41" fillId="21"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58" fillId="22" borderId="0" applyNumberFormat="0" applyBorder="0" applyAlignment="0" applyProtection="0">
      <alignment vertical="center"/>
    </xf>
    <xf numFmtId="0" fontId="41" fillId="22" borderId="0" applyNumberFormat="0" applyBorder="0" applyAlignment="0" applyProtection="0">
      <alignment vertical="center"/>
    </xf>
    <xf numFmtId="0" fontId="90" fillId="22" borderId="0" applyNumberFormat="0" applyBorder="0" applyAlignment="0" applyProtection="0">
      <alignment vertical="center"/>
    </xf>
    <xf numFmtId="0" fontId="41" fillId="22" borderId="0" applyNumberFormat="0" applyBorder="0" applyAlignment="0" applyProtection="0">
      <alignment vertical="center"/>
    </xf>
    <xf numFmtId="0" fontId="41" fillId="22" borderId="0" applyNumberFormat="0" applyBorder="0" applyAlignment="0" applyProtection="0">
      <alignment vertical="center"/>
    </xf>
    <xf numFmtId="0" fontId="41" fillId="22" borderId="0" applyNumberFormat="0" applyBorder="0" applyAlignment="0" applyProtection="0">
      <alignment vertical="center"/>
    </xf>
    <xf numFmtId="0" fontId="58" fillId="23" borderId="0" applyNumberFormat="0" applyBorder="0" applyAlignment="0" applyProtection="0">
      <alignment vertical="center"/>
    </xf>
    <xf numFmtId="0" fontId="41" fillId="23" borderId="0" applyNumberFormat="0" applyBorder="0" applyAlignment="0" applyProtection="0">
      <alignment vertical="center"/>
    </xf>
    <xf numFmtId="0" fontId="90"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6" borderId="0" applyNumberFormat="0" applyBorder="0" applyAlignment="0" applyProtection="0">
      <alignment vertical="center"/>
    </xf>
    <xf numFmtId="0" fontId="41" fillId="26" borderId="0" applyNumberFormat="0" applyBorder="0" applyAlignment="0" applyProtection="0">
      <alignment vertical="center"/>
    </xf>
    <xf numFmtId="0" fontId="58" fillId="16" borderId="0" applyNumberFormat="0" applyBorder="0" applyAlignment="0" applyProtection="0">
      <alignment vertical="center"/>
    </xf>
    <xf numFmtId="0" fontId="41" fillId="16" borderId="0" applyNumberFormat="0" applyBorder="0" applyAlignment="0" applyProtection="0">
      <alignment vertical="center"/>
    </xf>
    <xf numFmtId="0" fontId="90"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58" fillId="21" borderId="0" applyNumberFormat="0" applyBorder="0" applyAlignment="0" applyProtection="0">
      <alignment vertical="center"/>
    </xf>
    <xf numFmtId="0" fontId="41" fillId="21" borderId="0" applyNumberFormat="0" applyBorder="0" applyAlignment="0" applyProtection="0">
      <alignment vertical="center"/>
    </xf>
    <xf numFmtId="0" fontId="90" fillId="21" borderId="0" applyNumberFormat="0" applyBorder="0" applyAlignment="0" applyProtection="0">
      <alignment vertical="center"/>
    </xf>
    <xf numFmtId="0" fontId="41" fillId="21" borderId="0" applyNumberFormat="0" applyBorder="0" applyAlignment="0" applyProtection="0">
      <alignment vertical="center"/>
    </xf>
    <xf numFmtId="0" fontId="41" fillId="21" borderId="0" applyNumberFormat="0" applyBorder="0" applyAlignment="0" applyProtection="0">
      <alignment vertical="center"/>
    </xf>
    <xf numFmtId="0" fontId="41" fillId="21" borderId="0" applyNumberFormat="0" applyBorder="0" applyAlignment="0" applyProtection="0">
      <alignment vertical="center"/>
    </xf>
    <xf numFmtId="0" fontId="58" fillId="24" borderId="0" applyNumberFormat="0" applyBorder="0" applyAlignment="0" applyProtection="0">
      <alignment vertical="center"/>
    </xf>
    <xf numFmtId="0" fontId="41" fillId="24" borderId="0" applyNumberFormat="0" applyBorder="0" applyAlignment="0" applyProtection="0">
      <alignment vertical="center"/>
    </xf>
    <xf numFmtId="0" fontId="90"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4" fillId="27" borderId="0" applyNumberFormat="0" applyBorder="0" applyAlignment="0" applyProtection="0"/>
    <xf numFmtId="0" fontId="44" fillId="22" borderId="0" applyNumberFormat="0" applyBorder="0" applyAlignment="0" applyProtection="0"/>
    <xf numFmtId="0" fontId="44" fillId="23" borderId="0" applyNumberFormat="0" applyBorder="0" applyAlignment="0" applyProtection="0"/>
    <xf numFmtId="0" fontId="44" fillId="28" borderId="0" applyNumberFormat="0" applyBorder="0" applyAlignment="0" applyProtection="0"/>
    <xf numFmtId="0" fontId="44" fillId="29" borderId="0" applyNumberFormat="0" applyBorder="0" applyAlignment="0" applyProtection="0"/>
    <xf numFmtId="0" fontId="44" fillId="30" borderId="0" applyNumberFormat="0" applyBorder="0" applyAlignment="0" applyProtection="0"/>
    <xf numFmtId="0" fontId="44" fillId="27" borderId="0" applyNumberFormat="0" applyBorder="0" applyAlignment="0" applyProtection="0"/>
    <xf numFmtId="0" fontId="44" fillId="22" borderId="0" applyNumberFormat="0" applyBorder="0" applyAlignment="0" applyProtection="0"/>
    <xf numFmtId="0" fontId="44" fillId="23" borderId="0" applyNumberFormat="0" applyBorder="0" applyAlignment="0" applyProtection="0"/>
    <xf numFmtId="0" fontId="44" fillId="28" borderId="0" applyNumberFormat="0" applyBorder="0" applyAlignment="0" applyProtection="0"/>
    <xf numFmtId="0" fontId="44" fillId="29" borderId="0" applyNumberFormat="0" applyBorder="0" applyAlignment="0" applyProtection="0"/>
    <xf numFmtId="0" fontId="44" fillId="30" borderId="0" applyNumberFormat="0" applyBorder="0" applyAlignment="0" applyProtection="0"/>
    <xf numFmtId="0" fontId="59" fillId="27" borderId="0" applyNumberFormat="0" applyBorder="0" applyAlignment="0" applyProtection="0">
      <alignment vertical="center"/>
    </xf>
    <xf numFmtId="0" fontId="95" fillId="27" borderId="0" applyNumberFormat="0" applyBorder="0" applyAlignment="0" applyProtection="0">
      <alignment vertical="center"/>
    </xf>
    <xf numFmtId="0" fontId="96" fillId="27" borderId="0" applyNumberFormat="0" applyBorder="0" applyAlignment="0" applyProtection="0">
      <alignment vertical="center"/>
    </xf>
    <xf numFmtId="0" fontId="135" fillId="29" borderId="0" applyNumberFormat="0" applyBorder="0" applyAlignment="0" applyProtection="0">
      <alignment vertical="center"/>
    </xf>
    <xf numFmtId="0" fontId="59" fillId="22" borderId="0" applyNumberFormat="0" applyBorder="0" applyAlignment="0" applyProtection="0">
      <alignment vertical="center"/>
    </xf>
    <xf numFmtId="0" fontId="95" fillId="22" borderId="0" applyNumberFormat="0" applyBorder="0" applyAlignment="0" applyProtection="0">
      <alignment vertical="center"/>
    </xf>
    <xf numFmtId="0" fontId="96" fillId="22" borderId="0" applyNumberFormat="0" applyBorder="0" applyAlignment="0" applyProtection="0">
      <alignment vertical="center"/>
    </xf>
    <xf numFmtId="0" fontId="135" fillId="22" borderId="0" applyNumberFormat="0" applyBorder="0" applyAlignment="0" applyProtection="0">
      <alignment vertical="center"/>
    </xf>
    <xf numFmtId="0" fontId="59" fillId="23" borderId="0" applyNumberFormat="0" applyBorder="0" applyAlignment="0" applyProtection="0">
      <alignment vertical="center"/>
    </xf>
    <xf numFmtId="0" fontId="95" fillId="23" borderId="0" applyNumberFormat="0" applyBorder="0" applyAlignment="0" applyProtection="0">
      <alignment vertical="center"/>
    </xf>
    <xf numFmtId="0" fontId="96" fillId="23" borderId="0" applyNumberFormat="0" applyBorder="0" applyAlignment="0" applyProtection="0">
      <alignment vertical="center"/>
    </xf>
    <xf numFmtId="0" fontId="135" fillId="26" borderId="0" applyNumberFormat="0" applyBorder="0" applyAlignment="0" applyProtection="0">
      <alignment vertical="center"/>
    </xf>
    <xf numFmtId="0" fontId="59" fillId="28" borderId="0" applyNumberFormat="0" applyBorder="0" applyAlignment="0" applyProtection="0">
      <alignment vertical="center"/>
    </xf>
    <xf numFmtId="0" fontId="95" fillId="28" borderId="0" applyNumberFormat="0" applyBorder="0" applyAlignment="0" applyProtection="0">
      <alignment vertical="center"/>
    </xf>
    <xf numFmtId="0" fontId="96" fillId="28" borderId="0" applyNumberFormat="0" applyBorder="0" applyAlignment="0" applyProtection="0">
      <alignment vertical="center"/>
    </xf>
    <xf numFmtId="0" fontId="135" fillId="25" borderId="0" applyNumberFormat="0" applyBorder="0" applyAlignment="0" applyProtection="0">
      <alignment vertical="center"/>
    </xf>
    <xf numFmtId="0" fontId="59" fillId="29" borderId="0" applyNumberFormat="0" applyBorder="0" applyAlignment="0" applyProtection="0">
      <alignment vertical="center"/>
    </xf>
    <xf numFmtId="0" fontId="95" fillId="29" borderId="0" applyNumberFormat="0" applyBorder="0" applyAlignment="0" applyProtection="0">
      <alignment vertical="center"/>
    </xf>
    <xf numFmtId="0" fontId="96" fillId="29" borderId="0" applyNumberFormat="0" applyBorder="0" applyAlignment="0" applyProtection="0">
      <alignment vertical="center"/>
    </xf>
    <xf numFmtId="0" fontId="135" fillId="29" borderId="0" applyNumberFormat="0" applyBorder="0" applyAlignment="0" applyProtection="0">
      <alignment vertical="center"/>
    </xf>
    <xf numFmtId="0" fontId="59" fillId="30" borderId="0" applyNumberFormat="0" applyBorder="0" applyAlignment="0" applyProtection="0">
      <alignment vertical="center"/>
    </xf>
    <xf numFmtId="0" fontId="95" fillId="30" borderId="0" applyNumberFormat="0" applyBorder="0" applyAlignment="0" applyProtection="0">
      <alignment vertical="center"/>
    </xf>
    <xf numFmtId="0" fontId="96" fillId="30" borderId="0" applyNumberFormat="0" applyBorder="0" applyAlignment="0" applyProtection="0">
      <alignment vertical="center"/>
    </xf>
    <xf numFmtId="0" fontId="135" fillId="18" borderId="0" applyNumberFormat="0" applyBorder="0" applyAlignment="0" applyProtection="0">
      <alignment vertical="center"/>
    </xf>
    <xf numFmtId="0" fontId="44" fillId="31" borderId="0" applyNumberFormat="0" applyBorder="0" applyAlignment="0" applyProtection="0"/>
    <xf numFmtId="0" fontId="44" fillId="32" borderId="0" applyNumberFormat="0" applyBorder="0" applyAlignment="0" applyProtection="0"/>
    <xf numFmtId="0" fontId="44" fillId="33" borderId="0" applyNumberFormat="0" applyBorder="0" applyAlignment="0" applyProtection="0"/>
    <xf numFmtId="0" fontId="44" fillId="28" borderId="0" applyNumberFormat="0" applyBorder="0" applyAlignment="0" applyProtection="0"/>
    <xf numFmtId="0" fontId="44" fillId="29" borderId="0" applyNumberFormat="0" applyBorder="0" applyAlignment="0" applyProtection="0"/>
    <xf numFmtId="0" fontId="44" fillId="34" borderId="0" applyNumberFormat="0" applyBorder="0" applyAlignment="0" applyProtection="0"/>
    <xf numFmtId="0" fontId="44" fillId="31" borderId="0" applyNumberFormat="0" applyBorder="0" applyAlignment="0" applyProtection="0"/>
    <xf numFmtId="0" fontId="44" fillId="32" borderId="0" applyNumberFormat="0" applyBorder="0" applyAlignment="0" applyProtection="0"/>
    <xf numFmtId="0" fontId="44" fillId="33" borderId="0" applyNumberFormat="0" applyBorder="0" applyAlignment="0" applyProtection="0"/>
    <xf numFmtId="0" fontId="44" fillId="28" borderId="0" applyNumberFormat="0" applyBorder="0" applyAlignment="0" applyProtection="0"/>
    <xf numFmtId="0" fontId="44" fillId="29" borderId="0" applyNumberFormat="0" applyBorder="0" applyAlignment="0" applyProtection="0"/>
    <xf numFmtId="0" fontId="44" fillId="34" borderId="0" applyNumberFormat="0" applyBorder="0" applyAlignment="0" applyProtection="0"/>
    <xf numFmtId="0" fontId="97" fillId="25" borderId="28" applyNumberFormat="0" applyAlignment="0" applyProtection="0"/>
    <xf numFmtId="0" fontId="46" fillId="14" borderId="0" applyNumberFormat="0" applyBorder="0" applyAlignment="0" applyProtection="0"/>
    <xf numFmtId="0" fontId="98" fillId="25" borderId="29" applyNumberFormat="0" applyAlignment="0" applyProtection="0"/>
    <xf numFmtId="181" fontId="58" fillId="0" borderId="0" applyFill="0" applyBorder="0" applyAlignment="0"/>
    <xf numFmtId="0" fontId="98" fillId="25" borderId="29" applyNumberFormat="0" applyAlignment="0" applyProtection="0"/>
    <xf numFmtId="0" fontId="99" fillId="35" borderId="30" applyNumberFormat="0" applyAlignment="0" applyProtection="0"/>
    <xf numFmtId="0" fontId="100" fillId="18" borderId="29" applyNumberFormat="0" applyAlignment="0" applyProtection="0"/>
    <xf numFmtId="0" fontId="78" fillId="0" borderId="0">
      <alignment horizontal="left"/>
    </xf>
    <xf numFmtId="0" fontId="101" fillId="0" borderId="31" applyNumberFormat="0" applyFill="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40" fillId="15" borderId="0" applyNumberFormat="0" applyBorder="0" applyAlignment="0" applyProtection="0"/>
    <xf numFmtId="38" fontId="71" fillId="36" borderId="0" applyNumberFormat="0" applyBorder="0" applyAlignment="0" applyProtection="0"/>
    <xf numFmtId="0" fontId="40" fillId="15" borderId="0" applyNumberFormat="0" applyBorder="0" applyAlignment="0" applyProtection="0"/>
    <xf numFmtId="0" fontId="103" fillId="0" borderId="0" applyNumberFormat="0" applyFill="0" applyBorder="0" applyAlignment="0">
      <alignment vertical="center"/>
    </xf>
    <xf numFmtId="0" fontId="79" fillId="0" borderId="32" applyNumberFormat="0" applyAlignment="0" applyProtection="0">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104" fillId="0" borderId="33" applyNumberFormat="0" applyFill="0" applyAlignment="0" applyProtection="0"/>
    <xf numFmtId="0" fontId="105" fillId="0" borderId="34" applyNumberFormat="0" applyFill="0" applyAlignment="0" applyProtection="0"/>
    <xf numFmtId="0" fontId="106" fillId="0" borderId="35" applyNumberFormat="0" applyFill="0" applyAlignment="0" applyProtection="0"/>
    <xf numFmtId="0" fontId="106" fillId="0" borderId="0" applyNumberFormat="0" applyFill="0" applyBorder="0" applyAlignment="0" applyProtection="0"/>
    <xf numFmtId="0" fontId="48" fillId="0" borderId="0" applyBorder="0"/>
    <xf numFmtId="0" fontId="100" fillId="18" borderId="29" applyNumberFormat="0" applyAlignment="0" applyProtection="0"/>
    <xf numFmtId="10" fontId="71" fillId="37" borderId="12" applyNumberFormat="0" applyBorder="0" applyAlignment="0" applyProtection="0"/>
    <xf numFmtId="0" fontId="100" fillId="18" borderId="29" applyNumberFormat="0" applyAlignment="0" applyProtection="0"/>
    <xf numFmtId="183" fontId="23" fillId="0" borderId="0" applyFont="0" applyFill="0" applyBorder="0" applyAlignment="0" applyProtection="0"/>
    <xf numFmtId="184" fontId="23" fillId="0" borderId="0" applyFont="0" applyFill="0" applyBorder="0" applyAlignment="0" applyProtection="0"/>
    <xf numFmtId="0" fontId="107" fillId="0" borderId="36" applyNumberFormat="0" applyFill="0" applyAlignment="0" applyProtection="0"/>
    <xf numFmtId="38" fontId="42" fillId="0" borderId="0" applyFont="0" applyFill="0" applyBorder="0" applyAlignment="0" applyProtection="0"/>
    <xf numFmtId="40" fontId="42" fillId="0" borderId="0" applyFont="0" applyFill="0" applyBorder="0" applyAlignment="0" applyProtection="0"/>
    <xf numFmtId="38" fontId="47" fillId="0" borderId="0" applyFont="0" applyFill="0" applyBorder="0" applyAlignment="0" applyProtection="0"/>
    <xf numFmtId="40" fontId="47" fillId="0" borderId="0" applyFont="0" applyFill="0" applyBorder="0" applyAlignment="0" applyProtection="0"/>
    <xf numFmtId="185" fontId="42" fillId="0" borderId="0" applyFont="0" applyFill="0" applyBorder="0" applyAlignment="0" applyProtection="0"/>
    <xf numFmtId="186" fontId="42" fillId="0" borderId="0" applyFont="0" applyFill="0" applyBorder="0" applyAlignment="0" applyProtection="0"/>
    <xf numFmtId="176" fontId="47" fillId="0" borderId="0" applyFont="0" applyFill="0" applyBorder="0" applyAlignment="0" applyProtection="0"/>
    <xf numFmtId="177" fontId="47" fillId="0" borderId="0" applyFont="0" applyFill="0" applyBorder="0" applyAlignment="0" applyProtection="0"/>
    <xf numFmtId="0" fontId="108" fillId="26" borderId="0" applyNumberFormat="0" applyBorder="0" applyAlignment="0" applyProtection="0"/>
    <xf numFmtId="37" fontId="109" fillId="0" borderId="0"/>
    <xf numFmtId="182" fontId="80" fillId="0" borderId="0"/>
    <xf numFmtId="0" fontId="57" fillId="0" borderId="0"/>
    <xf numFmtId="0" fontId="57" fillId="20" borderId="37" applyNumberFormat="0" applyFont="0" applyAlignment="0" applyProtection="0"/>
    <xf numFmtId="0" fontId="3" fillId="20" borderId="37" applyNumberFormat="0" applyFont="0" applyAlignment="0" applyProtection="0"/>
    <xf numFmtId="0" fontId="97" fillId="25" borderId="28" applyNumberFormat="0" applyAlignment="0" applyProtection="0"/>
    <xf numFmtId="10" fontId="57" fillId="0" borderId="0" applyFont="0" applyFill="0" applyBorder="0" applyAlignment="0" applyProtection="0"/>
    <xf numFmtId="4" fontId="78" fillId="0" borderId="0">
      <alignment horizontal="right"/>
    </xf>
    <xf numFmtId="0" fontId="47" fillId="0" borderId="0" applyNumberFormat="0" applyFont="0" applyFill="0" applyBorder="0" applyAlignment="0" applyProtection="0">
      <alignment horizontal="left"/>
    </xf>
    <xf numFmtId="0" fontId="110" fillId="0" borderId="27">
      <alignment horizontal="center"/>
    </xf>
    <xf numFmtId="4" fontId="81" fillId="0" borderId="0">
      <alignment horizontal="right"/>
    </xf>
    <xf numFmtId="0" fontId="46" fillId="14" borderId="0" applyNumberFormat="0" applyBorder="0" applyAlignment="0" applyProtection="0"/>
    <xf numFmtId="0" fontId="82" fillId="0" borderId="0">
      <alignment horizontal="left"/>
    </xf>
    <xf numFmtId="0" fontId="47" fillId="0" borderId="0"/>
    <xf numFmtId="0" fontId="38" fillId="0" borderId="0"/>
    <xf numFmtId="0" fontId="83" fillId="0" borderId="0">
      <alignment horizontal="center"/>
    </xf>
    <xf numFmtId="0" fontId="101" fillId="0" borderId="31" applyNumberFormat="0" applyFill="0" applyAlignment="0" applyProtection="0"/>
    <xf numFmtId="0" fontId="111" fillId="0" borderId="0" applyNumberFormat="0" applyFill="0" applyBorder="0" applyAlignment="0" applyProtection="0"/>
    <xf numFmtId="0" fontId="104" fillId="0" borderId="33" applyNumberFormat="0" applyFill="0" applyAlignment="0" applyProtection="0"/>
    <xf numFmtId="0" fontId="105" fillId="0" borderId="34" applyNumberFormat="0" applyFill="0" applyAlignment="0" applyProtection="0"/>
    <xf numFmtId="0" fontId="106" fillId="0" borderId="35" applyNumberFormat="0" applyFill="0" applyAlignment="0" applyProtection="0"/>
    <xf numFmtId="0" fontId="106" fillId="0" borderId="0" applyNumberFormat="0" applyFill="0" applyBorder="0" applyAlignment="0" applyProtection="0"/>
    <xf numFmtId="0" fontId="112" fillId="0" borderId="0"/>
    <xf numFmtId="1" fontId="57" fillId="0" borderId="0"/>
    <xf numFmtId="187" fontId="23" fillId="0" borderId="0" applyFont="0" applyFill="0" applyBorder="0" applyAlignment="0" applyProtection="0"/>
    <xf numFmtId="188" fontId="23" fillId="0" borderId="0" applyFont="0" applyFill="0" applyBorder="0" applyAlignment="0" applyProtection="0"/>
    <xf numFmtId="0" fontId="107" fillId="0" borderId="36" applyNumberFormat="0" applyFill="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9" fillId="35" borderId="30" applyNumberFormat="0" applyAlignment="0" applyProtection="0"/>
    <xf numFmtId="0" fontId="59" fillId="31" borderId="0" applyNumberFormat="0" applyBorder="0" applyAlignment="0" applyProtection="0">
      <alignment vertical="center"/>
    </xf>
    <xf numFmtId="0" fontId="95" fillId="31" borderId="0" applyNumberFormat="0" applyBorder="0" applyAlignment="0" applyProtection="0">
      <alignment vertical="center"/>
    </xf>
    <xf numFmtId="0" fontId="96" fillId="31" borderId="0" applyNumberFormat="0" applyBorder="0" applyAlignment="0" applyProtection="0">
      <alignment vertical="center"/>
    </xf>
    <xf numFmtId="0" fontId="135" fillId="29" borderId="0" applyNumberFormat="0" applyBorder="0" applyAlignment="0" applyProtection="0">
      <alignment vertical="center"/>
    </xf>
    <xf numFmtId="0" fontId="59" fillId="32" borderId="0" applyNumberFormat="0" applyBorder="0" applyAlignment="0" applyProtection="0">
      <alignment vertical="center"/>
    </xf>
    <xf numFmtId="0" fontId="95" fillId="32" borderId="0" applyNumberFormat="0" applyBorder="0" applyAlignment="0" applyProtection="0">
      <alignment vertical="center"/>
    </xf>
    <xf numFmtId="0" fontId="96" fillId="32" borderId="0" applyNumberFormat="0" applyBorder="0" applyAlignment="0" applyProtection="0">
      <alignment vertical="center"/>
    </xf>
    <xf numFmtId="0" fontId="135" fillId="32" borderId="0" applyNumberFormat="0" applyBorder="0" applyAlignment="0" applyProtection="0">
      <alignment vertical="center"/>
    </xf>
    <xf numFmtId="0" fontId="59" fillId="33" borderId="0" applyNumberFormat="0" applyBorder="0" applyAlignment="0" applyProtection="0">
      <alignment vertical="center"/>
    </xf>
    <xf numFmtId="0" fontId="95" fillId="33" borderId="0" applyNumberFormat="0" applyBorder="0" applyAlignment="0" applyProtection="0">
      <alignment vertical="center"/>
    </xf>
    <xf numFmtId="0" fontId="96" fillId="33" borderId="0" applyNumberFormat="0" applyBorder="0" applyAlignment="0" applyProtection="0">
      <alignment vertical="center"/>
    </xf>
    <xf numFmtId="0" fontId="135" fillId="33" borderId="0" applyNumberFormat="0" applyBorder="0" applyAlignment="0" applyProtection="0">
      <alignment vertical="center"/>
    </xf>
    <xf numFmtId="0" fontId="59" fillId="28" borderId="0" applyNumberFormat="0" applyBorder="0" applyAlignment="0" applyProtection="0">
      <alignment vertical="center"/>
    </xf>
    <xf numFmtId="0" fontId="95" fillId="28" borderId="0" applyNumberFormat="0" applyBorder="0" applyAlignment="0" applyProtection="0">
      <alignment vertical="center"/>
    </xf>
    <xf numFmtId="0" fontId="96" fillId="28" borderId="0" applyNumberFormat="0" applyBorder="0" applyAlignment="0" applyProtection="0">
      <alignment vertical="center"/>
    </xf>
    <xf numFmtId="0" fontId="135" fillId="38" borderId="0" applyNumberFormat="0" applyBorder="0" applyAlignment="0" applyProtection="0">
      <alignment vertical="center"/>
    </xf>
    <xf numFmtId="0" fontId="59" fillId="29" borderId="0" applyNumberFormat="0" applyBorder="0" applyAlignment="0" applyProtection="0">
      <alignment vertical="center"/>
    </xf>
    <xf numFmtId="0" fontId="95" fillId="29" borderId="0" applyNumberFormat="0" applyBorder="0" applyAlignment="0" applyProtection="0">
      <alignment vertical="center"/>
    </xf>
    <xf numFmtId="0" fontId="96" fillId="29" borderId="0" applyNumberFormat="0" applyBorder="0" applyAlignment="0" applyProtection="0">
      <alignment vertical="center"/>
    </xf>
    <xf numFmtId="0" fontId="135" fillId="29" borderId="0" applyNumberFormat="0" applyBorder="0" applyAlignment="0" applyProtection="0">
      <alignment vertical="center"/>
    </xf>
    <xf numFmtId="0" fontId="59" fillId="34" borderId="0" applyNumberFormat="0" applyBorder="0" applyAlignment="0" applyProtection="0">
      <alignment vertical="center"/>
    </xf>
    <xf numFmtId="0" fontId="95" fillId="34" borderId="0" applyNumberFormat="0" applyBorder="0" applyAlignment="0" applyProtection="0">
      <alignment vertical="center"/>
    </xf>
    <xf numFmtId="0" fontId="96" fillId="34" borderId="0" applyNumberFormat="0" applyBorder="0" applyAlignment="0" applyProtection="0">
      <alignment vertical="center"/>
    </xf>
    <xf numFmtId="0" fontId="135" fillId="34" borderId="0" applyNumberFormat="0" applyBorder="0" applyAlignment="0" applyProtection="0">
      <alignment vertical="center"/>
    </xf>
    <xf numFmtId="189" fontId="48" fillId="0" borderId="0" applyNumberFormat="0">
      <alignment vertical="center"/>
    </xf>
    <xf numFmtId="0" fontId="57" fillId="0" borderId="0"/>
    <xf numFmtId="0" fontId="92" fillId="0" borderId="0"/>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136" fillId="0" borderId="0" applyNumberFormat="0" applyFill="0" applyBorder="0" applyAlignment="0" applyProtection="0">
      <alignment vertical="center"/>
    </xf>
    <xf numFmtId="0" fontId="61" fillId="35" borderId="30" applyNumberFormat="0" applyAlignment="0" applyProtection="0">
      <alignment vertical="center"/>
    </xf>
    <xf numFmtId="0" fontId="113" fillId="35" borderId="30" applyNumberFormat="0" applyAlignment="0" applyProtection="0">
      <alignment vertical="center"/>
    </xf>
    <xf numFmtId="0" fontId="114" fillId="35" borderId="30" applyNumberFormat="0" applyAlignment="0" applyProtection="0">
      <alignment vertical="center"/>
    </xf>
    <xf numFmtId="0" fontId="137" fillId="35" borderId="30" applyNumberFormat="0" applyAlignment="0" applyProtection="0">
      <alignment vertical="center"/>
    </xf>
    <xf numFmtId="0" fontId="62" fillId="26" borderId="0" applyNumberFormat="0" applyBorder="0" applyAlignment="0" applyProtection="0">
      <alignment vertical="center"/>
    </xf>
    <xf numFmtId="0" fontId="115" fillId="26" borderId="0" applyNumberFormat="0" applyBorder="0" applyAlignment="0" applyProtection="0">
      <alignment vertical="center"/>
    </xf>
    <xf numFmtId="0" fontId="116" fillId="26" borderId="0" applyNumberFormat="0" applyBorder="0" applyAlignment="0" applyProtection="0">
      <alignment vertical="center"/>
    </xf>
    <xf numFmtId="9" fontId="41" fillId="0" borderId="0" applyFont="0" applyFill="0" applyBorder="0" applyAlignment="0" applyProtection="0">
      <alignment vertical="center"/>
    </xf>
    <xf numFmtId="9" fontId="41" fillId="0" borderId="0" applyFont="0" applyFill="0" applyBorder="0" applyAlignment="0" applyProtection="0">
      <alignment vertical="center"/>
    </xf>
    <xf numFmtId="9" fontId="41" fillId="0" borderId="0" applyFont="0" applyFill="0" applyBorder="0" applyAlignment="0" applyProtection="0">
      <alignment vertical="center"/>
    </xf>
    <xf numFmtId="9" fontId="41" fillId="0" borderId="0" applyFont="0" applyFill="0" applyBorder="0" applyAlignment="0" applyProtection="0">
      <alignment vertical="center"/>
    </xf>
    <xf numFmtId="9" fontId="41" fillId="0" borderId="0" applyFont="0" applyFill="0" applyBorder="0" applyAlignment="0" applyProtection="0">
      <alignment vertical="center"/>
    </xf>
    <xf numFmtId="9" fontId="41" fillId="0" borderId="0" applyFont="0" applyFill="0" applyBorder="0" applyAlignment="0" applyProtection="0">
      <alignment vertical="center"/>
    </xf>
    <xf numFmtId="9" fontId="41" fillId="0" borderId="0" applyFont="0" applyFill="0" applyBorder="0" applyAlignment="0" applyProtection="0">
      <alignment vertical="center"/>
    </xf>
    <xf numFmtId="9" fontId="41" fillId="0" borderId="0" applyFont="0" applyFill="0" applyBorder="0" applyAlignment="0" applyProtection="0">
      <alignment vertical="center"/>
    </xf>
    <xf numFmtId="0" fontId="45" fillId="0" borderId="0" applyNumberFormat="0" applyFill="0" applyBorder="0" applyAlignment="0" applyProtection="0">
      <alignment vertical="top"/>
      <protection locked="0"/>
    </xf>
    <xf numFmtId="0" fontId="117" fillId="0" borderId="38" applyBorder="0" applyAlignment="0">
      <alignment vertical="center" textRotation="255"/>
    </xf>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49" fontId="3" fillId="11" borderId="39">
      <alignment horizontal="center" vertical="center" wrapText="1"/>
    </xf>
    <xf numFmtId="0" fontId="64" fillId="0" borderId="36" applyNumberFormat="0" applyFill="0" applyAlignment="0" applyProtection="0">
      <alignment vertical="center"/>
    </xf>
    <xf numFmtId="0" fontId="118" fillId="0" borderId="36" applyNumberFormat="0" applyFill="0" applyAlignment="0" applyProtection="0">
      <alignment vertical="center"/>
    </xf>
    <xf numFmtId="0" fontId="119" fillId="0" borderId="36" applyNumberFormat="0" applyFill="0" applyAlignment="0" applyProtection="0">
      <alignment vertical="center"/>
    </xf>
    <xf numFmtId="0" fontId="65" fillId="14" borderId="0" applyNumberFormat="0" applyBorder="0" applyAlignment="0" applyProtection="0">
      <alignment vertical="center"/>
    </xf>
    <xf numFmtId="0" fontId="120" fillId="14" borderId="0" applyNumberFormat="0" applyBorder="0" applyAlignment="0" applyProtection="0">
      <alignment vertical="center"/>
    </xf>
    <xf numFmtId="0" fontId="121" fillId="14" borderId="0" applyNumberFormat="0" applyBorder="0" applyAlignment="0" applyProtection="0">
      <alignment vertical="center"/>
    </xf>
    <xf numFmtId="0" fontId="3" fillId="0" borderId="4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6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87" fillId="0" borderId="0" applyNumberFormat="0" applyFill="0" applyBorder="0" applyAlignment="0" applyProtection="0">
      <alignment vertical="center"/>
    </xf>
    <xf numFmtId="43" fontId="88" fillId="0" borderId="0" applyFont="0" applyFill="0" applyBorder="0" applyAlignment="0" applyProtection="0"/>
    <xf numFmtId="41" fontId="88" fillId="0" borderId="0" applyFont="0" applyFill="0" applyBorder="0" applyAlignment="0" applyProtection="0"/>
    <xf numFmtId="38" fontId="3" fillId="0" borderId="0" applyFont="0" applyFill="0" applyBorder="0" applyAlignment="0" applyProtection="0">
      <alignment vertical="center"/>
    </xf>
    <xf numFmtId="38" fontId="3" fillId="0" borderId="0" applyFont="0" applyFill="0" applyBorder="0" applyAlignment="0" applyProtection="0">
      <alignment vertical="center"/>
    </xf>
    <xf numFmtId="38" fontId="3" fillId="0" borderId="0" applyFont="0" applyFill="0" applyBorder="0" applyAlignment="0" applyProtection="0"/>
    <xf numFmtId="38" fontId="41" fillId="0" borderId="0" applyFont="0" applyFill="0" applyBorder="0" applyAlignment="0" applyProtection="0">
      <alignment vertical="center"/>
    </xf>
    <xf numFmtId="38" fontId="3" fillId="0" borderId="0" applyFont="0" applyFill="0" applyBorder="0" applyAlignment="0" applyProtection="0"/>
    <xf numFmtId="38" fontId="41" fillId="0" borderId="0" applyFont="0" applyFill="0" applyBorder="0" applyAlignment="0" applyProtection="0">
      <alignment vertical="center"/>
    </xf>
    <xf numFmtId="0" fontId="68" fillId="0" borderId="33" applyNumberFormat="0" applyFill="0" applyAlignment="0" applyProtection="0">
      <alignment vertical="center"/>
    </xf>
    <xf numFmtId="0" fontId="124" fillId="0" borderId="33" applyNumberFormat="0" applyFill="0" applyAlignment="0" applyProtection="0">
      <alignment vertical="center"/>
    </xf>
    <xf numFmtId="0" fontId="138" fillId="0" borderId="41" applyNumberFormat="0" applyFill="0" applyAlignment="0" applyProtection="0">
      <alignment vertical="center"/>
    </xf>
    <xf numFmtId="0" fontId="69" fillId="0" borderId="34" applyNumberFormat="0" applyFill="0" applyAlignment="0" applyProtection="0">
      <alignment vertical="center"/>
    </xf>
    <xf numFmtId="0" fontId="125" fillId="0" borderId="34" applyNumberFormat="0" applyFill="0" applyAlignment="0" applyProtection="0">
      <alignment vertical="center"/>
    </xf>
    <xf numFmtId="0" fontId="139" fillId="0" borderId="34" applyNumberFormat="0" applyFill="0" applyAlignment="0" applyProtection="0">
      <alignment vertical="center"/>
    </xf>
    <xf numFmtId="0" fontId="70" fillId="0" borderId="35" applyNumberFormat="0" applyFill="0" applyAlignment="0" applyProtection="0">
      <alignment vertical="center"/>
    </xf>
    <xf numFmtId="0" fontId="126" fillId="0" borderId="35" applyNumberFormat="0" applyFill="0" applyAlignment="0" applyProtection="0">
      <alignment vertical="center"/>
    </xf>
    <xf numFmtId="0" fontId="140" fillId="0" borderId="42" applyNumberFormat="0" applyFill="0" applyAlignment="0" applyProtection="0">
      <alignment vertical="center"/>
    </xf>
    <xf numFmtId="0" fontId="70" fillId="0" borderId="0" applyNumberFormat="0" applyFill="0" applyBorder="0" applyAlignment="0" applyProtection="0">
      <alignment vertical="center"/>
    </xf>
    <xf numFmtId="0" fontId="126" fillId="0" borderId="0" applyNumberFormat="0" applyFill="0" applyBorder="0" applyAlignment="0" applyProtection="0">
      <alignment vertical="center"/>
    </xf>
    <xf numFmtId="0" fontId="140" fillId="0" borderId="0" applyNumberFormat="0" applyFill="0" applyBorder="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127" fillId="0" borderId="43"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3" fillId="0" borderId="0"/>
    <xf numFmtId="0" fontId="74" fillId="0" borderId="0" applyNumberFormat="0" applyFill="0" applyBorder="0" applyAlignment="0" applyProtection="0">
      <alignment vertical="center"/>
    </xf>
    <xf numFmtId="0" fontId="130" fillId="0" borderId="0" applyNumberFormat="0" applyFill="0" applyBorder="0" applyAlignment="0" applyProtection="0">
      <alignment vertical="center"/>
    </xf>
    <xf numFmtId="0" fontId="131" fillId="0" borderId="0" applyNumberFormat="0" applyFill="0" applyBorder="0" applyAlignment="0" applyProtection="0">
      <alignment vertical="center"/>
    </xf>
    <xf numFmtId="177" fontId="47" fillId="0" borderId="0" applyFont="0" applyFill="0" applyBorder="0" applyAlignment="0" applyProtection="0"/>
    <xf numFmtId="176" fontId="47" fillId="0" borderId="0" applyFont="0" applyFill="0" applyBorder="0" applyAlignment="0" applyProtection="0"/>
    <xf numFmtId="0" fontId="49" fillId="0" borderId="0">
      <alignment horizontal="center"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3" fillId="0" borderId="0"/>
    <xf numFmtId="0" fontId="3" fillId="0" borderId="0"/>
    <xf numFmtId="0" fontId="23" fillId="0" borderId="0"/>
    <xf numFmtId="0" fontId="41" fillId="0" borderId="0">
      <alignment vertical="center"/>
    </xf>
    <xf numFmtId="0" fontId="141" fillId="0" borderId="0">
      <alignment vertical="center"/>
    </xf>
    <xf numFmtId="0" fontId="3" fillId="0" borderId="0"/>
    <xf numFmtId="0" fontId="41" fillId="0" borderId="0">
      <alignment vertical="center"/>
    </xf>
    <xf numFmtId="0" fontId="3" fillId="0" borderId="0"/>
    <xf numFmtId="0" fontId="3" fillId="0" borderId="0"/>
    <xf numFmtId="0" fontId="3" fillId="0" borderId="0">
      <alignment vertical="center"/>
    </xf>
    <xf numFmtId="0" fontId="3" fillId="0" borderId="0">
      <alignment vertical="center"/>
    </xf>
    <xf numFmtId="0" fontId="41" fillId="0" borderId="0">
      <alignment vertical="center"/>
    </xf>
    <xf numFmtId="0" fontId="41" fillId="0" borderId="0">
      <alignment vertical="center"/>
    </xf>
    <xf numFmtId="0" fontId="141" fillId="0" borderId="0">
      <alignment vertical="center"/>
    </xf>
    <xf numFmtId="0" fontId="3" fillId="0" borderId="0"/>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3" fillId="0" borderId="0"/>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39" fillId="0" borderId="0">
      <alignment vertical="center"/>
    </xf>
    <xf numFmtId="0" fontId="3" fillId="0" borderId="0"/>
    <xf numFmtId="0" fontId="23" fillId="0" borderId="0"/>
    <xf numFmtId="0" fontId="41" fillId="0" borderId="0">
      <alignment vertical="center"/>
    </xf>
    <xf numFmtId="0" fontId="41" fillId="0" borderId="0">
      <alignment vertical="center"/>
    </xf>
    <xf numFmtId="0" fontId="23" fillId="0" borderId="0"/>
    <xf numFmtId="0" fontId="3" fillId="0" borderId="0">
      <alignment vertical="center"/>
    </xf>
    <xf numFmtId="0" fontId="23"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xf numFmtId="0" fontId="3" fillId="0" borderId="0">
      <alignment vertical="center"/>
    </xf>
    <xf numFmtId="0" fontId="3" fillId="0" borderId="0">
      <alignment vertical="center"/>
    </xf>
    <xf numFmtId="0" fontId="41" fillId="0" borderId="0">
      <alignment vertical="center"/>
    </xf>
    <xf numFmtId="0" fontId="3" fillId="0" borderId="0">
      <alignment vertical="center"/>
    </xf>
    <xf numFmtId="0" fontId="41" fillId="0" borderId="0">
      <alignment vertical="center"/>
    </xf>
    <xf numFmtId="0" fontId="3" fillId="0" borderId="0">
      <alignment vertical="center"/>
    </xf>
    <xf numFmtId="0" fontId="3" fillId="0" borderId="0">
      <alignment vertical="center"/>
    </xf>
    <xf numFmtId="0" fontId="141" fillId="0" borderId="0"/>
    <xf numFmtId="0" fontId="3" fillId="0" borderId="0"/>
    <xf numFmtId="0" fontId="41" fillId="0" borderId="0">
      <alignment vertical="center"/>
    </xf>
    <xf numFmtId="0" fontId="3" fillId="0" borderId="0">
      <alignment vertical="center"/>
    </xf>
    <xf numFmtId="0" fontId="23" fillId="0" borderId="0"/>
    <xf numFmtId="0" fontId="3" fillId="0" borderId="0"/>
    <xf numFmtId="0" fontId="23" fillId="0" borderId="0"/>
    <xf numFmtId="0" fontId="41" fillId="0" borderId="0">
      <alignment vertical="center"/>
    </xf>
    <xf numFmtId="0" fontId="23" fillId="0" borderId="0"/>
    <xf numFmtId="0" fontId="3" fillId="0" borderId="0"/>
    <xf numFmtId="0" fontId="41" fillId="0" borderId="0">
      <alignment vertical="center"/>
    </xf>
    <xf numFmtId="0" fontId="41" fillId="0" borderId="0">
      <alignment vertical="center"/>
    </xf>
    <xf numFmtId="0" fontId="3" fillId="0" borderId="0"/>
    <xf numFmtId="0" fontId="141" fillId="0" borderId="0">
      <alignment vertical="center"/>
    </xf>
    <xf numFmtId="0" fontId="3" fillId="0" borderId="0">
      <alignment vertical="center"/>
    </xf>
    <xf numFmtId="0" fontId="3" fillId="0" borderId="0"/>
    <xf numFmtId="0" fontId="39" fillId="0" borderId="0"/>
    <xf numFmtId="0" fontId="3" fillId="0" borderId="0"/>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3" fillId="0" borderId="0"/>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3" fillId="0" borderId="0"/>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3" fillId="0" borderId="0" applyFont="0" applyFill="0" applyBorder="0" applyAlignment="0" applyProtection="0">
      <alignment vertical="center"/>
    </xf>
    <xf numFmtId="0" fontId="85" fillId="0" borderId="0"/>
    <xf numFmtId="0" fontId="86" fillId="0" borderId="0"/>
    <xf numFmtId="0" fontId="76" fillId="15" borderId="0" applyNumberFormat="0" applyBorder="0" applyAlignment="0" applyProtection="0">
      <alignment vertical="center"/>
    </xf>
    <xf numFmtId="0" fontId="133" fillId="15" borderId="0" applyNumberFormat="0" applyBorder="0" applyAlignment="0" applyProtection="0">
      <alignment vertical="center"/>
    </xf>
    <xf numFmtId="0" fontId="134" fillId="15" borderId="0" applyNumberFormat="0" applyBorder="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32" fillId="18" borderId="29"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79" fillId="0" borderId="4">
      <alignment horizontal="left" vertical="center"/>
    </xf>
    <xf numFmtId="41" fontId="6" fillId="0" borderId="0" applyFont="0" applyFill="0" applyBorder="0" applyAlignment="0" applyProtection="0"/>
    <xf numFmtId="0" fontId="129" fillId="25" borderId="28" applyNumberFormat="0" applyAlignment="0" applyProtection="0">
      <alignment vertical="center"/>
    </xf>
    <xf numFmtId="0" fontId="84" fillId="0" borderId="31" applyNumberFormat="0" applyFill="0" applyAlignment="0" applyProtection="0">
      <alignmen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79" fillId="0" borderId="45">
      <alignment horizontal="left" vertical="center"/>
    </xf>
    <xf numFmtId="0" fontId="41" fillId="20" borderId="37" applyNumberFormat="0" applyFont="0" applyAlignment="0" applyProtection="0">
      <alignment vertical="center"/>
    </xf>
    <xf numFmtId="0" fontId="123" fillId="25" borderId="29" applyNumberFormat="0" applyAlignment="0" applyProtection="0">
      <alignment vertical="center"/>
    </xf>
    <xf numFmtId="0" fontId="84" fillId="0" borderId="31" applyNumberFormat="0" applyFill="0" applyAlignment="0" applyProtection="0">
      <alignment vertical="center"/>
    </xf>
    <xf numFmtId="0" fontId="129" fillId="25" borderId="28" applyNumberFormat="0" applyAlignment="0" applyProtection="0">
      <alignment vertical="center"/>
    </xf>
    <xf numFmtId="0" fontId="132" fillId="18" borderId="29" applyNumberFormat="0" applyAlignment="0" applyProtection="0">
      <alignment vertical="center"/>
    </xf>
    <xf numFmtId="0" fontId="41" fillId="0" borderId="0">
      <alignment vertical="center"/>
    </xf>
    <xf numFmtId="0" fontId="41" fillId="0" borderId="0">
      <alignment vertical="center"/>
    </xf>
    <xf numFmtId="0" fontId="79" fillId="0" borderId="45">
      <alignment horizontal="left" vertical="center"/>
    </xf>
    <xf numFmtId="0" fontId="3" fillId="0" borderId="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41" fillId="13" borderId="0" applyNumberFormat="0" applyBorder="0" applyAlignment="0" applyProtection="0">
      <alignment vertical="center"/>
    </xf>
    <xf numFmtId="0" fontId="41" fillId="14" borderId="0" applyNumberFormat="0" applyBorder="0" applyAlignment="0" applyProtection="0">
      <alignment vertical="center"/>
    </xf>
    <xf numFmtId="0" fontId="41" fillId="15" borderId="0" applyNumberFormat="0" applyBorder="0" applyAlignment="0" applyProtection="0">
      <alignment vertical="center"/>
    </xf>
    <xf numFmtId="0" fontId="41" fillId="16" borderId="0" applyNumberFormat="0" applyBorder="0" applyAlignment="0" applyProtection="0">
      <alignment vertical="center"/>
    </xf>
    <xf numFmtId="0" fontId="41" fillId="17" borderId="0" applyNumberFormat="0" applyBorder="0" applyAlignment="0" applyProtection="0">
      <alignment vertical="center"/>
    </xf>
    <xf numFmtId="0" fontId="41" fillId="18" borderId="0" applyNumberFormat="0" applyBorder="0" applyAlignment="0" applyProtection="0">
      <alignment vertical="center"/>
    </xf>
    <xf numFmtId="0" fontId="41" fillId="21" borderId="0" applyNumberFormat="0" applyBorder="0" applyAlignment="0" applyProtection="0">
      <alignment vertical="center"/>
    </xf>
    <xf numFmtId="0" fontId="41" fillId="22" borderId="0" applyNumberFormat="0" applyBorder="0" applyAlignment="0" applyProtection="0">
      <alignment vertical="center"/>
    </xf>
    <xf numFmtId="0" fontId="41" fillId="23" borderId="0" applyNumberFormat="0" applyBorder="0" applyAlignment="0" applyProtection="0">
      <alignment vertical="center"/>
    </xf>
    <xf numFmtId="0" fontId="41" fillId="16" borderId="0" applyNumberFormat="0" applyBorder="0" applyAlignment="0" applyProtection="0">
      <alignment vertical="center"/>
    </xf>
    <xf numFmtId="0" fontId="41" fillId="21" borderId="0" applyNumberFormat="0" applyBorder="0" applyAlignment="0" applyProtection="0">
      <alignment vertical="center"/>
    </xf>
    <xf numFmtId="0" fontId="41" fillId="24" borderId="0" applyNumberFormat="0" applyBorder="0" applyAlignment="0" applyProtection="0">
      <alignment vertical="center"/>
    </xf>
    <xf numFmtId="0" fontId="95" fillId="27" borderId="0" applyNumberFormat="0" applyBorder="0" applyAlignment="0" applyProtection="0">
      <alignment vertical="center"/>
    </xf>
    <xf numFmtId="0" fontId="95" fillId="22" borderId="0" applyNumberFormat="0" applyBorder="0" applyAlignment="0" applyProtection="0">
      <alignment vertical="center"/>
    </xf>
    <xf numFmtId="0" fontId="95" fillId="23" borderId="0" applyNumberFormat="0" applyBorder="0" applyAlignment="0" applyProtection="0">
      <alignment vertical="center"/>
    </xf>
    <xf numFmtId="0" fontId="95" fillId="28" borderId="0" applyNumberFormat="0" applyBorder="0" applyAlignment="0" applyProtection="0">
      <alignment vertical="center"/>
    </xf>
    <xf numFmtId="0" fontId="95" fillId="29" borderId="0" applyNumberFormat="0" applyBorder="0" applyAlignment="0" applyProtection="0">
      <alignment vertical="center"/>
    </xf>
    <xf numFmtId="0" fontId="95" fillId="30" borderId="0" applyNumberFormat="0" applyBorder="0" applyAlignment="0" applyProtection="0">
      <alignment vertical="center"/>
    </xf>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97" fillId="25" borderId="28" applyNumberFormat="0" applyAlignment="0" applyProtection="0"/>
    <xf numFmtId="0" fontId="101" fillId="0" borderId="31" applyNumberFormat="0" applyFill="0" applyAlignment="0" applyProtection="0"/>
    <xf numFmtId="0" fontId="95" fillId="31" borderId="0" applyNumberFormat="0" applyBorder="0" applyAlignment="0" applyProtection="0">
      <alignment vertical="center"/>
    </xf>
    <xf numFmtId="0" fontId="95" fillId="32" borderId="0" applyNumberFormat="0" applyBorder="0" applyAlignment="0" applyProtection="0">
      <alignment vertical="center"/>
    </xf>
    <xf numFmtId="0" fontId="95" fillId="33" borderId="0" applyNumberFormat="0" applyBorder="0" applyAlignment="0" applyProtection="0">
      <alignment vertical="center"/>
    </xf>
    <xf numFmtId="0" fontId="95" fillId="28" borderId="0" applyNumberFormat="0" applyBorder="0" applyAlignment="0" applyProtection="0">
      <alignment vertical="center"/>
    </xf>
    <xf numFmtId="0" fontId="95" fillId="29" borderId="0" applyNumberFormat="0" applyBorder="0" applyAlignment="0" applyProtection="0">
      <alignment vertical="center"/>
    </xf>
    <xf numFmtId="0" fontId="95" fillId="34" borderId="0" applyNumberFormat="0" applyBorder="0" applyAlignment="0" applyProtection="0">
      <alignment vertical="center"/>
    </xf>
    <xf numFmtId="0" fontId="113" fillId="35" borderId="30" applyNumberFormat="0" applyAlignment="0" applyProtection="0">
      <alignment vertical="center"/>
    </xf>
    <xf numFmtId="0" fontId="115" fillId="26" borderId="0" applyNumberFormat="0" applyBorder="0" applyAlignment="0" applyProtection="0">
      <alignment vertical="center"/>
    </xf>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118" fillId="0" borderId="36" applyNumberFormat="0" applyFill="0" applyAlignment="0" applyProtection="0">
      <alignment vertical="center"/>
    </xf>
    <xf numFmtId="0" fontId="120" fillId="14" borderId="0" applyNumberFormat="0" applyBorder="0" applyAlignment="0" applyProtection="0">
      <alignment vertical="center"/>
    </xf>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7" fillId="0" borderId="0" applyNumberFormat="0" applyFill="0" applyBorder="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127" fillId="0" borderId="43"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130" fillId="0" borderId="0" applyNumberFormat="0" applyFill="0" applyBorder="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43" fillId="0" borderId="0">
      <alignment vertical="center"/>
    </xf>
    <xf numFmtId="0" fontId="132" fillId="18" borderId="29" applyNumberFormat="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39" fillId="0" borderId="0">
      <alignment vertical="center"/>
    </xf>
    <xf numFmtId="0" fontId="3" fillId="0" borderId="0">
      <alignment vertical="center"/>
    </xf>
    <xf numFmtId="0" fontId="85" fillId="0" borderId="0"/>
    <xf numFmtId="0" fontId="133" fillId="15" borderId="0" applyNumberFormat="0" applyBorder="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41" fontId="6" fillId="0" borderId="0" applyFont="0" applyFill="0" applyBorder="0" applyAlignment="0" applyProtection="0"/>
    <xf numFmtId="0" fontId="75" fillId="18" borderId="29" applyNumberFormat="0" applyAlignment="0" applyProtection="0">
      <alignment vertical="center"/>
    </xf>
    <xf numFmtId="0" fontId="41" fillId="20" borderId="37" applyNumberFormat="0" applyFont="0" applyAlignment="0" applyProtection="0">
      <alignment vertical="center"/>
    </xf>
    <xf numFmtId="0" fontId="98" fillId="25" borderId="29" applyNumberFormat="0" applyAlignment="0" applyProtection="0"/>
    <xf numFmtId="0" fontId="66" fillId="25" borderId="29" applyNumberFormat="0" applyAlignment="0" applyProtection="0">
      <alignment vertical="center"/>
    </xf>
    <xf numFmtId="0" fontId="123" fillId="25" borderId="29" applyNumberFormat="0" applyAlignment="0" applyProtection="0">
      <alignmen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01" fillId="0" borderId="31" applyNumberFormat="0" applyFill="0" applyAlignment="0" applyProtection="0"/>
    <xf numFmtId="0" fontId="128" fillId="25" borderId="28" applyNumberForma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122" fillId="25" borderId="29" applyNumberForma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97" fillId="25" borderId="28" applyNumberFormat="0" applyAlignment="0" applyProtection="0"/>
    <xf numFmtId="0" fontId="41" fillId="20" borderId="37" applyNumberFormat="0" applyFont="0" applyAlignment="0" applyProtection="0">
      <alignment vertical="center"/>
    </xf>
    <xf numFmtId="0" fontId="101" fillId="0" borderId="31" applyNumberFormat="0" applyFill="0" applyAlignment="0" applyProtection="0"/>
    <xf numFmtId="0" fontId="43" fillId="18" borderId="29" applyNumberForma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101" fillId="0" borderId="31" applyNumberFormat="0" applyFill="0" applyAlignment="0" applyProtection="0"/>
    <xf numFmtId="0" fontId="101" fillId="0" borderId="31" applyNumberFormat="0" applyFill="0" applyAlignment="0" applyProtection="0"/>
    <xf numFmtId="0" fontId="84" fillId="0" borderId="31" applyNumberFormat="0" applyFill="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128" fillId="19" borderId="28" applyNumberFormat="0" applyAlignment="0" applyProtection="0">
      <alignment vertical="center"/>
    </xf>
    <xf numFmtId="0" fontId="73" fillId="25" borderId="28" applyNumberFormat="0" applyAlignment="0" applyProtection="0">
      <alignment vertical="center"/>
    </xf>
    <xf numFmtId="0" fontId="63" fillId="20" borderId="37" applyNumberFormat="0" applyFont="0" applyAlignment="0" applyProtection="0">
      <alignmen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3" fillId="25" borderId="28" applyNumberFormat="0" applyAlignment="0" applyProtection="0">
      <alignment vertical="center"/>
    </xf>
    <xf numFmtId="0" fontId="100" fillId="18" borderId="29" applyNumberFormat="0" applyAlignment="0" applyProtection="0"/>
    <xf numFmtId="0" fontId="72" fillId="0" borderId="31" applyNumberFormat="0" applyFill="0" applyAlignment="0" applyProtection="0">
      <alignmen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alignment vertical="center"/>
    </xf>
    <xf numFmtId="0" fontId="132" fillId="18"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72" fillId="0" borderId="31" applyNumberFormat="0" applyFill="0" applyAlignment="0" applyProtection="0">
      <alignment vertical="center"/>
    </xf>
    <xf numFmtId="0" fontId="84" fillId="0" borderId="31" applyNumberFormat="0" applyFill="0" applyAlignment="0" applyProtection="0">
      <alignment vertical="center"/>
    </xf>
    <xf numFmtId="0" fontId="98" fillId="25" borderId="29" applyNumberFormat="0" applyAlignment="0" applyProtection="0"/>
    <xf numFmtId="0" fontId="123" fillId="25" borderId="29" applyNumberForma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97" fillId="25" borderId="28" applyNumberFormat="0" applyAlignment="0" applyProtection="0"/>
    <xf numFmtId="0" fontId="122" fillId="25" borderId="29" applyNumberFormat="0" applyAlignment="0" applyProtection="0">
      <alignment vertical="center"/>
    </xf>
    <xf numFmtId="0" fontId="97" fillId="25" borderId="28" applyNumberFormat="0" applyAlignment="0" applyProtection="0"/>
    <xf numFmtId="0" fontId="97" fillId="25" borderId="28" applyNumberFormat="0" applyAlignment="0" applyProtection="0"/>
    <xf numFmtId="0" fontId="100" fillId="18" borderId="29" applyNumberFormat="0" applyAlignment="0" applyProtection="0"/>
    <xf numFmtId="0" fontId="73" fillId="25" borderId="28" applyNumberFormat="0" applyAlignment="0" applyProtection="0">
      <alignment vertical="center"/>
    </xf>
    <xf numFmtId="0" fontId="127" fillId="0" borderId="43" applyNumberFormat="0" applyFill="0" applyAlignment="0" applyProtection="0">
      <alignment vertical="center"/>
    </xf>
    <xf numFmtId="0" fontId="75" fillId="18" borderId="29" applyNumberFormat="0" applyAlignment="0" applyProtection="0">
      <alignment vertical="center"/>
    </xf>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7" fillId="0" borderId="43" applyNumberFormat="0" applyFill="0" applyAlignment="0" applyProtection="0">
      <alignment vertical="center"/>
    </xf>
    <xf numFmtId="0" fontId="100" fillId="18" borderId="29" applyNumberFormat="0" applyAlignment="0" applyProtection="0"/>
    <xf numFmtId="0" fontId="75" fillId="18" borderId="29" applyNumberFormat="0" applyAlignment="0" applyProtection="0">
      <alignment vertical="center"/>
    </xf>
    <xf numFmtId="0" fontId="84" fillId="0" borderId="31" applyNumberFormat="0" applyFill="0" applyAlignment="0" applyProtection="0">
      <alignment vertical="center"/>
    </xf>
    <xf numFmtId="0" fontId="132" fillId="18" borderId="29" applyNumberFormat="0" applyAlignment="0" applyProtection="0">
      <alignment vertical="center"/>
    </xf>
    <xf numFmtId="0" fontId="66" fillId="25" borderId="29" applyNumberFormat="0" applyAlignment="0" applyProtection="0">
      <alignment vertical="center"/>
    </xf>
    <xf numFmtId="0" fontId="132" fillId="18" borderId="29" applyNumberForma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122" fillId="25" borderId="29" applyNumberForma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41" fillId="20" borderId="37" applyNumberFormat="0" applyFont="0" applyAlignment="0" applyProtection="0">
      <alignment vertical="center"/>
    </xf>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0" fillId="18" borderId="29" applyNumberFormat="0" applyAlignment="0" applyProtection="0"/>
    <xf numFmtId="0" fontId="132" fillId="18" borderId="29" applyNumberFormat="0" applyAlignment="0" applyProtection="0">
      <alignment vertical="center"/>
    </xf>
    <xf numFmtId="0" fontId="100" fillId="18" borderId="29" applyNumberFormat="0" applyAlignment="0" applyProtection="0"/>
    <xf numFmtId="0" fontId="132" fillId="18" borderId="29" applyNumberFormat="0" applyAlignment="0" applyProtection="0">
      <alignment vertical="center"/>
    </xf>
    <xf numFmtId="0" fontId="43" fillId="18" borderId="29" applyNumberFormat="0" applyAlignment="0" applyProtection="0">
      <alignment vertical="center"/>
    </xf>
    <xf numFmtId="0" fontId="66" fillId="25" borderId="29" applyNumberFormat="0" applyAlignment="0" applyProtection="0">
      <alignment vertical="center"/>
    </xf>
    <xf numFmtId="0" fontId="128" fillId="19" borderId="28" applyNumberFormat="0" applyAlignment="0" applyProtection="0">
      <alignment vertical="center"/>
    </xf>
    <xf numFmtId="0" fontId="72" fillId="0" borderId="31" applyNumberFormat="0" applyFill="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122" fillId="25" borderId="29" applyNumberFormat="0" applyAlignment="0" applyProtection="0">
      <alignment vertical="center"/>
    </xf>
    <xf numFmtId="0" fontId="72" fillId="0" borderId="31" applyNumberFormat="0" applyFill="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5" fillId="18" borderId="29" applyNumberFormat="0" applyAlignment="0" applyProtection="0">
      <alignment vertical="center"/>
    </xf>
    <xf numFmtId="0" fontId="101" fillId="0" borderId="31" applyNumberFormat="0" applyFill="0" applyAlignment="0" applyProtection="0"/>
    <xf numFmtId="0" fontId="75" fillId="18" borderId="29" applyNumberFormat="0" applyAlignment="0" applyProtection="0">
      <alignment vertical="center"/>
    </xf>
    <xf numFmtId="0" fontId="128" fillId="25" borderId="28"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123" fillId="25" borderId="29" applyNumberFormat="0" applyAlignment="0" applyProtection="0">
      <alignment vertical="center"/>
    </xf>
    <xf numFmtId="0" fontId="72" fillId="0" borderId="31" applyNumberFormat="0" applyFill="0" applyAlignment="0" applyProtection="0">
      <alignment vertical="center"/>
    </xf>
    <xf numFmtId="0" fontId="3" fillId="20" borderId="37" applyNumberFormat="0" applyFont="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122" fillId="19" borderId="29" applyNumberFormat="0" applyAlignment="0" applyProtection="0">
      <alignment vertical="center"/>
    </xf>
    <xf numFmtId="0" fontId="75" fillId="18" borderId="29" applyNumberFormat="0" applyAlignment="0" applyProtection="0">
      <alignment vertical="center"/>
    </xf>
    <xf numFmtId="0" fontId="123" fillId="25" borderId="29" applyNumberFormat="0" applyAlignment="0" applyProtection="0">
      <alignment vertical="center"/>
    </xf>
    <xf numFmtId="0" fontId="3" fillId="20" borderId="37" applyNumberFormat="0" applyFont="0" applyAlignment="0" applyProtection="0"/>
    <xf numFmtId="0" fontId="75" fillId="18" borderId="29"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75" fillId="18" borderId="29" applyNumberFormat="0" applyAlignment="0" applyProtection="0">
      <alignment vertical="center"/>
    </xf>
    <xf numFmtId="0" fontId="100" fillId="18" borderId="29" applyNumberFormat="0" applyAlignment="0" applyProtection="0"/>
    <xf numFmtId="0" fontId="127" fillId="0" borderId="43" applyNumberFormat="0" applyFill="0" applyAlignment="0" applyProtection="0">
      <alignment vertical="center"/>
    </xf>
    <xf numFmtId="0" fontId="79" fillId="0" borderId="45">
      <alignment horizontal="left" vertical="center"/>
    </xf>
    <xf numFmtId="0" fontId="128" fillId="19" borderId="28" applyNumberFormat="0" applyAlignment="0" applyProtection="0">
      <alignment vertical="center"/>
    </xf>
    <xf numFmtId="0" fontId="98" fillId="25" borderId="29" applyNumberFormat="0" applyAlignment="0" applyProtection="0"/>
    <xf numFmtId="0" fontId="128" fillId="25" borderId="28" applyNumberFormat="0" applyAlignment="0" applyProtection="0">
      <alignment vertical="center"/>
    </xf>
    <xf numFmtId="0" fontId="100" fillId="18" borderId="29" applyNumberFormat="0" applyAlignment="0" applyProtection="0"/>
    <xf numFmtId="0" fontId="128" fillId="19" borderId="28" applyNumberFormat="0" applyAlignment="0" applyProtection="0">
      <alignmen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32" fillId="18"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129" fillId="25" borderId="28" applyNumberFormat="0" applyAlignment="0" applyProtection="0">
      <alignment vertical="center"/>
    </xf>
    <xf numFmtId="0" fontId="100" fillId="18" borderId="29" applyNumberFormat="0" applyAlignment="0" applyProtection="0"/>
    <xf numFmtId="0" fontId="43" fillId="18" borderId="29" applyNumberFormat="0" applyAlignment="0" applyProtection="0">
      <alignment vertical="center"/>
    </xf>
    <xf numFmtId="0" fontId="132" fillId="18" borderId="29"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97" fillId="25" borderId="28" applyNumberFormat="0" applyAlignment="0" applyProtection="0"/>
    <xf numFmtId="0" fontId="101" fillId="0" borderId="31" applyNumberFormat="0" applyFill="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127" fillId="0" borderId="31" applyNumberFormat="0" applyFill="0" applyAlignment="0" applyProtection="0">
      <alignment vertical="center"/>
    </xf>
    <xf numFmtId="0" fontId="128" fillId="25" borderId="28" applyNumberFormat="0" applyAlignment="0" applyProtection="0">
      <alignment vertical="center"/>
    </xf>
    <xf numFmtId="0" fontId="43" fillId="18" borderId="29" applyNumberFormat="0" applyAlignment="0" applyProtection="0">
      <alignment vertical="center"/>
    </xf>
    <xf numFmtId="0" fontId="47" fillId="0" borderId="0"/>
    <xf numFmtId="0" fontId="47" fillId="0" borderId="0"/>
    <xf numFmtId="0" fontId="47" fillId="0" borderId="0"/>
    <xf numFmtId="0" fontId="142" fillId="0" borderId="0"/>
    <xf numFmtId="0" fontId="142" fillId="0" borderId="0"/>
    <xf numFmtId="0" fontId="3" fillId="0" borderId="0">
      <alignment vertical="center"/>
    </xf>
    <xf numFmtId="0" fontId="11" fillId="0" borderId="0"/>
    <xf numFmtId="0" fontId="100" fillId="18" borderId="29" applyNumberFormat="0" applyAlignment="0" applyProtection="0"/>
    <xf numFmtId="0" fontId="73" fillId="25" borderId="28" applyNumberFormat="0" applyAlignment="0" applyProtection="0">
      <alignment vertical="center"/>
    </xf>
    <xf numFmtId="0" fontId="123" fillId="25" borderId="29" applyNumberFormat="0" applyAlignment="0" applyProtection="0">
      <alignment vertical="center"/>
    </xf>
    <xf numFmtId="0" fontId="98" fillId="25" borderId="29" applyNumberFormat="0" applyAlignment="0" applyProtection="0"/>
    <xf numFmtId="0" fontId="132" fillId="18"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7" fillId="0" borderId="31" applyNumberFormat="0" applyFill="0" applyAlignment="0" applyProtection="0">
      <alignment vertical="center"/>
    </xf>
    <xf numFmtId="0" fontId="43" fillId="18" borderId="29" applyNumberFormat="0" applyAlignment="0" applyProtection="0">
      <alignment vertical="center"/>
    </xf>
    <xf numFmtId="0" fontId="97" fillId="25" borderId="28" applyNumberFormat="0" applyAlignment="0" applyProtection="0"/>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101" fillId="0" borderId="31" applyNumberFormat="0" applyFill="0" applyAlignment="0" applyProtection="0"/>
    <xf numFmtId="0" fontId="97" fillId="25" borderId="28" applyNumberFormat="0" applyAlignment="0" applyProtection="0"/>
    <xf numFmtId="0" fontId="84" fillId="0" borderId="31" applyNumberFormat="0" applyFill="0" applyAlignment="0" applyProtection="0">
      <alignment vertical="center"/>
    </xf>
    <xf numFmtId="0" fontId="100" fillId="18" borderId="29" applyNumberFormat="0" applyAlignment="0" applyProtection="0"/>
    <xf numFmtId="0" fontId="132" fillId="18" borderId="29" applyNumberFormat="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127" fillId="0" borderId="31" applyNumberFormat="0" applyFill="0" applyAlignment="0" applyProtection="0">
      <alignment vertical="center"/>
    </xf>
    <xf numFmtId="0" fontId="132" fillId="18" borderId="29"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72" fillId="0" borderId="31" applyNumberFormat="0" applyFill="0" applyAlignment="0" applyProtection="0">
      <alignment vertical="center"/>
    </xf>
    <xf numFmtId="0" fontId="73" fillId="25" borderId="28" applyNumberFormat="0" applyAlignment="0" applyProtection="0">
      <alignment vertical="center"/>
    </xf>
    <xf numFmtId="0" fontId="123" fillId="25" borderId="29" applyNumberFormat="0" applyAlignment="0" applyProtection="0">
      <alignment vertical="center"/>
    </xf>
    <xf numFmtId="0" fontId="66" fillId="25" borderId="29" applyNumberForma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3" fillId="18" borderId="29" applyNumberFormat="0" applyAlignment="0" applyProtection="0">
      <alignment vertical="center"/>
    </xf>
    <xf numFmtId="0" fontId="3" fillId="20" borderId="37" applyNumberFormat="0" applyFont="0" applyAlignment="0" applyProtection="0">
      <alignment vertical="center"/>
    </xf>
    <xf numFmtId="0" fontId="63" fillId="20" borderId="37" applyNumberFormat="0" applyFont="0" applyAlignment="0" applyProtection="0">
      <alignment vertical="center"/>
    </xf>
    <xf numFmtId="0" fontId="101" fillId="0" borderId="31" applyNumberFormat="0" applyFill="0" applyAlignment="0" applyProtection="0"/>
    <xf numFmtId="0" fontId="132" fillId="18" borderId="29" applyNumberFormat="0" applyAlignment="0" applyProtection="0">
      <alignment vertical="center"/>
    </xf>
    <xf numFmtId="0" fontId="75" fillId="18" borderId="29" applyNumberFormat="0" applyAlignment="0" applyProtection="0">
      <alignment vertical="center"/>
    </xf>
    <xf numFmtId="0" fontId="72" fillId="0" borderId="31" applyNumberFormat="0" applyFill="0" applyAlignment="0" applyProtection="0">
      <alignment vertical="center"/>
    </xf>
    <xf numFmtId="0" fontId="128" fillId="19" borderId="28" applyNumberFormat="0" applyAlignment="0" applyProtection="0">
      <alignment vertical="center"/>
    </xf>
    <xf numFmtId="0" fontId="129" fillId="25" borderId="28" applyNumberFormat="0" applyAlignment="0" applyProtection="0">
      <alignment vertical="center"/>
    </xf>
    <xf numFmtId="0" fontId="128" fillId="25" borderId="28" applyNumberFormat="0" applyAlignment="0" applyProtection="0">
      <alignment vertical="center"/>
    </xf>
    <xf numFmtId="0" fontId="73" fillId="25" borderId="28" applyNumberFormat="0" applyAlignment="0" applyProtection="0">
      <alignment vertical="center"/>
    </xf>
    <xf numFmtId="0" fontId="127" fillId="0" borderId="43" applyNumberFormat="0" applyFill="0" applyAlignment="0" applyProtection="0">
      <alignment vertical="center"/>
    </xf>
    <xf numFmtId="0" fontId="84" fillId="0" borderId="31" applyNumberFormat="0" applyFill="0" applyAlignment="0" applyProtection="0">
      <alignment vertical="center"/>
    </xf>
    <xf numFmtId="0" fontId="127" fillId="0" borderId="31" applyNumberFormat="0" applyFill="0" applyAlignment="0" applyProtection="0">
      <alignment vertical="center"/>
    </xf>
    <xf numFmtId="0" fontId="57" fillId="20" borderId="37" applyNumberFormat="0" applyFont="0" applyAlignment="0" applyProtection="0"/>
    <xf numFmtId="0" fontId="98" fillId="25" borderId="29" applyNumberFormat="0" applyAlignment="0" applyProtection="0"/>
    <xf numFmtId="0" fontId="98" fillId="25"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123" fillId="25" borderId="29" applyNumberFormat="0" applyAlignment="0" applyProtection="0">
      <alignment vertical="center"/>
    </xf>
    <xf numFmtId="0" fontId="122" fillId="25" borderId="29" applyNumberForma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3" fillId="20" borderId="37" applyNumberFormat="0" applyFont="0" applyAlignment="0" applyProtection="0"/>
    <xf numFmtId="0" fontId="100" fillId="18" borderId="29" applyNumberFormat="0" applyAlignment="0" applyProtection="0"/>
    <xf numFmtId="0" fontId="100" fillId="18" borderId="29" applyNumberFormat="0" applyAlignment="0" applyProtection="0"/>
    <xf numFmtId="0" fontId="98" fillId="25" borderId="29" applyNumberFormat="0" applyAlignment="0" applyProtection="0"/>
    <xf numFmtId="0" fontId="79" fillId="0" borderId="45">
      <alignment horizontal="left" vertical="center"/>
    </xf>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98" fillId="25" borderId="29" applyNumberFormat="0" applyAlignment="0" applyProtection="0"/>
    <xf numFmtId="0" fontId="100" fillId="18" borderId="29" applyNumberFormat="0" applyAlignment="0" applyProtection="0"/>
    <xf numFmtId="0" fontId="98" fillId="25" borderId="29" applyNumberFormat="0" applyAlignment="0" applyProtection="0"/>
    <xf numFmtId="0" fontId="100" fillId="18"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3" fillId="20" borderId="37" applyNumberFormat="0" applyFont="0" applyAlignment="0" applyProtection="0"/>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97" fillId="25" borderId="28"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101" fillId="0" borderId="31" applyNumberFormat="0" applyFill="0" applyAlignment="0" applyProtection="0"/>
    <xf numFmtId="0" fontId="79" fillId="0" borderId="45">
      <alignment horizontal="left" vertical="center"/>
    </xf>
    <xf numFmtId="0" fontId="57" fillId="20" borderId="37" applyNumberFormat="0" applyFont="0" applyAlignment="0" applyProtection="0"/>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97" fillId="25" borderId="28"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43" fillId="18" borderId="29" applyNumberFormat="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98" fillId="25" borderId="29" applyNumberFormat="0" applyAlignment="0" applyProtection="0"/>
    <xf numFmtId="0" fontId="41" fillId="20" borderId="37" applyNumberFormat="0" applyFont="0" applyAlignment="0" applyProtection="0">
      <alignment vertical="center"/>
    </xf>
    <xf numFmtId="0" fontId="63"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98" fillId="25" borderId="29" applyNumberFormat="0" applyAlignment="0" applyProtection="0"/>
    <xf numFmtId="0" fontId="101" fillId="0" borderId="31" applyNumberFormat="0" applyFill="0" applyAlignment="0" applyProtection="0"/>
    <xf numFmtId="0" fontId="123" fillId="25" borderId="29" applyNumberFormat="0" applyAlignment="0" applyProtection="0">
      <alignment vertical="center"/>
    </xf>
    <xf numFmtId="0" fontId="122" fillId="19" borderId="29" applyNumberFormat="0" applyAlignment="0" applyProtection="0">
      <alignment vertical="center"/>
    </xf>
    <xf numFmtId="0" fontId="97" fillId="25" borderId="28" applyNumberFormat="0" applyAlignment="0" applyProtection="0"/>
    <xf numFmtId="0" fontId="66" fillId="25" borderId="29" applyNumberFormat="0" applyAlignment="0" applyProtection="0">
      <alignment vertical="center"/>
    </xf>
    <xf numFmtId="0" fontId="66" fillId="25" borderId="29" applyNumberFormat="0" applyAlignment="0" applyProtection="0">
      <alignment vertical="center"/>
    </xf>
    <xf numFmtId="0" fontId="127" fillId="0" borderId="31" applyNumberFormat="0" applyFill="0" applyAlignment="0" applyProtection="0">
      <alignment vertical="center"/>
    </xf>
    <xf numFmtId="0" fontId="41" fillId="20" borderId="37" applyNumberFormat="0" applyFont="0" applyAlignment="0" applyProtection="0">
      <alignment vertical="center"/>
    </xf>
    <xf numFmtId="0" fontId="72" fillId="0" borderId="31" applyNumberFormat="0" applyFill="0" applyAlignment="0" applyProtection="0">
      <alignment vertical="center"/>
    </xf>
    <xf numFmtId="0" fontId="127" fillId="0" borderId="43" applyNumberFormat="0" applyFill="0" applyAlignment="0" applyProtection="0">
      <alignment vertical="center"/>
    </xf>
    <xf numFmtId="0" fontId="63" fillId="20" borderId="37" applyNumberFormat="0" applyFon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41" fillId="20" borderId="37" applyNumberFormat="0" applyFont="0" applyAlignment="0" applyProtection="0">
      <alignment vertical="center"/>
    </xf>
    <xf numFmtId="0" fontId="128" fillId="25" borderId="28" applyNumberFormat="0" applyAlignment="0" applyProtection="0">
      <alignmen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122" fillId="25" borderId="29" applyNumberFormat="0" applyAlignment="0" applyProtection="0">
      <alignment vertical="center"/>
    </xf>
    <xf numFmtId="0" fontId="128" fillId="19" borderId="28"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127" fillId="0" borderId="31" applyNumberFormat="0" applyFill="0" applyAlignment="0" applyProtection="0">
      <alignment vertical="center"/>
    </xf>
    <xf numFmtId="0" fontId="127" fillId="0" borderId="43"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75" fillId="18" borderId="29" applyNumberFormat="0" applyAlignment="0" applyProtection="0">
      <alignment vertical="center"/>
    </xf>
    <xf numFmtId="0" fontId="66" fillId="25" borderId="29" applyNumberFormat="0" applyAlignment="0" applyProtection="0">
      <alignment vertical="center"/>
    </xf>
    <xf numFmtId="0" fontId="57" fillId="20" borderId="37" applyNumberFormat="0" applyFont="0" applyAlignment="0" applyProtection="0"/>
    <xf numFmtId="0" fontId="97" fillId="25" borderId="28" applyNumberFormat="0" applyAlignment="0" applyProtection="0"/>
    <xf numFmtId="0" fontId="3" fillId="20" borderId="37" applyNumberFormat="0" applyFont="0" applyAlignment="0" applyProtection="0"/>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122" fillId="25" borderId="29"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32" fillId="18" borderId="29"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97" fillId="25" borderId="28" applyNumberFormat="0" applyAlignment="0" applyProtection="0"/>
    <xf numFmtId="0" fontId="101" fillId="0" borderId="31" applyNumberFormat="0" applyFill="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127" fillId="0" borderId="31" applyNumberFormat="0" applyFill="0" applyAlignment="0" applyProtection="0">
      <alignment vertical="center"/>
    </xf>
    <xf numFmtId="0" fontId="128" fillId="25" borderId="28" applyNumberFormat="0" applyAlignment="0" applyProtection="0">
      <alignment vertical="center"/>
    </xf>
    <xf numFmtId="0" fontId="43" fillId="18" borderId="29" applyNumberFormat="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3" fillId="25" borderId="28" applyNumberFormat="0" applyAlignment="0" applyProtection="0">
      <alignment vertical="center"/>
    </xf>
    <xf numFmtId="0" fontId="127" fillId="0" borderId="43" applyNumberFormat="0" applyFill="0" applyAlignment="0" applyProtection="0">
      <alignment vertical="center"/>
    </xf>
    <xf numFmtId="0" fontId="72"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7" fillId="0" borderId="31" applyNumberFormat="0" applyFill="0" applyAlignment="0" applyProtection="0">
      <alignment vertical="center"/>
    </xf>
    <xf numFmtId="0" fontId="128" fillId="19" borderId="28"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75" fillId="18" borderId="29" applyNumberForma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122" fillId="19" borderId="29" applyNumberFormat="0" applyAlignment="0" applyProtection="0">
      <alignment vertical="center"/>
    </xf>
    <xf numFmtId="0" fontId="128" fillId="25" borderId="28"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122" fillId="25" borderId="29"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79" fillId="0" borderId="45">
      <alignment horizontal="left" vertical="center"/>
    </xf>
    <xf numFmtId="0" fontId="101" fillId="0" borderId="31" applyNumberFormat="0" applyFill="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127" fillId="0" borderId="31" applyNumberFormat="0" applyFill="0" applyAlignment="0" applyProtection="0">
      <alignment vertical="center"/>
    </xf>
    <xf numFmtId="0" fontId="97" fillId="25" borderId="28" applyNumberFormat="0" applyAlignment="0" applyProtection="0"/>
    <xf numFmtId="0" fontId="43" fillId="18" borderId="29" applyNumberFormat="0" applyAlignment="0" applyProtection="0">
      <alignment vertical="center"/>
    </xf>
    <xf numFmtId="0" fontId="132" fillId="18" borderId="29" applyNumberFormat="0" applyAlignment="0" applyProtection="0">
      <alignmen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32" fillId="18" borderId="29"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79" fillId="0" borderId="45">
      <alignment horizontal="left" vertical="center"/>
    </xf>
    <xf numFmtId="0" fontId="101" fillId="0" borderId="31" applyNumberFormat="0" applyFill="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127" fillId="0" borderId="31" applyNumberFormat="0" applyFill="0" applyAlignment="0" applyProtection="0">
      <alignment vertical="center"/>
    </xf>
    <xf numFmtId="0" fontId="3" fillId="20" borderId="37" applyNumberFormat="0" applyFont="0" applyAlignment="0" applyProtection="0">
      <alignment vertical="center"/>
    </xf>
    <xf numFmtId="0" fontId="43" fillId="18" borderId="29" applyNumberFormat="0" applyAlignment="0" applyProtection="0">
      <alignment vertical="center"/>
    </xf>
    <xf numFmtId="0" fontId="123" fillId="25" borderId="29" applyNumberFormat="0" applyAlignment="0" applyProtection="0">
      <alignment vertical="center"/>
    </xf>
    <xf numFmtId="0" fontId="73"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127" fillId="0" borderId="43" applyNumberFormat="0" applyFill="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32" fillId="18" borderId="29"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97" fillId="25" borderId="28" applyNumberFormat="0" applyAlignment="0" applyProtection="0"/>
    <xf numFmtId="0" fontId="101" fillId="0" borderId="31" applyNumberFormat="0" applyFill="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127" fillId="0" borderId="31" applyNumberFormat="0" applyFill="0" applyAlignment="0" applyProtection="0">
      <alignment vertical="center"/>
    </xf>
    <xf numFmtId="0" fontId="128" fillId="25" borderId="28" applyNumberFormat="0" applyAlignment="0" applyProtection="0">
      <alignment vertical="center"/>
    </xf>
    <xf numFmtId="0" fontId="43" fillId="18" borderId="29"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32" fillId="18" borderId="29" applyNumberFormat="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43" fillId="18" borderId="29" applyNumberFormat="0" applyAlignment="0" applyProtection="0">
      <alignment vertical="center"/>
    </xf>
    <xf numFmtId="0" fontId="127" fillId="0" borderId="31" applyNumberFormat="0" applyFill="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101" fillId="0" borderId="31" applyNumberFormat="0" applyFill="0" applyAlignment="0" applyProtection="0"/>
    <xf numFmtId="0" fontId="127" fillId="0" borderId="43" applyNumberFormat="0" applyFill="0" applyAlignment="0" applyProtection="0">
      <alignment vertical="center"/>
    </xf>
    <xf numFmtId="0" fontId="100" fillId="18" borderId="29" applyNumberFormat="0" applyAlignment="0" applyProtection="0"/>
    <xf numFmtId="0" fontId="43" fillId="18" borderId="29" applyNumberFormat="0" applyAlignment="0" applyProtection="0">
      <alignment vertical="center"/>
    </xf>
    <xf numFmtId="0" fontId="79" fillId="0" borderId="45">
      <alignment horizontal="left" vertical="center"/>
    </xf>
    <xf numFmtId="0" fontId="97" fillId="25" borderId="28" applyNumberFormat="0" applyAlignment="0" applyProtection="0"/>
    <xf numFmtId="0" fontId="123" fillId="25" borderId="29" applyNumberFormat="0" applyAlignment="0" applyProtection="0">
      <alignment vertical="center"/>
    </xf>
    <xf numFmtId="0" fontId="127" fillId="0" borderId="31" applyNumberFormat="0" applyFill="0" applyAlignment="0" applyProtection="0">
      <alignment vertical="center"/>
    </xf>
    <xf numFmtId="0" fontId="75"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63" fillId="20" borderId="37" applyNumberFormat="0" applyFont="0" applyAlignment="0" applyProtection="0">
      <alignment vertical="center"/>
    </xf>
    <xf numFmtId="0" fontId="98" fillId="25" borderId="29" applyNumberFormat="0" applyAlignment="0" applyProtection="0"/>
    <xf numFmtId="0" fontId="100" fillId="18" borderId="29" applyNumberFormat="0" applyAlignment="0" applyProtection="0"/>
    <xf numFmtId="0" fontId="122"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3" fillId="25" borderId="28" applyNumberFormat="0" applyAlignment="0" applyProtection="0">
      <alignment vertical="center"/>
    </xf>
    <xf numFmtId="0" fontId="66" fillId="25" borderId="29" applyNumberFormat="0" applyAlignment="0" applyProtection="0">
      <alignment vertical="center"/>
    </xf>
    <xf numFmtId="0" fontId="66" fillId="25" borderId="29" applyNumberFormat="0" applyAlignment="0" applyProtection="0">
      <alignment vertical="center"/>
    </xf>
    <xf numFmtId="0" fontId="57" fillId="20" borderId="37" applyNumberFormat="0" applyFont="0" applyAlignment="0" applyProtection="0"/>
    <xf numFmtId="0" fontId="97" fillId="25" borderId="28" applyNumberFormat="0" applyAlignment="0" applyProtection="0"/>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100" fillId="18" borderId="29" applyNumberFormat="0" applyAlignment="0" applyProtection="0"/>
    <xf numFmtId="0" fontId="123" fillId="25" borderId="29" applyNumberFormat="0" applyAlignment="0" applyProtection="0">
      <alignment vertical="center"/>
    </xf>
    <xf numFmtId="0" fontId="97" fillId="25" borderId="28" applyNumberFormat="0" applyAlignment="0" applyProtection="0"/>
    <xf numFmtId="0" fontId="97" fillId="25" borderId="28" applyNumberFormat="0" applyAlignment="0" applyProtection="0"/>
    <xf numFmtId="0" fontId="100" fillId="18" borderId="29" applyNumberFormat="0" applyAlignment="0" applyProtection="0"/>
    <xf numFmtId="0" fontId="79" fillId="0" borderId="45">
      <alignment horizontal="left" vertical="center"/>
    </xf>
    <xf numFmtId="0" fontId="129" fillId="25" borderId="28" applyNumberFormat="0" applyAlignment="0" applyProtection="0">
      <alignment vertical="center"/>
    </xf>
    <xf numFmtId="0" fontId="100" fillId="18" borderId="29" applyNumberFormat="0" applyAlignment="0" applyProtection="0"/>
    <xf numFmtId="0" fontId="128" fillId="25" borderId="28" applyNumberFormat="0" applyAlignment="0" applyProtection="0">
      <alignment vertical="center"/>
    </xf>
    <xf numFmtId="0" fontId="101" fillId="0" borderId="31" applyNumberFormat="0" applyFill="0" applyAlignment="0" applyProtection="0"/>
    <xf numFmtId="0" fontId="84" fillId="0" borderId="31" applyNumberFormat="0" applyFill="0" applyAlignment="0" applyProtection="0">
      <alignment vertical="center"/>
    </xf>
    <xf numFmtId="0" fontId="98" fillId="25" borderId="29" applyNumberFormat="0" applyAlignment="0" applyProtection="0"/>
    <xf numFmtId="0" fontId="3" fillId="20" borderId="37" applyNumberFormat="0" applyFont="0" applyAlignment="0" applyProtection="0">
      <alignment vertical="center"/>
    </xf>
    <xf numFmtId="0" fontId="98" fillId="25" borderId="29" applyNumberFormat="0" applyAlignment="0" applyProtection="0"/>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132" fillId="18" borderId="29" applyNumberFormat="0" applyAlignment="0" applyProtection="0">
      <alignment vertical="center"/>
    </xf>
    <xf numFmtId="0" fontId="57" fillId="20" borderId="37" applyNumberFormat="0" applyFont="0" applyAlignment="0" applyProtection="0"/>
    <xf numFmtId="0" fontId="41"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9" fillId="25" borderId="28" applyNumberFormat="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132" fillId="18" borderId="29" applyNumberFormat="0" applyAlignment="0" applyProtection="0">
      <alignment vertical="center"/>
    </xf>
    <xf numFmtId="0" fontId="98" fillId="25" borderId="29" applyNumberFormat="0" applyAlignment="0" applyProtection="0"/>
    <xf numFmtId="0" fontId="97" fillId="25" borderId="28" applyNumberFormat="0" applyAlignment="0" applyProtection="0"/>
    <xf numFmtId="0" fontId="98" fillId="25" borderId="29" applyNumberFormat="0" applyAlignment="0" applyProtection="0"/>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123" fillId="25" borderId="29" applyNumberFormat="0" applyAlignment="0" applyProtection="0">
      <alignment vertical="center"/>
    </xf>
    <xf numFmtId="0" fontId="98" fillId="25" borderId="29" applyNumberFormat="0" applyAlignment="0" applyProtection="0"/>
    <xf numFmtId="0" fontId="123" fillId="25" borderId="29" applyNumberFormat="0" applyAlignment="0" applyProtection="0">
      <alignment vertical="center"/>
    </xf>
    <xf numFmtId="0" fontId="41" fillId="20" borderId="37" applyNumberFormat="0" applyFont="0" applyAlignment="0" applyProtection="0">
      <alignment vertical="center"/>
    </xf>
    <xf numFmtId="0" fontId="128" fillId="25"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xf numFmtId="0" fontId="79" fillId="0" borderId="45">
      <alignment horizontal="left" vertical="center"/>
    </xf>
    <xf numFmtId="0" fontId="127" fillId="0" borderId="31" applyNumberFormat="0" applyFill="0" applyAlignment="0" applyProtection="0">
      <alignment vertical="center"/>
    </xf>
    <xf numFmtId="0" fontId="72"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2" fillId="0" borderId="31" applyNumberFormat="0" applyFill="0" applyAlignment="0" applyProtection="0">
      <alignment vertical="center"/>
    </xf>
    <xf numFmtId="0" fontId="97" fillId="25" borderId="28" applyNumberFormat="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100" fillId="18" borderId="29" applyNumberFormat="0" applyAlignment="0" applyProtection="0"/>
    <xf numFmtId="0" fontId="129" fillId="25" borderId="28" applyNumberFormat="0" applyAlignment="0" applyProtection="0">
      <alignment vertical="center"/>
    </xf>
    <xf numFmtId="0" fontId="41" fillId="20" borderId="37" applyNumberFormat="0" applyFont="0" applyAlignment="0" applyProtection="0">
      <alignment vertical="center"/>
    </xf>
    <xf numFmtId="0" fontId="127" fillId="0" borderId="31" applyNumberFormat="0" applyFill="0" applyAlignment="0" applyProtection="0">
      <alignment vertical="center"/>
    </xf>
    <xf numFmtId="0" fontId="100" fillId="18" borderId="29" applyNumberFormat="0" applyAlignment="0" applyProtection="0"/>
    <xf numFmtId="0" fontId="100" fillId="18" borderId="29" applyNumberFormat="0" applyAlignment="0" applyProtection="0"/>
    <xf numFmtId="0" fontId="122" fillId="25" borderId="29" applyNumberFormat="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84" fillId="0" borderId="31" applyNumberFormat="0" applyFill="0" applyAlignment="0" applyProtection="0">
      <alignment vertical="center"/>
    </xf>
    <xf numFmtId="0" fontId="79" fillId="0" borderId="45">
      <alignment horizontal="left" vertical="center"/>
    </xf>
    <xf numFmtId="0" fontId="63" fillId="20" borderId="37" applyNumberFormat="0" applyFont="0" applyAlignment="0" applyProtection="0">
      <alignment vertical="center"/>
    </xf>
    <xf numFmtId="0" fontId="57" fillId="20" borderId="37" applyNumberFormat="0" applyFont="0" applyAlignment="0" applyProtection="0"/>
    <xf numFmtId="0" fontId="129" fillId="25" borderId="28" applyNumberFormat="0" applyAlignment="0" applyProtection="0">
      <alignmen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3" fillId="25" borderId="29"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128" fillId="19" borderId="28" applyNumberFormat="0" applyAlignment="0" applyProtection="0">
      <alignment vertical="center"/>
    </xf>
    <xf numFmtId="0" fontId="57" fillId="20" borderId="37" applyNumberFormat="0" applyFont="0" applyAlignment="0" applyProtection="0"/>
    <xf numFmtId="0" fontId="79" fillId="0" borderId="45">
      <alignment horizontal="left" vertical="center"/>
    </xf>
    <xf numFmtId="0" fontId="122" fillId="19" borderId="29" applyNumberFormat="0" applyAlignment="0" applyProtection="0">
      <alignment vertical="center"/>
    </xf>
    <xf numFmtId="0" fontId="97" fillId="25" borderId="28" applyNumberFormat="0" applyAlignment="0" applyProtection="0"/>
    <xf numFmtId="0" fontId="101" fillId="0" borderId="31" applyNumberFormat="0" applyFill="0" applyAlignment="0" applyProtection="0"/>
    <xf numFmtId="0" fontId="100" fillId="18" borderId="29" applyNumberFormat="0" applyAlignment="0" applyProtection="0"/>
    <xf numFmtId="0" fontId="132" fillId="18" borderId="29"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98" fillId="25" borderId="29" applyNumberFormat="0" applyAlignment="0" applyProtection="0"/>
    <xf numFmtId="0" fontId="79" fillId="0" borderId="45">
      <alignment horizontal="left" vertical="center"/>
    </xf>
    <xf numFmtId="0" fontId="97" fillId="25" borderId="28" applyNumberFormat="0" applyAlignment="0" applyProtection="0"/>
    <xf numFmtId="0" fontId="73" fillId="25" borderId="28" applyNumberFormat="0" applyAlignment="0" applyProtection="0">
      <alignment vertical="center"/>
    </xf>
    <xf numFmtId="0" fontId="122" fillId="19" borderId="29" applyNumberFormat="0" applyAlignment="0" applyProtection="0">
      <alignment vertical="center"/>
    </xf>
    <xf numFmtId="0" fontId="63" fillId="20" borderId="37" applyNumberFormat="0" applyFont="0" applyAlignment="0" applyProtection="0">
      <alignment vertical="center"/>
    </xf>
    <xf numFmtId="0" fontId="128" fillId="25" borderId="28" applyNumberFormat="0" applyAlignment="0" applyProtection="0">
      <alignment vertical="center"/>
    </xf>
    <xf numFmtId="0" fontId="122" fillId="25" borderId="29" applyNumberFormat="0" applyAlignment="0" applyProtection="0">
      <alignment vertical="center"/>
    </xf>
    <xf numFmtId="0" fontId="97" fillId="25" borderId="28" applyNumberFormat="0" applyAlignment="0" applyProtection="0"/>
    <xf numFmtId="0" fontId="132" fillId="18" borderId="29" applyNumberFormat="0" applyAlignment="0" applyProtection="0">
      <alignment vertical="center"/>
    </xf>
    <xf numFmtId="0" fontId="57" fillId="20" borderId="37" applyNumberFormat="0" applyFont="0" applyAlignment="0" applyProtection="0"/>
    <xf numFmtId="0" fontId="43" fillId="18" borderId="29" applyNumberFormat="0" applyAlignment="0" applyProtection="0">
      <alignment vertical="center"/>
    </xf>
    <xf numFmtId="0" fontId="101" fillId="0" borderId="31" applyNumberFormat="0" applyFill="0" applyAlignment="0" applyProtection="0"/>
    <xf numFmtId="0" fontId="97" fillId="25" borderId="28" applyNumberFormat="0" applyAlignment="0" applyProtection="0"/>
    <xf numFmtId="0" fontId="3" fillId="20" borderId="37" applyNumberFormat="0" applyFont="0" applyAlignment="0" applyProtection="0">
      <alignment vertical="center"/>
    </xf>
    <xf numFmtId="0" fontId="129" fillId="25" borderId="28" applyNumberFormat="0" applyAlignment="0" applyProtection="0">
      <alignment vertical="center"/>
    </xf>
    <xf numFmtId="0" fontId="122" fillId="19" borderId="29" applyNumberFormat="0" applyAlignment="0" applyProtection="0">
      <alignment vertical="center"/>
    </xf>
    <xf numFmtId="0" fontId="128" fillId="25" borderId="28" applyNumberFormat="0" applyAlignment="0" applyProtection="0">
      <alignment vertical="center"/>
    </xf>
    <xf numFmtId="0" fontId="75" fillId="18" borderId="29" applyNumberFormat="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122" fillId="19"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97" fillId="25" borderId="28" applyNumberFormat="0" applyAlignment="0" applyProtection="0"/>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98" fillId="25"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3" fillId="25" borderId="28" applyNumberFormat="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101" fillId="0" borderId="31" applyNumberFormat="0" applyFill="0" applyAlignment="0" applyProtection="0"/>
    <xf numFmtId="0" fontId="128" fillId="19" borderId="28" applyNumberFormat="0" applyAlignment="0" applyProtection="0">
      <alignment vertical="center"/>
    </xf>
    <xf numFmtId="0" fontId="129" fillId="25" borderId="28" applyNumberFormat="0" applyAlignment="0" applyProtection="0">
      <alignment vertical="center"/>
    </xf>
    <xf numFmtId="0" fontId="43" fillId="18" borderId="29" applyNumberFormat="0" applyAlignment="0" applyProtection="0">
      <alignment vertical="center"/>
    </xf>
    <xf numFmtId="0" fontId="79" fillId="0" borderId="45">
      <alignment horizontal="left" vertical="center"/>
    </xf>
    <xf numFmtId="0" fontId="98" fillId="25" borderId="29" applyNumberFormat="0" applyAlignment="0" applyProtection="0"/>
    <xf numFmtId="0" fontId="123"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100" fillId="18" borderId="29" applyNumberFormat="0" applyAlignment="0" applyProtection="0"/>
    <xf numFmtId="0" fontId="98" fillId="25" borderId="29" applyNumberFormat="0" applyAlignment="0" applyProtection="0"/>
    <xf numFmtId="0" fontId="127" fillId="0" borderId="31" applyNumberFormat="0" applyFill="0" applyAlignment="0" applyProtection="0">
      <alignment vertical="center"/>
    </xf>
    <xf numFmtId="0" fontId="98" fillId="25" borderId="29" applyNumberFormat="0" applyAlignment="0" applyProtection="0"/>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72"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41"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27" fillId="0" borderId="31" applyNumberFormat="0" applyFill="0" applyAlignment="0" applyProtection="0">
      <alignment vertical="center"/>
    </xf>
    <xf numFmtId="0" fontId="129" fillId="25"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3" fillId="25" borderId="28" applyNumberFormat="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97" fillId="25" borderId="28" applyNumberFormat="0" applyAlignment="0" applyProtection="0"/>
    <xf numFmtId="0" fontId="79" fillId="0" borderId="45">
      <alignment horizontal="left" vertical="center"/>
    </xf>
    <xf numFmtId="0" fontId="100" fillId="18" borderId="29" applyNumberFormat="0" applyAlignment="0" applyProtection="0"/>
    <xf numFmtId="0" fontId="122" fillId="25" borderId="29" applyNumberFormat="0" applyAlignment="0" applyProtection="0">
      <alignment vertical="center"/>
    </xf>
    <xf numFmtId="0" fontId="101" fillId="0" borderId="31" applyNumberFormat="0" applyFill="0" applyAlignment="0" applyProtection="0"/>
    <xf numFmtId="0" fontId="129" fillId="25" borderId="28" applyNumberFormat="0" applyAlignment="0" applyProtection="0">
      <alignment vertical="center"/>
    </xf>
    <xf numFmtId="0" fontId="129" fillId="25" borderId="28" applyNumberFormat="0" applyAlignment="0" applyProtection="0">
      <alignment vertical="center"/>
    </xf>
    <xf numFmtId="0" fontId="101" fillId="0" borderId="31" applyNumberFormat="0" applyFill="0" applyAlignment="0" applyProtection="0"/>
    <xf numFmtId="0" fontId="66" fillId="25" borderId="29" applyNumberFormat="0" applyAlignment="0" applyProtection="0">
      <alignment vertical="center"/>
    </xf>
    <xf numFmtId="0" fontId="101" fillId="0" borderId="31" applyNumberFormat="0" applyFill="0" applyAlignment="0" applyProtection="0"/>
    <xf numFmtId="0" fontId="128" fillId="25" borderId="28" applyNumberFormat="0" applyAlignment="0" applyProtection="0">
      <alignment vertical="center"/>
    </xf>
    <xf numFmtId="0" fontId="122" fillId="19" borderId="29"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3" fillId="20" borderId="37" applyNumberFormat="0" applyFont="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2" fillId="19"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84" fillId="0" borderId="31" applyNumberFormat="0" applyFill="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57" fillId="20" borderId="37" applyNumberFormat="0" applyFont="0" applyAlignment="0" applyProtection="0"/>
    <xf numFmtId="0" fontId="43"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84" fillId="0" borderId="31" applyNumberFormat="0" applyFill="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63"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98" fillId="25" borderId="29" applyNumberFormat="0" applyAlignment="0" applyProtection="0"/>
    <xf numFmtId="0" fontId="98" fillId="25" borderId="29" applyNumberFormat="0" applyAlignment="0" applyProtection="0"/>
    <xf numFmtId="0" fontId="97" fillId="25" borderId="28" applyNumberFormat="0" applyAlignment="0" applyProtection="0"/>
    <xf numFmtId="0" fontId="79" fillId="0" borderId="45">
      <alignment horizontal="left" vertical="center"/>
    </xf>
    <xf numFmtId="0" fontId="122" fillId="25" borderId="29" applyNumberFormat="0" applyAlignment="0" applyProtection="0">
      <alignment vertical="center"/>
    </xf>
    <xf numFmtId="0" fontId="57" fillId="20" borderId="37" applyNumberFormat="0" applyFont="0" applyAlignment="0" applyProtection="0"/>
    <xf numFmtId="0" fontId="101" fillId="0" borderId="31" applyNumberFormat="0" applyFill="0" applyAlignment="0" applyProtection="0"/>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97" fillId="25" borderId="28" applyNumberFormat="0" applyAlignment="0" applyProtection="0"/>
    <xf numFmtId="0" fontId="41" fillId="20" borderId="37" applyNumberFormat="0" applyFon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98" fillId="25" borderId="29" applyNumberFormat="0" applyAlignment="0" applyProtection="0"/>
    <xf numFmtId="0" fontId="123" fillId="25" borderId="29" applyNumberFormat="0" applyAlignment="0" applyProtection="0">
      <alignment vertical="center"/>
    </xf>
    <xf numFmtId="0" fontId="97" fillId="25" borderId="28" applyNumberFormat="0" applyAlignment="0" applyProtection="0"/>
    <xf numFmtId="0" fontId="84" fillId="0" borderId="31" applyNumberFormat="0" applyFill="0" applyAlignment="0" applyProtection="0">
      <alignment vertical="center"/>
    </xf>
    <xf numFmtId="0" fontId="79" fillId="0" borderId="45">
      <alignment horizontal="left" vertical="center"/>
    </xf>
    <xf numFmtId="0" fontId="98" fillId="25" borderId="29" applyNumberFormat="0" applyAlignment="0" applyProtection="0"/>
    <xf numFmtId="0" fontId="43" fillId="18" borderId="29" applyNumberFormat="0" applyAlignment="0" applyProtection="0">
      <alignmen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127" fillId="0" borderId="31" applyNumberFormat="0" applyFill="0" applyAlignment="0" applyProtection="0">
      <alignment vertical="center"/>
    </xf>
    <xf numFmtId="0" fontId="122" fillId="19" borderId="29" applyNumberFormat="0" applyAlignment="0" applyProtection="0">
      <alignment vertical="center"/>
    </xf>
    <xf numFmtId="0" fontId="3" fillId="20" borderId="37" applyNumberFormat="0" applyFont="0" applyAlignment="0" applyProtection="0"/>
    <xf numFmtId="0" fontId="122" fillId="25" borderId="29" applyNumberFormat="0" applyAlignment="0" applyProtection="0">
      <alignment vertical="center"/>
    </xf>
    <xf numFmtId="0" fontId="128" fillId="25" borderId="28" applyNumberFormat="0" applyAlignment="0" applyProtection="0">
      <alignment vertical="center"/>
    </xf>
    <xf numFmtId="0" fontId="97" fillId="25" borderId="28" applyNumberFormat="0" applyAlignment="0" applyProtection="0"/>
    <xf numFmtId="0" fontId="98" fillId="25" borderId="29" applyNumberFormat="0" applyAlignment="0" applyProtection="0"/>
    <xf numFmtId="0" fontId="41" fillId="20" borderId="37" applyNumberFormat="0" applyFont="0" applyAlignment="0" applyProtection="0">
      <alignment vertical="center"/>
    </xf>
    <xf numFmtId="0" fontId="66" fillId="25" borderId="29" applyNumberFormat="0" applyAlignment="0" applyProtection="0">
      <alignment vertical="center"/>
    </xf>
    <xf numFmtId="0" fontId="122" fillId="25" borderId="29" applyNumberFormat="0" applyAlignment="0" applyProtection="0">
      <alignment vertical="center"/>
    </xf>
    <xf numFmtId="0" fontId="75" fillId="18" borderId="29" applyNumberFormat="0" applyAlignment="0" applyProtection="0">
      <alignment vertical="center"/>
    </xf>
    <xf numFmtId="0" fontId="97" fillId="25" borderId="28" applyNumberFormat="0" applyAlignment="0" applyProtection="0"/>
    <xf numFmtId="0" fontId="100" fillId="18" borderId="29" applyNumberFormat="0" applyAlignment="0" applyProtection="0"/>
    <xf numFmtId="0" fontId="127" fillId="0" borderId="31" applyNumberFormat="0" applyFill="0" applyAlignment="0" applyProtection="0">
      <alignment vertical="center"/>
    </xf>
    <xf numFmtId="0" fontId="97" fillId="25" borderId="28" applyNumberFormat="0" applyAlignment="0" applyProtection="0"/>
    <xf numFmtId="0" fontId="97" fillId="25" borderId="28" applyNumberFormat="0" applyAlignment="0" applyProtection="0"/>
    <xf numFmtId="0" fontId="41"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101" fillId="0" borderId="31" applyNumberFormat="0" applyFill="0" applyAlignment="0" applyProtection="0"/>
    <xf numFmtId="0" fontId="72" fillId="0" borderId="31" applyNumberFormat="0" applyFill="0" applyAlignment="0" applyProtection="0">
      <alignment vertical="center"/>
    </xf>
    <xf numFmtId="0" fontId="57" fillId="20" borderId="37" applyNumberFormat="0" applyFont="0" applyAlignment="0" applyProtection="0"/>
    <xf numFmtId="0" fontId="79" fillId="0" borderId="45">
      <alignment horizontal="left" vertical="center"/>
    </xf>
    <xf numFmtId="0" fontId="73" fillId="25" borderId="28" applyNumberFormat="0" applyAlignment="0" applyProtection="0">
      <alignment vertical="center"/>
    </xf>
    <xf numFmtId="0" fontId="123"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84" fillId="0" borderId="31" applyNumberFormat="0" applyFill="0" applyAlignment="0" applyProtection="0">
      <alignment vertical="center"/>
    </xf>
    <xf numFmtId="0" fontId="98" fillId="25" borderId="29" applyNumberFormat="0" applyAlignment="0" applyProtection="0"/>
    <xf numFmtId="0" fontId="43" fillId="18" borderId="29" applyNumberFormat="0" applyAlignment="0" applyProtection="0">
      <alignment vertical="center"/>
    </xf>
    <xf numFmtId="0" fontId="97" fillId="25" borderId="28" applyNumberFormat="0" applyAlignment="0" applyProtection="0"/>
    <xf numFmtId="0" fontId="97" fillId="25" borderId="28" applyNumberFormat="0" applyAlignment="0" applyProtection="0"/>
    <xf numFmtId="0" fontId="3" fillId="20" borderId="37" applyNumberFormat="0" applyFont="0" applyAlignment="0" applyProtection="0"/>
    <xf numFmtId="0" fontId="100" fillId="18" borderId="29" applyNumberFormat="0" applyAlignment="0" applyProtection="0"/>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66" fillId="25" borderId="29" applyNumberFormat="0" applyAlignment="0" applyProtection="0">
      <alignment vertical="center"/>
    </xf>
    <xf numFmtId="0" fontId="100" fillId="18" borderId="29" applyNumberFormat="0" applyAlignment="0" applyProtection="0"/>
    <xf numFmtId="0" fontId="127" fillId="0" borderId="31" applyNumberFormat="0" applyFill="0" applyAlignment="0" applyProtection="0">
      <alignment vertical="center"/>
    </xf>
    <xf numFmtId="0" fontId="100" fillId="18" borderId="29" applyNumberFormat="0" applyAlignment="0" applyProtection="0"/>
    <xf numFmtId="0" fontId="72" fillId="0" borderId="31" applyNumberFormat="0" applyFill="0" applyAlignment="0" applyProtection="0">
      <alignment vertical="center"/>
    </xf>
    <xf numFmtId="0" fontId="3" fillId="20" borderId="37" applyNumberFormat="0" applyFont="0" applyAlignment="0" applyProtection="0">
      <alignment vertical="center"/>
    </xf>
    <xf numFmtId="0" fontId="3" fillId="20" borderId="37" applyNumberFormat="0" applyFont="0" applyAlignment="0" applyProtection="0"/>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xf numFmtId="0" fontId="79" fillId="0" borderId="45">
      <alignment horizontal="left" vertical="center"/>
    </xf>
    <xf numFmtId="0" fontId="128" fillId="19" borderId="28" applyNumberFormat="0" applyAlignment="0" applyProtection="0">
      <alignment vertical="center"/>
    </xf>
    <xf numFmtId="0" fontId="41" fillId="20" borderId="37" applyNumberFormat="0" applyFont="0" applyAlignment="0" applyProtection="0">
      <alignment vertical="center"/>
    </xf>
    <xf numFmtId="0" fontId="128" fillId="25" borderId="28" applyNumberFormat="0" applyAlignment="0" applyProtection="0">
      <alignment vertical="center"/>
    </xf>
    <xf numFmtId="0" fontId="66" fillId="25" borderId="29" applyNumberFormat="0" applyAlignment="0" applyProtection="0">
      <alignment vertical="center"/>
    </xf>
    <xf numFmtId="0" fontId="101" fillId="0" borderId="31" applyNumberFormat="0" applyFill="0" applyAlignment="0" applyProtection="0"/>
    <xf numFmtId="0" fontId="97" fillId="25" borderId="28" applyNumberFormat="0" applyAlignment="0" applyProtection="0"/>
    <xf numFmtId="0" fontId="72" fillId="0" borderId="31" applyNumberFormat="0" applyFill="0" applyAlignment="0" applyProtection="0">
      <alignment vertical="center"/>
    </xf>
    <xf numFmtId="0" fontId="3" fillId="20" borderId="37" applyNumberFormat="0" applyFont="0" applyAlignment="0" applyProtection="0"/>
    <xf numFmtId="0" fontId="97" fillId="25" borderId="28" applyNumberFormat="0" applyAlignment="0" applyProtection="0"/>
    <xf numFmtId="0" fontId="3" fillId="20" borderId="37" applyNumberFormat="0" applyFont="0" applyAlignment="0" applyProtection="0">
      <alignment vertical="center"/>
    </xf>
    <xf numFmtId="0" fontId="101" fillId="0" borderId="31" applyNumberFormat="0" applyFill="0" applyAlignment="0" applyProtection="0"/>
    <xf numFmtId="0" fontId="63"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43" fillId="18" borderId="29" applyNumberFormat="0" applyAlignment="0" applyProtection="0">
      <alignment vertical="center"/>
    </xf>
    <xf numFmtId="0" fontId="122" fillId="19" borderId="29" applyNumberFormat="0" applyAlignment="0" applyProtection="0">
      <alignment vertical="center"/>
    </xf>
    <xf numFmtId="0" fontId="100" fillId="18" borderId="29" applyNumberFormat="0" applyAlignment="0" applyProtection="0"/>
    <xf numFmtId="0" fontId="84" fillId="0" borderId="31" applyNumberFormat="0" applyFill="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32" fillId="18" borderId="29" applyNumberForma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66" fillId="25" borderId="29" applyNumberFormat="0" applyAlignment="0" applyProtection="0">
      <alignmen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101" fillId="0" borderId="31" applyNumberFormat="0" applyFill="0" applyAlignment="0" applyProtection="0"/>
    <xf numFmtId="0" fontId="129" fillId="25" borderId="28" applyNumberFormat="0" applyAlignment="0" applyProtection="0">
      <alignment vertical="center"/>
    </xf>
    <xf numFmtId="0" fontId="98" fillId="25" borderId="29" applyNumberFormat="0" applyAlignment="0" applyProtection="0"/>
    <xf numFmtId="0" fontId="41" fillId="20" borderId="37" applyNumberFormat="0" applyFont="0" applyAlignment="0" applyProtection="0">
      <alignment vertical="center"/>
    </xf>
    <xf numFmtId="0" fontId="128" fillId="19" borderId="28" applyNumberFormat="0" applyAlignment="0" applyProtection="0">
      <alignment vertical="center"/>
    </xf>
    <xf numFmtId="0" fontId="98" fillId="25" borderId="29" applyNumberFormat="0" applyAlignment="0" applyProtection="0"/>
    <xf numFmtId="0" fontId="72" fillId="0" borderId="31" applyNumberFormat="0" applyFill="0" applyAlignment="0" applyProtection="0">
      <alignment vertical="center"/>
    </xf>
    <xf numFmtId="0" fontId="101" fillId="0" borderId="31" applyNumberFormat="0" applyFill="0" applyAlignment="0" applyProtection="0"/>
    <xf numFmtId="0" fontId="43" fillId="18" borderId="29" applyNumberFormat="0" applyAlignment="0" applyProtection="0">
      <alignmen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97" fillId="25" borderId="28" applyNumberFormat="0" applyAlignment="0" applyProtection="0"/>
    <xf numFmtId="0" fontId="101" fillId="0" borderId="31" applyNumberFormat="0" applyFill="0" applyAlignment="0" applyProtection="0"/>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127" fillId="0" borderId="43"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41" fontId="6" fillId="0" borderId="0" applyFont="0" applyFill="0" applyBorder="0" applyAlignment="0" applyProtection="0"/>
    <xf numFmtId="0" fontId="75" fillId="18" borderId="29" applyNumberFormat="0" applyAlignment="0" applyProtection="0">
      <alignment vertical="center"/>
    </xf>
    <xf numFmtId="0" fontId="41" fillId="20" borderId="37" applyNumberFormat="0" applyFont="0" applyAlignment="0" applyProtection="0">
      <alignment vertical="center"/>
    </xf>
    <xf numFmtId="0" fontId="98" fillId="25" borderId="29" applyNumberFormat="0" applyAlignment="0" applyProtection="0"/>
    <xf numFmtId="0" fontId="66" fillId="25" borderId="29" applyNumberFormat="0" applyAlignment="0" applyProtection="0">
      <alignment vertical="center"/>
    </xf>
    <xf numFmtId="0" fontId="123" fillId="25" borderId="29" applyNumberFormat="0" applyAlignment="0" applyProtection="0">
      <alignmen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01" fillId="0" borderId="31" applyNumberFormat="0" applyFill="0" applyAlignment="0" applyProtection="0"/>
    <xf numFmtId="0" fontId="128" fillId="25" borderId="28" applyNumberForma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122" fillId="25" borderId="29" applyNumberForma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97" fillId="25" borderId="28" applyNumberFormat="0" applyAlignment="0" applyProtection="0"/>
    <xf numFmtId="0" fontId="41" fillId="20" borderId="37" applyNumberFormat="0" applyFont="0" applyAlignment="0" applyProtection="0">
      <alignment vertical="center"/>
    </xf>
    <xf numFmtId="0" fontId="101" fillId="0" borderId="31" applyNumberFormat="0" applyFill="0" applyAlignment="0" applyProtection="0"/>
    <xf numFmtId="0" fontId="43" fillId="18" borderId="29" applyNumberForma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101" fillId="0" borderId="31" applyNumberFormat="0" applyFill="0" applyAlignment="0" applyProtection="0"/>
    <xf numFmtId="0" fontId="101" fillId="0" borderId="31" applyNumberFormat="0" applyFill="0" applyAlignment="0" applyProtection="0"/>
    <xf numFmtId="0" fontId="84" fillId="0" borderId="31" applyNumberFormat="0" applyFill="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128" fillId="19" borderId="28" applyNumberFormat="0" applyAlignment="0" applyProtection="0">
      <alignment vertical="center"/>
    </xf>
    <xf numFmtId="0" fontId="73" fillId="25" borderId="28" applyNumberFormat="0" applyAlignment="0" applyProtection="0">
      <alignment vertical="center"/>
    </xf>
    <xf numFmtId="0" fontId="63" fillId="20" borderId="37" applyNumberFormat="0" applyFont="0" applyAlignment="0" applyProtection="0">
      <alignmen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3" fillId="25" borderId="28" applyNumberFormat="0" applyAlignment="0" applyProtection="0">
      <alignment vertical="center"/>
    </xf>
    <xf numFmtId="0" fontId="100" fillId="18" borderId="29" applyNumberFormat="0" applyAlignment="0" applyProtection="0"/>
    <xf numFmtId="0" fontId="72" fillId="0" borderId="31" applyNumberFormat="0" applyFill="0" applyAlignment="0" applyProtection="0">
      <alignmen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alignment vertical="center"/>
    </xf>
    <xf numFmtId="0" fontId="132" fillId="18"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72" fillId="0" borderId="31" applyNumberFormat="0" applyFill="0" applyAlignment="0" applyProtection="0">
      <alignment vertical="center"/>
    </xf>
    <xf numFmtId="0" fontId="84" fillId="0" borderId="31" applyNumberFormat="0" applyFill="0" applyAlignment="0" applyProtection="0">
      <alignment vertical="center"/>
    </xf>
    <xf numFmtId="0" fontId="98" fillId="25" borderId="29" applyNumberFormat="0" applyAlignment="0" applyProtection="0"/>
    <xf numFmtId="0" fontId="123" fillId="25" borderId="29" applyNumberForma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97" fillId="25" borderId="28" applyNumberFormat="0" applyAlignment="0" applyProtection="0"/>
    <xf numFmtId="0" fontId="122" fillId="25" borderId="29" applyNumberFormat="0" applyAlignment="0" applyProtection="0">
      <alignment vertical="center"/>
    </xf>
    <xf numFmtId="0" fontId="97" fillId="25" borderId="28" applyNumberFormat="0" applyAlignment="0" applyProtection="0"/>
    <xf numFmtId="0" fontId="97" fillId="25" borderId="28" applyNumberFormat="0" applyAlignment="0" applyProtection="0"/>
    <xf numFmtId="0" fontId="100" fillId="18" borderId="29" applyNumberFormat="0" applyAlignment="0" applyProtection="0"/>
    <xf numFmtId="0" fontId="73" fillId="25" borderId="28" applyNumberFormat="0" applyAlignment="0" applyProtection="0">
      <alignment vertical="center"/>
    </xf>
    <xf numFmtId="0" fontId="127" fillId="0" borderId="43" applyNumberFormat="0" applyFill="0" applyAlignment="0" applyProtection="0">
      <alignment vertical="center"/>
    </xf>
    <xf numFmtId="0" fontId="75" fillId="18" borderId="29" applyNumberFormat="0" applyAlignment="0" applyProtection="0">
      <alignment vertical="center"/>
    </xf>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7" fillId="0" borderId="43" applyNumberFormat="0" applyFill="0" applyAlignment="0" applyProtection="0">
      <alignment vertical="center"/>
    </xf>
    <xf numFmtId="0" fontId="100" fillId="18" borderId="29" applyNumberFormat="0" applyAlignment="0" applyProtection="0"/>
    <xf numFmtId="0" fontId="75" fillId="18" borderId="29" applyNumberFormat="0" applyAlignment="0" applyProtection="0">
      <alignment vertical="center"/>
    </xf>
    <xf numFmtId="0" fontId="84" fillId="0" borderId="31" applyNumberFormat="0" applyFill="0" applyAlignment="0" applyProtection="0">
      <alignment vertical="center"/>
    </xf>
    <xf numFmtId="0" fontId="132" fillId="18" borderId="29" applyNumberFormat="0" applyAlignment="0" applyProtection="0">
      <alignment vertical="center"/>
    </xf>
    <xf numFmtId="0" fontId="66" fillId="25" borderId="29" applyNumberFormat="0" applyAlignment="0" applyProtection="0">
      <alignment vertical="center"/>
    </xf>
    <xf numFmtId="0" fontId="132" fillId="18" borderId="29" applyNumberForma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122" fillId="25" borderId="29" applyNumberForma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41" fillId="20" borderId="37" applyNumberFormat="0" applyFont="0" applyAlignment="0" applyProtection="0">
      <alignment vertical="center"/>
    </xf>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0" fillId="18" borderId="29" applyNumberFormat="0" applyAlignment="0" applyProtection="0"/>
    <xf numFmtId="0" fontId="132" fillId="18" borderId="29" applyNumberFormat="0" applyAlignment="0" applyProtection="0">
      <alignment vertical="center"/>
    </xf>
    <xf numFmtId="0" fontId="100" fillId="18" borderId="29" applyNumberFormat="0" applyAlignment="0" applyProtection="0"/>
    <xf numFmtId="0" fontId="132" fillId="18" borderId="29" applyNumberFormat="0" applyAlignment="0" applyProtection="0">
      <alignment vertical="center"/>
    </xf>
    <xf numFmtId="0" fontId="43" fillId="18" borderId="29" applyNumberFormat="0" applyAlignment="0" applyProtection="0">
      <alignment vertical="center"/>
    </xf>
    <xf numFmtId="0" fontId="66" fillId="25" borderId="29" applyNumberFormat="0" applyAlignment="0" applyProtection="0">
      <alignment vertical="center"/>
    </xf>
    <xf numFmtId="0" fontId="128" fillId="19" borderId="28" applyNumberFormat="0" applyAlignment="0" applyProtection="0">
      <alignment vertical="center"/>
    </xf>
    <xf numFmtId="0" fontId="72" fillId="0" borderId="31" applyNumberFormat="0" applyFill="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122" fillId="25" borderId="29" applyNumberFormat="0" applyAlignment="0" applyProtection="0">
      <alignment vertical="center"/>
    </xf>
    <xf numFmtId="0" fontId="72" fillId="0" borderId="31" applyNumberFormat="0" applyFill="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5" fillId="18" borderId="29" applyNumberFormat="0" applyAlignment="0" applyProtection="0">
      <alignment vertical="center"/>
    </xf>
    <xf numFmtId="0" fontId="101" fillId="0" borderId="31" applyNumberFormat="0" applyFill="0" applyAlignment="0" applyProtection="0"/>
    <xf numFmtId="0" fontId="75" fillId="18" borderId="29" applyNumberFormat="0" applyAlignment="0" applyProtection="0">
      <alignment vertical="center"/>
    </xf>
    <xf numFmtId="0" fontId="128" fillId="25" borderId="28"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123" fillId="25" borderId="29" applyNumberFormat="0" applyAlignment="0" applyProtection="0">
      <alignment vertical="center"/>
    </xf>
    <xf numFmtId="0" fontId="72" fillId="0" borderId="31" applyNumberFormat="0" applyFill="0" applyAlignment="0" applyProtection="0">
      <alignment vertical="center"/>
    </xf>
    <xf numFmtId="0" fontId="3" fillId="20" borderId="37" applyNumberFormat="0" applyFont="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122" fillId="19" borderId="29" applyNumberFormat="0" applyAlignment="0" applyProtection="0">
      <alignment vertical="center"/>
    </xf>
    <xf numFmtId="0" fontId="75" fillId="18" borderId="29" applyNumberFormat="0" applyAlignment="0" applyProtection="0">
      <alignment vertical="center"/>
    </xf>
    <xf numFmtId="0" fontId="123" fillId="25" borderId="29" applyNumberFormat="0" applyAlignment="0" applyProtection="0">
      <alignment vertical="center"/>
    </xf>
    <xf numFmtId="0" fontId="3" fillId="20" borderId="37" applyNumberFormat="0" applyFont="0" applyAlignment="0" applyProtection="0"/>
    <xf numFmtId="0" fontId="75" fillId="18" borderId="29"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75" fillId="18" borderId="29" applyNumberFormat="0" applyAlignment="0" applyProtection="0">
      <alignment vertical="center"/>
    </xf>
    <xf numFmtId="0" fontId="100" fillId="18" borderId="29" applyNumberFormat="0" applyAlignment="0" applyProtection="0"/>
    <xf numFmtId="0" fontId="127" fillId="0" borderId="43" applyNumberFormat="0" applyFill="0" applyAlignment="0" applyProtection="0">
      <alignment vertical="center"/>
    </xf>
    <xf numFmtId="0" fontId="79" fillId="0" borderId="45">
      <alignment horizontal="left" vertical="center"/>
    </xf>
    <xf numFmtId="0" fontId="128" fillId="19" borderId="28" applyNumberFormat="0" applyAlignment="0" applyProtection="0">
      <alignment vertical="center"/>
    </xf>
    <xf numFmtId="0" fontId="98" fillId="25" borderId="29" applyNumberFormat="0" applyAlignment="0" applyProtection="0"/>
    <xf numFmtId="0" fontId="128" fillId="25" borderId="28" applyNumberFormat="0" applyAlignment="0" applyProtection="0">
      <alignment vertical="center"/>
    </xf>
    <xf numFmtId="0" fontId="100" fillId="18" borderId="29" applyNumberFormat="0" applyAlignment="0" applyProtection="0"/>
    <xf numFmtId="0" fontId="128" fillId="19" borderId="28" applyNumberFormat="0" applyAlignment="0" applyProtection="0">
      <alignmen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32" fillId="18"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129" fillId="25" borderId="28" applyNumberFormat="0" applyAlignment="0" applyProtection="0">
      <alignment vertical="center"/>
    </xf>
    <xf numFmtId="0" fontId="100" fillId="18" borderId="29" applyNumberFormat="0" applyAlignment="0" applyProtection="0"/>
    <xf numFmtId="0" fontId="43" fillId="18" borderId="29" applyNumberFormat="0" applyAlignment="0" applyProtection="0">
      <alignment vertical="center"/>
    </xf>
    <xf numFmtId="0" fontId="132" fillId="18" borderId="29"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97" fillId="25" borderId="28" applyNumberFormat="0" applyAlignment="0" applyProtection="0"/>
    <xf numFmtId="0" fontId="101" fillId="0" borderId="31" applyNumberFormat="0" applyFill="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127" fillId="0" borderId="31" applyNumberFormat="0" applyFill="0" applyAlignment="0" applyProtection="0">
      <alignment vertical="center"/>
    </xf>
    <xf numFmtId="0" fontId="128" fillId="25" borderId="28" applyNumberFormat="0" applyAlignment="0" applyProtection="0">
      <alignment vertical="center"/>
    </xf>
    <xf numFmtId="0" fontId="43" fillId="18" borderId="29" applyNumberFormat="0" applyAlignment="0" applyProtection="0">
      <alignment vertical="center"/>
    </xf>
    <xf numFmtId="0" fontId="100" fillId="18" borderId="29" applyNumberFormat="0" applyAlignment="0" applyProtection="0"/>
    <xf numFmtId="0" fontId="73" fillId="25" borderId="28" applyNumberFormat="0" applyAlignment="0" applyProtection="0">
      <alignment vertical="center"/>
    </xf>
    <xf numFmtId="0" fontId="123" fillId="25" borderId="29" applyNumberFormat="0" applyAlignment="0" applyProtection="0">
      <alignment vertical="center"/>
    </xf>
    <xf numFmtId="0" fontId="98" fillId="25" borderId="29" applyNumberFormat="0" applyAlignment="0" applyProtection="0"/>
    <xf numFmtId="0" fontId="132" fillId="18"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7" fillId="0" borderId="31" applyNumberFormat="0" applyFill="0" applyAlignment="0" applyProtection="0">
      <alignment vertical="center"/>
    </xf>
    <xf numFmtId="0" fontId="43" fillId="18" borderId="29" applyNumberFormat="0" applyAlignment="0" applyProtection="0">
      <alignment vertical="center"/>
    </xf>
    <xf numFmtId="0" fontId="97" fillId="25" borderId="28" applyNumberFormat="0" applyAlignment="0" applyProtection="0"/>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101" fillId="0" borderId="31" applyNumberFormat="0" applyFill="0" applyAlignment="0" applyProtection="0"/>
    <xf numFmtId="0" fontId="97" fillId="25" borderId="28" applyNumberFormat="0" applyAlignment="0" applyProtection="0"/>
    <xf numFmtId="0" fontId="84" fillId="0" borderId="31" applyNumberFormat="0" applyFill="0" applyAlignment="0" applyProtection="0">
      <alignment vertical="center"/>
    </xf>
    <xf numFmtId="0" fontId="100" fillId="18" borderId="29" applyNumberFormat="0" applyAlignment="0" applyProtection="0"/>
    <xf numFmtId="0" fontId="132" fillId="18" borderId="29" applyNumberFormat="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127" fillId="0" borderId="31" applyNumberFormat="0" applyFill="0" applyAlignment="0" applyProtection="0">
      <alignment vertical="center"/>
    </xf>
    <xf numFmtId="0" fontId="132" fillId="18" borderId="29"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72" fillId="0" borderId="31" applyNumberFormat="0" applyFill="0" applyAlignment="0" applyProtection="0">
      <alignment vertical="center"/>
    </xf>
    <xf numFmtId="0" fontId="73" fillId="25" borderId="28" applyNumberFormat="0" applyAlignment="0" applyProtection="0">
      <alignment vertical="center"/>
    </xf>
    <xf numFmtId="0" fontId="123" fillId="25" borderId="29" applyNumberFormat="0" applyAlignment="0" applyProtection="0">
      <alignment vertical="center"/>
    </xf>
    <xf numFmtId="0" fontId="66" fillId="25" borderId="29" applyNumberForma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3" fillId="18" borderId="29" applyNumberFormat="0" applyAlignment="0" applyProtection="0">
      <alignment vertical="center"/>
    </xf>
    <xf numFmtId="0" fontId="3" fillId="20" borderId="37" applyNumberFormat="0" applyFont="0" applyAlignment="0" applyProtection="0">
      <alignment vertical="center"/>
    </xf>
    <xf numFmtId="0" fontId="63" fillId="20" borderId="37" applyNumberFormat="0" applyFont="0" applyAlignment="0" applyProtection="0">
      <alignment vertical="center"/>
    </xf>
    <xf numFmtId="0" fontId="101" fillId="0" borderId="31" applyNumberFormat="0" applyFill="0" applyAlignment="0" applyProtection="0"/>
    <xf numFmtId="0" fontId="132" fillId="18" borderId="29" applyNumberFormat="0" applyAlignment="0" applyProtection="0">
      <alignment vertical="center"/>
    </xf>
    <xf numFmtId="0" fontId="75" fillId="18" borderId="29" applyNumberFormat="0" applyAlignment="0" applyProtection="0">
      <alignment vertical="center"/>
    </xf>
    <xf numFmtId="0" fontId="72" fillId="0" borderId="31" applyNumberFormat="0" applyFill="0" applyAlignment="0" applyProtection="0">
      <alignment vertical="center"/>
    </xf>
    <xf numFmtId="0" fontId="128" fillId="19" borderId="28" applyNumberFormat="0" applyAlignment="0" applyProtection="0">
      <alignment vertical="center"/>
    </xf>
    <xf numFmtId="0" fontId="129" fillId="25" borderId="28" applyNumberFormat="0" applyAlignment="0" applyProtection="0">
      <alignment vertical="center"/>
    </xf>
    <xf numFmtId="0" fontId="128" fillId="25" borderId="28" applyNumberFormat="0" applyAlignment="0" applyProtection="0">
      <alignment vertical="center"/>
    </xf>
    <xf numFmtId="0" fontId="73" fillId="25" borderId="28" applyNumberFormat="0" applyAlignment="0" applyProtection="0">
      <alignment vertical="center"/>
    </xf>
    <xf numFmtId="0" fontId="127" fillId="0" borderId="43" applyNumberFormat="0" applyFill="0" applyAlignment="0" applyProtection="0">
      <alignment vertical="center"/>
    </xf>
    <xf numFmtId="0" fontId="84" fillId="0" borderId="31" applyNumberFormat="0" applyFill="0" applyAlignment="0" applyProtection="0">
      <alignment vertical="center"/>
    </xf>
    <xf numFmtId="0" fontId="127" fillId="0" borderId="31" applyNumberFormat="0" applyFill="0" applyAlignment="0" applyProtection="0">
      <alignment vertical="center"/>
    </xf>
    <xf numFmtId="0" fontId="57" fillId="20" borderId="37" applyNumberFormat="0" applyFont="0" applyAlignment="0" applyProtection="0"/>
    <xf numFmtId="0" fontId="98" fillId="25" borderId="29" applyNumberFormat="0" applyAlignment="0" applyProtection="0"/>
    <xf numFmtId="0" fontId="98" fillId="25"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123" fillId="25" borderId="29" applyNumberFormat="0" applyAlignment="0" applyProtection="0">
      <alignment vertical="center"/>
    </xf>
    <xf numFmtId="0" fontId="122" fillId="25" borderId="29" applyNumberForma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3" fillId="20" borderId="37" applyNumberFormat="0" applyFont="0" applyAlignment="0" applyProtection="0"/>
    <xf numFmtId="0" fontId="100" fillId="18" borderId="29" applyNumberFormat="0" applyAlignment="0" applyProtection="0"/>
    <xf numFmtId="0" fontId="100" fillId="18" borderId="29" applyNumberFormat="0" applyAlignment="0" applyProtection="0"/>
    <xf numFmtId="0" fontId="98" fillId="25" borderId="29" applyNumberFormat="0" applyAlignment="0" applyProtection="0"/>
    <xf numFmtId="0" fontId="79" fillId="0" borderId="45">
      <alignment horizontal="left" vertical="center"/>
    </xf>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98" fillId="25" borderId="29" applyNumberFormat="0" applyAlignment="0" applyProtection="0"/>
    <xf numFmtId="0" fontId="100" fillId="18" borderId="29" applyNumberFormat="0" applyAlignment="0" applyProtection="0"/>
    <xf numFmtId="0" fontId="98" fillId="25" borderId="29" applyNumberFormat="0" applyAlignment="0" applyProtection="0"/>
    <xf numFmtId="0" fontId="100" fillId="18"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3" fillId="20" borderId="37" applyNumberFormat="0" applyFont="0" applyAlignment="0" applyProtection="0"/>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97" fillId="25" borderId="28"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101" fillId="0" borderId="31" applyNumberFormat="0" applyFill="0" applyAlignment="0" applyProtection="0"/>
    <xf numFmtId="0" fontId="79" fillId="0" borderId="45">
      <alignment horizontal="left" vertical="center"/>
    </xf>
    <xf numFmtId="0" fontId="57" fillId="20" borderId="37" applyNumberFormat="0" applyFont="0" applyAlignment="0" applyProtection="0"/>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97" fillId="25" borderId="28"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43" fillId="18" borderId="29" applyNumberFormat="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98" fillId="25" borderId="29" applyNumberFormat="0" applyAlignment="0" applyProtection="0"/>
    <xf numFmtId="0" fontId="41" fillId="20" borderId="37" applyNumberFormat="0" applyFont="0" applyAlignment="0" applyProtection="0">
      <alignment vertical="center"/>
    </xf>
    <xf numFmtId="0" fontId="63"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98" fillId="25" borderId="29" applyNumberFormat="0" applyAlignment="0" applyProtection="0"/>
    <xf numFmtId="0" fontId="101" fillId="0" borderId="31" applyNumberFormat="0" applyFill="0" applyAlignment="0" applyProtection="0"/>
    <xf numFmtId="0" fontId="123" fillId="25" borderId="29" applyNumberFormat="0" applyAlignment="0" applyProtection="0">
      <alignment vertical="center"/>
    </xf>
    <xf numFmtId="0" fontId="122" fillId="19" borderId="29" applyNumberFormat="0" applyAlignment="0" applyProtection="0">
      <alignment vertical="center"/>
    </xf>
    <xf numFmtId="0" fontId="97" fillId="25" borderId="28" applyNumberFormat="0" applyAlignment="0" applyProtection="0"/>
    <xf numFmtId="0" fontId="66" fillId="25" borderId="29" applyNumberFormat="0" applyAlignment="0" applyProtection="0">
      <alignment vertical="center"/>
    </xf>
    <xf numFmtId="0" fontId="66" fillId="25" borderId="29" applyNumberFormat="0" applyAlignment="0" applyProtection="0">
      <alignment vertical="center"/>
    </xf>
    <xf numFmtId="0" fontId="127" fillId="0" borderId="31" applyNumberFormat="0" applyFill="0" applyAlignment="0" applyProtection="0">
      <alignment vertical="center"/>
    </xf>
    <xf numFmtId="0" fontId="41" fillId="20" borderId="37" applyNumberFormat="0" applyFont="0" applyAlignment="0" applyProtection="0">
      <alignment vertical="center"/>
    </xf>
    <xf numFmtId="0" fontId="72" fillId="0" borderId="31" applyNumberFormat="0" applyFill="0" applyAlignment="0" applyProtection="0">
      <alignment vertical="center"/>
    </xf>
    <xf numFmtId="0" fontId="127" fillId="0" borderId="43" applyNumberFormat="0" applyFill="0" applyAlignment="0" applyProtection="0">
      <alignment vertical="center"/>
    </xf>
    <xf numFmtId="0" fontId="63" fillId="20" borderId="37" applyNumberFormat="0" applyFon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41" fillId="20" borderId="37" applyNumberFormat="0" applyFont="0" applyAlignment="0" applyProtection="0">
      <alignment vertical="center"/>
    </xf>
    <xf numFmtId="0" fontId="128" fillId="25" borderId="28" applyNumberFormat="0" applyAlignment="0" applyProtection="0">
      <alignmen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122" fillId="25" borderId="29" applyNumberFormat="0" applyAlignment="0" applyProtection="0">
      <alignment vertical="center"/>
    </xf>
    <xf numFmtId="0" fontId="128" fillId="19" borderId="28"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127" fillId="0" borderId="31" applyNumberFormat="0" applyFill="0" applyAlignment="0" applyProtection="0">
      <alignment vertical="center"/>
    </xf>
    <xf numFmtId="0" fontId="127" fillId="0" borderId="43"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75" fillId="18" borderId="29" applyNumberFormat="0" applyAlignment="0" applyProtection="0">
      <alignment vertical="center"/>
    </xf>
    <xf numFmtId="0" fontId="66" fillId="25" borderId="29" applyNumberFormat="0" applyAlignment="0" applyProtection="0">
      <alignment vertical="center"/>
    </xf>
    <xf numFmtId="0" fontId="57" fillId="20" borderId="37" applyNumberFormat="0" applyFont="0" applyAlignment="0" applyProtection="0"/>
    <xf numFmtId="0" fontId="97" fillId="25" borderId="28" applyNumberFormat="0" applyAlignment="0" applyProtection="0"/>
    <xf numFmtId="0" fontId="3" fillId="20" borderId="37" applyNumberFormat="0" applyFont="0" applyAlignment="0" applyProtection="0"/>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122" fillId="25" borderId="29"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32" fillId="18" borderId="29"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97" fillId="25" borderId="28" applyNumberFormat="0" applyAlignment="0" applyProtection="0"/>
    <xf numFmtId="0" fontId="101" fillId="0" borderId="31" applyNumberFormat="0" applyFill="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127" fillId="0" borderId="31" applyNumberFormat="0" applyFill="0" applyAlignment="0" applyProtection="0">
      <alignment vertical="center"/>
    </xf>
    <xf numFmtId="0" fontId="128" fillId="25" borderId="28" applyNumberFormat="0" applyAlignment="0" applyProtection="0">
      <alignment vertical="center"/>
    </xf>
    <xf numFmtId="0" fontId="43" fillId="18" borderId="29" applyNumberFormat="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3" fillId="25" borderId="28" applyNumberFormat="0" applyAlignment="0" applyProtection="0">
      <alignment vertical="center"/>
    </xf>
    <xf numFmtId="0" fontId="127" fillId="0" borderId="43" applyNumberFormat="0" applyFill="0" applyAlignment="0" applyProtection="0">
      <alignment vertical="center"/>
    </xf>
    <xf numFmtId="0" fontId="72"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7" fillId="0" borderId="31" applyNumberFormat="0" applyFill="0" applyAlignment="0" applyProtection="0">
      <alignment vertical="center"/>
    </xf>
    <xf numFmtId="0" fontId="128" fillId="19" borderId="28"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75" fillId="18" borderId="29" applyNumberForma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122" fillId="19" borderId="29" applyNumberFormat="0" applyAlignment="0" applyProtection="0">
      <alignment vertical="center"/>
    </xf>
    <xf numFmtId="0" fontId="128" fillId="25" borderId="28"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122" fillId="25" borderId="29"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79" fillId="0" borderId="45">
      <alignment horizontal="left" vertical="center"/>
    </xf>
    <xf numFmtId="0" fontId="101" fillId="0" borderId="31" applyNumberFormat="0" applyFill="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127" fillId="0" borderId="31" applyNumberFormat="0" applyFill="0" applyAlignment="0" applyProtection="0">
      <alignment vertical="center"/>
    </xf>
    <xf numFmtId="0" fontId="97" fillId="25" borderId="28" applyNumberFormat="0" applyAlignment="0" applyProtection="0"/>
    <xf numFmtId="0" fontId="43" fillId="18" borderId="29" applyNumberFormat="0" applyAlignment="0" applyProtection="0">
      <alignment vertical="center"/>
    </xf>
    <xf numFmtId="0" fontId="132" fillId="18" borderId="29" applyNumberFormat="0" applyAlignment="0" applyProtection="0">
      <alignmen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32" fillId="18" borderId="29"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79" fillId="0" borderId="45">
      <alignment horizontal="left" vertical="center"/>
    </xf>
    <xf numFmtId="0" fontId="101" fillId="0" borderId="31" applyNumberFormat="0" applyFill="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127" fillId="0" borderId="31" applyNumberFormat="0" applyFill="0" applyAlignment="0" applyProtection="0">
      <alignment vertical="center"/>
    </xf>
    <xf numFmtId="0" fontId="3" fillId="20" borderId="37" applyNumberFormat="0" applyFont="0" applyAlignment="0" applyProtection="0">
      <alignment vertical="center"/>
    </xf>
    <xf numFmtId="0" fontId="43" fillId="18" borderId="29" applyNumberFormat="0" applyAlignment="0" applyProtection="0">
      <alignment vertical="center"/>
    </xf>
    <xf numFmtId="0" fontId="123" fillId="25" borderId="29" applyNumberFormat="0" applyAlignment="0" applyProtection="0">
      <alignment vertical="center"/>
    </xf>
    <xf numFmtId="0" fontId="73"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127" fillId="0" borderId="43" applyNumberFormat="0" applyFill="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32" fillId="18" borderId="29"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97" fillId="25" borderId="28" applyNumberFormat="0" applyAlignment="0" applyProtection="0"/>
    <xf numFmtId="0" fontId="101" fillId="0" borderId="31" applyNumberFormat="0" applyFill="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127" fillId="0" borderId="31" applyNumberFormat="0" applyFill="0" applyAlignment="0" applyProtection="0">
      <alignment vertical="center"/>
    </xf>
    <xf numFmtId="0" fontId="128" fillId="25" borderId="28" applyNumberFormat="0" applyAlignment="0" applyProtection="0">
      <alignment vertical="center"/>
    </xf>
    <xf numFmtId="0" fontId="43" fillId="18" borderId="29"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32" fillId="18" borderId="29" applyNumberFormat="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43" fillId="18" borderId="29" applyNumberFormat="0" applyAlignment="0" applyProtection="0">
      <alignment vertical="center"/>
    </xf>
    <xf numFmtId="0" fontId="127" fillId="0" borderId="31" applyNumberFormat="0" applyFill="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101" fillId="0" borderId="31" applyNumberFormat="0" applyFill="0" applyAlignment="0" applyProtection="0"/>
    <xf numFmtId="0" fontId="127" fillId="0" borderId="43" applyNumberFormat="0" applyFill="0" applyAlignment="0" applyProtection="0">
      <alignment vertical="center"/>
    </xf>
    <xf numFmtId="0" fontId="100" fillId="18" borderId="29" applyNumberFormat="0" applyAlignment="0" applyProtection="0"/>
    <xf numFmtId="0" fontId="43" fillId="18" borderId="29" applyNumberFormat="0" applyAlignment="0" applyProtection="0">
      <alignment vertical="center"/>
    </xf>
    <xf numFmtId="0" fontId="79" fillId="0" borderId="45">
      <alignment horizontal="left" vertical="center"/>
    </xf>
    <xf numFmtId="0" fontId="97" fillId="25" borderId="28" applyNumberFormat="0" applyAlignment="0" applyProtection="0"/>
    <xf numFmtId="0" fontId="123" fillId="25" borderId="29" applyNumberFormat="0" applyAlignment="0" applyProtection="0">
      <alignment vertical="center"/>
    </xf>
    <xf numFmtId="0" fontId="127" fillId="0" borderId="31" applyNumberFormat="0" applyFill="0" applyAlignment="0" applyProtection="0">
      <alignment vertical="center"/>
    </xf>
    <xf numFmtId="0" fontId="75"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63" fillId="20" borderId="37" applyNumberFormat="0" applyFont="0" applyAlignment="0" applyProtection="0">
      <alignment vertical="center"/>
    </xf>
    <xf numFmtId="0" fontId="98" fillId="25" borderId="29" applyNumberFormat="0" applyAlignment="0" applyProtection="0"/>
    <xf numFmtId="0" fontId="100" fillId="18" borderId="29" applyNumberFormat="0" applyAlignment="0" applyProtection="0"/>
    <xf numFmtId="0" fontId="122"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3" fillId="25" borderId="28" applyNumberFormat="0" applyAlignment="0" applyProtection="0">
      <alignment vertical="center"/>
    </xf>
    <xf numFmtId="0" fontId="66" fillId="25" borderId="29" applyNumberFormat="0" applyAlignment="0" applyProtection="0">
      <alignment vertical="center"/>
    </xf>
    <xf numFmtId="0" fontId="66" fillId="25" borderId="29" applyNumberFormat="0" applyAlignment="0" applyProtection="0">
      <alignment vertical="center"/>
    </xf>
    <xf numFmtId="0" fontId="57" fillId="20" borderId="37" applyNumberFormat="0" applyFont="0" applyAlignment="0" applyProtection="0"/>
    <xf numFmtId="0" fontId="97" fillId="25" borderId="28" applyNumberFormat="0" applyAlignment="0" applyProtection="0"/>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100" fillId="18" borderId="29" applyNumberFormat="0" applyAlignment="0" applyProtection="0"/>
    <xf numFmtId="0" fontId="123" fillId="25" borderId="29" applyNumberFormat="0" applyAlignment="0" applyProtection="0">
      <alignment vertical="center"/>
    </xf>
    <xf numFmtId="0" fontId="97" fillId="25" borderId="28" applyNumberFormat="0" applyAlignment="0" applyProtection="0"/>
    <xf numFmtId="0" fontId="97" fillId="25" borderId="28" applyNumberFormat="0" applyAlignment="0" applyProtection="0"/>
    <xf numFmtId="0" fontId="100" fillId="18" borderId="29" applyNumberFormat="0" applyAlignment="0" applyProtection="0"/>
    <xf numFmtId="0" fontId="79" fillId="0" borderId="45">
      <alignment horizontal="left" vertical="center"/>
    </xf>
    <xf numFmtId="0" fontId="129" fillId="25" borderId="28" applyNumberFormat="0" applyAlignment="0" applyProtection="0">
      <alignment vertical="center"/>
    </xf>
    <xf numFmtId="0" fontId="100" fillId="18" borderId="29" applyNumberFormat="0" applyAlignment="0" applyProtection="0"/>
    <xf numFmtId="0" fontId="128" fillId="25" borderId="28" applyNumberFormat="0" applyAlignment="0" applyProtection="0">
      <alignment vertical="center"/>
    </xf>
    <xf numFmtId="0" fontId="101" fillId="0" borderId="31" applyNumberFormat="0" applyFill="0" applyAlignment="0" applyProtection="0"/>
    <xf numFmtId="0" fontId="84" fillId="0" borderId="31" applyNumberFormat="0" applyFill="0" applyAlignment="0" applyProtection="0">
      <alignment vertical="center"/>
    </xf>
    <xf numFmtId="0" fontId="98" fillId="25" borderId="29" applyNumberFormat="0" applyAlignment="0" applyProtection="0"/>
    <xf numFmtId="0" fontId="3" fillId="20" borderId="37" applyNumberFormat="0" applyFont="0" applyAlignment="0" applyProtection="0">
      <alignment vertical="center"/>
    </xf>
    <xf numFmtId="0" fontId="98" fillId="25" borderId="29" applyNumberFormat="0" applyAlignment="0" applyProtection="0"/>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132" fillId="18" borderId="29" applyNumberFormat="0" applyAlignment="0" applyProtection="0">
      <alignment vertical="center"/>
    </xf>
    <xf numFmtId="0" fontId="57" fillId="20" borderId="37" applyNumberFormat="0" applyFont="0" applyAlignment="0" applyProtection="0"/>
    <xf numFmtId="0" fontId="41"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9" fillId="25" borderId="28" applyNumberFormat="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132" fillId="18" borderId="29" applyNumberFormat="0" applyAlignment="0" applyProtection="0">
      <alignment vertical="center"/>
    </xf>
    <xf numFmtId="0" fontId="98" fillId="25" borderId="29" applyNumberFormat="0" applyAlignment="0" applyProtection="0"/>
    <xf numFmtId="0" fontId="97" fillId="25" borderId="28" applyNumberFormat="0" applyAlignment="0" applyProtection="0"/>
    <xf numFmtId="0" fontId="98" fillId="25" borderId="29" applyNumberFormat="0" applyAlignment="0" applyProtection="0"/>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123" fillId="25" borderId="29" applyNumberFormat="0" applyAlignment="0" applyProtection="0">
      <alignment vertical="center"/>
    </xf>
    <xf numFmtId="0" fontId="98" fillId="25" borderId="29" applyNumberFormat="0" applyAlignment="0" applyProtection="0"/>
    <xf numFmtId="0" fontId="123" fillId="25" borderId="29" applyNumberFormat="0" applyAlignment="0" applyProtection="0">
      <alignment vertical="center"/>
    </xf>
    <xf numFmtId="0" fontId="41" fillId="20" borderId="37" applyNumberFormat="0" applyFont="0" applyAlignment="0" applyProtection="0">
      <alignment vertical="center"/>
    </xf>
    <xf numFmtId="0" fontId="128" fillId="25"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xf numFmtId="0" fontId="79" fillId="0" borderId="45">
      <alignment horizontal="left" vertical="center"/>
    </xf>
    <xf numFmtId="0" fontId="127" fillId="0" borderId="31" applyNumberFormat="0" applyFill="0" applyAlignment="0" applyProtection="0">
      <alignment vertical="center"/>
    </xf>
    <xf numFmtId="0" fontId="72"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2" fillId="0" borderId="31" applyNumberFormat="0" applyFill="0" applyAlignment="0" applyProtection="0">
      <alignment vertical="center"/>
    </xf>
    <xf numFmtId="0" fontId="97" fillId="25" borderId="28" applyNumberFormat="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100" fillId="18" borderId="29" applyNumberFormat="0" applyAlignment="0" applyProtection="0"/>
    <xf numFmtId="0" fontId="129" fillId="25" borderId="28" applyNumberFormat="0" applyAlignment="0" applyProtection="0">
      <alignment vertical="center"/>
    </xf>
    <xf numFmtId="0" fontId="41" fillId="20" borderId="37" applyNumberFormat="0" applyFont="0" applyAlignment="0" applyProtection="0">
      <alignment vertical="center"/>
    </xf>
    <xf numFmtId="0" fontId="127" fillId="0" borderId="31" applyNumberFormat="0" applyFill="0" applyAlignment="0" applyProtection="0">
      <alignment vertical="center"/>
    </xf>
    <xf numFmtId="0" fontId="100" fillId="18" borderId="29" applyNumberFormat="0" applyAlignment="0" applyProtection="0"/>
    <xf numFmtId="0" fontId="100" fillId="18" borderId="29" applyNumberFormat="0" applyAlignment="0" applyProtection="0"/>
    <xf numFmtId="0" fontId="122" fillId="25" borderId="29" applyNumberFormat="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84" fillId="0" borderId="31" applyNumberFormat="0" applyFill="0" applyAlignment="0" applyProtection="0">
      <alignment vertical="center"/>
    </xf>
    <xf numFmtId="0" fontId="79" fillId="0" borderId="45">
      <alignment horizontal="left" vertical="center"/>
    </xf>
    <xf numFmtId="0" fontId="63" fillId="20" borderId="37" applyNumberFormat="0" applyFont="0" applyAlignment="0" applyProtection="0">
      <alignment vertical="center"/>
    </xf>
    <xf numFmtId="0" fontId="57" fillId="20" borderId="37" applyNumberFormat="0" applyFont="0" applyAlignment="0" applyProtection="0"/>
    <xf numFmtId="0" fontId="129" fillId="25" borderId="28" applyNumberFormat="0" applyAlignment="0" applyProtection="0">
      <alignmen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3" fillId="25" borderId="29"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128" fillId="19" borderId="28" applyNumberFormat="0" applyAlignment="0" applyProtection="0">
      <alignment vertical="center"/>
    </xf>
    <xf numFmtId="0" fontId="57" fillId="20" borderId="37" applyNumberFormat="0" applyFont="0" applyAlignment="0" applyProtection="0"/>
    <xf numFmtId="0" fontId="79" fillId="0" borderId="45">
      <alignment horizontal="left" vertical="center"/>
    </xf>
    <xf numFmtId="0" fontId="122" fillId="19" borderId="29" applyNumberFormat="0" applyAlignment="0" applyProtection="0">
      <alignment vertical="center"/>
    </xf>
    <xf numFmtId="0" fontId="97" fillId="25" borderId="28" applyNumberFormat="0" applyAlignment="0" applyProtection="0"/>
    <xf numFmtId="0" fontId="101" fillId="0" borderId="31" applyNumberFormat="0" applyFill="0" applyAlignment="0" applyProtection="0"/>
    <xf numFmtId="0" fontId="100" fillId="18" borderId="29" applyNumberFormat="0" applyAlignment="0" applyProtection="0"/>
    <xf numFmtId="0" fontId="132" fillId="18" borderId="29"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98" fillId="25" borderId="29" applyNumberFormat="0" applyAlignment="0" applyProtection="0"/>
    <xf numFmtId="0" fontId="79" fillId="0" borderId="45">
      <alignment horizontal="left" vertical="center"/>
    </xf>
    <xf numFmtId="0" fontId="97" fillId="25" borderId="28" applyNumberFormat="0" applyAlignment="0" applyProtection="0"/>
    <xf numFmtId="0" fontId="73" fillId="25" borderId="28" applyNumberFormat="0" applyAlignment="0" applyProtection="0">
      <alignment vertical="center"/>
    </xf>
    <xf numFmtId="0" fontId="122" fillId="19" borderId="29" applyNumberFormat="0" applyAlignment="0" applyProtection="0">
      <alignment vertical="center"/>
    </xf>
    <xf numFmtId="0" fontId="63" fillId="20" borderId="37" applyNumberFormat="0" applyFont="0" applyAlignment="0" applyProtection="0">
      <alignment vertical="center"/>
    </xf>
    <xf numFmtId="0" fontId="128" fillId="25" borderId="28" applyNumberFormat="0" applyAlignment="0" applyProtection="0">
      <alignment vertical="center"/>
    </xf>
    <xf numFmtId="0" fontId="122" fillId="25" borderId="29" applyNumberFormat="0" applyAlignment="0" applyProtection="0">
      <alignment vertical="center"/>
    </xf>
    <xf numFmtId="0" fontId="97" fillId="25" borderId="28" applyNumberFormat="0" applyAlignment="0" applyProtection="0"/>
    <xf numFmtId="0" fontId="132" fillId="18" borderId="29" applyNumberFormat="0" applyAlignment="0" applyProtection="0">
      <alignment vertical="center"/>
    </xf>
    <xf numFmtId="0" fontId="57" fillId="20" borderId="37" applyNumberFormat="0" applyFont="0" applyAlignment="0" applyProtection="0"/>
    <xf numFmtId="0" fontId="43" fillId="18" borderId="29" applyNumberFormat="0" applyAlignment="0" applyProtection="0">
      <alignment vertical="center"/>
    </xf>
    <xf numFmtId="0" fontId="101" fillId="0" borderId="31" applyNumberFormat="0" applyFill="0" applyAlignment="0" applyProtection="0"/>
    <xf numFmtId="0" fontId="97" fillId="25" borderId="28" applyNumberFormat="0" applyAlignment="0" applyProtection="0"/>
    <xf numFmtId="0" fontId="3" fillId="20" borderId="37" applyNumberFormat="0" applyFont="0" applyAlignment="0" applyProtection="0">
      <alignment vertical="center"/>
    </xf>
    <xf numFmtId="0" fontId="129" fillId="25" borderId="28" applyNumberFormat="0" applyAlignment="0" applyProtection="0">
      <alignment vertical="center"/>
    </xf>
    <xf numFmtId="0" fontId="122" fillId="19" borderId="29" applyNumberFormat="0" applyAlignment="0" applyProtection="0">
      <alignment vertical="center"/>
    </xf>
    <xf numFmtId="0" fontId="128" fillId="25" borderId="28" applyNumberFormat="0" applyAlignment="0" applyProtection="0">
      <alignment vertical="center"/>
    </xf>
    <xf numFmtId="0" fontId="75" fillId="18" borderId="29" applyNumberFormat="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122" fillId="19"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97" fillId="25" borderId="28" applyNumberFormat="0" applyAlignment="0" applyProtection="0"/>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98" fillId="25"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3" fillId="25" borderId="28" applyNumberFormat="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101" fillId="0" borderId="31" applyNumberFormat="0" applyFill="0" applyAlignment="0" applyProtection="0"/>
    <xf numFmtId="0" fontId="128" fillId="19" borderId="28" applyNumberFormat="0" applyAlignment="0" applyProtection="0">
      <alignment vertical="center"/>
    </xf>
    <xf numFmtId="0" fontId="129" fillId="25" borderId="28" applyNumberFormat="0" applyAlignment="0" applyProtection="0">
      <alignment vertical="center"/>
    </xf>
    <xf numFmtId="0" fontId="43" fillId="18" borderId="29" applyNumberFormat="0" applyAlignment="0" applyProtection="0">
      <alignment vertical="center"/>
    </xf>
    <xf numFmtId="0" fontId="79" fillId="0" borderId="45">
      <alignment horizontal="left" vertical="center"/>
    </xf>
    <xf numFmtId="0" fontId="98" fillId="25" borderId="29" applyNumberFormat="0" applyAlignment="0" applyProtection="0"/>
    <xf numFmtId="0" fontId="123"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100" fillId="18" borderId="29" applyNumberFormat="0" applyAlignment="0" applyProtection="0"/>
    <xf numFmtId="0" fontId="98" fillId="25" borderId="29" applyNumberFormat="0" applyAlignment="0" applyProtection="0"/>
    <xf numFmtId="0" fontId="127" fillId="0" borderId="31" applyNumberFormat="0" applyFill="0" applyAlignment="0" applyProtection="0">
      <alignment vertical="center"/>
    </xf>
    <xf numFmtId="0" fontId="98" fillId="25" borderId="29" applyNumberFormat="0" applyAlignment="0" applyProtection="0"/>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72"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41"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27" fillId="0" borderId="31" applyNumberFormat="0" applyFill="0" applyAlignment="0" applyProtection="0">
      <alignment vertical="center"/>
    </xf>
    <xf numFmtId="0" fontId="129" fillId="25"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3" fillId="25" borderId="28" applyNumberFormat="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97" fillId="25" borderId="28" applyNumberFormat="0" applyAlignment="0" applyProtection="0"/>
    <xf numFmtId="0" fontId="79" fillId="0" borderId="45">
      <alignment horizontal="left" vertical="center"/>
    </xf>
    <xf numFmtId="0" fontId="100" fillId="18" borderId="29" applyNumberFormat="0" applyAlignment="0" applyProtection="0"/>
    <xf numFmtId="0" fontId="122" fillId="25" borderId="29" applyNumberFormat="0" applyAlignment="0" applyProtection="0">
      <alignment vertical="center"/>
    </xf>
    <xf numFmtId="0" fontId="101" fillId="0" borderId="31" applyNumberFormat="0" applyFill="0" applyAlignment="0" applyProtection="0"/>
    <xf numFmtId="0" fontId="129" fillId="25" borderId="28" applyNumberFormat="0" applyAlignment="0" applyProtection="0">
      <alignment vertical="center"/>
    </xf>
    <xf numFmtId="0" fontId="129" fillId="25" borderId="28" applyNumberFormat="0" applyAlignment="0" applyProtection="0">
      <alignment vertical="center"/>
    </xf>
    <xf numFmtId="0" fontId="101" fillId="0" borderId="31" applyNumberFormat="0" applyFill="0" applyAlignment="0" applyProtection="0"/>
    <xf numFmtId="0" fontId="66" fillId="25" borderId="29" applyNumberFormat="0" applyAlignment="0" applyProtection="0">
      <alignment vertical="center"/>
    </xf>
    <xf numFmtId="0" fontId="101" fillId="0" borderId="31" applyNumberFormat="0" applyFill="0" applyAlignment="0" applyProtection="0"/>
    <xf numFmtId="0" fontId="128" fillId="25" borderId="28" applyNumberFormat="0" applyAlignment="0" applyProtection="0">
      <alignment vertical="center"/>
    </xf>
    <xf numFmtId="0" fontId="122" fillId="19" borderId="29"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3" fillId="20" borderId="37" applyNumberFormat="0" applyFont="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2" fillId="19"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84" fillId="0" borderId="31" applyNumberFormat="0" applyFill="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57" fillId="20" borderId="37" applyNumberFormat="0" applyFont="0" applyAlignment="0" applyProtection="0"/>
    <xf numFmtId="0" fontId="43"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84" fillId="0" borderId="31" applyNumberFormat="0" applyFill="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63"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98" fillId="25" borderId="29" applyNumberFormat="0" applyAlignment="0" applyProtection="0"/>
    <xf numFmtId="0" fontId="98" fillId="25" borderId="29" applyNumberFormat="0" applyAlignment="0" applyProtection="0"/>
    <xf numFmtId="0" fontId="97" fillId="25" borderId="28" applyNumberFormat="0" applyAlignment="0" applyProtection="0"/>
    <xf numFmtId="0" fontId="79" fillId="0" borderId="45">
      <alignment horizontal="left" vertical="center"/>
    </xf>
    <xf numFmtId="0" fontId="122" fillId="25" borderId="29" applyNumberFormat="0" applyAlignment="0" applyProtection="0">
      <alignment vertical="center"/>
    </xf>
    <xf numFmtId="0" fontId="57" fillId="20" borderId="37" applyNumberFormat="0" applyFont="0" applyAlignment="0" applyProtection="0"/>
    <xf numFmtId="0" fontId="101" fillId="0" borderId="31" applyNumberFormat="0" applyFill="0" applyAlignment="0" applyProtection="0"/>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97" fillId="25" borderId="28" applyNumberFormat="0" applyAlignment="0" applyProtection="0"/>
    <xf numFmtId="0" fontId="41" fillId="20" borderId="37" applyNumberFormat="0" applyFon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98" fillId="25" borderId="29" applyNumberFormat="0" applyAlignment="0" applyProtection="0"/>
    <xf numFmtId="0" fontId="123" fillId="25" borderId="29" applyNumberFormat="0" applyAlignment="0" applyProtection="0">
      <alignment vertical="center"/>
    </xf>
    <xf numFmtId="0" fontId="97" fillId="25" borderId="28" applyNumberFormat="0" applyAlignment="0" applyProtection="0"/>
    <xf numFmtId="0" fontId="84" fillId="0" borderId="31" applyNumberFormat="0" applyFill="0" applyAlignment="0" applyProtection="0">
      <alignment vertical="center"/>
    </xf>
    <xf numFmtId="0" fontId="79" fillId="0" borderId="45">
      <alignment horizontal="left" vertical="center"/>
    </xf>
    <xf numFmtId="0" fontId="98" fillId="25" borderId="29" applyNumberFormat="0" applyAlignment="0" applyProtection="0"/>
    <xf numFmtId="0" fontId="43" fillId="18" borderId="29" applyNumberFormat="0" applyAlignment="0" applyProtection="0">
      <alignmen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127" fillId="0" borderId="31" applyNumberFormat="0" applyFill="0" applyAlignment="0" applyProtection="0">
      <alignment vertical="center"/>
    </xf>
    <xf numFmtId="0" fontId="122" fillId="19" borderId="29" applyNumberFormat="0" applyAlignment="0" applyProtection="0">
      <alignment vertical="center"/>
    </xf>
    <xf numFmtId="0" fontId="3" fillId="20" borderId="37" applyNumberFormat="0" applyFont="0" applyAlignment="0" applyProtection="0"/>
    <xf numFmtId="0" fontId="122" fillId="25" borderId="29" applyNumberFormat="0" applyAlignment="0" applyProtection="0">
      <alignment vertical="center"/>
    </xf>
    <xf numFmtId="0" fontId="128" fillId="25" borderId="28" applyNumberFormat="0" applyAlignment="0" applyProtection="0">
      <alignment vertical="center"/>
    </xf>
    <xf numFmtId="0" fontId="97" fillId="25" borderId="28" applyNumberFormat="0" applyAlignment="0" applyProtection="0"/>
    <xf numFmtId="0" fontId="98" fillId="25" borderId="29" applyNumberFormat="0" applyAlignment="0" applyProtection="0"/>
    <xf numFmtId="0" fontId="41" fillId="20" borderId="37" applyNumberFormat="0" applyFont="0" applyAlignment="0" applyProtection="0">
      <alignment vertical="center"/>
    </xf>
    <xf numFmtId="0" fontId="66" fillId="25" borderId="29" applyNumberFormat="0" applyAlignment="0" applyProtection="0">
      <alignment vertical="center"/>
    </xf>
    <xf numFmtId="0" fontId="122" fillId="25" borderId="29" applyNumberFormat="0" applyAlignment="0" applyProtection="0">
      <alignment vertical="center"/>
    </xf>
    <xf numFmtId="0" fontId="75" fillId="18" borderId="29" applyNumberFormat="0" applyAlignment="0" applyProtection="0">
      <alignment vertical="center"/>
    </xf>
    <xf numFmtId="0" fontId="97" fillId="25" borderId="28" applyNumberFormat="0" applyAlignment="0" applyProtection="0"/>
    <xf numFmtId="0" fontId="100" fillId="18" borderId="29" applyNumberFormat="0" applyAlignment="0" applyProtection="0"/>
    <xf numFmtId="0" fontId="127" fillId="0" borderId="31" applyNumberFormat="0" applyFill="0" applyAlignment="0" applyProtection="0">
      <alignment vertical="center"/>
    </xf>
    <xf numFmtId="0" fontId="97" fillId="25" borderId="28" applyNumberFormat="0" applyAlignment="0" applyProtection="0"/>
    <xf numFmtId="0" fontId="97" fillId="25" borderId="28" applyNumberFormat="0" applyAlignment="0" applyProtection="0"/>
    <xf numFmtId="0" fontId="41"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101" fillId="0" borderId="31" applyNumberFormat="0" applyFill="0" applyAlignment="0" applyProtection="0"/>
    <xf numFmtId="0" fontId="72" fillId="0" borderId="31" applyNumberFormat="0" applyFill="0" applyAlignment="0" applyProtection="0">
      <alignment vertical="center"/>
    </xf>
    <xf numFmtId="0" fontId="57" fillId="20" borderId="37" applyNumberFormat="0" applyFont="0" applyAlignment="0" applyProtection="0"/>
    <xf numFmtId="0" fontId="79" fillId="0" borderId="45">
      <alignment horizontal="left" vertical="center"/>
    </xf>
    <xf numFmtId="0" fontId="73" fillId="25" borderId="28" applyNumberFormat="0" applyAlignment="0" applyProtection="0">
      <alignment vertical="center"/>
    </xf>
    <xf numFmtId="0" fontId="123"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84" fillId="0" borderId="31" applyNumberFormat="0" applyFill="0" applyAlignment="0" applyProtection="0">
      <alignment vertical="center"/>
    </xf>
    <xf numFmtId="0" fontId="98" fillId="25" borderId="29" applyNumberFormat="0" applyAlignment="0" applyProtection="0"/>
    <xf numFmtId="0" fontId="43" fillId="18" borderId="29" applyNumberFormat="0" applyAlignment="0" applyProtection="0">
      <alignment vertical="center"/>
    </xf>
    <xf numFmtId="0" fontId="97" fillId="25" borderId="28" applyNumberFormat="0" applyAlignment="0" applyProtection="0"/>
    <xf numFmtId="0" fontId="97" fillId="25" borderId="28" applyNumberFormat="0" applyAlignment="0" applyProtection="0"/>
    <xf numFmtId="0" fontId="3" fillId="20" borderId="37" applyNumberFormat="0" applyFont="0" applyAlignment="0" applyProtection="0"/>
    <xf numFmtId="0" fontId="100" fillId="18" borderId="29" applyNumberFormat="0" applyAlignment="0" applyProtection="0"/>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66" fillId="25" borderId="29" applyNumberFormat="0" applyAlignment="0" applyProtection="0">
      <alignment vertical="center"/>
    </xf>
    <xf numFmtId="0" fontId="100" fillId="18" borderId="29" applyNumberFormat="0" applyAlignment="0" applyProtection="0"/>
    <xf numFmtId="0" fontId="127" fillId="0" borderId="31" applyNumberFormat="0" applyFill="0" applyAlignment="0" applyProtection="0">
      <alignment vertical="center"/>
    </xf>
    <xf numFmtId="0" fontId="100" fillId="18" borderId="29" applyNumberFormat="0" applyAlignment="0" applyProtection="0"/>
    <xf numFmtId="0" fontId="72" fillId="0" borderId="31" applyNumberFormat="0" applyFill="0" applyAlignment="0" applyProtection="0">
      <alignment vertical="center"/>
    </xf>
    <xf numFmtId="0" fontId="3" fillId="20" borderId="37" applyNumberFormat="0" applyFont="0" applyAlignment="0" applyProtection="0">
      <alignment vertical="center"/>
    </xf>
    <xf numFmtId="0" fontId="3" fillId="20" borderId="37" applyNumberFormat="0" applyFont="0" applyAlignment="0" applyProtection="0"/>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xf numFmtId="0" fontId="79" fillId="0" borderId="45">
      <alignment horizontal="left" vertical="center"/>
    </xf>
    <xf numFmtId="0" fontId="128" fillId="19" borderId="28" applyNumberFormat="0" applyAlignment="0" applyProtection="0">
      <alignment vertical="center"/>
    </xf>
    <xf numFmtId="0" fontId="41" fillId="20" borderId="37" applyNumberFormat="0" applyFont="0" applyAlignment="0" applyProtection="0">
      <alignment vertical="center"/>
    </xf>
    <xf numFmtId="0" fontId="128" fillId="25" borderId="28" applyNumberFormat="0" applyAlignment="0" applyProtection="0">
      <alignment vertical="center"/>
    </xf>
    <xf numFmtId="0" fontId="66" fillId="25" borderId="29" applyNumberFormat="0" applyAlignment="0" applyProtection="0">
      <alignment vertical="center"/>
    </xf>
    <xf numFmtId="0" fontId="101" fillId="0" borderId="31" applyNumberFormat="0" applyFill="0" applyAlignment="0" applyProtection="0"/>
    <xf numFmtId="0" fontId="97" fillId="25" borderId="28" applyNumberFormat="0" applyAlignment="0" applyProtection="0"/>
    <xf numFmtId="0" fontId="72" fillId="0" borderId="31" applyNumberFormat="0" applyFill="0" applyAlignment="0" applyProtection="0">
      <alignment vertical="center"/>
    </xf>
    <xf numFmtId="0" fontId="3" fillId="20" borderId="37" applyNumberFormat="0" applyFont="0" applyAlignment="0" applyProtection="0"/>
    <xf numFmtId="0" fontId="97" fillId="25" borderId="28" applyNumberFormat="0" applyAlignment="0" applyProtection="0"/>
    <xf numFmtId="0" fontId="3" fillId="20" borderId="37" applyNumberFormat="0" applyFont="0" applyAlignment="0" applyProtection="0">
      <alignment vertical="center"/>
    </xf>
    <xf numFmtId="0" fontId="101" fillId="0" borderId="31" applyNumberFormat="0" applyFill="0" applyAlignment="0" applyProtection="0"/>
    <xf numFmtId="0" fontId="63"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43" fillId="18" borderId="29" applyNumberFormat="0" applyAlignment="0" applyProtection="0">
      <alignment vertical="center"/>
    </xf>
    <xf numFmtId="0" fontId="122" fillId="19" borderId="29" applyNumberFormat="0" applyAlignment="0" applyProtection="0">
      <alignment vertical="center"/>
    </xf>
    <xf numFmtId="0" fontId="100" fillId="18" borderId="29" applyNumberFormat="0" applyAlignment="0" applyProtection="0"/>
    <xf numFmtId="0" fontId="84" fillId="0" borderId="31" applyNumberFormat="0" applyFill="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32" fillId="18" borderId="29" applyNumberForma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66" fillId="25" borderId="29" applyNumberFormat="0" applyAlignment="0" applyProtection="0">
      <alignmen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101" fillId="0" borderId="31" applyNumberFormat="0" applyFill="0" applyAlignment="0" applyProtection="0"/>
    <xf numFmtId="0" fontId="129" fillId="25" borderId="28" applyNumberFormat="0" applyAlignment="0" applyProtection="0">
      <alignment vertical="center"/>
    </xf>
    <xf numFmtId="0" fontId="98" fillId="25" borderId="29" applyNumberFormat="0" applyAlignment="0" applyProtection="0"/>
    <xf numFmtId="0" fontId="41" fillId="20" borderId="37" applyNumberFormat="0" applyFont="0" applyAlignment="0" applyProtection="0">
      <alignment vertical="center"/>
    </xf>
    <xf numFmtId="0" fontId="128" fillId="19" borderId="28" applyNumberFormat="0" applyAlignment="0" applyProtection="0">
      <alignment vertical="center"/>
    </xf>
    <xf numFmtId="0" fontId="98" fillId="25" borderId="29" applyNumberFormat="0" applyAlignment="0" applyProtection="0"/>
    <xf numFmtId="0" fontId="72" fillId="0" borderId="31" applyNumberFormat="0" applyFill="0" applyAlignment="0" applyProtection="0">
      <alignment vertical="center"/>
    </xf>
    <xf numFmtId="0" fontId="101" fillId="0" borderId="31" applyNumberFormat="0" applyFill="0" applyAlignment="0" applyProtection="0"/>
    <xf numFmtId="0" fontId="43" fillId="18" borderId="29" applyNumberFormat="0" applyAlignment="0" applyProtection="0">
      <alignmen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97" fillId="25" borderId="28" applyNumberFormat="0" applyAlignment="0" applyProtection="0"/>
    <xf numFmtId="0" fontId="101" fillId="0" borderId="31" applyNumberFormat="0" applyFill="0" applyAlignment="0" applyProtection="0"/>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41" fillId="20" borderId="37" applyNumberFormat="0" applyFont="0" applyAlignment="0" applyProtection="0">
      <alignment vertical="center"/>
    </xf>
    <xf numFmtId="0" fontId="123" fillId="25" borderId="29" applyNumberFormat="0" applyAlignment="0" applyProtection="0">
      <alignment vertical="center"/>
    </xf>
    <xf numFmtId="0" fontId="84" fillId="0" borderId="31" applyNumberFormat="0" applyFill="0" applyAlignment="0" applyProtection="0">
      <alignment vertical="center"/>
    </xf>
    <xf numFmtId="0" fontId="129" fillId="25" borderId="28" applyNumberFormat="0" applyAlignment="0" applyProtection="0">
      <alignment vertical="center"/>
    </xf>
    <xf numFmtId="0" fontId="132" fillId="18" borderId="29" applyNumberFormat="0" applyAlignment="0" applyProtection="0">
      <alignment vertical="center"/>
    </xf>
    <xf numFmtId="0" fontId="79" fillId="0" borderId="4">
      <alignment horizontal="lef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97" fillId="25" borderId="28" applyNumberFormat="0" applyAlignment="0" applyProtection="0"/>
    <xf numFmtId="0" fontId="101" fillId="0" borderId="31" applyNumberFormat="0" applyFill="0" applyAlignment="0" applyProtection="0"/>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127" fillId="0" borderId="43"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41" fillId="20" borderId="37" applyNumberFormat="0" applyFont="0" applyAlignment="0" applyProtection="0">
      <alignment vertical="center"/>
    </xf>
    <xf numFmtId="0" fontId="79" fillId="0" borderId="4">
      <alignment horizontal="left" vertical="center"/>
    </xf>
    <xf numFmtId="41" fontId="6" fillId="0" borderId="0" applyFont="0" applyFill="0" applyBorder="0" applyAlignment="0" applyProtection="0"/>
    <xf numFmtId="0" fontId="75" fillId="18" borderId="29" applyNumberFormat="0" applyAlignment="0" applyProtection="0">
      <alignment vertical="center"/>
    </xf>
    <xf numFmtId="0" fontId="41" fillId="20" borderId="37" applyNumberFormat="0" applyFont="0" applyAlignment="0" applyProtection="0">
      <alignment vertical="center"/>
    </xf>
    <xf numFmtId="0" fontId="98" fillId="25" borderId="29" applyNumberFormat="0" applyAlignment="0" applyProtection="0"/>
    <xf numFmtId="0" fontId="66" fillId="25" borderId="29" applyNumberFormat="0" applyAlignment="0" applyProtection="0">
      <alignment vertical="center"/>
    </xf>
    <xf numFmtId="0" fontId="123" fillId="25" borderId="29" applyNumberFormat="0" applyAlignment="0" applyProtection="0">
      <alignmen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100" fillId="18" borderId="29" applyNumberFormat="0" applyAlignment="0" applyProtection="0"/>
    <xf numFmtId="0" fontId="79" fillId="0" borderId="4">
      <alignment horizontal="left" vertical="center"/>
    </xf>
    <xf numFmtId="0" fontId="79" fillId="0" borderId="4">
      <alignment horizontal="left" vertical="center"/>
    </xf>
    <xf numFmtId="0" fontId="123" fillId="25" borderId="29" applyNumberFormat="0" applyAlignment="0" applyProtection="0">
      <alignment vertical="center"/>
    </xf>
    <xf numFmtId="0" fontId="101" fillId="0" borderId="31" applyNumberFormat="0" applyFill="0" applyAlignment="0" applyProtection="0"/>
    <xf numFmtId="0" fontId="128" fillId="25" borderId="28" applyNumberFormat="0" applyAlignment="0" applyProtection="0">
      <alignment vertical="center"/>
    </xf>
    <xf numFmtId="0" fontId="122" fillId="25" borderId="29" applyNumberFormat="0" applyAlignment="0" applyProtection="0">
      <alignment vertical="center"/>
    </xf>
    <xf numFmtId="0" fontId="79" fillId="0" borderId="4">
      <alignment horizontal="left" vertical="center"/>
    </xf>
    <xf numFmtId="0" fontId="101" fillId="0" borderId="31" applyNumberFormat="0" applyFill="0" applyAlignment="0" applyProtection="0"/>
    <xf numFmtId="0" fontId="122" fillId="25" borderId="29" applyNumberFormat="0" applyAlignment="0" applyProtection="0">
      <alignment vertical="center"/>
    </xf>
    <xf numFmtId="0" fontId="128" fillId="19" borderId="28" applyNumberFormat="0" applyAlignment="0" applyProtection="0">
      <alignmen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98" fillId="25" borderId="29" applyNumberFormat="0" applyAlignment="0" applyProtection="0"/>
    <xf numFmtId="0" fontId="97" fillId="25" borderId="28" applyNumberFormat="0" applyAlignment="0" applyProtection="0"/>
    <xf numFmtId="0" fontId="41" fillId="20" borderId="37" applyNumberFormat="0" applyFont="0" applyAlignment="0" applyProtection="0">
      <alignment vertical="center"/>
    </xf>
    <xf numFmtId="0" fontId="101" fillId="0" borderId="31" applyNumberFormat="0" applyFill="0" applyAlignment="0" applyProtection="0"/>
    <xf numFmtId="0" fontId="43" fillId="18" borderId="29" applyNumberFormat="0" applyAlignment="0" applyProtection="0">
      <alignment vertical="center"/>
    </xf>
    <xf numFmtId="0" fontId="128" fillId="19" borderId="28" applyNumberFormat="0" applyAlignment="0" applyProtection="0">
      <alignment vertical="center"/>
    </xf>
    <xf numFmtId="0" fontId="79" fillId="0" borderId="4">
      <alignment horizontal="left" vertical="center"/>
    </xf>
    <xf numFmtId="0" fontId="123" fillId="25" borderId="29" applyNumberFormat="0" applyAlignment="0" applyProtection="0">
      <alignment vertical="center"/>
    </xf>
    <xf numFmtId="0" fontId="101" fillId="0" borderId="31" applyNumberFormat="0" applyFill="0" applyAlignment="0" applyProtection="0"/>
    <xf numFmtId="0" fontId="101" fillId="0" borderId="31" applyNumberFormat="0" applyFill="0" applyAlignment="0" applyProtection="0"/>
    <xf numFmtId="0" fontId="84" fillId="0" borderId="31" applyNumberFormat="0" applyFill="0" applyAlignment="0" applyProtection="0">
      <alignment vertical="center"/>
    </xf>
    <xf numFmtId="0" fontId="73" fillId="25" borderId="28" applyNumberFormat="0" applyAlignment="0" applyProtection="0">
      <alignment vertical="center"/>
    </xf>
    <xf numFmtId="0" fontId="79" fillId="0" borderId="4">
      <alignment horizontal="left" vertical="center"/>
    </xf>
    <xf numFmtId="0" fontId="72" fillId="0" borderId="31" applyNumberFormat="0" applyFill="0" applyAlignment="0" applyProtection="0">
      <alignment vertical="center"/>
    </xf>
    <xf numFmtId="0" fontId="79" fillId="0" borderId="4">
      <alignment horizontal="left" vertical="center"/>
    </xf>
    <xf numFmtId="0" fontId="129" fillId="25" borderId="28" applyNumberFormat="0" applyAlignment="0" applyProtection="0">
      <alignment vertical="center"/>
    </xf>
    <xf numFmtId="0" fontId="79" fillId="0" borderId="4">
      <alignment horizontal="left" vertical="center"/>
    </xf>
    <xf numFmtId="0" fontId="128" fillId="19" borderId="28" applyNumberFormat="0" applyAlignment="0" applyProtection="0">
      <alignment vertical="center"/>
    </xf>
    <xf numFmtId="0" fontId="73" fillId="25" borderId="28" applyNumberFormat="0" applyAlignment="0" applyProtection="0">
      <alignment vertical="center"/>
    </xf>
    <xf numFmtId="0" fontId="63" fillId="20" borderId="37" applyNumberFormat="0" applyFont="0" applyAlignment="0" applyProtection="0">
      <alignment vertical="center"/>
    </xf>
    <xf numFmtId="0" fontId="127" fillId="0" borderId="31" applyNumberFormat="0" applyFill="0" applyAlignment="0" applyProtection="0">
      <alignment vertical="center"/>
    </xf>
    <xf numFmtId="0" fontId="79" fillId="0" borderId="4">
      <alignment horizontal="left" vertical="center"/>
    </xf>
    <xf numFmtId="0" fontId="79" fillId="0" borderId="4">
      <alignment horizontal="left" vertical="center"/>
    </xf>
    <xf numFmtId="0" fontId="127" fillId="0" borderId="31" applyNumberFormat="0" applyFill="0" applyAlignment="0" applyProtection="0">
      <alignment vertical="center"/>
    </xf>
    <xf numFmtId="0" fontId="73" fillId="25" borderId="28" applyNumberFormat="0" applyAlignment="0" applyProtection="0">
      <alignment vertical="center"/>
    </xf>
    <xf numFmtId="0" fontId="100" fillId="18" borderId="29" applyNumberFormat="0" applyAlignment="0" applyProtection="0"/>
    <xf numFmtId="0" fontId="72" fillId="0" borderId="31" applyNumberFormat="0" applyFill="0" applyAlignment="0" applyProtection="0">
      <alignmen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79" fillId="0" borderId="4">
      <alignment horizontal="left" vertical="center"/>
    </xf>
    <xf numFmtId="0" fontId="79" fillId="0" borderId="4">
      <alignment horizontal="left" vertical="center"/>
    </xf>
    <xf numFmtId="0" fontId="127" fillId="0" borderId="31" applyNumberFormat="0" applyFill="0" applyAlignment="0" applyProtection="0">
      <alignment vertical="center"/>
    </xf>
    <xf numFmtId="0" fontId="79" fillId="0" borderId="4">
      <alignment horizontal="left" vertical="center"/>
    </xf>
    <xf numFmtId="0" fontId="100" fillId="18" borderId="29" applyNumberFormat="0" applyAlignment="0" applyProtection="0"/>
    <xf numFmtId="0" fontId="3" fillId="20" borderId="37" applyNumberFormat="0" applyFont="0" applyAlignment="0" applyProtection="0">
      <alignment vertical="center"/>
    </xf>
    <xf numFmtId="0" fontId="132" fillId="18"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72" fillId="0" borderId="31" applyNumberFormat="0" applyFill="0" applyAlignment="0" applyProtection="0">
      <alignment vertical="center"/>
    </xf>
    <xf numFmtId="0" fontId="84" fillId="0" borderId="31" applyNumberFormat="0" applyFill="0" applyAlignment="0" applyProtection="0">
      <alignment vertical="center"/>
    </xf>
    <xf numFmtId="0" fontId="98" fillId="25" borderId="29" applyNumberFormat="0" applyAlignment="0" applyProtection="0"/>
    <xf numFmtId="0" fontId="123" fillId="25" borderId="29" applyNumberForma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79" fillId="0" borderId="4">
      <alignment horizontal="left" vertical="center"/>
    </xf>
    <xf numFmtId="0" fontId="79" fillId="0" borderId="4">
      <alignment horizontal="left" vertical="center"/>
    </xf>
    <xf numFmtId="0" fontId="79" fillId="0" borderId="4">
      <alignment horizontal="left" vertical="center"/>
    </xf>
    <xf numFmtId="0" fontId="128" fillId="19" borderId="28" applyNumberFormat="0" applyAlignment="0" applyProtection="0">
      <alignment vertical="center"/>
    </xf>
    <xf numFmtId="0" fontId="79" fillId="0" borderId="4">
      <alignment horizontal="left" vertical="center"/>
    </xf>
    <xf numFmtId="0" fontId="100" fillId="18" borderId="29" applyNumberFormat="0" applyAlignment="0" applyProtection="0"/>
    <xf numFmtId="0" fontId="79" fillId="0" borderId="4">
      <alignment horizontal="left" vertical="center"/>
    </xf>
    <xf numFmtId="0" fontId="97" fillId="25" borderId="28" applyNumberFormat="0" applyAlignment="0" applyProtection="0"/>
    <xf numFmtId="0" fontId="122" fillId="25" borderId="29" applyNumberFormat="0" applyAlignment="0" applyProtection="0">
      <alignment vertical="center"/>
    </xf>
    <xf numFmtId="0" fontId="97" fillId="25" borderId="28" applyNumberFormat="0" applyAlignment="0" applyProtection="0"/>
    <xf numFmtId="0" fontId="97" fillId="25" borderId="28" applyNumberFormat="0" applyAlignment="0" applyProtection="0"/>
    <xf numFmtId="0" fontId="100" fillId="18" borderId="29" applyNumberFormat="0" applyAlignment="0" applyProtection="0"/>
    <xf numFmtId="0" fontId="73" fillId="25" borderId="28" applyNumberFormat="0" applyAlignment="0" applyProtection="0">
      <alignment vertical="center"/>
    </xf>
    <xf numFmtId="0" fontId="127" fillId="0" borderId="43" applyNumberFormat="0" applyFill="0" applyAlignment="0" applyProtection="0">
      <alignment vertical="center"/>
    </xf>
    <xf numFmtId="0" fontId="75" fillId="18" borderId="29" applyNumberFormat="0" applyAlignment="0" applyProtection="0">
      <alignment vertical="center"/>
    </xf>
    <xf numFmtId="0" fontId="63" fillId="20" borderId="37" applyNumberFormat="0" applyFont="0" applyAlignment="0" applyProtection="0">
      <alignmen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100" fillId="18" borderId="29" applyNumberFormat="0" applyAlignment="0" applyProtection="0"/>
    <xf numFmtId="0" fontId="127" fillId="0" borderId="43" applyNumberFormat="0" applyFill="0" applyAlignment="0" applyProtection="0">
      <alignment vertical="center"/>
    </xf>
    <xf numFmtId="0" fontId="100" fillId="18" borderId="29" applyNumberFormat="0" applyAlignment="0" applyProtection="0"/>
    <xf numFmtId="0" fontId="75" fillId="18" borderId="29" applyNumberFormat="0" applyAlignment="0" applyProtection="0">
      <alignment vertical="center"/>
    </xf>
    <xf numFmtId="0" fontId="84" fillId="0" borderId="31" applyNumberFormat="0" applyFill="0" applyAlignment="0" applyProtection="0">
      <alignment vertical="center"/>
    </xf>
    <xf numFmtId="0" fontId="132" fillId="18" borderId="29" applyNumberFormat="0" applyAlignment="0" applyProtection="0">
      <alignment vertical="center"/>
    </xf>
    <xf numFmtId="0" fontId="66" fillId="25" borderId="29" applyNumberFormat="0" applyAlignment="0" applyProtection="0">
      <alignment vertical="center"/>
    </xf>
    <xf numFmtId="0" fontId="132" fillId="18" borderId="29" applyNumberForma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122" fillId="25" borderId="29" applyNumberForma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41" fillId="20" borderId="37" applyNumberFormat="0" applyFont="0" applyAlignment="0" applyProtection="0">
      <alignment vertical="center"/>
    </xf>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0" fillId="18" borderId="29" applyNumberFormat="0" applyAlignment="0" applyProtection="0"/>
    <xf numFmtId="0" fontId="132" fillId="18" borderId="29" applyNumberFormat="0" applyAlignment="0" applyProtection="0">
      <alignment vertical="center"/>
    </xf>
    <xf numFmtId="0" fontId="100" fillId="18" borderId="29" applyNumberFormat="0" applyAlignment="0" applyProtection="0"/>
    <xf numFmtId="0" fontId="132" fillId="18" borderId="29" applyNumberFormat="0" applyAlignment="0" applyProtection="0">
      <alignment vertical="center"/>
    </xf>
    <xf numFmtId="0" fontId="43" fillId="18" borderId="29" applyNumberFormat="0" applyAlignment="0" applyProtection="0">
      <alignment vertical="center"/>
    </xf>
    <xf numFmtId="0" fontId="66" fillId="25" borderId="29" applyNumberFormat="0" applyAlignment="0" applyProtection="0">
      <alignment vertical="center"/>
    </xf>
    <xf numFmtId="0" fontId="128" fillId="19" borderId="28" applyNumberFormat="0" applyAlignment="0" applyProtection="0">
      <alignment vertical="center"/>
    </xf>
    <xf numFmtId="0" fontId="72" fillId="0" borderId="31" applyNumberFormat="0" applyFill="0" applyAlignment="0" applyProtection="0">
      <alignment vertical="center"/>
    </xf>
    <xf numFmtId="0" fontId="75" fillId="18" borderId="29" applyNumberFormat="0" applyAlignment="0" applyProtection="0">
      <alignment vertical="center"/>
    </xf>
    <xf numFmtId="0" fontId="79" fillId="0" borderId="4">
      <alignment horizontal="left" vertical="center"/>
    </xf>
    <xf numFmtId="0" fontId="123" fillId="25" borderId="29" applyNumberFormat="0" applyAlignment="0" applyProtection="0">
      <alignment vertical="center"/>
    </xf>
    <xf numFmtId="0" fontId="122" fillId="25" borderId="29" applyNumberFormat="0" applyAlignment="0" applyProtection="0">
      <alignment vertical="center"/>
    </xf>
    <xf numFmtId="0" fontId="72" fillId="0" borderId="31" applyNumberFormat="0" applyFill="0" applyAlignment="0" applyProtection="0">
      <alignment vertical="center"/>
    </xf>
    <xf numFmtId="0" fontId="73" fillId="25" borderId="28" applyNumberFormat="0" applyAlignment="0" applyProtection="0">
      <alignment vertical="center"/>
    </xf>
    <xf numFmtId="0" fontId="79" fillId="0" borderId="4">
      <alignment horizontal="left" vertical="center"/>
    </xf>
    <xf numFmtId="0" fontId="75" fillId="18" borderId="29" applyNumberFormat="0" applyAlignment="0" applyProtection="0">
      <alignment vertical="center"/>
    </xf>
    <xf numFmtId="0" fontId="101" fillId="0" borderId="31" applyNumberFormat="0" applyFill="0" applyAlignment="0" applyProtection="0"/>
    <xf numFmtId="0" fontId="75" fillId="18" borderId="29" applyNumberFormat="0" applyAlignment="0" applyProtection="0">
      <alignment vertical="center"/>
    </xf>
    <xf numFmtId="0" fontId="128" fillId="25" borderId="28" applyNumberFormat="0" applyAlignment="0" applyProtection="0">
      <alignment vertical="center"/>
    </xf>
    <xf numFmtId="0" fontId="101" fillId="0" borderId="31" applyNumberFormat="0" applyFill="0" applyAlignment="0" applyProtection="0"/>
    <xf numFmtId="0" fontId="79" fillId="0" borderId="4">
      <alignment horizontal="left" vertical="center"/>
    </xf>
    <xf numFmtId="0" fontId="41" fillId="20" borderId="37" applyNumberFormat="0" applyFont="0" applyAlignment="0" applyProtection="0">
      <alignment vertical="center"/>
    </xf>
    <xf numFmtId="0" fontId="79" fillId="0" borderId="4">
      <alignment horizontal="left" vertical="center"/>
    </xf>
    <xf numFmtId="0" fontId="100" fillId="18" borderId="29" applyNumberFormat="0" applyAlignment="0" applyProtection="0"/>
    <xf numFmtId="0" fontId="79" fillId="0" borderId="4">
      <alignment horizontal="left" vertical="center"/>
    </xf>
    <xf numFmtId="0" fontId="79" fillId="0" borderId="4">
      <alignment horizontal="left" vertical="center"/>
    </xf>
    <xf numFmtId="0" fontId="122" fillId="19" borderId="29" applyNumberFormat="0" applyAlignment="0" applyProtection="0">
      <alignment vertical="center"/>
    </xf>
    <xf numFmtId="0" fontId="123" fillId="25" borderId="29" applyNumberFormat="0" applyAlignment="0" applyProtection="0">
      <alignment vertical="center"/>
    </xf>
    <xf numFmtId="0" fontId="72" fillId="0" borderId="31" applyNumberFormat="0" applyFill="0" applyAlignment="0" applyProtection="0">
      <alignment vertical="center"/>
    </xf>
    <xf numFmtId="0" fontId="3" fillId="20" borderId="37" applyNumberFormat="0" applyFont="0" applyAlignment="0" applyProtection="0">
      <alignment vertical="center"/>
    </xf>
    <xf numFmtId="0" fontId="98" fillId="25" borderId="29" applyNumberFormat="0" applyAlignment="0" applyProtection="0"/>
    <xf numFmtId="0" fontId="79" fillId="0" borderId="4">
      <alignment horizontal="left" vertical="center"/>
    </xf>
    <xf numFmtId="0" fontId="79" fillId="0" borderId="4">
      <alignment horizontal="left" vertical="center"/>
    </xf>
    <xf numFmtId="0" fontId="79" fillId="0" borderId="4">
      <alignment horizontal="left" vertical="center"/>
    </xf>
    <xf numFmtId="0" fontId="3" fillId="20" borderId="37" applyNumberFormat="0" applyFont="0" applyAlignment="0" applyProtection="0">
      <alignment vertical="center"/>
    </xf>
    <xf numFmtId="0" fontId="122" fillId="19" borderId="29" applyNumberFormat="0" applyAlignment="0" applyProtection="0">
      <alignment vertical="center"/>
    </xf>
    <xf numFmtId="0" fontId="75" fillId="18" borderId="29" applyNumberFormat="0" applyAlignment="0" applyProtection="0">
      <alignment vertical="center"/>
    </xf>
    <xf numFmtId="0" fontId="123" fillId="25" borderId="29" applyNumberFormat="0" applyAlignment="0" applyProtection="0">
      <alignment vertical="center"/>
    </xf>
    <xf numFmtId="0" fontId="3" fillId="20" borderId="37" applyNumberFormat="0" applyFont="0" applyAlignment="0" applyProtection="0"/>
    <xf numFmtId="0" fontId="75" fillId="18" borderId="29"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75" fillId="18" borderId="29" applyNumberFormat="0" applyAlignment="0" applyProtection="0">
      <alignment vertical="center"/>
    </xf>
    <xf numFmtId="0" fontId="100" fillId="18" borderId="29" applyNumberFormat="0" applyAlignment="0" applyProtection="0"/>
    <xf numFmtId="0" fontId="127" fillId="0" borderId="43" applyNumberFormat="0" applyFill="0" applyAlignment="0" applyProtection="0">
      <alignment vertical="center"/>
    </xf>
    <xf numFmtId="0" fontId="79" fillId="0" borderId="4">
      <alignment horizontal="left" vertical="center"/>
    </xf>
    <xf numFmtId="0" fontId="128" fillId="19" borderId="28" applyNumberFormat="0" applyAlignment="0" applyProtection="0">
      <alignment vertical="center"/>
    </xf>
    <xf numFmtId="0" fontId="98" fillId="25" borderId="29" applyNumberFormat="0" applyAlignment="0" applyProtection="0"/>
    <xf numFmtId="0" fontId="128" fillId="25" borderId="28" applyNumberFormat="0" applyAlignment="0" applyProtection="0">
      <alignment vertical="center"/>
    </xf>
    <xf numFmtId="0" fontId="100" fillId="18" borderId="29" applyNumberFormat="0" applyAlignment="0" applyProtection="0"/>
    <xf numFmtId="0" fontId="128" fillId="19" borderId="28" applyNumberFormat="0" applyAlignment="0" applyProtection="0">
      <alignment vertical="center"/>
    </xf>
    <xf numFmtId="0" fontId="57" fillId="20" borderId="37" applyNumberFormat="0" applyFont="0" applyAlignment="0" applyProtection="0"/>
    <xf numFmtId="0" fontId="79" fillId="0" borderId="4">
      <alignment horizontal="left" vertical="center"/>
    </xf>
    <xf numFmtId="0" fontId="79" fillId="0" borderId="4">
      <alignment horizontal="left" vertical="center"/>
    </xf>
    <xf numFmtId="0" fontId="79" fillId="0" borderId="4">
      <alignment horizontal="left" vertical="center"/>
    </xf>
    <xf numFmtId="0" fontId="100" fillId="18" borderId="29" applyNumberFormat="0" applyAlignment="0" applyProtection="0"/>
    <xf numFmtId="0" fontId="132" fillId="18" borderId="29" applyNumberFormat="0" applyAlignment="0" applyProtection="0">
      <alignment vertical="center"/>
    </xf>
    <xf numFmtId="0" fontId="101" fillId="0" borderId="31" applyNumberFormat="0" applyFill="0" applyAlignment="0" applyProtection="0"/>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3" fillId="20" borderId="37" applyNumberFormat="0" applyFont="0" applyAlignment="0" applyProtection="0"/>
    <xf numFmtId="0" fontId="79" fillId="0" borderId="45">
      <alignment horizontal="left" vertical="center"/>
    </xf>
    <xf numFmtId="0" fontId="129" fillId="25" borderId="28" applyNumberFormat="0" applyAlignment="0" applyProtection="0">
      <alignment vertical="center"/>
    </xf>
    <xf numFmtId="0" fontId="100" fillId="18" borderId="29" applyNumberFormat="0" applyAlignment="0" applyProtection="0"/>
    <xf numFmtId="0" fontId="43" fillId="18" borderId="29" applyNumberFormat="0" applyAlignment="0" applyProtection="0">
      <alignment vertical="center"/>
    </xf>
    <xf numFmtId="0" fontId="132" fillId="18" borderId="29"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97" fillId="25" borderId="28" applyNumberFormat="0" applyAlignment="0" applyProtection="0"/>
    <xf numFmtId="0" fontId="101" fillId="0" borderId="31" applyNumberFormat="0" applyFill="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127" fillId="0" borderId="31" applyNumberFormat="0" applyFill="0" applyAlignment="0" applyProtection="0">
      <alignment vertical="center"/>
    </xf>
    <xf numFmtId="0" fontId="128" fillId="25" borderId="28" applyNumberFormat="0" applyAlignment="0" applyProtection="0">
      <alignment vertical="center"/>
    </xf>
    <xf numFmtId="0" fontId="43" fillId="18" borderId="29" applyNumberFormat="0" applyAlignment="0" applyProtection="0">
      <alignment vertical="center"/>
    </xf>
    <xf numFmtId="0" fontId="100" fillId="18" borderId="29" applyNumberFormat="0" applyAlignment="0" applyProtection="0"/>
    <xf numFmtId="0" fontId="73" fillId="25" borderId="28" applyNumberFormat="0" applyAlignment="0" applyProtection="0">
      <alignment vertical="center"/>
    </xf>
    <xf numFmtId="0" fontId="123" fillId="25" borderId="29" applyNumberFormat="0" applyAlignment="0" applyProtection="0">
      <alignment vertical="center"/>
    </xf>
    <xf numFmtId="0" fontId="98" fillId="25" borderId="29" applyNumberFormat="0" applyAlignment="0" applyProtection="0"/>
    <xf numFmtId="0" fontId="132" fillId="18" borderId="29" applyNumberFormat="0" applyAlignment="0" applyProtection="0">
      <alignment vertical="center"/>
    </xf>
    <xf numFmtId="0" fontId="79" fillId="0" borderId="4">
      <alignment horizontal="left" vertical="center"/>
    </xf>
    <xf numFmtId="0" fontId="101" fillId="0" borderId="31" applyNumberFormat="0" applyFill="0" applyAlignment="0" applyProtection="0"/>
    <xf numFmtId="0" fontId="79" fillId="0" borderId="4">
      <alignment horizontal="left" vertical="center"/>
    </xf>
    <xf numFmtId="0" fontId="79" fillId="0" borderId="4">
      <alignment horizontal="left" vertical="center"/>
    </xf>
    <xf numFmtId="0" fontId="100" fillId="18" borderId="29" applyNumberFormat="0" applyAlignment="0" applyProtection="0"/>
    <xf numFmtId="0" fontId="79" fillId="0" borderId="4">
      <alignment horizontal="left" vertical="center"/>
    </xf>
    <xf numFmtId="0" fontId="127" fillId="0" borderId="31" applyNumberFormat="0" applyFill="0" applyAlignment="0" applyProtection="0">
      <alignment vertical="center"/>
    </xf>
    <xf numFmtId="0" fontId="43" fillId="18" borderId="29" applyNumberFormat="0" applyAlignment="0" applyProtection="0">
      <alignment vertical="center"/>
    </xf>
    <xf numFmtId="0" fontId="97" fillId="25" borderId="28" applyNumberFormat="0" applyAlignment="0" applyProtection="0"/>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101" fillId="0" borderId="31" applyNumberFormat="0" applyFill="0" applyAlignment="0" applyProtection="0"/>
    <xf numFmtId="0" fontId="97" fillId="25" borderId="28" applyNumberFormat="0" applyAlignment="0" applyProtection="0"/>
    <xf numFmtId="0" fontId="84" fillId="0" borderId="31" applyNumberFormat="0" applyFill="0" applyAlignment="0" applyProtection="0">
      <alignment vertical="center"/>
    </xf>
    <xf numFmtId="0" fontId="100" fillId="18" borderId="29" applyNumberFormat="0" applyAlignment="0" applyProtection="0"/>
    <xf numFmtId="0" fontId="132" fillId="18" borderId="29" applyNumberFormat="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127" fillId="0" borderId="31" applyNumberFormat="0" applyFill="0" applyAlignment="0" applyProtection="0">
      <alignment vertical="center"/>
    </xf>
    <xf numFmtId="0" fontId="132" fillId="18" borderId="29"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72" fillId="0" borderId="31" applyNumberFormat="0" applyFill="0" applyAlignment="0" applyProtection="0">
      <alignment vertical="center"/>
    </xf>
    <xf numFmtId="0" fontId="73" fillId="25" borderId="28" applyNumberFormat="0" applyAlignment="0" applyProtection="0">
      <alignment vertical="center"/>
    </xf>
    <xf numFmtId="0" fontId="123" fillId="25" borderId="29" applyNumberFormat="0" applyAlignment="0" applyProtection="0">
      <alignment vertical="center"/>
    </xf>
    <xf numFmtId="0" fontId="66" fillId="25" borderId="29" applyNumberForma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3" fillId="18" borderId="29" applyNumberFormat="0" applyAlignment="0" applyProtection="0">
      <alignment vertical="center"/>
    </xf>
    <xf numFmtId="0" fontId="3" fillId="20" borderId="37" applyNumberFormat="0" applyFont="0" applyAlignment="0" applyProtection="0">
      <alignment vertical="center"/>
    </xf>
    <xf numFmtId="0" fontId="63" fillId="20" borderId="37" applyNumberFormat="0" applyFont="0" applyAlignment="0" applyProtection="0">
      <alignment vertical="center"/>
    </xf>
    <xf numFmtId="0" fontId="101" fillId="0" borderId="31" applyNumberFormat="0" applyFill="0" applyAlignment="0" applyProtection="0"/>
    <xf numFmtId="0" fontId="132" fillId="18" borderId="29" applyNumberFormat="0" applyAlignment="0" applyProtection="0">
      <alignment vertical="center"/>
    </xf>
    <xf numFmtId="0" fontId="75" fillId="18" borderId="29" applyNumberFormat="0" applyAlignment="0" applyProtection="0">
      <alignment vertical="center"/>
    </xf>
    <xf numFmtId="0" fontId="72" fillId="0" borderId="31" applyNumberFormat="0" applyFill="0" applyAlignment="0" applyProtection="0">
      <alignment vertical="center"/>
    </xf>
    <xf numFmtId="0" fontId="128" fillId="19" borderId="28" applyNumberFormat="0" applyAlignment="0" applyProtection="0">
      <alignment vertical="center"/>
    </xf>
    <xf numFmtId="0" fontId="129" fillId="25" borderId="28" applyNumberFormat="0" applyAlignment="0" applyProtection="0">
      <alignment vertical="center"/>
    </xf>
    <xf numFmtId="0" fontId="128" fillId="25" borderId="28" applyNumberFormat="0" applyAlignment="0" applyProtection="0">
      <alignment vertical="center"/>
    </xf>
    <xf numFmtId="0" fontId="73" fillId="25" borderId="28" applyNumberFormat="0" applyAlignment="0" applyProtection="0">
      <alignment vertical="center"/>
    </xf>
    <xf numFmtId="0" fontId="127" fillId="0" borderId="43" applyNumberFormat="0" applyFill="0" applyAlignment="0" applyProtection="0">
      <alignment vertical="center"/>
    </xf>
    <xf numFmtId="0" fontId="84" fillId="0" borderId="31" applyNumberFormat="0" applyFill="0" applyAlignment="0" applyProtection="0">
      <alignment vertical="center"/>
    </xf>
    <xf numFmtId="0" fontId="127" fillId="0" borderId="31" applyNumberFormat="0" applyFill="0" applyAlignment="0" applyProtection="0">
      <alignment vertical="center"/>
    </xf>
    <xf numFmtId="0" fontId="57" fillId="20" borderId="37" applyNumberFormat="0" applyFont="0" applyAlignment="0" applyProtection="0"/>
    <xf numFmtId="0" fontId="98" fillId="25" borderId="29" applyNumberFormat="0" applyAlignment="0" applyProtection="0"/>
    <xf numFmtId="0" fontId="98" fillId="25"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123" fillId="25" borderId="29" applyNumberFormat="0" applyAlignment="0" applyProtection="0">
      <alignment vertical="center"/>
    </xf>
    <xf numFmtId="0" fontId="122" fillId="25" borderId="29" applyNumberForma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3" fillId="20" borderId="37" applyNumberFormat="0" applyFont="0" applyAlignment="0" applyProtection="0"/>
    <xf numFmtId="0" fontId="100" fillId="18" borderId="29" applyNumberFormat="0" applyAlignment="0" applyProtection="0"/>
    <xf numFmtId="0" fontId="100" fillId="18" borderId="29" applyNumberFormat="0" applyAlignment="0" applyProtection="0"/>
    <xf numFmtId="0" fontId="98" fillId="25" borderId="29" applyNumberFormat="0" applyAlignment="0" applyProtection="0"/>
    <xf numFmtId="0" fontId="79" fillId="0" borderId="45">
      <alignment horizontal="left" vertical="center"/>
    </xf>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98" fillId="25" borderId="29" applyNumberFormat="0" applyAlignment="0" applyProtection="0"/>
    <xf numFmtId="0" fontId="100" fillId="18" borderId="29" applyNumberFormat="0" applyAlignment="0" applyProtection="0"/>
    <xf numFmtId="0" fontId="98" fillId="25" borderId="29" applyNumberFormat="0" applyAlignment="0" applyProtection="0"/>
    <xf numFmtId="0" fontId="100" fillId="18"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3" fillId="20" borderId="37" applyNumberFormat="0" applyFont="0" applyAlignment="0" applyProtection="0"/>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97" fillId="25" borderId="28"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101" fillId="0" borderId="31" applyNumberFormat="0" applyFill="0" applyAlignment="0" applyProtection="0"/>
    <xf numFmtId="0" fontId="79" fillId="0" borderId="45">
      <alignment horizontal="left" vertical="center"/>
    </xf>
    <xf numFmtId="0" fontId="57" fillId="20" borderId="37" applyNumberFormat="0" applyFont="0" applyAlignment="0" applyProtection="0"/>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97" fillId="25" borderId="28"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43" fillId="18" borderId="29" applyNumberFormat="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98" fillId="25" borderId="29" applyNumberFormat="0" applyAlignment="0" applyProtection="0"/>
    <xf numFmtId="0" fontId="41" fillId="20" borderId="37" applyNumberFormat="0" applyFont="0" applyAlignment="0" applyProtection="0">
      <alignment vertical="center"/>
    </xf>
    <xf numFmtId="0" fontId="63"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98" fillId="25" borderId="29" applyNumberFormat="0" applyAlignment="0" applyProtection="0"/>
    <xf numFmtId="0" fontId="101" fillId="0" borderId="31" applyNumberFormat="0" applyFill="0" applyAlignment="0" applyProtection="0"/>
    <xf numFmtId="0" fontId="123" fillId="25" borderId="29" applyNumberFormat="0" applyAlignment="0" applyProtection="0">
      <alignment vertical="center"/>
    </xf>
    <xf numFmtId="0" fontId="122" fillId="19" borderId="29" applyNumberFormat="0" applyAlignment="0" applyProtection="0">
      <alignment vertical="center"/>
    </xf>
    <xf numFmtId="0" fontId="97" fillId="25" borderId="28" applyNumberFormat="0" applyAlignment="0" applyProtection="0"/>
    <xf numFmtId="0" fontId="66" fillId="25" borderId="29" applyNumberFormat="0" applyAlignment="0" applyProtection="0">
      <alignment vertical="center"/>
    </xf>
    <xf numFmtId="0" fontId="66" fillId="25" borderId="29" applyNumberFormat="0" applyAlignment="0" applyProtection="0">
      <alignment vertical="center"/>
    </xf>
    <xf numFmtId="0" fontId="127" fillId="0" borderId="31" applyNumberFormat="0" applyFill="0" applyAlignment="0" applyProtection="0">
      <alignment vertical="center"/>
    </xf>
    <xf numFmtId="0" fontId="41" fillId="20" borderId="37" applyNumberFormat="0" applyFont="0" applyAlignment="0" applyProtection="0">
      <alignment vertical="center"/>
    </xf>
    <xf numFmtId="0" fontId="72" fillId="0" borderId="31" applyNumberFormat="0" applyFill="0" applyAlignment="0" applyProtection="0">
      <alignment vertical="center"/>
    </xf>
    <xf numFmtId="0" fontId="127" fillId="0" borderId="43" applyNumberFormat="0" applyFill="0" applyAlignment="0" applyProtection="0">
      <alignment vertical="center"/>
    </xf>
    <xf numFmtId="0" fontId="63" fillId="20" borderId="37" applyNumberFormat="0" applyFon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41" fillId="20" borderId="37" applyNumberFormat="0" applyFont="0" applyAlignment="0" applyProtection="0">
      <alignment vertical="center"/>
    </xf>
    <xf numFmtId="0" fontId="128" fillId="25" borderId="28" applyNumberFormat="0" applyAlignment="0" applyProtection="0">
      <alignmen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122" fillId="25" borderId="29" applyNumberFormat="0" applyAlignment="0" applyProtection="0">
      <alignment vertical="center"/>
    </xf>
    <xf numFmtId="0" fontId="128" fillId="19" borderId="28"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127" fillId="0" borderId="31" applyNumberFormat="0" applyFill="0" applyAlignment="0" applyProtection="0">
      <alignment vertical="center"/>
    </xf>
    <xf numFmtId="0" fontId="127" fillId="0" borderId="43"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75" fillId="18" borderId="29" applyNumberFormat="0" applyAlignment="0" applyProtection="0">
      <alignment vertical="center"/>
    </xf>
    <xf numFmtId="0" fontId="66" fillId="25" borderId="29" applyNumberFormat="0" applyAlignment="0" applyProtection="0">
      <alignment vertical="center"/>
    </xf>
    <xf numFmtId="0" fontId="57" fillId="20" borderId="37" applyNumberFormat="0" applyFont="0" applyAlignment="0" applyProtection="0"/>
    <xf numFmtId="0" fontId="97" fillId="25" borderId="28" applyNumberFormat="0" applyAlignment="0" applyProtection="0"/>
    <xf numFmtId="0" fontId="3" fillId="20" borderId="37" applyNumberFormat="0" applyFont="0" applyAlignment="0" applyProtection="0"/>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122" fillId="25" borderId="29"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32" fillId="18" borderId="29"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97" fillId="25" borderId="28" applyNumberFormat="0" applyAlignment="0" applyProtection="0"/>
    <xf numFmtId="0" fontId="101" fillId="0" borderId="31" applyNumberFormat="0" applyFill="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127" fillId="0" borderId="31" applyNumberFormat="0" applyFill="0" applyAlignment="0" applyProtection="0">
      <alignment vertical="center"/>
    </xf>
    <xf numFmtId="0" fontId="128" fillId="25" borderId="28" applyNumberFormat="0" applyAlignment="0" applyProtection="0">
      <alignment vertical="center"/>
    </xf>
    <xf numFmtId="0" fontId="43" fillId="18" borderId="29" applyNumberFormat="0" applyAlignment="0" applyProtection="0">
      <alignment vertical="center"/>
    </xf>
    <xf numFmtId="0" fontId="73" fillId="25" borderId="28" applyNumberFormat="0" applyAlignment="0" applyProtection="0">
      <alignment vertical="center"/>
    </xf>
    <xf numFmtId="0" fontId="79" fillId="0" borderId="4">
      <alignment horizontal="left" vertical="center"/>
    </xf>
    <xf numFmtId="0" fontId="73" fillId="25" borderId="28" applyNumberFormat="0" applyAlignment="0" applyProtection="0">
      <alignment vertical="center"/>
    </xf>
    <xf numFmtId="0" fontId="127" fillId="0" borderId="43" applyNumberFormat="0" applyFill="0" applyAlignment="0" applyProtection="0">
      <alignment vertical="center"/>
    </xf>
    <xf numFmtId="0" fontId="72"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7" fillId="0" borderId="31" applyNumberFormat="0" applyFill="0" applyAlignment="0" applyProtection="0">
      <alignment vertical="center"/>
    </xf>
    <xf numFmtId="0" fontId="128" fillId="19" borderId="28"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75" fillId="18" borderId="29" applyNumberForma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122" fillId="19" borderId="29" applyNumberFormat="0" applyAlignment="0" applyProtection="0">
      <alignment vertical="center"/>
    </xf>
    <xf numFmtId="0" fontId="128" fillId="25" borderId="28"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122" fillId="25" borderId="29"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79" fillId="0" borderId="45">
      <alignment horizontal="left" vertical="center"/>
    </xf>
    <xf numFmtId="0" fontId="101" fillId="0" borderId="31" applyNumberFormat="0" applyFill="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127" fillId="0" borderId="31" applyNumberFormat="0" applyFill="0" applyAlignment="0" applyProtection="0">
      <alignment vertical="center"/>
    </xf>
    <xf numFmtId="0" fontId="97" fillId="25" borderId="28" applyNumberFormat="0" applyAlignment="0" applyProtection="0"/>
    <xf numFmtId="0" fontId="43" fillId="18" borderId="29" applyNumberFormat="0" applyAlignment="0" applyProtection="0">
      <alignment vertical="center"/>
    </xf>
    <xf numFmtId="0" fontId="132" fillId="18" borderId="29" applyNumberFormat="0" applyAlignment="0" applyProtection="0">
      <alignmen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32" fillId="18" borderId="29"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79" fillId="0" borderId="45">
      <alignment horizontal="left" vertical="center"/>
    </xf>
    <xf numFmtId="0" fontId="101" fillId="0" borderId="31" applyNumberFormat="0" applyFill="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127" fillId="0" borderId="31" applyNumberFormat="0" applyFill="0" applyAlignment="0" applyProtection="0">
      <alignment vertical="center"/>
    </xf>
    <xf numFmtId="0" fontId="3" fillId="20" borderId="37" applyNumberFormat="0" applyFont="0" applyAlignment="0" applyProtection="0">
      <alignment vertical="center"/>
    </xf>
    <xf numFmtId="0" fontId="43" fillId="18" borderId="29" applyNumberFormat="0" applyAlignment="0" applyProtection="0">
      <alignment vertical="center"/>
    </xf>
    <xf numFmtId="0" fontId="123" fillId="25" borderId="29" applyNumberFormat="0" applyAlignment="0" applyProtection="0">
      <alignment vertical="center"/>
    </xf>
    <xf numFmtId="0" fontId="73"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127" fillId="0" borderId="43" applyNumberFormat="0" applyFill="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32" fillId="18" borderId="29"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97" fillId="25" borderId="28" applyNumberFormat="0" applyAlignment="0" applyProtection="0"/>
    <xf numFmtId="0" fontId="101" fillId="0" borderId="31" applyNumberFormat="0" applyFill="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127" fillId="0" borderId="31" applyNumberFormat="0" applyFill="0" applyAlignment="0" applyProtection="0">
      <alignment vertical="center"/>
    </xf>
    <xf numFmtId="0" fontId="128" fillId="25" borderId="28" applyNumberFormat="0" applyAlignment="0" applyProtection="0">
      <alignment vertical="center"/>
    </xf>
    <xf numFmtId="0" fontId="43" fillId="18" borderId="29"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32" fillId="18" borderId="29" applyNumberFormat="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43" fillId="18" borderId="29" applyNumberFormat="0" applyAlignment="0" applyProtection="0">
      <alignment vertical="center"/>
    </xf>
    <xf numFmtId="0" fontId="127" fillId="0" borderId="31" applyNumberFormat="0" applyFill="0" applyAlignment="0" applyProtection="0">
      <alignment vertical="center"/>
    </xf>
    <xf numFmtId="0" fontId="132" fillId="18" borderId="29" applyNumberFormat="0" applyAlignment="0" applyProtection="0">
      <alignment vertical="center"/>
    </xf>
    <xf numFmtId="0" fontId="79" fillId="0" borderId="4">
      <alignment horizontal="left" vertical="center"/>
    </xf>
    <xf numFmtId="0" fontId="79" fillId="0" borderId="4">
      <alignment horizontal="left" vertical="center"/>
    </xf>
    <xf numFmtId="0" fontId="122" fillId="25" borderId="29" applyNumberFormat="0" applyAlignment="0" applyProtection="0">
      <alignmen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101" fillId="0" borderId="31" applyNumberFormat="0" applyFill="0" applyAlignment="0" applyProtection="0"/>
    <xf numFmtId="0" fontId="100" fillId="18" borderId="29" applyNumberFormat="0" applyAlignment="0" applyProtection="0"/>
    <xf numFmtId="0" fontId="79" fillId="0" borderId="4">
      <alignment horizontal="left" vertical="center"/>
    </xf>
    <xf numFmtId="0" fontId="101" fillId="0" borderId="31" applyNumberFormat="0" applyFill="0" applyAlignment="0" applyProtection="0"/>
    <xf numFmtId="0" fontId="127" fillId="0" borderId="43" applyNumberFormat="0" applyFill="0" applyAlignment="0" applyProtection="0">
      <alignment vertical="center"/>
    </xf>
    <xf numFmtId="0" fontId="100" fillId="18" borderId="29" applyNumberFormat="0" applyAlignment="0" applyProtection="0"/>
    <xf numFmtId="0" fontId="43" fillId="18" borderId="29" applyNumberFormat="0" applyAlignment="0" applyProtection="0">
      <alignment vertical="center"/>
    </xf>
    <xf numFmtId="0" fontId="79" fillId="0" borderId="4">
      <alignment horizontal="left" vertical="center"/>
    </xf>
    <xf numFmtId="0" fontId="97" fillId="25" borderId="28" applyNumberFormat="0" applyAlignment="0" applyProtection="0"/>
    <xf numFmtId="0" fontId="123" fillId="25" borderId="29" applyNumberFormat="0" applyAlignment="0" applyProtection="0">
      <alignment vertical="center"/>
    </xf>
    <xf numFmtId="0" fontId="127" fillId="0" borderId="31" applyNumberFormat="0" applyFill="0" applyAlignment="0" applyProtection="0">
      <alignment vertical="center"/>
    </xf>
    <xf numFmtId="0" fontId="75" fillId="18" borderId="29" applyNumberFormat="0" applyAlignment="0" applyProtection="0">
      <alignment vertical="center"/>
    </xf>
    <xf numFmtId="0" fontId="100" fillId="18" borderId="29" applyNumberFormat="0" applyAlignment="0" applyProtection="0"/>
    <xf numFmtId="0" fontId="79" fillId="0" borderId="4">
      <alignment horizontal="left" vertical="center"/>
    </xf>
    <xf numFmtId="0" fontId="79" fillId="0" borderId="4">
      <alignment horizontal="left" vertical="center"/>
    </xf>
    <xf numFmtId="0" fontId="79" fillId="0" borderId="4">
      <alignment horizontal="left" vertical="center"/>
    </xf>
    <xf numFmtId="0" fontId="66" fillId="25" borderId="29" applyNumberFormat="0" applyAlignment="0" applyProtection="0">
      <alignment vertical="center"/>
    </xf>
    <xf numFmtId="0" fontId="63" fillId="20" borderId="37" applyNumberFormat="0" applyFont="0" applyAlignment="0" applyProtection="0">
      <alignment vertical="center"/>
    </xf>
    <xf numFmtId="0" fontId="98" fillId="25" borderId="29" applyNumberFormat="0" applyAlignment="0" applyProtection="0"/>
    <xf numFmtId="0" fontId="100" fillId="18" borderId="29" applyNumberFormat="0" applyAlignment="0" applyProtection="0"/>
    <xf numFmtId="0" fontId="122" fillId="25" borderId="29" applyNumberFormat="0" applyAlignment="0" applyProtection="0">
      <alignment vertical="center"/>
    </xf>
    <xf numFmtId="0" fontId="41" fillId="20" borderId="37" applyNumberFormat="0" applyFont="0" applyAlignment="0" applyProtection="0">
      <alignment vertical="center"/>
    </xf>
    <xf numFmtId="0" fontId="79" fillId="0" borderId="4">
      <alignment horizontal="left" vertical="center"/>
    </xf>
    <xf numFmtId="0" fontId="73" fillId="25" borderId="28" applyNumberFormat="0" applyAlignment="0" applyProtection="0">
      <alignment vertical="center"/>
    </xf>
    <xf numFmtId="0" fontId="66" fillId="25" borderId="29" applyNumberFormat="0" applyAlignment="0" applyProtection="0">
      <alignment vertical="center"/>
    </xf>
    <xf numFmtId="0" fontId="66" fillId="25" borderId="29" applyNumberFormat="0" applyAlignment="0" applyProtection="0">
      <alignment vertical="center"/>
    </xf>
    <xf numFmtId="0" fontId="57" fillId="20" borderId="37" applyNumberFormat="0" applyFont="0" applyAlignment="0" applyProtection="0"/>
    <xf numFmtId="0" fontId="97" fillId="25" borderId="28" applyNumberFormat="0" applyAlignment="0" applyProtection="0"/>
    <xf numFmtId="0" fontId="127" fillId="0" borderId="31" applyNumberFormat="0" applyFill="0" applyAlignment="0" applyProtection="0">
      <alignmen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79" fillId="0" borderId="4">
      <alignment horizontal="left" vertical="center"/>
    </xf>
    <xf numFmtId="0" fontId="79" fillId="0" borderId="4">
      <alignment horizontal="left" vertical="center"/>
    </xf>
    <xf numFmtId="0" fontId="84" fillId="0" borderId="31" applyNumberFormat="0" applyFill="0" applyAlignment="0" applyProtection="0">
      <alignment vertical="center"/>
    </xf>
    <xf numFmtId="0" fontId="100" fillId="18" borderId="29" applyNumberFormat="0" applyAlignment="0" applyProtection="0"/>
    <xf numFmtId="0" fontId="123" fillId="25" borderId="29" applyNumberFormat="0" applyAlignment="0" applyProtection="0">
      <alignment vertical="center"/>
    </xf>
    <xf numFmtId="0" fontId="97" fillId="25" borderId="28" applyNumberFormat="0" applyAlignment="0" applyProtection="0"/>
    <xf numFmtId="0" fontId="97" fillId="25" borderId="28" applyNumberFormat="0" applyAlignment="0" applyProtection="0"/>
    <xf numFmtId="0" fontId="100" fillId="18" borderId="29" applyNumberFormat="0" applyAlignment="0" applyProtection="0"/>
    <xf numFmtId="0" fontId="79" fillId="0" borderId="4">
      <alignment horizontal="left" vertical="center"/>
    </xf>
    <xf numFmtId="0" fontId="129" fillId="25" borderId="28" applyNumberFormat="0" applyAlignment="0" applyProtection="0">
      <alignment vertical="center"/>
    </xf>
    <xf numFmtId="0" fontId="100" fillId="18" borderId="29" applyNumberFormat="0" applyAlignment="0" applyProtection="0"/>
    <xf numFmtId="0" fontId="128" fillId="25" borderId="28" applyNumberFormat="0" applyAlignment="0" applyProtection="0">
      <alignment vertical="center"/>
    </xf>
    <xf numFmtId="0" fontId="101" fillId="0" borderId="31" applyNumberFormat="0" applyFill="0" applyAlignment="0" applyProtection="0"/>
    <xf numFmtId="0" fontId="84" fillId="0" borderId="31" applyNumberFormat="0" applyFill="0" applyAlignment="0" applyProtection="0">
      <alignment vertical="center"/>
    </xf>
    <xf numFmtId="0" fontId="98" fillId="25" borderId="29" applyNumberFormat="0" applyAlignment="0" applyProtection="0"/>
    <xf numFmtId="0" fontId="3" fillId="20" borderId="37" applyNumberFormat="0" applyFont="0" applyAlignment="0" applyProtection="0">
      <alignment vertical="center"/>
    </xf>
    <xf numFmtId="0" fontId="98" fillId="25" borderId="29" applyNumberFormat="0" applyAlignment="0" applyProtection="0"/>
    <xf numFmtId="0" fontId="79" fillId="0" borderId="4">
      <alignment horizontal="left" vertical="center"/>
    </xf>
    <xf numFmtId="0" fontId="66" fillId="25" borderId="29" applyNumberFormat="0" applyAlignment="0" applyProtection="0">
      <alignment vertical="center"/>
    </xf>
    <xf numFmtId="0" fontId="79" fillId="0" borderId="4">
      <alignment horizontal="left" vertical="center"/>
    </xf>
    <xf numFmtId="0" fontId="132" fillId="18" borderId="29" applyNumberFormat="0" applyAlignment="0" applyProtection="0">
      <alignment vertical="center"/>
    </xf>
    <xf numFmtId="0" fontId="57" fillId="20" borderId="37" applyNumberFormat="0" applyFont="0" applyAlignment="0" applyProtection="0"/>
    <xf numFmtId="0" fontId="41" fillId="20" borderId="37" applyNumberFormat="0" applyFont="0" applyAlignment="0" applyProtection="0">
      <alignment vertical="center"/>
    </xf>
    <xf numFmtId="0" fontId="79" fillId="0" borderId="4">
      <alignment horizontal="left" vertical="center"/>
    </xf>
    <xf numFmtId="0" fontId="100" fillId="18" borderId="29" applyNumberFormat="0" applyAlignment="0" applyProtection="0"/>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100" fillId="18" borderId="29" applyNumberFormat="0" applyAlignment="0" applyProtection="0"/>
    <xf numFmtId="0" fontId="129" fillId="25" borderId="28" applyNumberFormat="0" applyAlignment="0" applyProtection="0">
      <alignment vertical="center"/>
    </xf>
    <xf numFmtId="0" fontId="98" fillId="25" borderId="29" applyNumberFormat="0" applyAlignment="0" applyProtection="0"/>
    <xf numFmtId="0" fontId="79" fillId="0" borderId="4">
      <alignment horizontal="left" vertical="center"/>
    </xf>
    <xf numFmtId="0" fontId="79" fillId="0" borderId="4">
      <alignment horizontal="left" vertical="center"/>
    </xf>
    <xf numFmtId="0" fontId="79" fillId="0" borderId="4">
      <alignment horizontal="left" vertical="center"/>
    </xf>
    <xf numFmtId="0" fontId="101" fillId="0" borderId="31" applyNumberFormat="0" applyFill="0" applyAlignment="0" applyProtection="0"/>
    <xf numFmtId="0" fontId="79" fillId="0" borderId="4">
      <alignment horizontal="left" vertical="center"/>
    </xf>
    <xf numFmtId="0" fontId="79" fillId="0" borderId="4">
      <alignment horizontal="left" vertical="center"/>
    </xf>
    <xf numFmtId="0" fontId="79" fillId="0" borderId="4">
      <alignment horizontal="left" vertical="center"/>
    </xf>
    <xf numFmtId="0" fontId="127" fillId="0" borderId="31" applyNumberFormat="0" applyFill="0" applyAlignment="0" applyProtection="0">
      <alignment vertical="center"/>
    </xf>
    <xf numFmtId="0" fontId="132" fillId="18" borderId="29" applyNumberFormat="0" applyAlignment="0" applyProtection="0">
      <alignment vertical="center"/>
    </xf>
    <xf numFmtId="0" fontId="98" fillId="25" borderId="29" applyNumberFormat="0" applyAlignment="0" applyProtection="0"/>
    <xf numFmtId="0" fontId="97" fillId="25" borderId="28" applyNumberFormat="0" applyAlignment="0" applyProtection="0"/>
    <xf numFmtId="0" fontId="98" fillId="25" borderId="29" applyNumberFormat="0" applyAlignment="0" applyProtection="0"/>
    <xf numFmtId="0" fontId="79" fillId="0" borderId="4">
      <alignment horizontal="left" vertical="center"/>
    </xf>
    <xf numFmtId="0" fontId="129" fillId="25" borderId="28" applyNumberFormat="0" applyAlignment="0" applyProtection="0">
      <alignmen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129" fillId="25" borderId="28" applyNumberFormat="0" applyAlignment="0" applyProtection="0">
      <alignment vertical="center"/>
    </xf>
    <xf numFmtId="0" fontId="123" fillId="25" borderId="29" applyNumberFormat="0" applyAlignment="0" applyProtection="0">
      <alignment vertical="center"/>
    </xf>
    <xf numFmtId="0" fontId="98" fillId="25" borderId="29" applyNumberFormat="0" applyAlignment="0" applyProtection="0"/>
    <xf numFmtId="0" fontId="123" fillId="25" borderId="29" applyNumberFormat="0" applyAlignment="0" applyProtection="0">
      <alignment vertical="center"/>
    </xf>
    <xf numFmtId="0" fontId="41" fillId="20" borderId="37" applyNumberFormat="0" applyFont="0" applyAlignment="0" applyProtection="0">
      <alignment vertical="center"/>
    </xf>
    <xf numFmtId="0" fontId="128" fillId="25"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xf numFmtId="0" fontId="79" fillId="0" borderId="4">
      <alignment horizontal="left" vertical="center"/>
    </xf>
    <xf numFmtId="0" fontId="127" fillId="0" borderId="31" applyNumberFormat="0" applyFill="0" applyAlignment="0" applyProtection="0">
      <alignment vertical="center"/>
    </xf>
    <xf numFmtId="0" fontId="72" fillId="0" borderId="31" applyNumberFormat="0" applyFill="0" applyAlignment="0" applyProtection="0">
      <alignment vertical="center"/>
    </xf>
    <xf numFmtId="0" fontId="100" fillId="18" borderId="29" applyNumberFormat="0" applyAlignment="0" applyProtection="0"/>
    <xf numFmtId="0" fontId="79" fillId="0" borderId="4">
      <alignment horizontal="left" vertical="center"/>
    </xf>
    <xf numFmtId="0" fontId="129" fillId="25" borderId="28" applyNumberFormat="0" applyAlignment="0" applyProtection="0">
      <alignment vertical="center"/>
    </xf>
    <xf numFmtId="0" fontId="79" fillId="0" borderId="4">
      <alignment horizontal="left" vertical="center"/>
    </xf>
    <xf numFmtId="0" fontId="100" fillId="18" borderId="29" applyNumberFormat="0" applyAlignment="0" applyProtection="0"/>
    <xf numFmtId="0" fontId="100" fillId="18" borderId="29" applyNumberFormat="0" applyAlignment="0" applyProtection="0"/>
    <xf numFmtId="0" fontId="72" fillId="0" borderId="31" applyNumberFormat="0" applyFill="0" applyAlignment="0" applyProtection="0">
      <alignment vertical="center"/>
    </xf>
    <xf numFmtId="0" fontId="97" fillId="25" borderId="28" applyNumberFormat="0" applyAlignment="0" applyProtection="0"/>
    <xf numFmtId="0" fontId="98" fillId="25" borderId="29" applyNumberFormat="0" applyAlignment="0" applyProtection="0"/>
    <xf numFmtId="0" fontId="79" fillId="0" borderId="4">
      <alignment horizontal="left" vertical="center"/>
    </xf>
    <xf numFmtId="0" fontId="79" fillId="0" borderId="4">
      <alignment horizontal="left" vertical="center"/>
    </xf>
    <xf numFmtId="0" fontId="98" fillId="25"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79" fillId="0" borderId="4">
      <alignment horizontal="left" vertical="center"/>
    </xf>
    <xf numFmtId="0" fontId="79" fillId="0" borderId="4">
      <alignment horizontal="left" vertical="center"/>
    </xf>
    <xf numFmtId="0" fontId="79" fillId="0" borderId="4">
      <alignment horizontal="left" vertical="center"/>
    </xf>
    <xf numFmtId="0" fontId="84" fillId="0" borderId="31" applyNumberFormat="0" applyFill="0" applyAlignment="0" applyProtection="0">
      <alignment vertical="center"/>
    </xf>
    <xf numFmtId="0" fontId="100" fillId="18" borderId="29" applyNumberFormat="0" applyAlignment="0" applyProtection="0"/>
    <xf numFmtId="0" fontId="129" fillId="25" borderId="28" applyNumberFormat="0" applyAlignment="0" applyProtection="0">
      <alignment vertical="center"/>
    </xf>
    <xf numFmtId="0" fontId="41" fillId="20" borderId="37" applyNumberFormat="0" applyFont="0" applyAlignment="0" applyProtection="0">
      <alignment vertical="center"/>
    </xf>
    <xf numFmtId="0" fontId="127" fillId="0" borderId="31" applyNumberFormat="0" applyFill="0" applyAlignment="0" applyProtection="0">
      <alignment vertical="center"/>
    </xf>
    <xf numFmtId="0" fontId="100" fillId="18" borderId="29" applyNumberFormat="0" applyAlignment="0" applyProtection="0"/>
    <xf numFmtId="0" fontId="100" fillId="18" borderId="29" applyNumberFormat="0" applyAlignment="0" applyProtection="0"/>
    <xf numFmtId="0" fontId="122" fillId="25" borderId="29" applyNumberFormat="0" applyAlignment="0" applyProtection="0">
      <alignment vertical="center"/>
    </xf>
    <xf numFmtId="0" fontId="122" fillId="19" borderId="29" applyNumberFormat="0" applyAlignment="0" applyProtection="0">
      <alignment vertical="center"/>
    </xf>
    <xf numFmtId="0" fontId="79" fillId="0" borderId="4">
      <alignment horizontal="left" vertical="center"/>
    </xf>
    <xf numFmtId="0" fontId="101" fillId="0" borderId="31" applyNumberFormat="0" applyFill="0" applyAlignment="0" applyProtection="0"/>
    <xf numFmtId="0" fontId="84" fillId="0" borderId="31" applyNumberFormat="0" applyFill="0" applyAlignment="0" applyProtection="0">
      <alignment vertical="center"/>
    </xf>
    <xf numFmtId="0" fontId="79" fillId="0" borderId="4">
      <alignment horizontal="left" vertical="center"/>
    </xf>
    <xf numFmtId="0" fontId="63" fillId="20" borderId="37" applyNumberFormat="0" applyFont="0" applyAlignment="0" applyProtection="0">
      <alignment vertical="center"/>
    </xf>
    <xf numFmtId="0" fontId="57" fillId="20" borderId="37" applyNumberFormat="0" applyFont="0" applyAlignment="0" applyProtection="0"/>
    <xf numFmtId="0" fontId="129" fillId="25" borderId="28" applyNumberFormat="0" applyAlignment="0" applyProtection="0">
      <alignment vertical="center"/>
    </xf>
    <xf numFmtId="0" fontId="79" fillId="0" borderId="4">
      <alignment horizontal="left" vertical="center"/>
    </xf>
    <xf numFmtId="0" fontId="132" fillId="18" borderId="29" applyNumberFormat="0" applyAlignment="0" applyProtection="0">
      <alignmen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128" fillId="19" borderId="28" applyNumberFormat="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100" fillId="18" borderId="29" applyNumberFormat="0" applyAlignment="0" applyProtection="0"/>
    <xf numFmtId="0" fontId="123" fillId="25" borderId="29" applyNumberFormat="0" applyAlignment="0" applyProtection="0">
      <alignment vertical="center"/>
    </xf>
    <xf numFmtId="0" fontId="132" fillId="18" borderId="29" applyNumberFormat="0" applyAlignment="0" applyProtection="0">
      <alignment vertical="center"/>
    </xf>
    <xf numFmtId="0" fontId="79" fillId="0" borderId="4">
      <alignment horizontal="left" vertical="center"/>
    </xf>
    <xf numFmtId="0" fontId="98" fillId="25" borderId="29" applyNumberFormat="0" applyAlignment="0" applyProtection="0"/>
    <xf numFmtId="0" fontId="79" fillId="0" borderId="4">
      <alignment horizontal="left" vertical="center"/>
    </xf>
    <xf numFmtId="0" fontId="128" fillId="19" borderId="28" applyNumberFormat="0" applyAlignment="0" applyProtection="0">
      <alignment vertical="center"/>
    </xf>
    <xf numFmtId="0" fontId="57" fillId="20" borderId="37" applyNumberFormat="0" applyFont="0" applyAlignment="0" applyProtection="0"/>
    <xf numFmtId="0" fontId="79" fillId="0" borderId="4">
      <alignment horizontal="left" vertical="center"/>
    </xf>
    <xf numFmtId="0" fontId="122" fillId="19" borderId="29" applyNumberFormat="0" applyAlignment="0" applyProtection="0">
      <alignment vertical="center"/>
    </xf>
    <xf numFmtId="0" fontId="97" fillId="25" borderId="28" applyNumberFormat="0" applyAlignment="0" applyProtection="0"/>
    <xf numFmtId="0" fontId="101" fillId="0" borderId="31" applyNumberFormat="0" applyFill="0" applyAlignment="0" applyProtection="0"/>
    <xf numFmtId="0" fontId="100" fillId="18" borderId="29" applyNumberFormat="0" applyAlignment="0" applyProtection="0"/>
    <xf numFmtId="0" fontId="132" fillId="18" borderId="29"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79" fillId="0" borderId="4">
      <alignment horizontal="left" vertical="center"/>
    </xf>
    <xf numFmtId="0" fontId="122" fillId="25" borderId="29" applyNumberFormat="0" applyAlignment="0" applyProtection="0">
      <alignment vertical="center"/>
    </xf>
    <xf numFmtId="0" fontId="98" fillId="25" borderId="29" applyNumberFormat="0" applyAlignment="0" applyProtection="0"/>
    <xf numFmtId="0" fontId="79" fillId="0" borderId="4">
      <alignment horizontal="left" vertical="center"/>
    </xf>
    <xf numFmtId="0" fontId="97" fillId="25" borderId="28" applyNumberFormat="0" applyAlignment="0" applyProtection="0"/>
    <xf numFmtId="0" fontId="73" fillId="25" borderId="28" applyNumberFormat="0" applyAlignment="0" applyProtection="0">
      <alignment vertical="center"/>
    </xf>
    <xf numFmtId="0" fontId="122" fillId="19" borderId="29" applyNumberFormat="0" applyAlignment="0" applyProtection="0">
      <alignment vertical="center"/>
    </xf>
    <xf numFmtId="0" fontId="63" fillId="20" borderId="37" applyNumberFormat="0" applyFont="0" applyAlignment="0" applyProtection="0">
      <alignment vertical="center"/>
    </xf>
    <xf numFmtId="0" fontId="128" fillId="25" borderId="28" applyNumberFormat="0" applyAlignment="0" applyProtection="0">
      <alignment vertical="center"/>
    </xf>
    <xf numFmtId="0" fontId="122" fillId="25" borderId="29" applyNumberFormat="0" applyAlignment="0" applyProtection="0">
      <alignment vertical="center"/>
    </xf>
    <xf numFmtId="0" fontId="97" fillId="25" borderId="28" applyNumberFormat="0" applyAlignment="0" applyProtection="0"/>
    <xf numFmtId="0" fontId="132" fillId="18" borderId="29" applyNumberFormat="0" applyAlignment="0" applyProtection="0">
      <alignment vertical="center"/>
    </xf>
    <xf numFmtId="0" fontId="57" fillId="20" borderId="37" applyNumberFormat="0" applyFont="0" applyAlignment="0" applyProtection="0"/>
    <xf numFmtId="0" fontId="43" fillId="18" borderId="29" applyNumberFormat="0" applyAlignment="0" applyProtection="0">
      <alignment vertical="center"/>
    </xf>
    <xf numFmtId="0" fontId="101" fillId="0" borderId="31" applyNumberFormat="0" applyFill="0" applyAlignment="0" applyProtection="0"/>
    <xf numFmtId="0" fontId="97" fillId="25" borderId="28" applyNumberFormat="0" applyAlignment="0" applyProtection="0"/>
    <xf numFmtId="0" fontId="3" fillId="20" borderId="37" applyNumberFormat="0" applyFont="0" applyAlignment="0" applyProtection="0">
      <alignment vertical="center"/>
    </xf>
    <xf numFmtId="0" fontId="129" fillId="25" borderId="28" applyNumberFormat="0" applyAlignment="0" applyProtection="0">
      <alignment vertical="center"/>
    </xf>
    <xf numFmtId="0" fontId="122" fillId="19" borderId="29" applyNumberFormat="0" applyAlignment="0" applyProtection="0">
      <alignment vertical="center"/>
    </xf>
    <xf numFmtId="0" fontId="128" fillId="25" borderId="28" applyNumberFormat="0" applyAlignment="0" applyProtection="0">
      <alignment vertical="center"/>
    </xf>
    <xf numFmtId="0" fontId="75" fillId="18" borderId="29" applyNumberFormat="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122" fillId="19" borderId="29" applyNumberFormat="0" applyAlignment="0" applyProtection="0">
      <alignment vertical="center"/>
    </xf>
    <xf numFmtId="0" fontId="79" fillId="0" borderId="4">
      <alignment horizontal="left" vertical="center"/>
    </xf>
    <xf numFmtId="0" fontId="100" fillId="18" borderId="29" applyNumberFormat="0" applyAlignment="0" applyProtection="0"/>
    <xf numFmtId="0" fontId="79" fillId="0" borderId="4">
      <alignment horizontal="left" vertical="center"/>
    </xf>
    <xf numFmtId="0" fontId="79" fillId="0" borderId="4">
      <alignment horizontal="left" vertical="center"/>
    </xf>
    <xf numFmtId="0" fontId="128" fillId="25" borderId="28" applyNumberFormat="0" applyAlignment="0" applyProtection="0">
      <alignment vertical="center"/>
    </xf>
    <xf numFmtId="0" fontId="97" fillId="25" borderId="28" applyNumberFormat="0" applyAlignment="0" applyProtection="0"/>
    <xf numFmtId="0" fontId="79" fillId="0" borderId="4">
      <alignment horizontal="left" vertical="center"/>
    </xf>
    <xf numFmtId="0" fontId="43" fillId="18" borderId="29" applyNumberFormat="0" applyAlignment="0" applyProtection="0">
      <alignment vertical="center"/>
    </xf>
    <xf numFmtId="0" fontId="79" fillId="0" borderId="4">
      <alignment horizontal="left" vertical="center"/>
    </xf>
    <xf numFmtId="0" fontId="98" fillId="25"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79" fillId="0" borderId="4">
      <alignment horizontal="left" vertical="center"/>
    </xf>
    <xf numFmtId="0" fontId="132"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3" fillId="25" borderId="28" applyNumberFormat="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
      <alignment horizontal="left" vertical="center"/>
    </xf>
    <xf numFmtId="0" fontId="66" fillId="25" borderId="29" applyNumberFormat="0" applyAlignment="0" applyProtection="0">
      <alignment vertical="center"/>
    </xf>
    <xf numFmtId="0" fontId="100" fillId="18" borderId="29" applyNumberFormat="0" applyAlignment="0" applyProtection="0"/>
    <xf numFmtId="0" fontId="79" fillId="0" borderId="4">
      <alignment horizontal="left" vertical="center"/>
    </xf>
    <xf numFmtId="0" fontId="100" fillId="18" borderId="29" applyNumberFormat="0" applyAlignment="0" applyProtection="0"/>
    <xf numFmtId="0" fontId="101" fillId="0" borderId="31" applyNumberFormat="0" applyFill="0" applyAlignment="0" applyProtection="0"/>
    <xf numFmtId="0" fontId="128" fillId="19" borderId="28" applyNumberFormat="0" applyAlignment="0" applyProtection="0">
      <alignment vertical="center"/>
    </xf>
    <xf numFmtId="0" fontId="129" fillId="25" borderId="28" applyNumberFormat="0" applyAlignment="0" applyProtection="0">
      <alignment vertical="center"/>
    </xf>
    <xf numFmtId="0" fontId="43" fillId="18" borderId="29" applyNumberFormat="0" applyAlignment="0" applyProtection="0">
      <alignment vertical="center"/>
    </xf>
    <xf numFmtId="0" fontId="79" fillId="0" borderId="4">
      <alignment horizontal="left" vertical="center"/>
    </xf>
    <xf numFmtId="0" fontId="98" fillId="25" borderId="29" applyNumberFormat="0" applyAlignment="0" applyProtection="0"/>
    <xf numFmtId="0" fontId="123" fillId="25" borderId="29" applyNumberFormat="0" applyAlignment="0" applyProtection="0">
      <alignment vertical="center"/>
    </xf>
    <xf numFmtId="0" fontId="79" fillId="0" borderId="4">
      <alignment horizontal="left" vertical="center"/>
    </xf>
    <xf numFmtId="0" fontId="100" fillId="18" borderId="29" applyNumberFormat="0" applyAlignment="0" applyProtection="0"/>
    <xf numFmtId="0" fontId="79" fillId="0" borderId="4">
      <alignment horizontal="left" vertical="center"/>
    </xf>
    <xf numFmtId="0" fontId="41" fillId="20" borderId="37" applyNumberFormat="0" applyFont="0" applyAlignment="0" applyProtection="0">
      <alignment vertical="center"/>
    </xf>
    <xf numFmtId="0" fontId="79" fillId="0" borderId="4">
      <alignment horizontal="left" vertical="center"/>
    </xf>
    <xf numFmtId="0" fontId="128" fillId="19" borderId="28" applyNumberFormat="0" applyAlignment="0" applyProtection="0">
      <alignment vertical="center"/>
    </xf>
    <xf numFmtId="0" fontId="79" fillId="0" borderId="4">
      <alignment horizontal="left" vertical="center"/>
    </xf>
    <xf numFmtId="0" fontId="79" fillId="0" borderId="4">
      <alignment horizontal="left" vertical="center"/>
    </xf>
    <xf numFmtId="0" fontId="122" fillId="25" borderId="29" applyNumberFormat="0" applyAlignment="0" applyProtection="0">
      <alignment vertical="center"/>
    </xf>
    <xf numFmtId="0" fontId="100" fillId="18" borderId="29" applyNumberFormat="0" applyAlignment="0" applyProtection="0"/>
    <xf numFmtId="0" fontId="98" fillId="25" borderId="29" applyNumberFormat="0" applyAlignment="0" applyProtection="0"/>
    <xf numFmtId="0" fontId="127" fillId="0" borderId="31" applyNumberFormat="0" applyFill="0" applyAlignment="0" applyProtection="0">
      <alignment vertical="center"/>
    </xf>
    <xf numFmtId="0" fontId="98" fillId="25" borderId="29" applyNumberFormat="0" applyAlignment="0" applyProtection="0"/>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79" fillId="0" borderId="4">
      <alignment horizontal="left" vertical="center"/>
    </xf>
    <xf numFmtId="0" fontId="72" fillId="0" borderId="31" applyNumberFormat="0" applyFill="0" applyAlignment="0" applyProtection="0">
      <alignment vertical="center"/>
    </xf>
    <xf numFmtId="0" fontId="79" fillId="0" borderId="4">
      <alignment horizontal="left" vertical="center"/>
    </xf>
    <xf numFmtId="0" fontId="122" fillId="25" borderId="29" applyNumberFormat="0" applyAlignment="0" applyProtection="0">
      <alignment vertical="center"/>
    </xf>
    <xf numFmtId="0" fontId="72" fillId="0" borderId="31" applyNumberFormat="0" applyFill="0" applyAlignment="0" applyProtection="0">
      <alignment vertical="center"/>
    </xf>
    <xf numFmtId="0" fontId="79" fillId="0" borderId="4">
      <alignment horizontal="left" vertical="center"/>
    </xf>
    <xf numFmtId="0" fontId="100" fillId="18" borderId="29" applyNumberFormat="0" applyAlignment="0" applyProtection="0"/>
    <xf numFmtId="0" fontId="41" fillId="20" borderId="37" applyNumberFormat="0" applyFont="0" applyAlignment="0" applyProtection="0">
      <alignment vertical="center"/>
    </xf>
    <xf numFmtId="0" fontId="79" fillId="0" borderId="4">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27" fillId="0" borderId="31" applyNumberFormat="0" applyFill="0" applyAlignment="0" applyProtection="0">
      <alignment vertical="center"/>
    </xf>
    <xf numFmtId="0" fontId="129" fillId="25" borderId="28" applyNumberFormat="0" applyAlignment="0" applyProtection="0">
      <alignment vertical="center"/>
    </xf>
    <xf numFmtId="0" fontId="100" fillId="18" borderId="29" applyNumberFormat="0" applyAlignment="0" applyProtection="0"/>
    <xf numFmtId="0" fontId="79" fillId="0" borderId="4">
      <alignment horizontal="left" vertical="center"/>
    </xf>
    <xf numFmtId="0" fontId="73" fillId="25" borderId="28" applyNumberFormat="0" applyAlignment="0" applyProtection="0">
      <alignment vertical="center"/>
    </xf>
    <xf numFmtId="0" fontId="73" fillId="25" borderId="28" applyNumberFormat="0" applyAlignment="0" applyProtection="0">
      <alignment vertical="center"/>
    </xf>
    <xf numFmtId="0" fontId="79" fillId="0" borderId="4">
      <alignment horizontal="left" vertical="center"/>
    </xf>
    <xf numFmtId="0" fontId="79" fillId="0" borderId="4">
      <alignment horizontal="left" vertical="center"/>
    </xf>
    <xf numFmtId="0" fontId="122" fillId="19" borderId="29" applyNumberFormat="0" applyAlignment="0" applyProtection="0">
      <alignment vertical="center"/>
    </xf>
    <xf numFmtId="0" fontId="101" fillId="0" borderId="31" applyNumberFormat="0" applyFill="0" applyAlignment="0" applyProtection="0"/>
    <xf numFmtId="0" fontId="79" fillId="0" borderId="4">
      <alignment horizontal="left" vertical="center"/>
    </xf>
    <xf numFmtId="0" fontId="100" fillId="18" borderId="29" applyNumberFormat="0" applyAlignment="0" applyProtection="0"/>
    <xf numFmtId="0" fontId="79" fillId="0" borderId="4">
      <alignment horizontal="left" vertical="center"/>
    </xf>
    <xf numFmtId="0" fontId="79" fillId="0" borderId="4">
      <alignment horizontal="left" vertical="center"/>
    </xf>
    <xf numFmtId="0" fontId="97" fillId="25" borderId="28" applyNumberFormat="0" applyAlignment="0" applyProtection="0"/>
    <xf numFmtId="0" fontId="97" fillId="25" borderId="28" applyNumberFormat="0" applyAlignment="0" applyProtection="0"/>
    <xf numFmtId="0" fontId="79" fillId="0" borderId="4">
      <alignment horizontal="left" vertical="center"/>
    </xf>
    <xf numFmtId="0" fontId="100" fillId="18" borderId="29" applyNumberFormat="0" applyAlignment="0" applyProtection="0"/>
    <xf numFmtId="0" fontId="122" fillId="25" borderId="29" applyNumberFormat="0" applyAlignment="0" applyProtection="0">
      <alignment vertical="center"/>
    </xf>
    <xf numFmtId="0" fontId="101" fillId="0" borderId="31" applyNumberFormat="0" applyFill="0" applyAlignment="0" applyProtection="0"/>
    <xf numFmtId="0" fontId="129" fillId="25" borderId="28" applyNumberFormat="0" applyAlignment="0" applyProtection="0">
      <alignment vertical="center"/>
    </xf>
    <xf numFmtId="0" fontId="129" fillId="25" borderId="28" applyNumberFormat="0" applyAlignment="0" applyProtection="0">
      <alignment vertical="center"/>
    </xf>
    <xf numFmtId="0" fontId="101" fillId="0" borderId="31" applyNumberFormat="0" applyFill="0" applyAlignment="0" applyProtection="0"/>
    <xf numFmtId="0" fontId="66" fillId="25" borderId="29" applyNumberFormat="0" applyAlignment="0" applyProtection="0">
      <alignment vertical="center"/>
    </xf>
    <xf numFmtId="0" fontId="101" fillId="0" borderId="31" applyNumberFormat="0" applyFill="0" applyAlignment="0" applyProtection="0"/>
    <xf numFmtId="0" fontId="128" fillId="25" borderId="28" applyNumberFormat="0" applyAlignment="0" applyProtection="0">
      <alignment vertical="center"/>
    </xf>
    <xf numFmtId="0" fontId="122" fillId="19" borderId="29" applyNumberFormat="0" applyAlignment="0" applyProtection="0">
      <alignment vertical="center"/>
    </xf>
    <xf numFmtId="0" fontId="132" fillId="18" borderId="29" applyNumberFormat="0" applyAlignment="0" applyProtection="0">
      <alignment vertical="center"/>
    </xf>
    <xf numFmtId="0" fontId="79" fillId="0" borderId="4">
      <alignment horizontal="left" vertical="center"/>
    </xf>
    <xf numFmtId="0" fontId="66" fillId="25" borderId="29" applyNumberFormat="0" applyAlignment="0" applyProtection="0">
      <alignment vertical="center"/>
    </xf>
    <xf numFmtId="0" fontId="3" fillId="20" borderId="37" applyNumberFormat="0" applyFont="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79" fillId="0" borderId="4">
      <alignment horizontal="left" vertical="center"/>
    </xf>
    <xf numFmtId="0" fontId="84" fillId="0" borderId="31" applyNumberFormat="0" applyFill="0" applyAlignment="0" applyProtection="0">
      <alignment vertical="center"/>
    </xf>
    <xf numFmtId="0" fontId="79" fillId="0" borderId="4">
      <alignment horizontal="left" vertical="center"/>
    </xf>
    <xf numFmtId="0" fontId="100" fillId="18" borderId="29" applyNumberFormat="0" applyAlignment="0" applyProtection="0"/>
    <xf numFmtId="0" fontId="79" fillId="0" borderId="4">
      <alignment horizontal="left" vertical="center"/>
    </xf>
    <xf numFmtId="0" fontId="122" fillId="19" borderId="29" applyNumberFormat="0" applyAlignment="0" applyProtection="0">
      <alignment vertical="center"/>
    </xf>
    <xf numFmtId="0" fontId="100" fillId="18" borderId="29" applyNumberFormat="0" applyAlignment="0" applyProtection="0"/>
    <xf numFmtId="0" fontId="79" fillId="0" borderId="4">
      <alignment horizontal="left" vertical="center"/>
    </xf>
    <xf numFmtId="0" fontId="84" fillId="0" borderId="31" applyNumberFormat="0" applyFill="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57" fillId="20" borderId="37" applyNumberFormat="0" applyFont="0" applyAlignment="0" applyProtection="0"/>
    <xf numFmtId="0" fontId="43" fillId="18" borderId="29" applyNumberFormat="0" applyAlignment="0" applyProtection="0">
      <alignment vertical="center"/>
    </xf>
    <xf numFmtId="0" fontId="79" fillId="0" borderId="4">
      <alignment horizontal="left" vertical="center"/>
    </xf>
    <xf numFmtId="0" fontId="100" fillId="18" borderId="29" applyNumberFormat="0" applyAlignment="0" applyProtection="0"/>
    <xf numFmtId="0" fontId="84" fillId="0" borderId="31" applyNumberFormat="0" applyFill="0" applyAlignment="0" applyProtection="0">
      <alignment vertical="center"/>
    </xf>
    <xf numFmtId="0" fontId="128" fillId="19" borderId="28" applyNumberFormat="0" applyAlignment="0" applyProtection="0">
      <alignment vertical="center"/>
    </xf>
    <xf numFmtId="0" fontId="79" fillId="0" borderId="4">
      <alignment horizontal="left" vertical="center"/>
    </xf>
    <xf numFmtId="0" fontId="101" fillId="0" borderId="31" applyNumberFormat="0" applyFill="0" applyAlignment="0" applyProtection="0"/>
    <xf numFmtId="0" fontId="63"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98" fillId="25" borderId="29" applyNumberFormat="0" applyAlignment="0" applyProtection="0"/>
    <xf numFmtId="0" fontId="98" fillId="25" borderId="29" applyNumberFormat="0" applyAlignment="0" applyProtection="0"/>
    <xf numFmtId="0" fontId="97" fillId="25" borderId="28" applyNumberFormat="0" applyAlignment="0" applyProtection="0"/>
    <xf numFmtId="0" fontId="79" fillId="0" borderId="4">
      <alignment horizontal="left" vertical="center"/>
    </xf>
    <xf numFmtId="0" fontId="122" fillId="25" borderId="29" applyNumberFormat="0" applyAlignment="0" applyProtection="0">
      <alignment vertical="center"/>
    </xf>
    <xf numFmtId="0" fontId="57" fillId="20" borderId="37" applyNumberFormat="0" applyFont="0" applyAlignment="0" applyProtection="0"/>
    <xf numFmtId="0" fontId="101" fillId="0" borderId="31" applyNumberFormat="0" applyFill="0" applyAlignment="0" applyProtection="0"/>
    <xf numFmtId="0" fontId="127" fillId="0" borderId="43" applyNumberFormat="0" applyFill="0" applyAlignment="0" applyProtection="0">
      <alignment vertical="center"/>
    </xf>
    <xf numFmtId="0" fontId="79" fillId="0" borderId="4">
      <alignment horizontal="left" vertical="center"/>
    </xf>
    <xf numFmtId="0" fontId="79" fillId="0" borderId="4">
      <alignment horizontal="left" vertical="center"/>
    </xf>
    <xf numFmtId="0" fontId="101" fillId="0" borderId="31" applyNumberFormat="0" applyFill="0" applyAlignment="0" applyProtection="0"/>
    <xf numFmtId="0" fontId="97" fillId="25" borderId="28" applyNumberFormat="0" applyAlignment="0" applyProtection="0"/>
    <xf numFmtId="0" fontId="41" fillId="20" borderId="37" applyNumberFormat="0" applyFont="0" applyAlignment="0" applyProtection="0">
      <alignment vertical="center"/>
    </xf>
    <xf numFmtId="0" fontId="128" fillId="25" borderId="28" applyNumberFormat="0" applyAlignment="0" applyProtection="0">
      <alignment vertical="center"/>
    </xf>
    <xf numFmtId="0" fontId="79" fillId="0" borderId="4">
      <alignment horizontal="left" vertical="center"/>
    </xf>
    <xf numFmtId="0" fontId="79" fillId="0" borderId="4">
      <alignment horizontal="left" vertical="center"/>
    </xf>
    <xf numFmtId="0" fontId="41" fillId="20" borderId="37" applyNumberFormat="0" applyFont="0" applyAlignment="0" applyProtection="0">
      <alignment vertical="center"/>
    </xf>
    <xf numFmtId="0" fontId="79" fillId="0" borderId="4">
      <alignment horizontal="left" vertical="center"/>
    </xf>
    <xf numFmtId="0" fontId="43" fillId="18" borderId="29" applyNumberFormat="0" applyAlignment="0" applyProtection="0">
      <alignment vertical="center"/>
    </xf>
    <xf numFmtId="0" fontId="79" fillId="0" borderId="4">
      <alignment horizontal="left" vertical="center"/>
    </xf>
    <xf numFmtId="0" fontId="100" fillId="18"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98" fillId="25" borderId="29" applyNumberFormat="0" applyAlignment="0" applyProtection="0"/>
    <xf numFmtId="0" fontId="123" fillId="25" borderId="29" applyNumberFormat="0" applyAlignment="0" applyProtection="0">
      <alignment vertical="center"/>
    </xf>
    <xf numFmtId="0" fontId="97" fillId="25" borderId="28" applyNumberFormat="0" applyAlignment="0" applyProtection="0"/>
    <xf numFmtId="0" fontId="84" fillId="0" borderId="31" applyNumberFormat="0" applyFill="0" applyAlignment="0" applyProtection="0">
      <alignment vertical="center"/>
    </xf>
    <xf numFmtId="0" fontId="79" fillId="0" borderId="4">
      <alignment horizontal="left" vertical="center"/>
    </xf>
    <xf numFmtId="0" fontId="98" fillId="25" borderId="29" applyNumberFormat="0" applyAlignment="0" applyProtection="0"/>
    <xf numFmtId="0" fontId="43" fillId="18" borderId="29" applyNumberFormat="0" applyAlignment="0" applyProtection="0">
      <alignment vertical="center"/>
    </xf>
    <xf numFmtId="0" fontId="127" fillId="0" borderId="43" applyNumberFormat="0" applyFill="0" applyAlignment="0" applyProtection="0">
      <alignment vertical="center"/>
    </xf>
    <xf numFmtId="0" fontId="79" fillId="0" borderId="4">
      <alignment horizontal="left" vertical="center"/>
    </xf>
    <xf numFmtId="0" fontId="79" fillId="0" borderId="4">
      <alignment horizontal="left" vertical="center"/>
    </xf>
    <xf numFmtId="0" fontId="100" fillId="18" borderId="29" applyNumberFormat="0" applyAlignment="0" applyProtection="0"/>
    <xf numFmtId="0" fontId="84" fillId="0" borderId="31" applyNumberFormat="0" applyFill="0" applyAlignment="0" applyProtection="0">
      <alignment vertical="center"/>
    </xf>
    <xf numFmtId="0" fontId="79" fillId="0" borderId="4">
      <alignment horizontal="left" vertical="center"/>
    </xf>
    <xf numFmtId="0" fontId="79" fillId="0" borderId="4">
      <alignment horizontal="left" vertical="center"/>
    </xf>
    <xf numFmtId="0" fontId="128" fillId="19" borderId="28" applyNumberFormat="0" applyAlignment="0" applyProtection="0">
      <alignment vertical="center"/>
    </xf>
    <xf numFmtId="0" fontId="127" fillId="0" borderId="31" applyNumberFormat="0" applyFill="0" applyAlignment="0" applyProtection="0">
      <alignment vertical="center"/>
    </xf>
    <xf numFmtId="0" fontId="122" fillId="19" borderId="29" applyNumberFormat="0" applyAlignment="0" applyProtection="0">
      <alignment vertical="center"/>
    </xf>
    <xf numFmtId="0" fontId="3" fillId="20" borderId="37" applyNumberFormat="0" applyFont="0" applyAlignment="0" applyProtection="0"/>
    <xf numFmtId="0" fontId="122" fillId="25" borderId="29" applyNumberFormat="0" applyAlignment="0" applyProtection="0">
      <alignment vertical="center"/>
    </xf>
    <xf numFmtId="0" fontId="128" fillId="25" borderId="28" applyNumberFormat="0" applyAlignment="0" applyProtection="0">
      <alignment vertical="center"/>
    </xf>
    <xf numFmtId="0" fontId="97" fillId="25" borderId="28" applyNumberFormat="0" applyAlignment="0" applyProtection="0"/>
    <xf numFmtId="0" fontId="98" fillId="25" borderId="29" applyNumberFormat="0" applyAlignment="0" applyProtection="0"/>
    <xf numFmtId="0" fontId="41" fillId="20" borderId="37" applyNumberFormat="0" applyFont="0" applyAlignment="0" applyProtection="0">
      <alignment vertical="center"/>
    </xf>
    <xf numFmtId="0" fontId="66" fillId="25" borderId="29" applyNumberFormat="0" applyAlignment="0" applyProtection="0">
      <alignment vertical="center"/>
    </xf>
    <xf numFmtId="0" fontId="122" fillId="25" borderId="29" applyNumberFormat="0" applyAlignment="0" applyProtection="0">
      <alignment vertical="center"/>
    </xf>
    <xf numFmtId="0" fontId="75" fillId="18" borderId="29" applyNumberFormat="0" applyAlignment="0" applyProtection="0">
      <alignment vertical="center"/>
    </xf>
    <xf numFmtId="0" fontId="97" fillId="25" borderId="28" applyNumberFormat="0" applyAlignment="0" applyProtection="0"/>
    <xf numFmtId="0" fontId="100" fillId="18" borderId="29" applyNumberFormat="0" applyAlignment="0" applyProtection="0"/>
    <xf numFmtId="0" fontId="127" fillId="0" borderId="31" applyNumberFormat="0" applyFill="0" applyAlignment="0" applyProtection="0">
      <alignment vertical="center"/>
    </xf>
    <xf numFmtId="0" fontId="97" fillId="25" borderId="28" applyNumberFormat="0" applyAlignment="0" applyProtection="0"/>
    <xf numFmtId="0" fontId="97" fillId="25" borderId="28" applyNumberFormat="0" applyAlignment="0" applyProtection="0"/>
    <xf numFmtId="0" fontId="41" fillId="20" borderId="37" applyNumberFormat="0" applyFont="0" applyAlignment="0" applyProtection="0">
      <alignment vertical="center"/>
    </xf>
    <xf numFmtId="0" fontId="100" fillId="18" borderId="29" applyNumberFormat="0" applyAlignment="0" applyProtection="0"/>
    <xf numFmtId="0" fontId="79" fillId="0" borderId="4">
      <alignment horizontal="left" vertical="center"/>
    </xf>
    <xf numFmtId="0" fontId="57" fillId="20" borderId="37" applyNumberFormat="0" applyFont="0" applyAlignment="0" applyProtection="0"/>
    <xf numFmtId="0" fontId="79" fillId="0" borderId="4">
      <alignment horizontal="left" vertical="center"/>
    </xf>
    <xf numFmtId="0" fontId="101" fillId="0" borderId="31" applyNumberFormat="0" applyFill="0" applyAlignment="0" applyProtection="0"/>
    <xf numFmtId="0" fontId="72" fillId="0" borderId="31" applyNumberFormat="0" applyFill="0" applyAlignment="0" applyProtection="0">
      <alignment vertical="center"/>
    </xf>
    <xf numFmtId="0" fontId="57" fillId="20" borderId="37" applyNumberFormat="0" applyFont="0" applyAlignment="0" applyProtection="0"/>
    <xf numFmtId="0" fontId="79" fillId="0" borderId="4">
      <alignment horizontal="left" vertical="center"/>
    </xf>
    <xf numFmtId="0" fontId="73" fillId="25" borderId="28" applyNumberFormat="0" applyAlignment="0" applyProtection="0">
      <alignment vertical="center"/>
    </xf>
    <xf numFmtId="0" fontId="123" fillId="25" borderId="29" applyNumberFormat="0" applyAlignment="0" applyProtection="0">
      <alignment vertical="center"/>
    </xf>
    <xf numFmtId="0" fontId="79" fillId="0" borderId="4">
      <alignment horizontal="left" vertical="center"/>
    </xf>
    <xf numFmtId="0" fontId="100" fillId="18" borderId="29" applyNumberFormat="0" applyAlignment="0" applyProtection="0"/>
    <xf numFmtId="0" fontId="84" fillId="0" borderId="31" applyNumberFormat="0" applyFill="0" applyAlignment="0" applyProtection="0">
      <alignment vertical="center"/>
    </xf>
    <xf numFmtId="0" fontId="98" fillId="25" borderId="29" applyNumberFormat="0" applyAlignment="0" applyProtection="0"/>
    <xf numFmtId="0" fontId="43" fillId="18" borderId="29" applyNumberFormat="0" applyAlignment="0" applyProtection="0">
      <alignment vertical="center"/>
    </xf>
    <xf numFmtId="0" fontId="97" fillId="25" borderId="28" applyNumberFormat="0" applyAlignment="0" applyProtection="0"/>
    <xf numFmtId="0" fontId="97" fillId="25" borderId="28" applyNumberFormat="0" applyAlignment="0" applyProtection="0"/>
    <xf numFmtId="0" fontId="3" fillId="20" borderId="37" applyNumberFormat="0" applyFont="0" applyAlignment="0" applyProtection="0"/>
    <xf numFmtId="0" fontId="100" fillId="18" borderId="29" applyNumberFormat="0" applyAlignment="0" applyProtection="0"/>
    <xf numFmtId="0" fontId="43" fillId="18" borderId="29" applyNumberFormat="0" applyAlignment="0" applyProtection="0">
      <alignment vertical="center"/>
    </xf>
    <xf numFmtId="0" fontId="79" fillId="0" borderId="4">
      <alignment horizontal="left" vertical="center"/>
    </xf>
    <xf numFmtId="0" fontId="79" fillId="0" borderId="4">
      <alignment horizontal="left" vertical="center"/>
    </xf>
    <xf numFmtId="0" fontId="100" fillId="18" borderId="29" applyNumberFormat="0" applyAlignment="0" applyProtection="0"/>
    <xf numFmtId="0" fontId="98" fillId="25" borderId="29" applyNumberFormat="0" applyAlignment="0" applyProtection="0"/>
    <xf numFmtId="0" fontId="66" fillId="25" borderId="29" applyNumberFormat="0" applyAlignment="0" applyProtection="0">
      <alignment vertical="center"/>
    </xf>
    <xf numFmtId="0" fontId="100" fillId="18" borderId="29" applyNumberFormat="0" applyAlignment="0" applyProtection="0"/>
    <xf numFmtId="0" fontId="127" fillId="0" borderId="31" applyNumberFormat="0" applyFill="0" applyAlignment="0" applyProtection="0">
      <alignment vertical="center"/>
    </xf>
    <xf numFmtId="0" fontId="100" fillId="18" borderId="29" applyNumberFormat="0" applyAlignment="0" applyProtection="0"/>
    <xf numFmtId="0" fontId="72" fillId="0" borderId="31" applyNumberFormat="0" applyFill="0" applyAlignment="0" applyProtection="0">
      <alignment vertical="center"/>
    </xf>
    <xf numFmtId="0" fontId="3" fillId="20" borderId="37" applyNumberFormat="0" applyFont="0" applyAlignment="0" applyProtection="0">
      <alignment vertical="center"/>
    </xf>
    <xf numFmtId="0" fontId="3" fillId="20" borderId="37" applyNumberFormat="0" applyFont="0" applyAlignment="0" applyProtection="0"/>
    <xf numFmtId="0" fontId="79" fillId="0" borderId="4">
      <alignment horizontal="left" vertical="center"/>
    </xf>
    <xf numFmtId="0" fontId="100" fillId="18" borderId="29" applyNumberFormat="0" applyAlignment="0" applyProtection="0"/>
    <xf numFmtId="0" fontId="3" fillId="20" borderId="37" applyNumberFormat="0" applyFont="0" applyAlignment="0" applyProtection="0"/>
    <xf numFmtId="0" fontId="79" fillId="0" borderId="4">
      <alignment horizontal="left" vertical="center"/>
    </xf>
    <xf numFmtId="0" fontId="128" fillId="19" borderId="28" applyNumberFormat="0" applyAlignment="0" applyProtection="0">
      <alignment vertical="center"/>
    </xf>
    <xf numFmtId="0" fontId="41" fillId="20" borderId="37" applyNumberFormat="0" applyFont="0" applyAlignment="0" applyProtection="0">
      <alignment vertical="center"/>
    </xf>
    <xf numFmtId="0" fontId="128" fillId="25" borderId="28" applyNumberFormat="0" applyAlignment="0" applyProtection="0">
      <alignment vertical="center"/>
    </xf>
    <xf numFmtId="0" fontId="66" fillId="25" borderId="29" applyNumberFormat="0" applyAlignment="0" applyProtection="0">
      <alignment vertical="center"/>
    </xf>
    <xf numFmtId="0" fontId="101" fillId="0" borderId="31" applyNumberFormat="0" applyFill="0" applyAlignment="0" applyProtection="0"/>
    <xf numFmtId="0" fontId="97" fillId="25" borderId="28" applyNumberFormat="0" applyAlignment="0" applyProtection="0"/>
    <xf numFmtId="0" fontId="72" fillId="0" borderId="31" applyNumberFormat="0" applyFill="0" applyAlignment="0" applyProtection="0">
      <alignment vertical="center"/>
    </xf>
    <xf numFmtId="0" fontId="3" fillId="20" borderId="37" applyNumberFormat="0" applyFont="0" applyAlignment="0" applyProtection="0"/>
    <xf numFmtId="0" fontId="97" fillId="25" borderId="28" applyNumberFormat="0" applyAlignment="0" applyProtection="0"/>
    <xf numFmtId="0" fontId="3" fillId="20" borderId="37" applyNumberFormat="0" applyFont="0" applyAlignment="0" applyProtection="0">
      <alignment vertical="center"/>
    </xf>
    <xf numFmtId="0" fontId="101" fillId="0" borderId="31" applyNumberFormat="0" applyFill="0" applyAlignment="0" applyProtection="0"/>
    <xf numFmtId="0" fontId="63" fillId="20" borderId="37" applyNumberFormat="0" applyFont="0" applyAlignment="0" applyProtection="0">
      <alignment vertical="center"/>
    </xf>
    <xf numFmtId="0" fontId="100" fillId="18" borderId="29" applyNumberFormat="0" applyAlignment="0" applyProtection="0"/>
    <xf numFmtId="0" fontId="79" fillId="0" borderId="4">
      <alignment horizontal="left" vertical="center"/>
    </xf>
    <xf numFmtId="0" fontId="43" fillId="18" borderId="29" applyNumberFormat="0" applyAlignment="0" applyProtection="0">
      <alignment vertical="center"/>
    </xf>
    <xf numFmtId="0" fontId="122" fillId="19" borderId="29" applyNumberFormat="0" applyAlignment="0" applyProtection="0">
      <alignment vertical="center"/>
    </xf>
    <xf numFmtId="0" fontId="100" fillId="18" borderId="29" applyNumberFormat="0" applyAlignment="0" applyProtection="0"/>
    <xf numFmtId="0" fontId="84" fillId="0" borderId="31" applyNumberFormat="0" applyFill="0" applyAlignment="0" applyProtection="0">
      <alignment vertical="center"/>
    </xf>
    <xf numFmtId="0" fontId="98" fillId="25" borderId="29" applyNumberFormat="0" applyAlignment="0" applyProtection="0"/>
    <xf numFmtId="0" fontId="79" fillId="0" borderId="4">
      <alignment horizontal="left" vertical="center"/>
    </xf>
    <xf numFmtId="0" fontId="79" fillId="0" borderId="4">
      <alignment horizontal="left" vertical="center"/>
    </xf>
    <xf numFmtId="0" fontId="100" fillId="18" borderId="29" applyNumberFormat="0" applyAlignment="0" applyProtection="0"/>
    <xf numFmtId="0" fontId="132" fillId="18" borderId="29" applyNumberFormat="0" applyAlignment="0" applyProtection="0">
      <alignment vertical="center"/>
    </xf>
    <xf numFmtId="0" fontId="128" fillId="25" borderId="28" applyNumberFormat="0" applyAlignment="0" applyProtection="0">
      <alignment vertical="center"/>
    </xf>
    <xf numFmtId="0" fontId="79" fillId="0" borderId="4">
      <alignment horizontal="left" vertical="center"/>
    </xf>
    <xf numFmtId="0" fontId="79" fillId="0" borderId="4">
      <alignment horizontal="left" vertical="center"/>
    </xf>
    <xf numFmtId="0" fontId="98" fillId="25" borderId="29" applyNumberFormat="0" applyAlignment="0" applyProtection="0"/>
    <xf numFmtId="0" fontId="66" fillId="25" borderId="29" applyNumberFormat="0" applyAlignment="0" applyProtection="0">
      <alignmen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79" fillId="0" borderId="4">
      <alignment horizontal="left" vertical="center"/>
    </xf>
    <xf numFmtId="0" fontId="100" fillId="18" borderId="29" applyNumberFormat="0" applyAlignment="0" applyProtection="0"/>
    <xf numFmtId="0" fontId="79" fillId="0" borderId="4">
      <alignment horizontal="left" vertical="center"/>
    </xf>
    <xf numFmtId="0" fontId="79" fillId="0" borderId="4">
      <alignment horizontal="left" vertical="center"/>
    </xf>
    <xf numFmtId="0" fontId="66" fillId="25" borderId="29" applyNumberFormat="0" applyAlignment="0" applyProtection="0">
      <alignment vertical="center"/>
    </xf>
    <xf numFmtId="0" fontId="79" fillId="0" borderId="4">
      <alignment horizontal="left" vertical="center"/>
    </xf>
    <xf numFmtId="0" fontId="41" fillId="20" borderId="37" applyNumberFormat="0" applyFont="0" applyAlignment="0" applyProtection="0">
      <alignment vertical="center"/>
    </xf>
    <xf numFmtId="0" fontId="79" fillId="0" borderId="4">
      <alignment horizontal="left" vertical="center"/>
    </xf>
    <xf numFmtId="0" fontId="123" fillId="25" borderId="29" applyNumberFormat="0" applyAlignment="0" applyProtection="0">
      <alignment vertical="center"/>
    </xf>
    <xf numFmtId="0" fontId="101" fillId="0" borderId="31" applyNumberFormat="0" applyFill="0" applyAlignment="0" applyProtection="0"/>
    <xf numFmtId="0" fontId="129" fillId="25" borderId="28" applyNumberFormat="0" applyAlignment="0" applyProtection="0">
      <alignment vertical="center"/>
    </xf>
    <xf numFmtId="0" fontId="98" fillId="25" borderId="29" applyNumberFormat="0" applyAlignment="0" applyProtection="0"/>
    <xf numFmtId="0" fontId="41" fillId="20" borderId="37" applyNumberFormat="0" applyFont="0" applyAlignment="0" applyProtection="0">
      <alignment vertical="center"/>
    </xf>
    <xf numFmtId="0" fontId="128" fillId="19" borderId="28" applyNumberFormat="0" applyAlignment="0" applyProtection="0">
      <alignment vertical="center"/>
    </xf>
    <xf numFmtId="0" fontId="98" fillId="25" borderId="29" applyNumberFormat="0" applyAlignment="0" applyProtection="0"/>
    <xf numFmtId="0" fontId="72" fillId="0" borderId="31" applyNumberFormat="0" applyFill="0" applyAlignment="0" applyProtection="0">
      <alignment vertical="center"/>
    </xf>
    <xf numFmtId="0" fontId="101" fillId="0" borderId="31" applyNumberFormat="0" applyFill="0" applyAlignment="0" applyProtection="0"/>
    <xf numFmtId="0" fontId="43" fillId="18" borderId="29" applyNumberFormat="0" applyAlignment="0" applyProtection="0">
      <alignmen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97" fillId="25" borderId="28" applyNumberFormat="0" applyAlignment="0" applyProtection="0"/>
    <xf numFmtId="0" fontId="101" fillId="0" borderId="31" applyNumberFormat="0" applyFill="0" applyAlignment="0" applyProtection="0"/>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127" fillId="0" borderId="43"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41" fontId="6" fillId="0" borderId="0" applyFont="0" applyFill="0" applyBorder="0" applyAlignment="0" applyProtection="0"/>
    <xf numFmtId="0" fontId="75" fillId="18" borderId="29" applyNumberFormat="0" applyAlignment="0" applyProtection="0">
      <alignment vertical="center"/>
    </xf>
    <xf numFmtId="0" fontId="41" fillId="20" borderId="37" applyNumberFormat="0" applyFont="0" applyAlignment="0" applyProtection="0">
      <alignment vertical="center"/>
    </xf>
    <xf numFmtId="0" fontId="98" fillId="25" borderId="29" applyNumberFormat="0" applyAlignment="0" applyProtection="0"/>
    <xf numFmtId="0" fontId="66" fillId="25" borderId="29" applyNumberFormat="0" applyAlignment="0" applyProtection="0">
      <alignment vertical="center"/>
    </xf>
    <xf numFmtId="0" fontId="123" fillId="25" borderId="29" applyNumberFormat="0" applyAlignment="0" applyProtection="0">
      <alignmen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01" fillId="0" borderId="31" applyNumberFormat="0" applyFill="0" applyAlignment="0" applyProtection="0"/>
    <xf numFmtId="0" fontId="128" fillId="25" borderId="28" applyNumberForma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122" fillId="25" borderId="29" applyNumberForma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97" fillId="25" borderId="28" applyNumberFormat="0" applyAlignment="0" applyProtection="0"/>
    <xf numFmtId="0" fontId="41" fillId="20" borderId="37" applyNumberFormat="0" applyFont="0" applyAlignment="0" applyProtection="0">
      <alignment vertical="center"/>
    </xf>
    <xf numFmtId="0" fontId="101" fillId="0" borderId="31" applyNumberFormat="0" applyFill="0" applyAlignment="0" applyProtection="0"/>
    <xf numFmtId="0" fontId="43" fillId="18" borderId="29" applyNumberForma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101" fillId="0" borderId="31" applyNumberFormat="0" applyFill="0" applyAlignment="0" applyProtection="0"/>
    <xf numFmtId="0" fontId="101" fillId="0" borderId="31" applyNumberFormat="0" applyFill="0" applyAlignment="0" applyProtection="0"/>
    <xf numFmtId="0" fontId="84" fillId="0" borderId="31" applyNumberFormat="0" applyFill="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128" fillId="19" borderId="28" applyNumberFormat="0" applyAlignment="0" applyProtection="0">
      <alignment vertical="center"/>
    </xf>
    <xf numFmtId="0" fontId="73" fillId="25" borderId="28" applyNumberFormat="0" applyAlignment="0" applyProtection="0">
      <alignment vertical="center"/>
    </xf>
    <xf numFmtId="0" fontId="63" fillId="20" borderId="37" applyNumberFormat="0" applyFont="0" applyAlignment="0" applyProtection="0">
      <alignmen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3" fillId="25" borderId="28" applyNumberFormat="0" applyAlignment="0" applyProtection="0">
      <alignment vertical="center"/>
    </xf>
    <xf numFmtId="0" fontId="100" fillId="18" borderId="29" applyNumberFormat="0" applyAlignment="0" applyProtection="0"/>
    <xf numFmtId="0" fontId="72" fillId="0" borderId="31" applyNumberFormat="0" applyFill="0" applyAlignment="0" applyProtection="0">
      <alignmen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alignment vertical="center"/>
    </xf>
    <xf numFmtId="0" fontId="132" fillId="18"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72" fillId="0" borderId="31" applyNumberFormat="0" applyFill="0" applyAlignment="0" applyProtection="0">
      <alignment vertical="center"/>
    </xf>
    <xf numFmtId="0" fontId="84" fillId="0" borderId="31" applyNumberFormat="0" applyFill="0" applyAlignment="0" applyProtection="0">
      <alignment vertical="center"/>
    </xf>
    <xf numFmtId="0" fontId="98" fillId="25" borderId="29" applyNumberFormat="0" applyAlignment="0" applyProtection="0"/>
    <xf numFmtId="0" fontId="123" fillId="25" borderId="29" applyNumberForma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97" fillId="25" borderId="28" applyNumberFormat="0" applyAlignment="0" applyProtection="0"/>
    <xf numFmtId="0" fontId="122" fillId="25" borderId="29" applyNumberFormat="0" applyAlignment="0" applyProtection="0">
      <alignment vertical="center"/>
    </xf>
    <xf numFmtId="0" fontId="97" fillId="25" borderId="28" applyNumberFormat="0" applyAlignment="0" applyProtection="0"/>
    <xf numFmtId="0" fontId="97" fillId="25" borderId="28" applyNumberFormat="0" applyAlignment="0" applyProtection="0"/>
    <xf numFmtId="0" fontId="100" fillId="18" borderId="29" applyNumberFormat="0" applyAlignment="0" applyProtection="0"/>
    <xf numFmtId="0" fontId="73" fillId="25" borderId="28" applyNumberFormat="0" applyAlignment="0" applyProtection="0">
      <alignment vertical="center"/>
    </xf>
    <xf numFmtId="0" fontId="127" fillId="0" borderId="43" applyNumberFormat="0" applyFill="0" applyAlignment="0" applyProtection="0">
      <alignment vertical="center"/>
    </xf>
    <xf numFmtId="0" fontId="75" fillId="18" borderId="29" applyNumberFormat="0" applyAlignment="0" applyProtection="0">
      <alignment vertical="center"/>
    </xf>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7" fillId="0" borderId="43" applyNumberFormat="0" applyFill="0" applyAlignment="0" applyProtection="0">
      <alignment vertical="center"/>
    </xf>
    <xf numFmtId="0" fontId="100" fillId="18" borderId="29" applyNumberFormat="0" applyAlignment="0" applyProtection="0"/>
    <xf numFmtId="0" fontId="75" fillId="18" borderId="29" applyNumberFormat="0" applyAlignment="0" applyProtection="0">
      <alignment vertical="center"/>
    </xf>
    <xf numFmtId="0" fontId="84" fillId="0" borderId="31" applyNumberFormat="0" applyFill="0" applyAlignment="0" applyProtection="0">
      <alignment vertical="center"/>
    </xf>
    <xf numFmtId="0" fontId="132" fillId="18" borderId="29" applyNumberFormat="0" applyAlignment="0" applyProtection="0">
      <alignment vertical="center"/>
    </xf>
    <xf numFmtId="0" fontId="66" fillId="25" borderId="29" applyNumberFormat="0" applyAlignment="0" applyProtection="0">
      <alignment vertical="center"/>
    </xf>
    <xf numFmtId="0" fontId="132" fillId="18" borderId="29" applyNumberForma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122" fillId="25" borderId="29" applyNumberForma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41" fillId="20" borderId="37" applyNumberFormat="0" applyFont="0" applyAlignment="0" applyProtection="0">
      <alignment vertical="center"/>
    </xf>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0" fillId="18" borderId="29" applyNumberFormat="0" applyAlignment="0" applyProtection="0"/>
    <xf numFmtId="0" fontId="132" fillId="18" borderId="29" applyNumberFormat="0" applyAlignment="0" applyProtection="0">
      <alignment vertical="center"/>
    </xf>
    <xf numFmtId="0" fontId="100" fillId="18" borderId="29" applyNumberFormat="0" applyAlignment="0" applyProtection="0"/>
    <xf numFmtId="0" fontId="132" fillId="18" borderId="29" applyNumberFormat="0" applyAlignment="0" applyProtection="0">
      <alignment vertical="center"/>
    </xf>
    <xf numFmtId="0" fontId="43" fillId="18" borderId="29" applyNumberFormat="0" applyAlignment="0" applyProtection="0">
      <alignment vertical="center"/>
    </xf>
    <xf numFmtId="0" fontId="66" fillId="25" borderId="29" applyNumberFormat="0" applyAlignment="0" applyProtection="0">
      <alignment vertical="center"/>
    </xf>
    <xf numFmtId="0" fontId="128" fillId="19" borderId="28" applyNumberFormat="0" applyAlignment="0" applyProtection="0">
      <alignment vertical="center"/>
    </xf>
    <xf numFmtId="0" fontId="72" fillId="0" borderId="31" applyNumberFormat="0" applyFill="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122" fillId="25" borderId="29" applyNumberFormat="0" applyAlignment="0" applyProtection="0">
      <alignment vertical="center"/>
    </xf>
    <xf numFmtId="0" fontId="72" fillId="0" borderId="31" applyNumberFormat="0" applyFill="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5" fillId="18" borderId="29" applyNumberFormat="0" applyAlignment="0" applyProtection="0">
      <alignment vertical="center"/>
    </xf>
    <xf numFmtId="0" fontId="101" fillId="0" borderId="31" applyNumberFormat="0" applyFill="0" applyAlignment="0" applyProtection="0"/>
    <xf numFmtId="0" fontId="75" fillId="18" borderId="29" applyNumberFormat="0" applyAlignment="0" applyProtection="0">
      <alignment vertical="center"/>
    </xf>
    <xf numFmtId="0" fontId="128" fillId="25" borderId="28"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123" fillId="25" borderId="29" applyNumberFormat="0" applyAlignment="0" applyProtection="0">
      <alignment vertical="center"/>
    </xf>
    <xf numFmtId="0" fontId="72" fillId="0" borderId="31" applyNumberFormat="0" applyFill="0" applyAlignment="0" applyProtection="0">
      <alignment vertical="center"/>
    </xf>
    <xf numFmtId="0" fontId="3" fillId="20" borderId="37" applyNumberFormat="0" applyFont="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122" fillId="19" borderId="29" applyNumberFormat="0" applyAlignment="0" applyProtection="0">
      <alignment vertical="center"/>
    </xf>
    <xf numFmtId="0" fontId="75" fillId="18" borderId="29" applyNumberFormat="0" applyAlignment="0" applyProtection="0">
      <alignment vertical="center"/>
    </xf>
    <xf numFmtId="0" fontId="123" fillId="25" borderId="29" applyNumberFormat="0" applyAlignment="0" applyProtection="0">
      <alignment vertical="center"/>
    </xf>
    <xf numFmtId="0" fontId="3" fillId="20" borderId="37" applyNumberFormat="0" applyFont="0" applyAlignment="0" applyProtection="0"/>
    <xf numFmtId="0" fontId="75" fillId="18" borderId="29"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75" fillId="18" borderId="29" applyNumberFormat="0" applyAlignment="0" applyProtection="0">
      <alignment vertical="center"/>
    </xf>
    <xf numFmtId="0" fontId="100" fillId="18" borderId="29" applyNumberFormat="0" applyAlignment="0" applyProtection="0"/>
    <xf numFmtId="0" fontId="127" fillId="0" borderId="43" applyNumberFormat="0" applyFill="0" applyAlignment="0" applyProtection="0">
      <alignment vertical="center"/>
    </xf>
    <xf numFmtId="0" fontId="79" fillId="0" borderId="45">
      <alignment horizontal="left" vertical="center"/>
    </xf>
    <xf numFmtId="0" fontId="128" fillId="19" borderId="28" applyNumberFormat="0" applyAlignment="0" applyProtection="0">
      <alignment vertical="center"/>
    </xf>
    <xf numFmtId="0" fontId="98" fillId="25" borderId="29" applyNumberFormat="0" applyAlignment="0" applyProtection="0"/>
    <xf numFmtId="0" fontId="128" fillId="25" borderId="28" applyNumberFormat="0" applyAlignment="0" applyProtection="0">
      <alignment vertical="center"/>
    </xf>
    <xf numFmtId="0" fontId="100" fillId="18" borderId="29" applyNumberFormat="0" applyAlignment="0" applyProtection="0"/>
    <xf numFmtId="0" fontId="128" fillId="19" borderId="28" applyNumberFormat="0" applyAlignment="0" applyProtection="0">
      <alignmen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32" fillId="18"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129" fillId="25" borderId="28" applyNumberFormat="0" applyAlignment="0" applyProtection="0">
      <alignment vertical="center"/>
    </xf>
    <xf numFmtId="0" fontId="100" fillId="18" borderId="29" applyNumberFormat="0" applyAlignment="0" applyProtection="0"/>
    <xf numFmtId="0" fontId="43" fillId="18" borderId="29" applyNumberFormat="0" applyAlignment="0" applyProtection="0">
      <alignment vertical="center"/>
    </xf>
    <xf numFmtId="0" fontId="132" fillId="18" borderId="29"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97" fillId="25" borderId="28" applyNumberFormat="0" applyAlignment="0" applyProtection="0"/>
    <xf numFmtId="0" fontId="101" fillId="0" borderId="31" applyNumberFormat="0" applyFill="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127" fillId="0" borderId="31" applyNumberFormat="0" applyFill="0" applyAlignment="0" applyProtection="0">
      <alignment vertical="center"/>
    </xf>
    <xf numFmtId="0" fontId="128" fillId="25" borderId="28" applyNumberFormat="0" applyAlignment="0" applyProtection="0">
      <alignment vertical="center"/>
    </xf>
    <xf numFmtId="0" fontId="43" fillId="18" borderId="29" applyNumberFormat="0" applyAlignment="0" applyProtection="0">
      <alignment vertical="center"/>
    </xf>
    <xf numFmtId="0" fontId="100" fillId="18" borderId="29" applyNumberFormat="0" applyAlignment="0" applyProtection="0"/>
    <xf numFmtId="0" fontId="73" fillId="25" borderId="28" applyNumberFormat="0" applyAlignment="0" applyProtection="0">
      <alignment vertical="center"/>
    </xf>
    <xf numFmtId="0" fontId="123" fillId="25" borderId="29" applyNumberFormat="0" applyAlignment="0" applyProtection="0">
      <alignment vertical="center"/>
    </xf>
    <xf numFmtId="0" fontId="98" fillId="25" borderId="29" applyNumberFormat="0" applyAlignment="0" applyProtection="0"/>
    <xf numFmtId="0" fontId="132" fillId="18"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7" fillId="0" borderId="31" applyNumberFormat="0" applyFill="0" applyAlignment="0" applyProtection="0">
      <alignment vertical="center"/>
    </xf>
    <xf numFmtId="0" fontId="43" fillId="18" borderId="29" applyNumberFormat="0" applyAlignment="0" applyProtection="0">
      <alignment vertical="center"/>
    </xf>
    <xf numFmtId="0" fontId="97" fillId="25" borderId="28" applyNumberFormat="0" applyAlignment="0" applyProtection="0"/>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101" fillId="0" borderId="31" applyNumberFormat="0" applyFill="0" applyAlignment="0" applyProtection="0"/>
    <xf numFmtId="0" fontId="97" fillId="25" borderId="28" applyNumberFormat="0" applyAlignment="0" applyProtection="0"/>
    <xf numFmtId="0" fontId="84" fillId="0" borderId="31" applyNumberFormat="0" applyFill="0" applyAlignment="0" applyProtection="0">
      <alignment vertical="center"/>
    </xf>
    <xf numFmtId="0" fontId="100" fillId="18" borderId="29" applyNumberFormat="0" applyAlignment="0" applyProtection="0"/>
    <xf numFmtId="0" fontId="132" fillId="18" borderId="29" applyNumberFormat="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127" fillId="0" borderId="31" applyNumberFormat="0" applyFill="0" applyAlignment="0" applyProtection="0">
      <alignment vertical="center"/>
    </xf>
    <xf numFmtId="0" fontId="132" fillId="18" borderId="29"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72" fillId="0" borderId="31" applyNumberFormat="0" applyFill="0" applyAlignment="0" applyProtection="0">
      <alignment vertical="center"/>
    </xf>
    <xf numFmtId="0" fontId="73" fillId="25" borderId="28" applyNumberFormat="0" applyAlignment="0" applyProtection="0">
      <alignment vertical="center"/>
    </xf>
    <xf numFmtId="0" fontId="123" fillId="25" borderId="29" applyNumberFormat="0" applyAlignment="0" applyProtection="0">
      <alignment vertical="center"/>
    </xf>
    <xf numFmtId="0" fontId="66" fillId="25" borderId="29" applyNumberForma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3" fillId="18" borderId="29" applyNumberFormat="0" applyAlignment="0" applyProtection="0">
      <alignment vertical="center"/>
    </xf>
    <xf numFmtId="0" fontId="3" fillId="20" borderId="37" applyNumberFormat="0" applyFont="0" applyAlignment="0" applyProtection="0">
      <alignment vertical="center"/>
    </xf>
    <xf numFmtId="0" fontId="63" fillId="20" borderId="37" applyNumberFormat="0" applyFont="0" applyAlignment="0" applyProtection="0">
      <alignment vertical="center"/>
    </xf>
    <xf numFmtId="0" fontId="101" fillId="0" borderId="31" applyNumberFormat="0" applyFill="0" applyAlignment="0" applyProtection="0"/>
    <xf numFmtId="0" fontId="132" fillId="18" borderId="29" applyNumberFormat="0" applyAlignment="0" applyProtection="0">
      <alignment vertical="center"/>
    </xf>
    <xf numFmtId="0" fontId="75" fillId="18" borderId="29" applyNumberFormat="0" applyAlignment="0" applyProtection="0">
      <alignment vertical="center"/>
    </xf>
    <xf numFmtId="0" fontId="72" fillId="0" borderId="31" applyNumberFormat="0" applyFill="0" applyAlignment="0" applyProtection="0">
      <alignment vertical="center"/>
    </xf>
    <xf numFmtId="0" fontId="128" fillId="19" borderId="28" applyNumberFormat="0" applyAlignment="0" applyProtection="0">
      <alignment vertical="center"/>
    </xf>
    <xf numFmtId="0" fontId="129" fillId="25" borderId="28" applyNumberFormat="0" applyAlignment="0" applyProtection="0">
      <alignment vertical="center"/>
    </xf>
    <xf numFmtId="0" fontId="128" fillId="25" borderId="28" applyNumberFormat="0" applyAlignment="0" applyProtection="0">
      <alignment vertical="center"/>
    </xf>
    <xf numFmtId="0" fontId="73" fillId="25" borderId="28" applyNumberFormat="0" applyAlignment="0" applyProtection="0">
      <alignment vertical="center"/>
    </xf>
    <xf numFmtId="0" fontId="127" fillId="0" borderId="43" applyNumberFormat="0" applyFill="0" applyAlignment="0" applyProtection="0">
      <alignment vertical="center"/>
    </xf>
    <xf numFmtId="0" fontId="84" fillId="0" borderId="31" applyNumberFormat="0" applyFill="0" applyAlignment="0" applyProtection="0">
      <alignment vertical="center"/>
    </xf>
    <xf numFmtId="0" fontId="127" fillId="0" borderId="31" applyNumberFormat="0" applyFill="0" applyAlignment="0" applyProtection="0">
      <alignment vertical="center"/>
    </xf>
    <xf numFmtId="0" fontId="57" fillId="20" borderId="37" applyNumberFormat="0" applyFont="0" applyAlignment="0" applyProtection="0"/>
    <xf numFmtId="0" fontId="98" fillId="25" borderId="29" applyNumberFormat="0" applyAlignment="0" applyProtection="0"/>
    <xf numFmtId="0" fontId="98" fillId="25"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123" fillId="25" borderId="29" applyNumberFormat="0" applyAlignment="0" applyProtection="0">
      <alignment vertical="center"/>
    </xf>
    <xf numFmtId="0" fontId="122" fillId="25" borderId="29" applyNumberForma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3" fillId="20" borderId="37" applyNumberFormat="0" applyFont="0" applyAlignment="0" applyProtection="0"/>
    <xf numFmtId="0" fontId="100" fillId="18" borderId="29" applyNumberFormat="0" applyAlignment="0" applyProtection="0"/>
    <xf numFmtId="0" fontId="100" fillId="18" borderId="29" applyNumberFormat="0" applyAlignment="0" applyProtection="0"/>
    <xf numFmtId="0" fontId="98" fillId="25" borderId="29" applyNumberFormat="0" applyAlignment="0" applyProtection="0"/>
    <xf numFmtId="0" fontId="79" fillId="0" borderId="45">
      <alignment horizontal="left" vertical="center"/>
    </xf>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98" fillId="25" borderId="29" applyNumberFormat="0" applyAlignment="0" applyProtection="0"/>
    <xf numFmtId="0" fontId="100" fillId="18" borderId="29" applyNumberFormat="0" applyAlignment="0" applyProtection="0"/>
    <xf numFmtId="0" fontId="98" fillId="25" borderId="29" applyNumberFormat="0" applyAlignment="0" applyProtection="0"/>
    <xf numFmtId="0" fontId="100" fillId="18"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3" fillId="20" borderId="37" applyNumberFormat="0" applyFont="0" applyAlignment="0" applyProtection="0"/>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97" fillId="25" borderId="28"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101" fillId="0" borderId="31" applyNumberFormat="0" applyFill="0" applyAlignment="0" applyProtection="0"/>
    <xf numFmtId="0" fontId="79" fillId="0" borderId="45">
      <alignment horizontal="left" vertical="center"/>
    </xf>
    <xf numFmtId="0" fontId="57" fillId="20" borderId="37" applyNumberFormat="0" applyFont="0" applyAlignment="0" applyProtection="0"/>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97" fillId="25" borderId="28"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43" fillId="18" borderId="29" applyNumberFormat="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98" fillId="25" borderId="29" applyNumberFormat="0" applyAlignment="0" applyProtection="0"/>
    <xf numFmtId="0" fontId="41" fillId="20" borderId="37" applyNumberFormat="0" applyFont="0" applyAlignment="0" applyProtection="0">
      <alignment vertical="center"/>
    </xf>
    <xf numFmtId="0" fontId="63"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98" fillId="25" borderId="29" applyNumberFormat="0" applyAlignment="0" applyProtection="0"/>
    <xf numFmtId="0" fontId="101" fillId="0" borderId="31" applyNumberFormat="0" applyFill="0" applyAlignment="0" applyProtection="0"/>
    <xf numFmtId="0" fontId="123" fillId="25" borderId="29" applyNumberFormat="0" applyAlignment="0" applyProtection="0">
      <alignment vertical="center"/>
    </xf>
    <xf numFmtId="0" fontId="122" fillId="19" borderId="29" applyNumberFormat="0" applyAlignment="0" applyProtection="0">
      <alignment vertical="center"/>
    </xf>
    <xf numFmtId="0" fontId="97" fillId="25" borderId="28" applyNumberFormat="0" applyAlignment="0" applyProtection="0"/>
    <xf numFmtId="0" fontId="66" fillId="25" borderId="29" applyNumberFormat="0" applyAlignment="0" applyProtection="0">
      <alignment vertical="center"/>
    </xf>
    <xf numFmtId="0" fontId="66" fillId="25" borderId="29" applyNumberFormat="0" applyAlignment="0" applyProtection="0">
      <alignment vertical="center"/>
    </xf>
    <xf numFmtId="0" fontId="127" fillId="0" borderId="31" applyNumberFormat="0" applyFill="0" applyAlignment="0" applyProtection="0">
      <alignment vertical="center"/>
    </xf>
    <xf numFmtId="0" fontId="41" fillId="20" borderId="37" applyNumberFormat="0" applyFont="0" applyAlignment="0" applyProtection="0">
      <alignment vertical="center"/>
    </xf>
    <xf numFmtId="0" fontId="72" fillId="0" borderId="31" applyNumberFormat="0" applyFill="0" applyAlignment="0" applyProtection="0">
      <alignment vertical="center"/>
    </xf>
    <xf numFmtId="0" fontId="127" fillId="0" borderId="43" applyNumberFormat="0" applyFill="0" applyAlignment="0" applyProtection="0">
      <alignment vertical="center"/>
    </xf>
    <xf numFmtId="0" fontId="63" fillId="20" borderId="37" applyNumberFormat="0" applyFon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41" fillId="20" borderId="37" applyNumberFormat="0" applyFont="0" applyAlignment="0" applyProtection="0">
      <alignment vertical="center"/>
    </xf>
    <xf numFmtId="0" fontId="128" fillId="25" borderId="28" applyNumberFormat="0" applyAlignment="0" applyProtection="0">
      <alignmen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122" fillId="25" borderId="29" applyNumberFormat="0" applyAlignment="0" applyProtection="0">
      <alignment vertical="center"/>
    </xf>
    <xf numFmtId="0" fontId="128" fillId="19" borderId="28"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127" fillId="0" borderId="31" applyNumberFormat="0" applyFill="0" applyAlignment="0" applyProtection="0">
      <alignment vertical="center"/>
    </xf>
    <xf numFmtId="0" fontId="127" fillId="0" borderId="43"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75" fillId="18" borderId="29" applyNumberFormat="0" applyAlignment="0" applyProtection="0">
      <alignment vertical="center"/>
    </xf>
    <xf numFmtId="0" fontId="66" fillId="25" borderId="29" applyNumberFormat="0" applyAlignment="0" applyProtection="0">
      <alignment vertical="center"/>
    </xf>
    <xf numFmtId="0" fontId="57" fillId="20" borderId="37" applyNumberFormat="0" applyFont="0" applyAlignment="0" applyProtection="0"/>
    <xf numFmtId="0" fontId="97" fillId="25" borderId="28" applyNumberFormat="0" applyAlignment="0" applyProtection="0"/>
    <xf numFmtId="0" fontId="3" fillId="20" borderId="37" applyNumberFormat="0" applyFont="0" applyAlignment="0" applyProtection="0"/>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122" fillId="25" borderId="29"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32" fillId="18" borderId="29"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97" fillId="25" borderId="28" applyNumberFormat="0" applyAlignment="0" applyProtection="0"/>
    <xf numFmtId="0" fontId="101" fillId="0" borderId="31" applyNumberFormat="0" applyFill="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127" fillId="0" borderId="31" applyNumberFormat="0" applyFill="0" applyAlignment="0" applyProtection="0">
      <alignment vertical="center"/>
    </xf>
    <xf numFmtId="0" fontId="128" fillId="25" borderId="28" applyNumberFormat="0" applyAlignment="0" applyProtection="0">
      <alignment vertical="center"/>
    </xf>
    <xf numFmtId="0" fontId="43" fillId="18" borderId="29" applyNumberFormat="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3" fillId="25" borderId="28" applyNumberFormat="0" applyAlignment="0" applyProtection="0">
      <alignment vertical="center"/>
    </xf>
    <xf numFmtId="0" fontId="127" fillId="0" borderId="43" applyNumberFormat="0" applyFill="0" applyAlignment="0" applyProtection="0">
      <alignment vertical="center"/>
    </xf>
    <xf numFmtId="0" fontId="72"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7" fillId="0" borderId="31" applyNumberFormat="0" applyFill="0" applyAlignment="0" applyProtection="0">
      <alignment vertical="center"/>
    </xf>
    <xf numFmtId="0" fontId="128" fillId="19" borderId="28"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75" fillId="18" borderId="29" applyNumberForma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122" fillId="19" borderId="29" applyNumberFormat="0" applyAlignment="0" applyProtection="0">
      <alignment vertical="center"/>
    </xf>
    <xf numFmtId="0" fontId="128" fillId="25" borderId="28"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122" fillId="25" borderId="29"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79" fillId="0" borderId="45">
      <alignment horizontal="left" vertical="center"/>
    </xf>
    <xf numFmtId="0" fontId="101" fillId="0" borderId="31" applyNumberFormat="0" applyFill="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127" fillId="0" borderId="31" applyNumberFormat="0" applyFill="0" applyAlignment="0" applyProtection="0">
      <alignment vertical="center"/>
    </xf>
    <xf numFmtId="0" fontId="97" fillId="25" borderId="28" applyNumberFormat="0" applyAlignment="0" applyProtection="0"/>
    <xf numFmtId="0" fontId="43" fillId="18" borderId="29" applyNumberFormat="0" applyAlignment="0" applyProtection="0">
      <alignment vertical="center"/>
    </xf>
    <xf numFmtId="0" fontId="132" fillId="18" borderId="29" applyNumberFormat="0" applyAlignment="0" applyProtection="0">
      <alignmen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32" fillId="18" borderId="29"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79" fillId="0" borderId="45">
      <alignment horizontal="left" vertical="center"/>
    </xf>
    <xf numFmtId="0" fontId="101" fillId="0" borderId="31" applyNumberFormat="0" applyFill="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127" fillId="0" borderId="31" applyNumberFormat="0" applyFill="0" applyAlignment="0" applyProtection="0">
      <alignment vertical="center"/>
    </xf>
    <xf numFmtId="0" fontId="3" fillId="20" borderId="37" applyNumberFormat="0" applyFont="0" applyAlignment="0" applyProtection="0">
      <alignment vertical="center"/>
    </xf>
    <xf numFmtId="0" fontId="43" fillId="18" borderId="29" applyNumberFormat="0" applyAlignment="0" applyProtection="0">
      <alignment vertical="center"/>
    </xf>
    <xf numFmtId="0" fontId="123" fillId="25" borderId="29" applyNumberFormat="0" applyAlignment="0" applyProtection="0">
      <alignment vertical="center"/>
    </xf>
    <xf numFmtId="0" fontId="73"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127" fillId="0" borderId="43" applyNumberFormat="0" applyFill="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32" fillId="18" borderId="29"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97" fillId="25" borderId="28" applyNumberFormat="0" applyAlignment="0" applyProtection="0"/>
    <xf numFmtId="0" fontId="101" fillId="0" borderId="31" applyNumberFormat="0" applyFill="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127" fillId="0" borderId="31" applyNumberFormat="0" applyFill="0" applyAlignment="0" applyProtection="0">
      <alignment vertical="center"/>
    </xf>
    <xf numFmtId="0" fontId="128" fillId="25" borderId="28" applyNumberFormat="0" applyAlignment="0" applyProtection="0">
      <alignment vertical="center"/>
    </xf>
    <xf numFmtId="0" fontId="43" fillId="18" borderId="29"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32" fillId="18" borderId="29" applyNumberFormat="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43" fillId="18" borderId="29" applyNumberFormat="0" applyAlignment="0" applyProtection="0">
      <alignment vertical="center"/>
    </xf>
    <xf numFmtId="0" fontId="127" fillId="0" borderId="31" applyNumberFormat="0" applyFill="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101" fillId="0" borderId="31" applyNumberFormat="0" applyFill="0" applyAlignment="0" applyProtection="0"/>
    <xf numFmtId="0" fontId="127" fillId="0" borderId="43" applyNumberFormat="0" applyFill="0" applyAlignment="0" applyProtection="0">
      <alignment vertical="center"/>
    </xf>
    <xf numFmtId="0" fontId="100" fillId="18" borderId="29" applyNumberFormat="0" applyAlignment="0" applyProtection="0"/>
    <xf numFmtId="0" fontId="43" fillId="18" borderId="29" applyNumberFormat="0" applyAlignment="0" applyProtection="0">
      <alignment vertical="center"/>
    </xf>
    <xf numFmtId="0" fontId="79" fillId="0" borderId="45">
      <alignment horizontal="left" vertical="center"/>
    </xf>
    <xf numFmtId="0" fontId="97" fillId="25" borderId="28" applyNumberFormat="0" applyAlignment="0" applyProtection="0"/>
    <xf numFmtId="0" fontId="123" fillId="25" borderId="29" applyNumberFormat="0" applyAlignment="0" applyProtection="0">
      <alignment vertical="center"/>
    </xf>
    <xf numFmtId="0" fontId="127" fillId="0" borderId="31" applyNumberFormat="0" applyFill="0" applyAlignment="0" applyProtection="0">
      <alignment vertical="center"/>
    </xf>
    <xf numFmtId="0" fontId="75"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63" fillId="20" borderId="37" applyNumberFormat="0" applyFont="0" applyAlignment="0" applyProtection="0">
      <alignment vertical="center"/>
    </xf>
    <xf numFmtId="0" fontId="98" fillId="25" borderId="29" applyNumberFormat="0" applyAlignment="0" applyProtection="0"/>
    <xf numFmtId="0" fontId="100" fillId="18" borderId="29" applyNumberFormat="0" applyAlignment="0" applyProtection="0"/>
    <xf numFmtId="0" fontId="122"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3" fillId="25" borderId="28" applyNumberFormat="0" applyAlignment="0" applyProtection="0">
      <alignment vertical="center"/>
    </xf>
    <xf numFmtId="0" fontId="66" fillId="25" borderId="29" applyNumberFormat="0" applyAlignment="0" applyProtection="0">
      <alignment vertical="center"/>
    </xf>
    <xf numFmtId="0" fontId="66" fillId="25" borderId="29" applyNumberFormat="0" applyAlignment="0" applyProtection="0">
      <alignment vertical="center"/>
    </xf>
    <xf numFmtId="0" fontId="57" fillId="20" borderId="37" applyNumberFormat="0" applyFont="0" applyAlignment="0" applyProtection="0"/>
    <xf numFmtId="0" fontId="97" fillId="25" borderId="28" applyNumberFormat="0" applyAlignment="0" applyProtection="0"/>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100" fillId="18" borderId="29" applyNumberFormat="0" applyAlignment="0" applyProtection="0"/>
    <xf numFmtId="0" fontId="123" fillId="25" borderId="29" applyNumberFormat="0" applyAlignment="0" applyProtection="0">
      <alignment vertical="center"/>
    </xf>
    <xf numFmtId="0" fontId="97" fillId="25" borderId="28" applyNumberFormat="0" applyAlignment="0" applyProtection="0"/>
    <xf numFmtId="0" fontId="97" fillId="25" borderId="28" applyNumberFormat="0" applyAlignment="0" applyProtection="0"/>
    <xf numFmtId="0" fontId="100" fillId="18" borderId="29" applyNumberFormat="0" applyAlignment="0" applyProtection="0"/>
    <xf numFmtId="0" fontId="79" fillId="0" borderId="45">
      <alignment horizontal="left" vertical="center"/>
    </xf>
    <xf numFmtId="0" fontId="129" fillId="25" borderId="28" applyNumberFormat="0" applyAlignment="0" applyProtection="0">
      <alignment vertical="center"/>
    </xf>
    <xf numFmtId="0" fontId="100" fillId="18" borderId="29" applyNumberFormat="0" applyAlignment="0" applyProtection="0"/>
    <xf numFmtId="0" fontId="128" fillId="25" borderId="28" applyNumberFormat="0" applyAlignment="0" applyProtection="0">
      <alignment vertical="center"/>
    </xf>
    <xf numFmtId="0" fontId="101" fillId="0" borderId="31" applyNumberFormat="0" applyFill="0" applyAlignment="0" applyProtection="0"/>
    <xf numFmtId="0" fontId="84" fillId="0" borderId="31" applyNumberFormat="0" applyFill="0" applyAlignment="0" applyProtection="0">
      <alignment vertical="center"/>
    </xf>
    <xf numFmtId="0" fontId="98" fillId="25" borderId="29" applyNumberFormat="0" applyAlignment="0" applyProtection="0"/>
    <xf numFmtId="0" fontId="3" fillId="20" borderId="37" applyNumberFormat="0" applyFont="0" applyAlignment="0" applyProtection="0">
      <alignment vertical="center"/>
    </xf>
    <xf numFmtId="0" fontId="98" fillId="25" borderId="29" applyNumberFormat="0" applyAlignment="0" applyProtection="0"/>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132" fillId="18" borderId="29" applyNumberFormat="0" applyAlignment="0" applyProtection="0">
      <alignment vertical="center"/>
    </xf>
    <xf numFmtId="0" fontId="57" fillId="20" borderId="37" applyNumberFormat="0" applyFont="0" applyAlignment="0" applyProtection="0"/>
    <xf numFmtId="0" fontId="41"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9" fillId="25" borderId="28" applyNumberFormat="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132" fillId="18" borderId="29" applyNumberFormat="0" applyAlignment="0" applyProtection="0">
      <alignment vertical="center"/>
    </xf>
    <xf numFmtId="0" fontId="98" fillId="25" borderId="29" applyNumberFormat="0" applyAlignment="0" applyProtection="0"/>
    <xf numFmtId="0" fontId="97" fillId="25" borderId="28" applyNumberFormat="0" applyAlignment="0" applyProtection="0"/>
    <xf numFmtId="0" fontId="98" fillId="25" borderId="29" applyNumberFormat="0" applyAlignment="0" applyProtection="0"/>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123" fillId="25" borderId="29" applyNumberFormat="0" applyAlignment="0" applyProtection="0">
      <alignment vertical="center"/>
    </xf>
    <xf numFmtId="0" fontId="98" fillId="25" borderId="29" applyNumberFormat="0" applyAlignment="0" applyProtection="0"/>
    <xf numFmtId="0" fontId="123" fillId="25" borderId="29" applyNumberFormat="0" applyAlignment="0" applyProtection="0">
      <alignment vertical="center"/>
    </xf>
    <xf numFmtId="0" fontId="41" fillId="20" borderId="37" applyNumberFormat="0" applyFont="0" applyAlignment="0" applyProtection="0">
      <alignment vertical="center"/>
    </xf>
    <xf numFmtId="0" fontId="128" fillId="25"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xf numFmtId="0" fontId="79" fillId="0" borderId="45">
      <alignment horizontal="left" vertical="center"/>
    </xf>
    <xf numFmtId="0" fontId="127" fillId="0" borderId="31" applyNumberFormat="0" applyFill="0" applyAlignment="0" applyProtection="0">
      <alignment vertical="center"/>
    </xf>
    <xf numFmtId="0" fontId="72"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2" fillId="0" borderId="31" applyNumberFormat="0" applyFill="0" applyAlignment="0" applyProtection="0">
      <alignment vertical="center"/>
    </xf>
    <xf numFmtId="0" fontId="97" fillId="25" borderId="28" applyNumberFormat="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100" fillId="18" borderId="29" applyNumberFormat="0" applyAlignment="0" applyProtection="0"/>
    <xf numFmtId="0" fontId="129" fillId="25" borderId="28" applyNumberFormat="0" applyAlignment="0" applyProtection="0">
      <alignment vertical="center"/>
    </xf>
    <xf numFmtId="0" fontId="41" fillId="20" borderId="37" applyNumberFormat="0" applyFont="0" applyAlignment="0" applyProtection="0">
      <alignment vertical="center"/>
    </xf>
    <xf numFmtId="0" fontId="127" fillId="0" borderId="31" applyNumberFormat="0" applyFill="0" applyAlignment="0" applyProtection="0">
      <alignment vertical="center"/>
    </xf>
    <xf numFmtId="0" fontId="100" fillId="18" borderId="29" applyNumberFormat="0" applyAlignment="0" applyProtection="0"/>
    <xf numFmtId="0" fontId="100" fillId="18" borderId="29" applyNumberFormat="0" applyAlignment="0" applyProtection="0"/>
    <xf numFmtId="0" fontId="122" fillId="25" borderId="29" applyNumberFormat="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84" fillId="0" borderId="31" applyNumberFormat="0" applyFill="0" applyAlignment="0" applyProtection="0">
      <alignment vertical="center"/>
    </xf>
    <xf numFmtId="0" fontId="79" fillId="0" borderId="45">
      <alignment horizontal="left" vertical="center"/>
    </xf>
    <xf numFmtId="0" fontId="63" fillId="20" borderId="37" applyNumberFormat="0" applyFont="0" applyAlignment="0" applyProtection="0">
      <alignment vertical="center"/>
    </xf>
    <xf numFmtId="0" fontId="57" fillId="20" borderId="37" applyNumberFormat="0" applyFont="0" applyAlignment="0" applyProtection="0"/>
    <xf numFmtId="0" fontId="129" fillId="25" borderId="28" applyNumberFormat="0" applyAlignment="0" applyProtection="0">
      <alignmen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3" fillId="25" borderId="29"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128" fillId="19" borderId="28" applyNumberFormat="0" applyAlignment="0" applyProtection="0">
      <alignment vertical="center"/>
    </xf>
    <xf numFmtId="0" fontId="57" fillId="20" borderId="37" applyNumberFormat="0" applyFont="0" applyAlignment="0" applyProtection="0"/>
    <xf numFmtId="0" fontId="79" fillId="0" borderId="45">
      <alignment horizontal="left" vertical="center"/>
    </xf>
    <xf numFmtId="0" fontId="122" fillId="19" borderId="29" applyNumberFormat="0" applyAlignment="0" applyProtection="0">
      <alignment vertical="center"/>
    </xf>
    <xf numFmtId="0" fontId="97" fillId="25" borderId="28" applyNumberFormat="0" applyAlignment="0" applyProtection="0"/>
    <xf numFmtId="0" fontId="101" fillId="0" borderId="31" applyNumberFormat="0" applyFill="0" applyAlignment="0" applyProtection="0"/>
    <xf numFmtId="0" fontId="100" fillId="18" borderId="29" applyNumberFormat="0" applyAlignment="0" applyProtection="0"/>
    <xf numFmtId="0" fontId="132" fillId="18" borderId="29"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98" fillId="25" borderId="29" applyNumberFormat="0" applyAlignment="0" applyProtection="0"/>
    <xf numFmtId="0" fontId="79" fillId="0" borderId="45">
      <alignment horizontal="left" vertical="center"/>
    </xf>
    <xf numFmtId="0" fontId="97" fillId="25" borderId="28" applyNumberFormat="0" applyAlignment="0" applyProtection="0"/>
    <xf numFmtId="0" fontId="73" fillId="25" borderId="28" applyNumberFormat="0" applyAlignment="0" applyProtection="0">
      <alignment vertical="center"/>
    </xf>
    <xf numFmtId="0" fontId="122" fillId="19" borderId="29" applyNumberFormat="0" applyAlignment="0" applyProtection="0">
      <alignment vertical="center"/>
    </xf>
    <xf numFmtId="0" fontId="63" fillId="20" borderId="37" applyNumberFormat="0" applyFont="0" applyAlignment="0" applyProtection="0">
      <alignment vertical="center"/>
    </xf>
    <xf numFmtId="0" fontId="128" fillId="25" borderId="28" applyNumberFormat="0" applyAlignment="0" applyProtection="0">
      <alignment vertical="center"/>
    </xf>
    <xf numFmtId="0" fontId="122" fillId="25" borderId="29" applyNumberFormat="0" applyAlignment="0" applyProtection="0">
      <alignment vertical="center"/>
    </xf>
    <xf numFmtId="0" fontId="97" fillId="25" borderId="28" applyNumberFormat="0" applyAlignment="0" applyProtection="0"/>
    <xf numFmtId="0" fontId="132" fillId="18" borderId="29" applyNumberFormat="0" applyAlignment="0" applyProtection="0">
      <alignment vertical="center"/>
    </xf>
    <xf numFmtId="0" fontId="57" fillId="20" borderId="37" applyNumberFormat="0" applyFont="0" applyAlignment="0" applyProtection="0"/>
    <xf numFmtId="0" fontId="43" fillId="18" borderId="29" applyNumberFormat="0" applyAlignment="0" applyProtection="0">
      <alignment vertical="center"/>
    </xf>
    <xf numFmtId="0" fontId="101" fillId="0" borderId="31" applyNumberFormat="0" applyFill="0" applyAlignment="0" applyProtection="0"/>
    <xf numFmtId="0" fontId="97" fillId="25" borderId="28" applyNumberFormat="0" applyAlignment="0" applyProtection="0"/>
    <xf numFmtId="0" fontId="3" fillId="20" borderId="37" applyNumberFormat="0" applyFont="0" applyAlignment="0" applyProtection="0">
      <alignment vertical="center"/>
    </xf>
    <xf numFmtId="0" fontId="129" fillId="25" borderId="28" applyNumberFormat="0" applyAlignment="0" applyProtection="0">
      <alignment vertical="center"/>
    </xf>
    <xf numFmtId="0" fontId="122" fillId="19" borderId="29" applyNumberFormat="0" applyAlignment="0" applyProtection="0">
      <alignment vertical="center"/>
    </xf>
    <xf numFmtId="0" fontId="128" fillId="25" borderId="28" applyNumberFormat="0" applyAlignment="0" applyProtection="0">
      <alignment vertical="center"/>
    </xf>
    <xf numFmtId="0" fontId="75" fillId="18" borderId="29" applyNumberFormat="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122" fillId="19"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97" fillId="25" borderId="28" applyNumberFormat="0" applyAlignment="0" applyProtection="0"/>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98" fillId="25"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3" fillId="25" borderId="28" applyNumberFormat="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101" fillId="0" borderId="31" applyNumberFormat="0" applyFill="0" applyAlignment="0" applyProtection="0"/>
    <xf numFmtId="0" fontId="128" fillId="19" borderId="28" applyNumberFormat="0" applyAlignment="0" applyProtection="0">
      <alignment vertical="center"/>
    </xf>
    <xf numFmtId="0" fontId="129" fillId="25" borderId="28" applyNumberFormat="0" applyAlignment="0" applyProtection="0">
      <alignment vertical="center"/>
    </xf>
    <xf numFmtId="0" fontId="43" fillId="18" borderId="29" applyNumberFormat="0" applyAlignment="0" applyProtection="0">
      <alignment vertical="center"/>
    </xf>
    <xf numFmtId="0" fontId="79" fillId="0" borderId="45">
      <alignment horizontal="left" vertical="center"/>
    </xf>
    <xf numFmtId="0" fontId="98" fillId="25" borderId="29" applyNumberFormat="0" applyAlignment="0" applyProtection="0"/>
    <xf numFmtId="0" fontId="123"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100" fillId="18" borderId="29" applyNumberFormat="0" applyAlignment="0" applyProtection="0"/>
    <xf numFmtId="0" fontId="98" fillId="25" borderId="29" applyNumberFormat="0" applyAlignment="0" applyProtection="0"/>
    <xf numFmtId="0" fontId="127" fillId="0" borderId="31" applyNumberFormat="0" applyFill="0" applyAlignment="0" applyProtection="0">
      <alignment vertical="center"/>
    </xf>
    <xf numFmtId="0" fontId="98" fillId="25" borderId="29" applyNumberFormat="0" applyAlignment="0" applyProtection="0"/>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72"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41"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27" fillId="0" borderId="31" applyNumberFormat="0" applyFill="0" applyAlignment="0" applyProtection="0">
      <alignment vertical="center"/>
    </xf>
    <xf numFmtId="0" fontId="129" fillId="25"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3" fillId="25" borderId="28" applyNumberFormat="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97" fillId="25" borderId="28" applyNumberFormat="0" applyAlignment="0" applyProtection="0"/>
    <xf numFmtId="0" fontId="79" fillId="0" borderId="45">
      <alignment horizontal="left" vertical="center"/>
    </xf>
    <xf numFmtId="0" fontId="100" fillId="18" borderId="29" applyNumberFormat="0" applyAlignment="0" applyProtection="0"/>
    <xf numFmtId="0" fontId="122" fillId="25" borderId="29" applyNumberFormat="0" applyAlignment="0" applyProtection="0">
      <alignment vertical="center"/>
    </xf>
    <xf numFmtId="0" fontId="101" fillId="0" borderId="31" applyNumberFormat="0" applyFill="0" applyAlignment="0" applyProtection="0"/>
    <xf numFmtId="0" fontId="129" fillId="25" borderId="28" applyNumberFormat="0" applyAlignment="0" applyProtection="0">
      <alignment vertical="center"/>
    </xf>
    <xf numFmtId="0" fontId="129" fillId="25" borderId="28" applyNumberFormat="0" applyAlignment="0" applyProtection="0">
      <alignment vertical="center"/>
    </xf>
    <xf numFmtId="0" fontId="101" fillId="0" borderId="31" applyNumberFormat="0" applyFill="0" applyAlignment="0" applyProtection="0"/>
    <xf numFmtId="0" fontId="66" fillId="25" borderId="29" applyNumberFormat="0" applyAlignment="0" applyProtection="0">
      <alignment vertical="center"/>
    </xf>
    <xf numFmtId="0" fontId="101" fillId="0" borderId="31" applyNumberFormat="0" applyFill="0" applyAlignment="0" applyProtection="0"/>
    <xf numFmtId="0" fontId="128" fillId="25" borderId="28" applyNumberFormat="0" applyAlignment="0" applyProtection="0">
      <alignment vertical="center"/>
    </xf>
    <xf numFmtId="0" fontId="122" fillId="19" borderId="29"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3" fillId="20" borderId="37" applyNumberFormat="0" applyFont="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2" fillId="19"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84" fillId="0" borderId="31" applyNumberFormat="0" applyFill="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57" fillId="20" borderId="37" applyNumberFormat="0" applyFont="0" applyAlignment="0" applyProtection="0"/>
    <xf numFmtId="0" fontId="43"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84" fillId="0" borderId="31" applyNumberFormat="0" applyFill="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63"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98" fillId="25" borderId="29" applyNumberFormat="0" applyAlignment="0" applyProtection="0"/>
    <xf numFmtId="0" fontId="98" fillId="25" borderId="29" applyNumberFormat="0" applyAlignment="0" applyProtection="0"/>
    <xf numFmtId="0" fontId="97" fillId="25" borderId="28" applyNumberFormat="0" applyAlignment="0" applyProtection="0"/>
    <xf numFmtId="0" fontId="79" fillId="0" borderId="45">
      <alignment horizontal="left" vertical="center"/>
    </xf>
    <xf numFmtId="0" fontId="122" fillId="25" borderId="29" applyNumberFormat="0" applyAlignment="0" applyProtection="0">
      <alignment vertical="center"/>
    </xf>
    <xf numFmtId="0" fontId="57" fillId="20" borderId="37" applyNumberFormat="0" applyFont="0" applyAlignment="0" applyProtection="0"/>
    <xf numFmtId="0" fontId="101" fillId="0" borderId="31" applyNumberFormat="0" applyFill="0" applyAlignment="0" applyProtection="0"/>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97" fillId="25" borderId="28" applyNumberFormat="0" applyAlignment="0" applyProtection="0"/>
    <xf numFmtId="0" fontId="41" fillId="20" borderId="37" applyNumberFormat="0" applyFon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98" fillId="25" borderId="29" applyNumberFormat="0" applyAlignment="0" applyProtection="0"/>
    <xf numFmtId="0" fontId="123" fillId="25" borderId="29" applyNumberFormat="0" applyAlignment="0" applyProtection="0">
      <alignment vertical="center"/>
    </xf>
    <xf numFmtId="0" fontId="97" fillId="25" borderId="28" applyNumberFormat="0" applyAlignment="0" applyProtection="0"/>
    <xf numFmtId="0" fontId="84" fillId="0" borderId="31" applyNumberFormat="0" applyFill="0" applyAlignment="0" applyProtection="0">
      <alignment vertical="center"/>
    </xf>
    <xf numFmtId="0" fontId="79" fillId="0" borderId="45">
      <alignment horizontal="left" vertical="center"/>
    </xf>
    <xf numFmtId="0" fontId="98" fillId="25" borderId="29" applyNumberFormat="0" applyAlignment="0" applyProtection="0"/>
    <xf numFmtId="0" fontId="43" fillId="18" borderId="29" applyNumberFormat="0" applyAlignment="0" applyProtection="0">
      <alignmen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127" fillId="0" borderId="31" applyNumberFormat="0" applyFill="0" applyAlignment="0" applyProtection="0">
      <alignment vertical="center"/>
    </xf>
    <xf numFmtId="0" fontId="122" fillId="19" borderId="29" applyNumberFormat="0" applyAlignment="0" applyProtection="0">
      <alignment vertical="center"/>
    </xf>
    <xf numFmtId="0" fontId="3" fillId="20" borderId="37" applyNumberFormat="0" applyFont="0" applyAlignment="0" applyProtection="0"/>
    <xf numFmtId="0" fontId="122" fillId="25" borderId="29" applyNumberFormat="0" applyAlignment="0" applyProtection="0">
      <alignment vertical="center"/>
    </xf>
    <xf numFmtId="0" fontId="128" fillId="25" borderId="28" applyNumberFormat="0" applyAlignment="0" applyProtection="0">
      <alignment vertical="center"/>
    </xf>
    <xf numFmtId="0" fontId="97" fillId="25" borderId="28" applyNumberFormat="0" applyAlignment="0" applyProtection="0"/>
    <xf numFmtId="0" fontId="98" fillId="25" borderId="29" applyNumberFormat="0" applyAlignment="0" applyProtection="0"/>
    <xf numFmtId="0" fontId="41" fillId="20" borderId="37" applyNumberFormat="0" applyFont="0" applyAlignment="0" applyProtection="0">
      <alignment vertical="center"/>
    </xf>
    <xf numFmtId="0" fontId="66" fillId="25" borderId="29" applyNumberFormat="0" applyAlignment="0" applyProtection="0">
      <alignment vertical="center"/>
    </xf>
    <xf numFmtId="0" fontId="122" fillId="25" borderId="29" applyNumberFormat="0" applyAlignment="0" applyProtection="0">
      <alignment vertical="center"/>
    </xf>
    <xf numFmtId="0" fontId="75" fillId="18" borderId="29" applyNumberFormat="0" applyAlignment="0" applyProtection="0">
      <alignment vertical="center"/>
    </xf>
    <xf numFmtId="0" fontId="97" fillId="25" borderId="28" applyNumberFormat="0" applyAlignment="0" applyProtection="0"/>
    <xf numFmtId="0" fontId="100" fillId="18" borderId="29" applyNumberFormat="0" applyAlignment="0" applyProtection="0"/>
    <xf numFmtId="0" fontId="127" fillId="0" borderId="31" applyNumberFormat="0" applyFill="0" applyAlignment="0" applyProtection="0">
      <alignment vertical="center"/>
    </xf>
    <xf numFmtId="0" fontId="97" fillId="25" borderId="28" applyNumberFormat="0" applyAlignment="0" applyProtection="0"/>
    <xf numFmtId="0" fontId="97" fillId="25" borderId="28" applyNumberFormat="0" applyAlignment="0" applyProtection="0"/>
    <xf numFmtId="0" fontId="41"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101" fillId="0" borderId="31" applyNumberFormat="0" applyFill="0" applyAlignment="0" applyProtection="0"/>
    <xf numFmtId="0" fontId="72" fillId="0" borderId="31" applyNumberFormat="0" applyFill="0" applyAlignment="0" applyProtection="0">
      <alignment vertical="center"/>
    </xf>
    <xf numFmtId="0" fontId="57" fillId="20" borderId="37" applyNumberFormat="0" applyFont="0" applyAlignment="0" applyProtection="0"/>
    <xf numFmtId="0" fontId="79" fillId="0" borderId="45">
      <alignment horizontal="left" vertical="center"/>
    </xf>
    <xf numFmtId="0" fontId="73" fillId="25" borderId="28" applyNumberFormat="0" applyAlignment="0" applyProtection="0">
      <alignment vertical="center"/>
    </xf>
    <xf numFmtId="0" fontId="123"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84" fillId="0" borderId="31" applyNumberFormat="0" applyFill="0" applyAlignment="0" applyProtection="0">
      <alignment vertical="center"/>
    </xf>
    <xf numFmtId="0" fontId="98" fillId="25" borderId="29" applyNumberFormat="0" applyAlignment="0" applyProtection="0"/>
    <xf numFmtId="0" fontId="43" fillId="18" borderId="29" applyNumberFormat="0" applyAlignment="0" applyProtection="0">
      <alignment vertical="center"/>
    </xf>
    <xf numFmtId="0" fontId="97" fillId="25" borderId="28" applyNumberFormat="0" applyAlignment="0" applyProtection="0"/>
    <xf numFmtId="0" fontId="97" fillId="25" borderId="28" applyNumberFormat="0" applyAlignment="0" applyProtection="0"/>
    <xf numFmtId="0" fontId="3" fillId="20" borderId="37" applyNumberFormat="0" applyFont="0" applyAlignment="0" applyProtection="0"/>
    <xf numFmtId="0" fontId="100" fillId="18" borderId="29" applyNumberFormat="0" applyAlignment="0" applyProtection="0"/>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66" fillId="25" borderId="29" applyNumberFormat="0" applyAlignment="0" applyProtection="0">
      <alignment vertical="center"/>
    </xf>
    <xf numFmtId="0" fontId="100" fillId="18" borderId="29" applyNumberFormat="0" applyAlignment="0" applyProtection="0"/>
    <xf numFmtId="0" fontId="127" fillId="0" borderId="31" applyNumberFormat="0" applyFill="0" applyAlignment="0" applyProtection="0">
      <alignment vertical="center"/>
    </xf>
    <xf numFmtId="0" fontId="100" fillId="18" borderId="29" applyNumberFormat="0" applyAlignment="0" applyProtection="0"/>
    <xf numFmtId="0" fontId="72" fillId="0" borderId="31" applyNumberFormat="0" applyFill="0" applyAlignment="0" applyProtection="0">
      <alignment vertical="center"/>
    </xf>
    <xf numFmtId="0" fontId="3" fillId="20" borderId="37" applyNumberFormat="0" applyFont="0" applyAlignment="0" applyProtection="0">
      <alignment vertical="center"/>
    </xf>
    <xf numFmtId="0" fontId="3" fillId="20" borderId="37" applyNumberFormat="0" applyFont="0" applyAlignment="0" applyProtection="0"/>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xf numFmtId="0" fontId="79" fillId="0" borderId="45">
      <alignment horizontal="left" vertical="center"/>
    </xf>
    <xf numFmtId="0" fontId="128" fillId="19" borderId="28" applyNumberFormat="0" applyAlignment="0" applyProtection="0">
      <alignment vertical="center"/>
    </xf>
    <xf numFmtId="0" fontId="41" fillId="20" borderId="37" applyNumberFormat="0" applyFont="0" applyAlignment="0" applyProtection="0">
      <alignment vertical="center"/>
    </xf>
    <xf numFmtId="0" fontId="128" fillId="25" borderId="28" applyNumberFormat="0" applyAlignment="0" applyProtection="0">
      <alignment vertical="center"/>
    </xf>
    <xf numFmtId="0" fontId="66" fillId="25" borderId="29" applyNumberFormat="0" applyAlignment="0" applyProtection="0">
      <alignment vertical="center"/>
    </xf>
    <xf numFmtId="0" fontId="101" fillId="0" borderId="31" applyNumberFormat="0" applyFill="0" applyAlignment="0" applyProtection="0"/>
    <xf numFmtId="0" fontId="97" fillId="25" borderId="28" applyNumberFormat="0" applyAlignment="0" applyProtection="0"/>
    <xf numFmtId="0" fontId="72" fillId="0" borderId="31" applyNumberFormat="0" applyFill="0" applyAlignment="0" applyProtection="0">
      <alignment vertical="center"/>
    </xf>
    <xf numFmtId="0" fontId="3" fillId="20" borderId="37" applyNumberFormat="0" applyFont="0" applyAlignment="0" applyProtection="0"/>
    <xf numFmtId="0" fontId="97" fillId="25" borderId="28" applyNumberFormat="0" applyAlignment="0" applyProtection="0"/>
    <xf numFmtId="0" fontId="3" fillId="20" borderId="37" applyNumberFormat="0" applyFont="0" applyAlignment="0" applyProtection="0">
      <alignment vertical="center"/>
    </xf>
    <xf numFmtId="0" fontId="101" fillId="0" borderId="31" applyNumberFormat="0" applyFill="0" applyAlignment="0" applyProtection="0"/>
    <xf numFmtId="0" fontId="63"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43" fillId="18" borderId="29" applyNumberFormat="0" applyAlignment="0" applyProtection="0">
      <alignment vertical="center"/>
    </xf>
    <xf numFmtId="0" fontId="122" fillId="19" borderId="29" applyNumberFormat="0" applyAlignment="0" applyProtection="0">
      <alignment vertical="center"/>
    </xf>
    <xf numFmtId="0" fontId="100" fillId="18" borderId="29" applyNumberFormat="0" applyAlignment="0" applyProtection="0"/>
    <xf numFmtId="0" fontId="84" fillId="0" borderId="31" applyNumberFormat="0" applyFill="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32" fillId="18" borderId="29" applyNumberForma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66" fillId="25" borderId="29" applyNumberFormat="0" applyAlignment="0" applyProtection="0">
      <alignmen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101" fillId="0" borderId="31" applyNumberFormat="0" applyFill="0" applyAlignment="0" applyProtection="0"/>
    <xf numFmtId="0" fontId="129" fillId="25" borderId="28" applyNumberFormat="0" applyAlignment="0" applyProtection="0">
      <alignment vertical="center"/>
    </xf>
    <xf numFmtId="0" fontId="98" fillId="25" borderId="29" applyNumberFormat="0" applyAlignment="0" applyProtection="0"/>
    <xf numFmtId="0" fontId="41" fillId="20" borderId="37" applyNumberFormat="0" applyFont="0" applyAlignment="0" applyProtection="0">
      <alignment vertical="center"/>
    </xf>
    <xf numFmtId="0" fontId="128" fillId="19" borderId="28" applyNumberFormat="0" applyAlignment="0" applyProtection="0">
      <alignment vertical="center"/>
    </xf>
    <xf numFmtId="0" fontId="98" fillId="25" borderId="29" applyNumberFormat="0" applyAlignment="0" applyProtection="0"/>
    <xf numFmtId="0" fontId="72" fillId="0" borderId="31" applyNumberFormat="0" applyFill="0" applyAlignment="0" applyProtection="0">
      <alignment vertical="center"/>
    </xf>
    <xf numFmtId="0" fontId="101" fillId="0" borderId="31" applyNumberFormat="0" applyFill="0" applyAlignment="0" applyProtection="0"/>
    <xf numFmtId="0" fontId="43" fillId="18" borderId="29" applyNumberFormat="0" applyAlignment="0" applyProtection="0">
      <alignment vertical="center"/>
    </xf>
    <xf numFmtId="41" fontId="6" fillId="0" borderId="0" applyFont="0" applyFill="0" applyBorder="0" applyAlignment="0" applyProtection="0"/>
    <xf numFmtId="0" fontId="79" fillId="0" borderId="45">
      <alignment horizontal="left" vertical="center"/>
    </xf>
    <xf numFmtId="0" fontId="79" fillId="0" borderId="45">
      <alignment horizontal="lef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5" fillId="18" borderId="29" applyNumberFormat="0" applyAlignment="0" applyProtection="0">
      <alignment vertical="center"/>
    </xf>
    <xf numFmtId="0" fontId="97" fillId="25" borderId="28" applyNumberFormat="0" applyAlignment="0" applyProtection="0"/>
    <xf numFmtId="0" fontId="97" fillId="25" borderId="28" applyNumberFormat="0" applyAlignment="0" applyProtection="0"/>
    <xf numFmtId="0" fontId="73" fillId="25" borderId="28" applyNumberFormat="0" applyAlignment="0" applyProtection="0">
      <alignmen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41" fillId="20" borderId="37" applyNumberFormat="0" applyFont="0" applyAlignment="0" applyProtection="0">
      <alignment vertical="center"/>
    </xf>
    <xf numFmtId="0" fontId="73" fillId="25" borderId="28" applyNumberForma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100" fillId="18" borderId="29" applyNumberFormat="0" applyAlignment="0" applyProtection="0"/>
    <xf numFmtId="0" fontId="79" fillId="0" borderId="45">
      <alignment horizontal="left" vertical="center"/>
    </xf>
    <xf numFmtId="0" fontId="101" fillId="0" borderId="31" applyNumberFormat="0" applyFill="0" applyAlignment="0" applyProtection="0"/>
    <xf numFmtId="0" fontId="122" fillId="19" borderId="29" applyNumberFormat="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72" fillId="0" borderId="31" applyNumberFormat="0" applyFill="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98" fillId="25" borderId="29" applyNumberFormat="0" applyAlignment="0" applyProtection="0"/>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98" fillId="25" borderId="29" applyNumberFormat="0" applyAlignment="0" applyProtection="0"/>
    <xf numFmtId="0" fontId="127" fillId="0" borderId="31" applyNumberFormat="0" applyFill="0" applyAlignment="0" applyProtection="0">
      <alignment vertical="center"/>
    </xf>
    <xf numFmtId="0" fontId="100" fillId="18" borderId="29" applyNumberFormat="0" applyAlignment="0" applyProtection="0"/>
    <xf numFmtId="0" fontId="122" fillId="25" borderId="29" applyNumberFormat="0" applyAlignment="0" applyProtection="0">
      <alignment vertical="center"/>
    </xf>
    <xf numFmtId="0" fontId="98" fillId="25" borderId="29" applyNumberFormat="0" applyAlignment="0" applyProtection="0"/>
    <xf numFmtId="0" fontId="100" fillId="18" borderId="29" applyNumberFormat="0" applyAlignment="0" applyProtection="0"/>
    <xf numFmtId="0" fontId="128" fillId="19" borderId="28"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66" fillId="25" borderId="29" applyNumberFormat="0" applyAlignment="0" applyProtection="0">
      <alignment vertical="center"/>
    </xf>
    <xf numFmtId="0" fontId="100" fillId="18" borderId="29" applyNumberFormat="0" applyAlignment="0" applyProtection="0"/>
    <xf numFmtId="0" fontId="43" fillId="18" borderId="29"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128" fillId="25" borderId="28" applyNumberFormat="0" applyAlignment="0" applyProtection="0">
      <alignment vertical="center"/>
    </xf>
    <xf numFmtId="0" fontId="97" fillId="25" borderId="28"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alignment vertical="center"/>
    </xf>
    <xf numFmtId="0" fontId="122" fillId="19" borderId="29"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32" fillId="18" borderId="29" applyNumberFormat="0" applyAlignment="0" applyProtection="0">
      <alignment vertical="center"/>
    </xf>
    <xf numFmtId="0" fontId="43" fillId="18" borderId="29" applyNumberFormat="0" applyAlignment="0" applyProtection="0">
      <alignment vertical="center"/>
    </xf>
    <xf numFmtId="0" fontId="101" fillId="0" borderId="31" applyNumberFormat="0" applyFill="0" applyAlignment="0" applyProtection="0"/>
    <xf numFmtId="0" fontId="57" fillId="20" borderId="37" applyNumberFormat="0" applyFont="0" applyAlignment="0" applyProtection="0"/>
    <xf numFmtId="0" fontId="122" fillId="19" borderId="29" applyNumberFormat="0" applyAlignment="0" applyProtection="0">
      <alignment vertical="center"/>
    </xf>
    <xf numFmtId="0" fontId="128" fillId="25" borderId="28" applyNumberFormat="0" applyAlignment="0" applyProtection="0">
      <alignment vertical="center"/>
    </xf>
    <xf numFmtId="0" fontId="122" fillId="25" borderId="29" applyNumberFormat="0" applyAlignment="0" applyProtection="0">
      <alignment vertical="center"/>
    </xf>
    <xf numFmtId="0" fontId="63" fillId="20" borderId="37" applyNumberFormat="0" applyFon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97" fillId="25" borderId="28" applyNumberFormat="0" applyAlignment="0" applyProtection="0"/>
    <xf numFmtId="0" fontId="98" fillId="25" borderId="29"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123" fillId="25" borderId="29" applyNumberFormat="0" applyAlignment="0" applyProtection="0">
      <alignment vertical="center"/>
    </xf>
    <xf numFmtId="0" fontId="84" fillId="0" borderId="31" applyNumberFormat="0" applyFill="0" applyAlignment="0" applyProtection="0">
      <alignment vertical="center"/>
    </xf>
    <xf numFmtId="0" fontId="129" fillId="25" borderId="28" applyNumberFormat="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101" fillId="0" borderId="31" applyNumberFormat="0" applyFill="0" applyAlignment="0" applyProtection="0"/>
    <xf numFmtId="0" fontId="97" fillId="25" borderId="28" applyNumberFormat="0" applyAlignment="0" applyProtection="0"/>
    <xf numFmtId="0" fontId="122" fillId="19" borderId="29" applyNumberFormat="0" applyAlignment="0" applyProtection="0">
      <alignment vertical="center"/>
    </xf>
    <xf numFmtId="0" fontId="79" fillId="0" borderId="45">
      <alignment horizontal="left" vertical="center"/>
    </xf>
    <xf numFmtId="0" fontId="57" fillId="20" borderId="37" applyNumberFormat="0" applyFont="0" applyAlignment="0" applyProtection="0"/>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32" fillId="18"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97" fillId="25" borderId="28" applyNumberFormat="0" applyAlignment="0" applyProtection="0"/>
    <xf numFmtId="0" fontId="123" fillId="25" borderId="29" applyNumberFormat="0" applyAlignment="0" applyProtection="0">
      <alignment vertical="center"/>
    </xf>
    <xf numFmtId="0" fontId="43" fillId="18" borderId="29" applyNumberFormat="0" applyAlignment="0" applyProtection="0">
      <alignment vertical="center"/>
    </xf>
    <xf numFmtId="0" fontId="100" fillId="18" borderId="29" applyNumberFormat="0" applyAlignment="0" applyProtection="0"/>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3" fillId="20" borderId="37" applyNumberFormat="0" applyFont="0" applyAlignment="0" applyProtection="0">
      <alignment vertical="center"/>
    </xf>
    <xf numFmtId="0" fontId="127" fillId="0" borderId="31" applyNumberFormat="0" applyFill="0" applyAlignment="0" applyProtection="0">
      <alignment vertical="center"/>
    </xf>
    <xf numFmtId="0" fontId="43" fillId="18" borderId="29" applyNumberFormat="0" applyAlignment="0" applyProtection="0">
      <alignment vertical="center"/>
    </xf>
    <xf numFmtId="0" fontId="57" fillId="20" borderId="37" applyNumberFormat="0" applyFont="0" applyAlignment="0" applyProtection="0"/>
    <xf numFmtId="0" fontId="122" fillId="19" borderId="29" applyNumberFormat="0" applyAlignment="0" applyProtection="0">
      <alignment vertical="center"/>
    </xf>
    <xf numFmtId="0" fontId="123" fillId="25" borderId="29" applyNumberFormat="0" applyAlignment="0" applyProtection="0">
      <alignment vertical="center"/>
    </xf>
    <xf numFmtId="0" fontId="84" fillId="0" borderId="31" applyNumberFormat="0" applyFill="0" applyAlignment="0" applyProtection="0">
      <alignment vertical="center"/>
    </xf>
    <xf numFmtId="0" fontId="100" fillId="18" borderId="29" applyNumberFormat="0" applyAlignment="0" applyProtection="0"/>
    <xf numFmtId="0" fontId="98" fillId="25" borderId="29" applyNumberFormat="0" applyAlignment="0" applyProtection="0"/>
    <xf numFmtId="0" fontId="98" fillId="25" borderId="29" applyNumberFormat="0" applyAlignment="0" applyProtection="0"/>
    <xf numFmtId="0" fontId="97" fillId="25" borderId="28" applyNumberFormat="0" applyAlignment="0" applyProtection="0"/>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98" fillId="25" borderId="29" applyNumberFormat="0" applyAlignment="0" applyProtection="0"/>
    <xf numFmtId="0" fontId="123" fillId="25" borderId="29" applyNumberFormat="0" applyAlignment="0" applyProtection="0">
      <alignment vertical="center"/>
    </xf>
    <xf numFmtId="0" fontId="3" fillId="20" borderId="37" applyNumberFormat="0" applyFont="0" applyAlignment="0" applyProtection="0"/>
    <xf numFmtId="0" fontId="3" fillId="20" borderId="37" applyNumberFormat="0" applyFont="0" applyAlignment="0" applyProtection="0">
      <alignment vertical="center"/>
    </xf>
    <xf numFmtId="0" fontId="84" fillId="0" borderId="31" applyNumberFormat="0" applyFill="0" applyAlignment="0" applyProtection="0">
      <alignment vertical="center"/>
    </xf>
    <xf numFmtId="0" fontId="72" fillId="0" borderId="31" applyNumberFormat="0" applyFill="0" applyAlignment="0" applyProtection="0">
      <alignment vertical="center"/>
    </xf>
    <xf numFmtId="0" fontId="72" fillId="0" borderId="31" applyNumberFormat="0" applyFill="0" applyAlignment="0" applyProtection="0">
      <alignment vertical="center"/>
    </xf>
    <xf numFmtId="0" fontId="122" fillId="19" borderId="29" applyNumberFormat="0" applyAlignment="0" applyProtection="0">
      <alignment vertical="center"/>
    </xf>
    <xf numFmtId="0" fontId="132" fillId="18" borderId="29" applyNumberFormat="0" applyAlignment="0" applyProtection="0">
      <alignment vertical="center"/>
    </xf>
    <xf numFmtId="0" fontId="127" fillId="0" borderId="31" applyNumberFormat="0" applyFill="0" applyAlignment="0" applyProtection="0">
      <alignment vertical="center"/>
    </xf>
    <xf numFmtId="0" fontId="75" fillId="18" borderId="29" applyNumberFormat="0" applyAlignment="0" applyProtection="0">
      <alignment vertical="center"/>
    </xf>
    <xf numFmtId="0" fontId="100" fillId="18" borderId="29" applyNumberFormat="0" applyAlignment="0" applyProtection="0"/>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129" fillId="25" borderId="28" applyNumberFormat="0" applyAlignment="0" applyProtection="0">
      <alignment vertical="center"/>
    </xf>
    <xf numFmtId="0" fontId="98" fillId="25" borderId="29" applyNumberFormat="0" applyAlignment="0" applyProtection="0"/>
    <xf numFmtId="0" fontId="127" fillId="0" borderId="31" applyNumberFormat="0" applyFill="0" applyAlignment="0" applyProtection="0">
      <alignment vertical="center"/>
    </xf>
    <xf numFmtId="0" fontId="72" fillId="0" borderId="31" applyNumberFormat="0" applyFill="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97" fillId="25" borderId="28" applyNumberFormat="0" applyAlignment="0" applyProtection="0"/>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98" fillId="25" borderId="29" applyNumberFormat="0" applyAlignment="0" applyProtection="0"/>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128" fillId="19" borderId="28" applyNumberFormat="0" applyAlignment="0" applyProtection="0">
      <alignment vertical="center"/>
    </xf>
    <xf numFmtId="0" fontId="43" fillId="18" borderId="29" applyNumberFormat="0" applyAlignment="0" applyProtection="0">
      <alignment vertical="center"/>
    </xf>
    <xf numFmtId="0" fontId="57" fillId="20" borderId="37" applyNumberFormat="0" applyFont="0" applyAlignment="0" applyProtection="0"/>
    <xf numFmtId="0" fontId="79" fillId="0" borderId="45">
      <alignment horizontal="left" vertical="center"/>
    </xf>
    <xf numFmtId="0" fontId="100" fillId="18" borderId="29" applyNumberFormat="0" applyAlignment="0" applyProtection="0"/>
    <xf numFmtId="0" fontId="132" fillId="18" borderId="29" applyNumberForma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122" fillId="25" borderId="29" applyNumberForma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122" fillId="25" borderId="29" applyNumberForma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2" fillId="0" borderId="31" applyNumberFormat="0" applyFill="0" applyAlignment="0" applyProtection="0">
      <alignment vertical="center"/>
    </xf>
    <xf numFmtId="41" fontId="6" fillId="0" borderId="0" applyFont="0" applyFill="0" applyBorder="0" applyAlignment="0" applyProtection="0"/>
    <xf numFmtId="0" fontId="79" fillId="0" borderId="45">
      <alignment horizontal="left" vertical="center"/>
    </xf>
    <xf numFmtId="0" fontId="101" fillId="0" borderId="31" applyNumberFormat="0" applyFill="0" applyAlignment="0" applyProtection="0"/>
    <xf numFmtId="0" fontId="100" fillId="18" borderId="29" applyNumberFormat="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97" fillId="25" borderId="28" applyNumberFormat="0" applyAlignment="0" applyProtection="0"/>
    <xf numFmtId="0" fontId="79" fillId="0" borderId="45">
      <alignment horizontal="left" vertical="center"/>
    </xf>
    <xf numFmtId="0" fontId="101" fillId="0" borderId="31" applyNumberFormat="0" applyFill="0" applyAlignment="0" applyProtection="0"/>
    <xf numFmtId="0" fontId="127" fillId="0" borderId="43" applyNumberFormat="0" applyFill="0" applyAlignment="0" applyProtection="0">
      <alignment vertical="center"/>
    </xf>
    <xf numFmtId="0" fontId="79" fillId="0" borderId="45">
      <alignment horizontal="left" vertical="center"/>
    </xf>
    <xf numFmtId="0" fontId="128" fillId="19" borderId="28" applyNumberFormat="0" applyAlignment="0" applyProtection="0">
      <alignment vertical="center"/>
    </xf>
    <xf numFmtId="0" fontId="123" fillId="25" borderId="29" applyNumberFormat="0" applyAlignment="0" applyProtection="0">
      <alignment vertical="center"/>
    </xf>
    <xf numFmtId="0" fontId="79" fillId="0" borderId="45">
      <alignment horizontal="left" vertical="center"/>
    </xf>
    <xf numFmtId="0" fontId="98" fillId="25" borderId="29" applyNumberFormat="0" applyAlignment="0" applyProtection="0"/>
    <xf numFmtId="0" fontId="122" fillId="25" borderId="29" applyNumberFormat="0" applyAlignment="0" applyProtection="0">
      <alignment vertical="center"/>
    </xf>
    <xf numFmtId="0" fontId="79" fillId="0" borderId="45">
      <alignment horizontal="left" vertical="center"/>
    </xf>
    <xf numFmtId="0" fontId="73" fillId="25" borderId="28" applyNumberFormat="0" applyAlignment="0" applyProtection="0">
      <alignment vertical="center"/>
    </xf>
    <xf numFmtId="0" fontId="123" fillId="25" borderId="29"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63" fillId="20" borderId="37" applyNumberFormat="0" applyFont="0" applyAlignment="0" applyProtection="0">
      <alignment vertical="center"/>
    </xf>
    <xf numFmtId="0" fontId="123" fillId="25" borderId="29" applyNumberFormat="0" applyAlignment="0" applyProtection="0">
      <alignmen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123" fillId="25" borderId="29" applyNumberFormat="0" applyAlignment="0" applyProtection="0">
      <alignment vertical="center"/>
    </xf>
    <xf numFmtId="0" fontId="98" fillId="25" borderId="29" applyNumberFormat="0" applyAlignment="0" applyProtection="0"/>
    <xf numFmtId="0" fontId="101" fillId="0" borderId="31" applyNumberFormat="0" applyFill="0" applyAlignment="0" applyProtection="0"/>
    <xf numFmtId="0" fontId="79" fillId="0" borderId="45">
      <alignment horizontal="left" vertical="center"/>
    </xf>
    <xf numFmtId="0" fontId="100" fillId="18" borderId="29" applyNumberFormat="0" applyAlignment="0" applyProtection="0"/>
    <xf numFmtId="0" fontId="122" fillId="19" borderId="29" applyNumberFormat="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127" fillId="0" borderId="43" applyNumberFormat="0" applyFill="0" applyAlignment="0" applyProtection="0">
      <alignment vertical="center"/>
    </xf>
    <xf numFmtId="0" fontId="123" fillId="25"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41" fillId="20" borderId="37" applyNumberFormat="0" applyFon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101" fillId="0" borderId="31" applyNumberFormat="0" applyFill="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43" fillId="18" borderId="29" applyNumberFormat="0" applyAlignment="0" applyProtection="0">
      <alignment vertical="center"/>
    </xf>
    <xf numFmtId="0" fontId="123" fillId="25" borderId="29" applyNumberFormat="0" applyAlignment="0" applyProtection="0">
      <alignment vertical="center"/>
    </xf>
    <xf numFmtId="0" fontId="75" fillId="18" borderId="29" applyNumberFormat="0" applyAlignment="0" applyProtection="0">
      <alignment vertical="center"/>
    </xf>
    <xf numFmtId="0" fontId="72" fillId="0" borderId="31" applyNumberFormat="0" applyFill="0" applyAlignment="0" applyProtection="0">
      <alignment vertical="center"/>
    </xf>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xf numFmtId="0" fontId="101" fillId="0" borderId="31" applyNumberFormat="0" applyFill="0" applyAlignment="0" applyProtection="0"/>
    <xf numFmtId="0" fontId="122"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57" fillId="20" borderId="37" applyNumberFormat="0" applyFon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66" fillId="25" borderId="29" applyNumberFormat="0" applyAlignment="0" applyProtection="0">
      <alignment vertical="center"/>
    </xf>
    <xf numFmtId="0" fontId="3" fillId="20" borderId="37" applyNumberFormat="0" applyFont="0" applyAlignment="0" applyProtection="0"/>
    <xf numFmtId="0" fontId="127" fillId="0" borderId="31" applyNumberFormat="0" applyFill="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127" fillId="0" borderId="31" applyNumberFormat="0" applyFill="0" applyAlignment="0" applyProtection="0">
      <alignment vertical="center"/>
    </xf>
    <xf numFmtId="0" fontId="128" fillId="25" borderId="28" applyNumberFormat="0" applyAlignment="0" applyProtection="0">
      <alignment vertical="center"/>
    </xf>
    <xf numFmtId="0" fontId="122" fillId="25" borderId="29" applyNumberFormat="0" applyAlignment="0" applyProtection="0">
      <alignmen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122" fillId="25" borderId="29" applyNumberFormat="0" applyAlignment="0" applyProtection="0">
      <alignment vertical="center"/>
    </xf>
    <xf numFmtId="0" fontId="43" fillId="18" borderId="29" applyNumberFormat="0" applyAlignment="0" applyProtection="0">
      <alignment vertical="center"/>
    </xf>
    <xf numFmtId="0" fontId="100" fillId="18" borderId="29" applyNumberFormat="0" applyAlignment="0" applyProtection="0"/>
    <xf numFmtId="0" fontId="101" fillId="0" borderId="31" applyNumberFormat="0" applyFill="0" applyAlignment="0" applyProtection="0"/>
    <xf numFmtId="0" fontId="3" fillId="20" borderId="37" applyNumberFormat="0" applyFon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132" fillId="18" borderId="29" applyNumberFormat="0" applyAlignment="0" applyProtection="0">
      <alignmen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129" fillId="25" borderId="28" applyNumberFormat="0" applyAlignment="0" applyProtection="0">
      <alignment vertical="center"/>
    </xf>
    <xf numFmtId="0" fontId="73" fillId="25" borderId="28" applyNumberFormat="0" applyAlignment="0" applyProtection="0">
      <alignment vertical="center"/>
    </xf>
    <xf numFmtId="0" fontId="123" fillId="25" borderId="29" applyNumberForma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98" fillId="25" borderId="29" applyNumberFormat="0" applyAlignment="0" applyProtection="0"/>
    <xf numFmtId="0" fontId="84"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101" fillId="0" borderId="31" applyNumberFormat="0" applyFill="0" applyAlignment="0" applyProtection="0"/>
    <xf numFmtId="0" fontId="84"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101" fillId="0" borderId="31" applyNumberFormat="0" applyFill="0" applyAlignment="0" applyProtection="0"/>
    <xf numFmtId="0" fontId="129" fillId="25" borderId="28" applyNumberForma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3" fillId="20" borderId="37" applyNumberFormat="0" applyFont="0" applyAlignment="0" applyProtection="0">
      <alignment vertical="center"/>
    </xf>
    <xf numFmtId="0" fontId="73" fillId="25" borderId="28" applyNumberFormat="0" applyAlignment="0" applyProtection="0">
      <alignment vertical="center"/>
    </xf>
    <xf numFmtId="0" fontId="127" fillId="0" borderId="43"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100" fillId="18" borderId="29" applyNumberFormat="0" applyAlignment="0" applyProtection="0"/>
    <xf numFmtId="0" fontId="123" fillId="25" borderId="29" applyNumberFormat="0" applyAlignment="0" applyProtection="0">
      <alignment vertical="center"/>
    </xf>
    <xf numFmtId="0" fontId="79" fillId="0" borderId="45">
      <alignment horizontal="left" vertical="center"/>
    </xf>
    <xf numFmtId="0" fontId="97" fillId="25" borderId="28" applyNumberFormat="0" applyAlignment="0" applyProtection="0"/>
    <xf numFmtId="0" fontId="98" fillId="25" borderId="29" applyNumberFormat="0" applyAlignment="0" applyProtection="0"/>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100" fillId="18" borderId="29" applyNumberFormat="0" applyAlignment="0" applyProtection="0"/>
    <xf numFmtId="0" fontId="129" fillId="25" borderId="28" applyNumberFormat="0" applyAlignment="0" applyProtection="0">
      <alignment vertical="center"/>
    </xf>
    <xf numFmtId="0" fontId="128" fillId="25" borderId="28" applyNumberFormat="0" applyAlignment="0" applyProtection="0">
      <alignment vertical="center"/>
    </xf>
    <xf numFmtId="0" fontId="84" fillId="0" borderId="31" applyNumberFormat="0" applyFill="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98" fillId="25" borderId="29" applyNumberFormat="0" applyAlignment="0" applyProtection="0"/>
    <xf numFmtId="0" fontId="75"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97" fillId="25" borderId="28" applyNumberFormat="0" applyAlignment="0" applyProtection="0"/>
    <xf numFmtId="0" fontId="41" fillId="20" borderId="37" applyNumberFormat="0" applyFont="0" applyAlignment="0" applyProtection="0">
      <alignment vertical="center"/>
    </xf>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43" fillId="18" borderId="29"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66" fillId="25" borderId="29" applyNumberFormat="0" applyAlignment="0" applyProtection="0">
      <alignment vertical="center"/>
    </xf>
    <xf numFmtId="0" fontId="98" fillId="25" borderId="29" applyNumberFormat="0" applyAlignment="0" applyProtection="0"/>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98" fillId="25" borderId="29" applyNumberFormat="0" applyAlignment="0" applyProtection="0"/>
    <xf numFmtId="0" fontId="98" fillId="25" borderId="29" applyNumberFormat="0" applyAlignment="0" applyProtection="0"/>
    <xf numFmtId="0" fontId="66" fillId="25" borderId="29" applyNumberFormat="0" applyAlignment="0" applyProtection="0">
      <alignment vertical="center"/>
    </xf>
    <xf numFmtId="0" fontId="79" fillId="0" borderId="45">
      <alignment horizontal="left" vertical="center"/>
    </xf>
    <xf numFmtId="0" fontId="3" fillId="20" borderId="37" applyNumberFormat="0" applyFont="0" applyAlignment="0" applyProtection="0">
      <alignment vertical="center"/>
    </xf>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3" fillId="20" borderId="37" applyNumberFormat="0" applyFont="0" applyAlignment="0" applyProtection="0"/>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84" fillId="0" borderId="31" applyNumberFormat="0" applyFill="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127" fillId="0" borderId="31" applyNumberFormat="0" applyFill="0" applyAlignment="0" applyProtection="0">
      <alignment vertical="center"/>
    </xf>
    <xf numFmtId="0" fontId="100" fillId="18" borderId="29" applyNumberFormat="0" applyAlignment="0" applyProtection="0"/>
    <xf numFmtId="0" fontId="123" fillId="25" borderId="29" applyNumberFormat="0" applyAlignment="0" applyProtection="0">
      <alignment vertical="center"/>
    </xf>
    <xf numFmtId="0" fontId="3" fillId="20" borderId="37" applyNumberFormat="0" applyFont="0" applyAlignment="0" applyProtection="0">
      <alignment vertical="center"/>
    </xf>
    <xf numFmtId="0" fontId="129" fillId="25" borderId="28" applyNumberFormat="0" applyAlignment="0" applyProtection="0">
      <alignment vertical="center"/>
    </xf>
    <xf numFmtId="0" fontId="41" fillId="20" borderId="37" applyNumberFormat="0" applyFont="0" applyAlignment="0" applyProtection="0">
      <alignment vertical="center"/>
    </xf>
    <xf numFmtId="0" fontId="84" fillId="0" borderId="31" applyNumberFormat="0" applyFill="0" applyAlignment="0" applyProtection="0">
      <alignment vertical="center"/>
    </xf>
    <xf numFmtId="0" fontId="100" fillId="18" borderId="29" applyNumberFormat="0" applyAlignment="0" applyProtection="0"/>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100" fillId="18" borderId="29" applyNumberFormat="0" applyAlignment="0" applyProtection="0"/>
    <xf numFmtId="0" fontId="132" fillId="18"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129" fillId="25" borderId="28" applyNumberForma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2" fillId="0" borderId="31" applyNumberFormat="0" applyFill="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127" fillId="0" borderId="31" applyNumberFormat="0" applyFill="0" applyAlignment="0" applyProtection="0">
      <alignment vertical="center"/>
    </xf>
    <xf numFmtId="0" fontId="100" fillId="18" borderId="29" applyNumberFormat="0" applyAlignment="0" applyProtection="0"/>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5"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8" fillId="25" borderId="28" applyNumberFormat="0" applyAlignment="0" applyProtection="0">
      <alignment vertical="center"/>
    </xf>
    <xf numFmtId="0" fontId="100" fillId="18" borderId="29" applyNumberFormat="0" applyAlignment="0" applyProtection="0"/>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97" fillId="25" borderId="28" applyNumberFormat="0" applyAlignment="0" applyProtection="0"/>
    <xf numFmtId="0" fontId="43" fillId="18" borderId="29" applyNumberForma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127" fillId="0" borderId="43" applyNumberFormat="0" applyFill="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100" fillId="18" borderId="29" applyNumberFormat="0" applyAlignment="0" applyProtection="0"/>
    <xf numFmtId="0" fontId="98" fillId="25" borderId="29" applyNumberFormat="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8" fillId="19" borderId="28" applyNumberFormat="0" applyAlignment="0" applyProtection="0">
      <alignment vertical="center"/>
    </xf>
    <xf numFmtId="0" fontId="84"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xf numFmtId="0" fontId="79" fillId="0" borderId="45">
      <alignment horizontal="left" vertical="center"/>
    </xf>
    <xf numFmtId="0" fontId="132" fillId="18" borderId="29" applyNumberFormat="0" applyAlignment="0" applyProtection="0">
      <alignment vertical="center"/>
    </xf>
    <xf numFmtId="0" fontId="128" fillId="19" borderId="28"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43" fillId="18" borderId="29" applyNumberFormat="0" applyAlignment="0" applyProtection="0">
      <alignment vertical="center"/>
    </xf>
    <xf numFmtId="0" fontId="129"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5" fillId="18" borderId="29" applyNumberFormat="0" applyAlignment="0" applyProtection="0">
      <alignment vertical="center"/>
    </xf>
    <xf numFmtId="0" fontId="79" fillId="0" borderId="45">
      <alignment horizontal="left" vertical="center"/>
    </xf>
    <xf numFmtId="0" fontId="72" fillId="0" borderId="31" applyNumberFormat="0" applyFill="0" applyAlignment="0" applyProtection="0">
      <alignment vertical="center"/>
    </xf>
    <xf numFmtId="0" fontId="100" fillId="18" borderId="29" applyNumberFormat="0" applyAlignment="0" applyProtection="0"/>
    <xf numFmtId="0" fontId="73" fillId="25" borderId="28" applyNumberFormat="0" applyAlignment="0" applyProtection="0">
      <alignment vertical="center"/>
    </xf>
    <xf numFmtId="0" fontId="132" fillId="18" borderId="29" applyNumberFormat="0" applyAlignment="0" applyProtection="0">
      <alignment vertical="center"/>
    </xf>
    <xf numFmtId="0" fontId="66" fillId="25" borderId="29" applyNumberFormat="0" applyAlignment="0" applyProtection="0">
      <alignment vertical="center"/>
    </xf>
    <xf numFmtId="0" fontId="98" fillId="25" borderId="29" applyNumberFormat="0" applyAlignment="0" applyProtection="0"/>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41" fillId="20" borderId="37" applyNumberFormat="0" applyFon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98" fillId="25" borderId="29" applyNumberFormat="0" applyAlignment="0" applyProtection="0"/>
    <xf numFmtId="0" fontId="3" fillId="20" borderId="37" applyNumberFormat="0" applyFont="0" applyAlignment="0" applyProtection="0">
      <alignment vertical="center"/>
    </xf>
    <xf numFmtId="0" fontId="79" fillId="0" borderId="45">
      <alignment horizontal="left" vertical="center"/>
    </xf>
    <xf numFmtId="0" fontId="97" fillId="25" borderId="28" applyNumberFormat="0" applyAlignment="0" applyProtection="0"/>
    <xf numFmtId="0" fontId="132" fillId="18" borderId="29" applyNumberFormat="0" applyAlignment="0" applyProtection="0">
      <alignment vertical="center"/>
    </xf>
    <xf numFmtId="0" fontId="72" fillId="0" borderId="31" applyNumberFormat="0" applyFill="0" applyAlignment="0" applyProtection="0">
      <alignmen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3" fillId="25" borderId="28" applyNumberFormat="0" applyAlignment="0" applyProtection="0">
      <alignment vertical="center"/>
    </xf>
    <xf numFmtId="0" fontId="98" fillId="25" borderId="29" applyNumberFormat="0" applyAlignment="0" applyProtection="0"/>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84" fillId="0" borderId="31" applyNumberFormat="0" applyFill="0" applyAlignment="0" applyProtection="0">
      <alignment vertical="center"/>
    </xf>
    <xf numFmtId="0" fontId="101" fillId="0" borderId="31" applyNumberFormat="0" applyFill="0" applyAlignment="0" applyProtection="0"/>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128" fillId="25" borderId="28" applyNumberFormat="0" applyAlignment="0" applyProtection="0">
      <alignment vertical="center"/>
    </xf>
    <xf numFmtId="0" fontId="100" fillId="18" borderId="29" applyNumberFormat="0" applyAlignment="0" applyProtection="0"/>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129" fillId="25" borderId="28"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79" fillId="0" borderId="45">
      <alignment horizontal="left" vertical="center"/>
    </xf>
    <xf numFmtId="0" fontId="43" fillId="18" borderId="29" applyNumberFormat="0" applyAlignment="0" applyProtection="0">
      <alignment vertical="center"/>
    </xf>
    <xf numFmtId="0" fontId="57" fillId="20" borderId="37" applyNumberFormat="0" applyFont="0" applyAlignment="0" applyProtection="0"/>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97" fillId="25" borderId="28" applyNumberFormat="0" applyAlignment="0" applyProtection="0"/>
    <xf numFmtId="0" fontId="127"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3" fillId="25" borderId="28" applyNumberFormat="0" applyAlignment="0" applyProtection="0">
      <alignment vertical="center"/>
    </xf>
    <xf numFmtId="0" fontId="63" fillId="20" borderId="37" applyNumberFormat="0" applyFont="0" applyAlignment="0" applyProtection="0">
      <alignment vertical="center"/>
    </xf>
    <xf numFmtId="0" fontId="57" fillId="20" borderId="37" applyNumberFormat="0" applyFont="0" applyAlignment="0" applyProtection="0"/>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5" fillId="18" borderId="29" applyNumberFormat="0" applyAlignment="0" applyProtection="0">
      <alignment vertical="center"/>
    </xf>
    <xf numFmtId="0" fontId="97" fillId="25" borderId="28"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84"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122" fillId="19"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127" fillId="0" borderId="31" applyNumberFormat="0" applyFill="0" applyAlignment="0" applyProtection="0">
      <alignment vertical="center"/>
    </xf>
    <xf numFmtId="0" fontId="122" fillId="19"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27" fillId="0" borderId="43" applyNumberFormat="0" applyFill="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84"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97" fillId="25" borderId="28" applyNumberFormat="0" applyAlignment="0" applyProtection="0"/>
    <xf numFmtId="0" fontId="3" fillId="20" borderId="37" applyNumberFormat="0" applyFont="0" applyAlignment="0" applyProtection="0">
      <alignment vertical="center"/>
    </xf>
    <xf numFmtId="0" fontId="129" fillId="25"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2" fillId="0" borderId="31" applyNumberFormat="0" applyFill="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123" fillId="25"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84" fillId="0" borderId="31" applyNumberFormat="0" applyFill="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129" fillId="25" borderId="28" applyNumberForma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5" fillId="18"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98" fillId="25" borderId="29" applyNumberFormat="0" applyAlignment="0" applyProtection="0"/>
    <xf numFmtId="0" fontId="98" fillId="25" borderId="29" applyNumberFormat="0" applyAlignment="0" applyProtection="0"/>
    <xf numFmtId="0" fontId="79" fillId="0" borderId="45">
      <alignment horizontal="lef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57" fillId="20" borderId="37" applyNumberFormat="0" applyFont="0" applyAlignment="0" applyProtection="0"/>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43"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84" fillId="0" borderId="31" applyNumberFormat="0" applyFill="0" applyAlignment="0" applyProtection="0">
      <alignment vertical="center"/>
    </xf>
    <xf numFmtId="0" fontId="127"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01" fillId="0" borderId="31" applyNumberFormat="0" applyFill="0" applyAlignment="0" applyProtection="0"/>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101" fillId="0" borderId="31" applyNumberFormat="0" applyFill="0" applyAlignment="0" applyProtection="0"/>
    <xf numFmtId="0" fontId="75" fillId="18" borderId="29" applyNumberFormat="0" applyAlignment="0" applyProtection="0">
      <alignmen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98" fillId="25" borderId="29" applyNumberFormat="0" applyAlignment="0" applyProtection="0"/>
    <xf numFmtId="0" fontId="97" fillId="25" borderId="28" applyNumberFormat="0" applyAlignment="0" applyProtection="0"/>
    <xf numFmtId="0" fontId="127" fillId="0" borderId="31" applyNumberFormat="0" applyFill="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98" fillId="25"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9" fillId="25" borderId="28" applyNumberFormat="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97" fillId="25" borderId="28"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3" fillId="20" borderId="37" applyNumberFormat="0" applyFont="0" applyAlignment="0" applyProtection="0"/>
    <xf numFmtId="0" fontId="84" fillId="0" borderId="31" applyNumberFormat="0" applyFill="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73" fillId="25" borderId="28" applyNumberFormat="0" applyAlignment="0" applyProtection="0">
      <alignment vertical="center"/>
    </xf>
    <xf numFmtId="0" fontId="100" fillId="18" borderId="29" applyNumberFormat="0" applyAlignment="0" applyProtection="0"/>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3" fillId="25" borderId="28" applyNumberFormat="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28" fillId="19" borderId="28" applyNumberFormat="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73" fillId="25" borderId="28" applyNumberFormat="0" applyAlignment="0" applyProtection="0">
      <alignment vertical="center"/>
    </xf>
    <xf numFmtId="0" fontId="75" fillId="18"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98" fillId="25" borderId="29" applyNumberFormat="0" applyAlignment="0" applyProtection="0"/>
    <xf numFmtId="0" fontId="79" fillId="0" borderId="45">
      <alignment horizontal="left" vertical="center"/>
    </xf>
    <xf numFmtId="0" fontId="101" fillId="0" borderId="31" applyNumberFormat="0" applyFill="0" applyAlignment="0" applyProtection="0"/>
    <xf numFmtId="0" fontId="98" fillId="25" borderId="29" applyNumberFormat="0" applyAlignment="0" applyProtection="0"/>
    <xf numFmtId="0" fontId="3" fillId="20" borderId="37" applyNumberFormat="0" applyFon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122" fillId="25" borderId="29" applyNumberFormat="0" applyAlignment="0" applyProtection="0">
      <alignment vertical="center"/>
    </xf>
    <xf numFmtId="0" fontId="41" fillId="20" borderId="37" applyNumberFormat="0" applyFont="0" applyAlignment="0" applyProtection="0">
      <alignment vertical="center"/>
    </xf>
    <xf numFmtId="0" fontId="127" fillId="0" borderId="31" applyNumberFormat="0" applyFill="0" applyAlignment="0" applyProtection="0">
      <alignment vertical="center"/>
    </xf>
    <xf numFmtId="0" fontId="79" fillId="0" borderId="45">
      <alignment horizontal="left" vertical="center"/>
    </xf>
    <xf numFmtId="0" fontId="97" fillId="25" borderId="28" applyNumberFormat="0" applyAlignment="0" applyProtection="0"/>
    <xf numFmtId="0" fontId="84" fillId="0" borderId="31" applyNumberFormat="0" applyFill="0" applyAlignment="0" applyProtection="0">
      <alignment vertical="center"/>
    </xf>
    <xf numFmtId="0" fontId="66" fillId="25" borderId="29" applyNumberFormat="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127" fillId="0" borderId="31" applyNumberFormat="0" applyFill="0" applyAlignment="0" applyProtection="0">
      <alignment vertical="center"/>
    </xf>
    <xf numFmtId="0" fontId="43" fillId="18" borderId="29" applyNumberFormat="0" applyAlignment="0" applyProtection="0">
      <alignment vertical="center"/>
    </xf>
    <xf numFmtId="0" fontId="97" fillId="25" borderId="28" applyNumberFormat="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7" fillId="0" borderId="31" applyNumberFormat="0" applyFill="0" applyAlignment="0" applyProtection="0">
      <alignment vertical="center"/>
    </xf>
    <xf numFmtId="0" fontId="66" fillId="25"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72" fillId="0" borderId="31" applyNumberFormat="0" applyFill="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97" fillId="25" borderId="28" applyNumberFormat="0" applyAlignment="0" applyProtection="0"/>
    <xf numFmtId="0" fontId="57" fillId="20" borderId="37" applyNumberFormat="0" applyFont="0" applyAlignment="0" applyProtection="0"/>
    <xf numFmtId="0" fontId="79" fillId="0" borderId="45">
      <alignment horizontal="left" vertical="center"/>
    </xf>
    <xf numFmtId="0" fontId="122" fillId="19"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129" fillId="25" borderId="28"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97" fillId="25" borderId="28" applyNumberFormat="0" applyAlignment="0" applyProtection="0"/>
    <xf numFmtId="0" fontId="122" fillId="25" borderId="29" applyNumberFormat="0" applyAlignment="0" applyProtection="0">
      <alignment vertical="center"/>
    </xf>
    <xf numFmtId="0" fontId="122" fillId="25" borderId="29" applyNumberFormat="0" applyAlignment="0" applyProtection="0">
      <alignment vertical="center"/>
    </xf>
    <xf numFmtId="0" fontId="122" fillId="25" borderId="29" applyNumberFormat="0" applyAlignment="0" applyProtection="0">
      <alignment vertical="center"/>
    </xf>
    <xf numFmtId="0" fontId="97" fillId="25" borderId="28" applyNumberFormat="0" applyAlignment="0" applyProtection="0"/>
    <xf numFmtId="0" fontId="57" fillId="20" borderId="37" applyNumberFormat="0" applyFont="0" applyAlignment="0" applyProtection="0"/>
    <xf numFmtId="0" fontId="79" fillId="0" borderId="45">
      <alignment horizontal="left" vertical="center"/>
    </xf>
    <xf numFmtId="0" fontId="101" fillId="0" borderId="31" applyNumberFormat="0" applyFill="0" applyAlignment="0" applyProtection="0"/>
    <xf numFmtId="0" fontId="97" fillId="25" borderId="28" applyNumberFormat="0" applyAlignment="0" applyProtection="0"/>
    <xf numFmtId="0" fontId="128" fillId="25" borderId="28" applyNumberForma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41" fillId="20" borderId="37" applyNumberFormat="0" applyFont="0" applyAlignment="0" applyProtection="0">
      <alignment vertical="center"/>
    </xf>
    <xf numFmtId="0" fontId="66" fillId="25" borderId="29" applyNumberFormat="0" applyAlignment="0" applyProtection="0">
      <alignment vertical="center"/>
    </xf>
    <xf numFmtId="0" fontId="100" fillId="18" borderId="29" applyNumberFormat="0" applyAlignment="0" applyProtection="0"/>
    <xf numFmtId="0" fontId="127" fillId="0" borderId="31" applyNumberFormat="0" applyFill="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97" fillId="25" borderId="28" applyNumberFormat="0" applyAlignment="0" applyProtection="0"/>
    <xf numFmtId="0" fontId="3" fillId="20" borderId="37" applyNumberFormat="0" applyFon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32"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22" fillId="25" borderId="29" applyNumberForma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101" fillId="0" borderId="31" applyNumberFormat="0" applyFill="0" applyAlignment="0" applyProtection="0"/>
    <xf numFmtId="0" fontId="132" fillId="18" borderId="29" applyNumberFormat="0" applyAlignment="0" applyProtection="0">
      <alignment vertical="center"/>
    </xf>
    <xf numFmtId="0" fontId="98" fillId="25" borderId="29" applyNumberFormat="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84" fillId="0" borderId="31" applyNumberFormat="0" applyFill="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41" fillId="20" borderId="37" applyNumberFormat="0" applyFont="0" applyAlignment="0" applyProtection="0">
      <alignment vertical="center"/>
    </xf>
    <xf numFmtId="0" fontId="128" fillId="19" borderId="28" applyNumberFormat="0" applyAlignment="0" applyProtection="0">
      <alignment vertical="center"/>
    </xf>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72" fillId="0" borderId="31" applyNumberFormat="0" applyFill="0" applyAlignment="0" applyProtection="0">
      <alignment vertical="center"/>
    </xf>
    <xf numFmtId="0" fontId="57" fillId="20" borderId="37" applyNumberFormat="0" applyFont="0" applyAlignment="0" applyProtection="0"/>
    <xf numFmtId="0" fontId="57" fillId="20" borderId="37" applyNumberFormat="0" applyFont="0" applyAlignment="0" applyProtection="0"/>
    <xf numFmtId="0" fontId="100" fillId="18" borderId="29" applyNumberFormat="0" applyAlignment="0" applyProtection="0"/>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97" fillId="25" borderId="28" applyNumberFormat="0" applyAlignment="0" applyProtection="0"/>
    <xf numFmtId="0" fontId="101" fillId="0" borderId="31" applyNumberFormat="0" applyFill="0" applyAlignment="0" applyProtection="0"/>
    <xf numFmtId="0" fontId="72" fillId="0" borderId="31" applyNumberFormat="0" applyFill="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100" fillId="18" borderId="29" applyNumberFormat="0" applyAlignment="0" applyProtection="0"/>
    <xf numFmtId="0" fontId="123" fillId="25"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8" fillId="25" borderId="28" applyNumberFormat="0" applyAlignment="0" applyProtection="0">
      <alignment vertical="center"/>
    </xf>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3" fillId="20" borderId="37" applyNumberFormat="0" applyFont="0" applyAlignment="0" applyProtection="0"/>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84" fillId="0" borderId="31" applyNumberFormat="0" applyFill="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2" fillId="0" borderId="31" applyNumberFormat="0" applyFill="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3" fillId="20" borderId="37" applyNumberFormat="0" applyFont="0" applyAlignment="0" applyProtection="0"/>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123"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63" fillId="20" borderId="37" applyNumberFormat="0" applyFont="0" applyAlignment="0" applyProtection="0">
      <alignment vertical="center"/>
    </xf>
    <xf numFmtId="0" fontId="132" fillId="18" borderId="29" applyNumberFormat="0" applyAlignment="0" applyProtection="0">
      <alignment vertical="center"/>
    </xf>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3"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66" fillId="25" borderId="29" applyNumberForma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97" fillId="25" borderId="28" applyNumberFormat="0" applyAlignment="0" applyProtection="0"/>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41" fillId="20" borderId="37" applyNumberFormat="0" applyFont="0" applyAlignment="0" applyProtection="0">
      <alignment vertical="center"/>
    </xf>
    <xf numFmtId="0" fontId="79" fillId="0" borderId="45">
      <alignment horizontal="left" vertical="center"/>
    </xf>
    <xf numFmtId="0" fontId="101" fillId="0" borderId="31" applyNumberFormat="0" applyFill="0" applyAlignment="0" applyProtection="0"/>
    <xf numFmtId="0" fontId="41" fillId="20" borderId="37" applyNumberFormat="0" applyFont="0" applyAlignment="0" applyProtection="0">
      <alignmen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3" fillId="20" borderId="37" applyNumberFormat="0" applyFon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129" fillId="25" borderId="28" applyNumberFormat="0" applyAlignment="0" applyProtection="0">
      <alignment vertical="center"/>
    </xf>
    <xf numFmtId="0" fontId="3"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84" fillId="0" borderId="31" applyNumberFormat="0" applyFill="0" applyAlignment="0" applyProtection="0">
      <alignment vertical="center"/>
    </xf>
    <xf numFmtId="0" fontId="97" fillId="25" borderId="28" applyNumberFormat="0" applyAlignment="0" applyProtection="0"/>
    <xf numFmtId="0" fontId="97" fillId="25" borderId="28" applyNumberFormat="0" applyAlignment="0" applyProtection="0"/>
    <xf numFmtId="0" fontId="79" fillId="0" borderId="45">
      <alignment horizontal="left" vertical="center"/>
    </xf>
    <xf numFmtId="0" fontId="129" fillId="25" borderId="28" applyNumberForma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41" fillId="20" borderId="37" applyNumberFormat="0" applyFont="0" applyAlignment="0" applyProtection="0">
      <alignment vertical="center"/>
    </xf>
    <xf numFmtId="0" fontId="132" fillId="18" borderId="29" applyNumberFormat="0" applyAlignment="0" applyProtection="0">
      <alignment vertical="center"/>
    </xf>
    <xf numFmtId="0" fontId="127" fillId="0" borderId="43" applyNumberFormat="0" applyFill="0" applyAlignment="0" applyProtection="0">
      <alignment vertical="center"/>
    </xf>
    <xf numFmtId="0" fontId="73" fillId="25" borderId="28" applyNumberFormat="0" applyAlignment="0" applyProtection="0">
      <alignment vertical="center"/>
    </xf>
    <xf numFmtId="0" fontId="100" fillId="18" borderId="29" applyNumberFormat="0" applyAlignment="0" applyProtection="0"/>
    <xf numFmtId="0" fontId="84" fillId="0" borderId="31" applyNumberFormat="0" applyFill="0" applyAlignment="0" applyProtection="0">
      <alignment vertical="center"/>
    </xf>
    <xf numFmtId="0" fontId="127" fillId="0" borderId="31" applyNumberFormat="0" applyFill="0" applyAlignment="0" applyProtection="0">
      <alignment vertical="center"/>
    </xf>
    <xf numFmtId="0" fontId="101" fillId="0" borderId="31" applyNumberFormat="0" applyFill="0" applyAlignment="0" applyProtection="0"/>
    <xf numFmtId="0" fontId="75" fillId="18" borderId="29" applyNumberFormat="0" applyAlignment="0" applyProtection="0">
      <alignment vertical="center"/>
    </xf>
    <xf numFmtId="0" fontId="79" fillId="0" borderId="45">
      <alignment horizontal="left" vertical="center"/>
    </xf>
    <xf numFmtId="0" fontId="75" fillId="18" borderId="29" applyNumberFormat="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75" fillId="18" borderId="29" applyNumberFormat="0" applyAlignment="0" applyProtection="0">
      <alignmen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129" fillId="25" borderId="28" applyNumberFormat="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101" fillId="0" borderId="31" applyNumberFormat="0" applyFill="0" applyAlignment="0" applyProtection="0"/>
    <xf numFmtId="0" fontId="101" fillId="0" borderId="31" applyNumberFormat="0" applyFill="0" applyAlignment="0" applyProtection="0"/>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72" fillId="0" borderId="31" applyNumberFormat="0" applyFill="0" applyAlignment="0" applyProtection="0">
      <alignment vertical="center"/>
    </xf>
    <xf numFmtId="0" fontId="101" fillId="0" borderId="31" applyNumberFormat="0" applyFill="0" applyAlignment="0" applyProtection="0"/>
    <xf numFmtId="0" fontId="3"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122" fillId="19" borderId="29" applyNumberFormat="0" applyAlignment="0" applyProtection="0">
      <alignmen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129" fillId="25" borderId="28"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127" fillId="0" borderId="43"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97" fillId="25" borderId="28" applyNumberFormat="0" applyAlignment="0" applyProtection="0"/>
    <xf numFmtId="0" fontId="84" fillId="0" borderId="31" applyNumberFormat="0" applyFill="0" applyAlignment="0" applyProtection="0">
      <alignment vertical="center"/>
    </xf>
    <xf numFmtId="0" fontId="79" fillId="0" borderId="45">
      <alignment horizontal="left" vertical="center"/>
    </xf>
    <xf numFmtId="0" fontId="128" fillId="25" borderId="28" applyNumberFormat="0" applyAlignment="0" applyProtection="0">
      <alignment vertical="center"/>
    </xf>
    <xf numFmtId="0" fontId="98" fillId="25" borderId="29" applyNumberFormat="0" applyAlignment="0" applyProtection="0"/>
    <xf numFmtId="0" fontId="129" fillId="25" borderId="28" applyNumberFormat="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132" fillId="18" borderId="29" applyNumberForma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98" fillId="25" borderId="29" applyNumberFormat="0" applyAlignment="0" applyProtection="0"/>
    <xf numFmtId="0" fontId="43" fillId="18" borderId="29" applyNumberFormat="0" applyAlignment="0" applyProtection="0">
      <alignment vertical="center"/>
    </xf>
    <xf numFmtId="0" fontId="98" fillId="25" borderId="29" applyNumberFormat="0" applyAlignment="0" applyProtection="0"/>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00" fillId="18" borderId="29" applyNumberFormat="0" applyAlignment="0" applyProtection="0"/>
    <xf numFmtId="0" fontId="127" fillId="0" borderId="43" applyNumberFormat="0" applyFill="0" applyAlignment="0" applyProtection="0">
      <alignment vertical="center"/>
    </xf>
    <xf numFmtId="0" fontId="101" fillId="0" borderId="31" applyNumberFormat="0" applyFill="0" applyAlignment="0" applyProtection="0"/>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72" fillId="0" borderId="31" applyNumberFormat="0" applyFill="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73" fillId="25" borderId="28" applyNumberFormat="0" applyAlignment="0" applyProtection="0">
      <alignment vertical="center"/>
    </xf>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27" fillId="0" borderId="43" applyNumberFormat="0" applyFill="0" applyAlignment="0" applyProtection="0">
      <alignment vertical="center"/>
    </xf>
    <xf numFmtId="0" fontId="122" fillId="25" borderId="29" applyNumberFormat="0" applyAlignment="0" applyProtection="0">
      <alignmen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2"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97" fillId="25" borderId="28" applyNumberFormat="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128" fillId="25" borderId="28" applyNumberForma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43" fillId="18" borderId="29" applyNumberFormat="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97" fillId="25" borderId="28" applyNumberFormat="0" applyAlignment="0" applyProtection="0"/>
    <xf numFmtId="0" fontId="123"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5" fillId="18" borderId="29" applyNumberFormat="0" applyAlignment="0" applyProtection="0">
      <alignment vertical="center"/>
    </xf>
    <xf numFmtId="0" fontId="127" fillId="0" borderId="31" applyNumberFormat="0" applyFill="0" applyAlignment="0" applyProtection="0">
      <alignment vertical="center"/>
    </xf>
    <xf numFmtId="0" fontId="3" fillId="20" borderId="37" applyNumberFormat="0" applyFont="0" applyAlignment="0" applyProtection="0">
      <alignment vertical="center"/>
    </xf>
    <xf numFmtId="0" fontId="128" fillId="25" borderId="28"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100" fillId="18" borderId="29" applyNumberFormat="0" applyAlignment="0" applyProtection="0"/>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7" fillId="0" borderId="43" applyNumberFormat="0" applyFill="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98" fillId="25" borderId="29" applyNumberFormat="0" applyAlignment="0" applyProtection="0"/>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100" fillId="18" borderId="29" applyNumberFormat="0" applyAlignment="0" applyProtection="0"/>
    <xf numFmtId="0" fontId="41" fillId="20" borderId="37" applyNumberFormat="0" applyFont="0" applyAlignment="0" applyProtection="0">
      <alignment vertical="center"/>
    </xf>
    <xf numFmtId="0" fontId="98" fillId="25"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100" fillId="18" borderId="29" applyNumberFormat="0" applyAlignment="0" applyProtection="0"/>
    <xf numFmtId="0" fontId="123" fillId="25" borderId="29" applyNumberFormat="0" applyAlignment="0" applyProtection="0">
      <alignment vertical="center"/>
    </xf>
    <xf numFmtId="0" fontId="129" fillId="25" borderId="28" applyNumberFormat="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127" fillId="0" borderId="31" applyNumberFormat="0" applyFill="0" applyAlignment="0" applyProtection="0">
      <alignment vertical="center"/>
    </xf>
    <xf numFmtId="0" fontId="43" fillId="18" borderId="29" applyNumberFormat="0" applyAlignment="0" applyProtection="0">
      <alignment vertical="center"/>
    </xf>
    <xf numFmtId="0" fontId="122" fillId="25" borderId="29" applyNumberFormat="0" applyAlignment="0" applyProtection="0">
      <alignmen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122" fillId="25" borderId="29" applyNumberFormat="0" applyAlignment="0" applyProtection="0">
      <alignment vertical="center"/>
    </xf>
    <xf numFmtId="0" fontId="72" fillId="0" borderId="31" applyNumberFormat="0" applyFill="0" applyAlignment="0" applyProtection="0">
      <alignment vertical="center"/>
    </xf>
    <xf numFmtId="0" fontId="3" fillId="20" borderId="37" applyNumberFormat="0" applyFont="0" applyAlignment="0" applyProtection="0">
      <alignment vertical="center"/>
    </xf>
    <xf numFmtId="0" fontId="84" fillId="0" borderId="31" applyNumberFormat="0" applyFill="0" applyAlignment="0" applyProtection="0">
      <alignmen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98" fillId="25" borderId="29" applyNumberFormat="0" applyAlignment="0" applyProtection="0"/>
    <xf numFmtId="0" fontId="122"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97" fillId="25" borderId="28" applyNumberFormat="0" applyAlignment="0" applyProtection="0"/>
    <xf numFmtId="0" fontId="3" fillId="20" borderId="37" applyNumberFormat="0" applyFont="0" applyAlignment="0" applyProtection="0">
      <alignment vertical="center"/>
    </xf>
    <xf numFmtId="0" fontId="128" fillId="19" borderId="28" applyNumberForma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41" fontId="6" fillId="0" borderId="0" applyFont="0" applyFill="0" applyBorder="0" applyAlignment="0" applyProtection="0"/>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100" fillId="18" borderId="29" applyNumberFormat="0" applyAlignment="0" applyProtection="0"/>
    <xf numFmtId="0" fontId="72" fillId="0" borderId="31" applyNumberFormat="0" applyFill="0" applyAlignment="0" applyProtection="0">
      <alignment vertical="center"/>
    </xf>
    <xf numFmtId="0" fontId="100" fillId="18" borderId="29" applyNumberFormat="0" applyAlignment="0" applyProtection="0"/>
    <xf numFmtId="0" fontId="73" fillId="25" borderId="28"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98" fillId="25" borderId="29" applyNumberFormat="0" applyAlignment="0" applyProtection="0"/>
    <xf numFmtId="0" fontId="41" fillId="20" borderId="37" applyNumberFormat="0" applyFont="0" applyAlignment="0" applyProtection="0">
      <alignmen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3" fillId="20" borderId="37" applyNumberFormat="0" applyFont="0" applyAlignment="0" applyProtection="0">
      <alignment vertical="center"/>
    </xf>
    <xf numFmtId="0" fontId="66" fillId="25" borderId="29" applyNumberFormat="0" applyAlignment="0" applyProtection="0">
      <alignment vertical="center"/>
    </xf>
    <xf numFmtId="0" fontId="43" fillId="18"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123" fillId="25" borderId="29" applyNumberForma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1" fillId="0" borderId="31" applyNumberFormat="0" applyFill="0" applyAlignment="0" applyProtection="0"/>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122" fillId="19" borderId="29" applyNumberFormat="0" applyAlignment="0" applyProtection="0">
      <alignment vertical="center"/>
    </xf>
    <xf numFmtId="0" fontId="75"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3" fillId="20" borderId="37" applyNumberFormat="0" applyFont="0" applyAlignment="0" applyProtection="0">
      <alignment vertical="center"/>
    </xf>
    <xf numFmtId="0" fontId="122" fillId="25" borderId="29" applyNumberFormat="0" applyAlignment="0" applyProtection="0">
      <alignment vertical="center"/>
    </xf>
    <xf numFmtId="0" fontId="128" fillId="19" borderId="28" applyNumberFormat="0" applyAlignment="0" applyProtection="0">
      <alignment vertical="center"/>
    </xf>
    <xf numFmtId="0" fontId="122" fillId="19" borderId="29" applyNumberFormat="0" applyAlignment="0" applyProtection="0">
      <alignment vertical="center"/>
    </xf>
    <xf numFmtId="0" fontId="57" fillId="20" borderId="37" applyNumberFormat="0" applyFont="0" applyAlignment="0" applyProtection="0"/>
    <xf numFmtId="0" fontId="98" fillId="25" borderId="29" applyNumberFormat="0" applyAlignment="0" applyProtection="0"/>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7" fillId="0" borderId="43" applyNumberFormat="0" applyFill="0" applyAlignment="0" applyProtection="0">
      <alignment vertical="center"/>
    </xf>
    <xf numFmtId="0" fontId="97" fillId="25" borderId="28" applyNumberFormat="0" applyAlignment="0" applyProtection="0"/>
    <xf numFmtId="0" fontId="72" fillId="0" borderId="31" applyNumberFormat="0" applyFill="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128" fillId="19"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98" fillId="25" borderId="29" applyNumberFormat="0" applyAlignment="0" applyProtection="0"/>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23" fillId="25" borderId="29" applyNumberFormat="0" applyAlignment="0" applyProtection="0">
      <alignment vertical="center"/>
    </xf>
    <xf numFmtId="0" fontId="66" fillId="25" borderId="29"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66" fillId="25" borderId="29" applyNumberFormat="0" applyAlignment="0" applyProtection="0">
      <alignment vertical="center"/>
    </xf>
    <xf numFmtId="0" fontId="75"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3" fillId="20" borderId="37" applyNumberFormat="0" applyFont="0" applyAlignment="0" applyProtection="0">
      <alignment vertical="center"/>
    </xf>
    <xf numFmtId="0" fontId="84" fillId="0" borderId="31" applyNumberFormat="0" applyFill="0" applyAlignment="0" applyProtection="0">
      <alignment vertical="center"/>
    </xf>
    <xf numFmtId="0" fontId="122" fillId="25" borderId="29"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41" fillId="20" borderId="37" applyNumberFormat="0" applyFont="0" applyAlignment="0" applyProtection="0">
      <alignment vertical="center"/>
    </xf>
    <xf numFmtId="0" fontId="100" fillId="18" borderId="29" applyNumberFormat="0" applyAlignment="0" applyProtection="0"/>
    <xf numFmtId="0" fontId="72" fillId="0" borderId="31" applyNumberFormat="0" applyFill="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3" fillId="25" borderId="28" applyNumberFormat="0" applyAlignment="0" applyProtection="0">
      <alignment vertical="center"/>
    </xf>
    <xf numFmtId="0" fontId="3" fillId="20" borderId="37" applyNumberFormat="0" applyFon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100" fillId="18" borderId="29" applyNumberFormat="0" applyAlignment="0" applyProtection="0"/>
    <xf numFmtId="0" fontId="129" fillId="25" borderId="28" applyNumberFormat="0" applyAlignment="0" applyProtection="0">
      <alignment vertical="center"/>
    </xf>
    <xf numFmtId="0" fontId="43" fillId="18" borderId="29" applyNumberFormat="0" applyAlignment="0" applyProtection="0">
      <alignment vertical="center"/>
    </xf>
    <xf numFmtId="0" fontId="129" fillId="25" borderId="28" applyNumberFormat="0" applyAlignment="0" applyProtection="0">
      <alignmen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32" fillId="18" borderId="29" applyNumberFormat="0" applyAlignment="0" applyProtection="0">
      <alignment vertical="center"/>
    </xf>
    <xf numFmtId="0" fontId="3" fillId="20" borderId="37" applyNumberFormat="0" applyFont="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100" fillId="18" borderId="29" applyNumberFormat="0" applyAlignment="0" applyProtection="0"/>
    <xf numFmtId="0" fontId="3" fillId="20" borderId="37" applyNumberFormat="0" applyFont="0" applyAlignment="0" applyProtection="0"/>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98" fillId="25"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97" fillId="25" borderId="28"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129" fillId="25" borderId="28" applyNumberForma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98" fillId="25" borderId="29" applyNumberFormat="0" applyAlignment="0" applyProtection="0"/>
    <xf numFmtId="0" fontId="128" fillId="19" borderId="28" applyNumberFormat="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57" fillId="20" borderId="37" applyNumberFormat="0" applyFont="0" applyAlignment="0" applyProtection="0"/>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5" fillId="18" borderId="29" applyNumberFormat="0" applyAlignment="0" applyProtection="0">
      <alignment vertical="center"/>
    </xf>
    <xf numFmtId="0" fontId="100" fillId="18" borderId="29" applyNumberFormat="0" applyAlignment="0" applyProtection="0"/>
    <xf numFmtId="0" fontId="43" fillId="18" borderId="29" applyNumberFormat="0" applyAlignment="0" applyProtection="0">
      <alignment vertical="center"/>
    </xf>
    <xf numFmtId="0" fontId="100" fillId="18" borderId="29" applyNumberFormat="0" applyAlignment="0" applyProtection="0"/>
    <xf numFmtId="0" fontId="128" fillId="25" borderId="28" applyNumberFormat="0" applyAlignment="0" applyProtection="0">
      <alignmen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122" fillId="25" borderId="29" applyNumberFormat="0" applyAlignment="0" applyProtection="0">
      <alignment vertical="center"/>
    </xf>
    <xf numFmtId="0" fontId="41" fillId="20" borderId="37" applyNumberFormat="0" applyFont="0" applyAlignment="0" applyProtection="0">
      <alignment vertical="center"/>
    </xf>
    <xf numFmtId="0" fontId="101" fillId="0" borderId="31" applyNumberFormat="0" applyFill="0" applyAlignment="0" applyProtection="0"/>
    <xf numFmtId="0" fontId="122" fillId="19"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122" fillId="25" borderId="29" applyNumberFormat="0" applyAlignment="0" applyProtection="0">
      <alignment vertical="center"/>
    </xf>
    <xf numFmtId="0" fontId="79" fillId="0" borderId="45">
      <alignment horizontal="left" vertical="center"/>
    </xf>
    <xf numFmtId="0" fontId="128" fillId="25" borderId="28"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100" fillId="18" borderId="29" applyNumberFormat="0" applyAlignment="0" applyProtection="0"/>
    <xf numFmtId="0" fontId="97" fillId="25" borderId="28" applyNumberFormat="0" applyAlignment="0" applyProtection="0"/>
    <xf numFmtId="0" fontId="84"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128" fillId="25" borderId="28" applyNumberForma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98" fillId="25"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3" fillId="20" borderId="37" applyNumberFormat="0" applyFont="0" applyAlignment="0" applyProtection="0">
      <alignment vertical="center"/>
    </xf>
    <xf numFmtId="0" fontId="98" fillId="25" borderId="29" applyNumberFormat="0" applyAlignment="0" applyProtection="0"/>
    <xf numFmtId="0" fontId="97" fillId="25" borderId="28" applyNumberFormat="0" applyAlignment="0" applyProtection="0"/>
    <xf numFmtId="0" fontId="79" fillId="0" borderId="45">
      <alignment horizontal="left" vertical="center"/>
    </xf>
    <xf numFmtId="0" fontId="128" fillId="19" borderId="28" applyNumberFormat="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84" fillId="0" borderId="31" applyNumberFormat="0" applyFill="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27" fillId="0" borderId="31" applyNumberFormat="0" applyFill="0" applyAlignment="0" applyProtection="0">
      <alignment vertical="center"/>
    </xf>
    <xf numFmtId="0" fontId="75"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100" fillId="18" borderId="29" applyNumberFormat="0" applyAlignment="0" applyProtection="0"/>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41" fillId="20" borderId="37" applyNumberFormat="0" applyFont="0" applyAlignment="0" applyProtection="0">
      <alignment vertical="center"/>
    </xf>
    <xf numFmtId="0" fontId="98" fillId="25" borderId="29" applyNumberFormat="0" applyAlignment="0" applyProtection="0"/>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97" fillId="25" borderId="28" applyNumberFormat="0" applyAlignment="0" applyProtection="0"/>
    <xf numFmtId="0" fontId="43" fillId="18" borderId="29" applyNumberFormat="0" applyAlignment="0" applyProtection="0">
      <alignment vertical="center"/>
    </xf>
    <xf numFmtId="0" fontId="79" fillId="0" borderId="45">
      <alignment horizontal="left" vertical="center"/>
    </xf>
    <xf numFmtId="0" fontId="98" fillId="25" borderId="29" applyNumberFormat="0" applyAlignment="0" applyProtection="0"/>
    <xf numFmtId="0" fontId="132" fillId="18" borderId="29" applyNumberForma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43" fillId="18" borderId="29" applyNumberFormat="0" applyAlignment="0" applyProtection="0">
      <alignment vertical="center"/>
    </xf>
    <xf numFmtId="0" fontId="100" fillId="18" borderId="29" applyNumberFormat="0" applyAlignment="0" applyProtection="0"/>
    <xf numFmtId="0" fontId="101" fillId="0" borderId="31" applyNumberFormat="0" applyFill="0" applyAlignment="0" applyProtection="0"/>
    <xf numFmtId="0" fontId="128" fillId="19" borderId="28" applyNumberFormat="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2"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43" fillId="18" borderId="29" applyNumberFormat="0" applyAlignment="0" applyProtection="0">
      <alignment vertical="center"/>
    </xf>
    <xf numFmtId="0" fontId="75" fillId="18" borderId="29" applyNumberForma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127" fillId="0" borderId="43" applyNumberFormat="0" applyFill="0" applyAlignment="0" applyProtection="0">
      <alignment vertical="center"/>
    </xf>
    <xf numFmtId="0" fontId="79" fillId="0" borderId="45">
      <alignment horizontal="left" vertical="center"/>
    </xf>
    <xf numFmtId="0" fontId="98" fillId="25" borderId="29" applyNumberFormat="0" applyAlignment="0" applyProtection="0"/>
    <xf numFmtId="0" fontId="100" fillId="18" borderId="29" applyNumberFormat="0" applyAlignment="0" applyProtection="0"/>
    <xf numFmtId="0" fontId="79" fillId="0" borderId="45">
      <alignment horizontal="left" vertical="center"/>
    </xf>
    <xf numFmtId="0" fontId="122" fillId="19" borderId="29" applyNumberForma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122" fillId="25" borderId="29" applyNumberFormat="0" applyAlignment="0" applyProtection="0">
      <alignment vertical="center"/>
    </xf>
    <xf numFmtId="0" fontId="101" fillId="0" borderId="31" applyNumberFormat="0" applyFill="0" applyAlignment="0" applyProtection="0"/>
    <xf numFmtId="0" fontId="101" fillId="0" borderId="31" applyNumberFormat="0" applyFill="0" applyAlignment="0" applyProtection="0"/>
    <xf numFmtId="0" fontId="72" fillId="0" borderId="31" applyNumberFormat="0" applyFill="0" applyAlignment="0" applyProtection="0">
      <alignment vertical="center"/>
    </xf>
    <xf numFmtId="0" fontId="98" fillId="25"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57" fillId="20" borderId="37" applyNumberFormat="0" applyFont="0" applyAlignment="0" applyProtection="0"/>
    <xf numFmtId="0" fontId="79" fillId="0" borderId="45">
      <alignment horizontal="left" vertical="center"/>
    </xf>
    <xf numFmtId="0" fontId="123" fillId="25" borderId="29" applyNumberFormat="0" applyAlignment="0" applyProtection="0">
      <alignment vertical="center"/>
    </xf>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101" fillId="0" borderId="31" applyNumberFormat="0" applyFill="0" applyAlignment="0" applyProtection="0"/>
    <xf numFmtId="0" fontId="122" fillId="25" borderId="29" applyNumberFormat="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66" fillId="25" borderId="29" applyNumberFormat="0" applyAlignment="0" applyProtection="0">
      <alignment vertical="center"/>
    </xf>
    <xf numFmtId="0" fontId="97" fillId="25" borderId="28" applyNumberFormat="0" applyAlignment="0" applyProtection="0"/>
    <xf numFmtId="0" fontId="41" fillId="20" borderId="37" applyNumberFormat="0" applyFont="0" applyAlignment="0" applyProtection="0">
      <alignment vertical="center"/>
    </xf>
    <xf numFmtId="0" fontId="132" fillId="18" borderId="29" applyNumberForma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72" fillId="0" borderId="31" applyNumberFormat="0" applyFill="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127" fillId="0" borderId="31" applyNumberFormat="0" applyFill="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43" fillId="18" borderId="29" applyNumberFormat="0" applyAlignment="0" applyProtection="0">
      <alignment vertical="center"/>
    </xf>
    <xf numFmtId="0" fontId="129" fillId="25" borderId="28" applyNumberFormat="0" applyAlignment="0" applyProtection="0">
      <alignmen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101" fillId="0" borderId="31" applyNumberFormat="0" applyFill="0" applyAlignment="0" applyProtection="0"/>
    <xf numFmtId="0" fontId="98" fillId="25" borderId="29" applyNumberFormat="0" applyAlignment="0" applyProtection="0"/>
    <xf numFmtId="0" fontId="72" fillId="0" borderId="31" applyNumberFormat="0" applyFill="0" applyAlignment="0" applyProtection="0">
      <alignment vertical="center"/>
    </xf>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72"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xf numFmtId="0" fontId="73"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101" fillId="0" borderId="31" applyNumberFormat="0" applyFill="0" applyAlignment="0" applyProtection="0"/>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3" fillId="20" borderId="37" applyNumberFormat="0" applyFont="0" applyAlignment="0" applyProtection="0"/>
    <xf numFmtId="0" fontId="127" fillId="0" borderId="31" applyNumberFormat="0" applyFill="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3" fillId="20" borderId="37" applyNumberFormat="0" applyFont="0" applyAlignment="0" applyProtection="0">
      <alignmen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43" applyNumberFormat="0" applyFill="0" applyAlignment="0" applyProtection="0">
      <alignment vertical="center"/>
    </xf>
    <xf numFmtId="0" fontId="128" fillId="19" borderId="28" applyNumberForma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132" fillId="18" borderId="29" applyNumberForma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98" fillId="25" borderId="29" applyNumberFormat="0" applyAlignment="0" applyProtection="0"/>
    <xf numFmtId="0" fontId="79" fillId="0" borderId="45">
      <alignment horizontal="left" vertical="center"/>
    </xf>
    <xf numFmtId="0" fontId="122" fillId="19"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01" fillId="0" borderId="31" applyNumberFormat="0" applyFill="0" applyAlignment="0" applyProtection="0"/>
    <xf numFmtId="0" fontId="100" fillId="18" borderId="29" applyNumberFormat="0" applyAlignment="0" applyProtection="0"/>
    <xf numFmtId="0" fontId="43" fillId="18" borderId="29" applyNumberFormat="0" applyAlignment="0" applyProtection="0">
      <alignment vertical="center"/>
    </xf>
    <xf numFmtId="0" fontId="3" fillId="20" borderId="37" applyNumberFormat="0" applyFont="0" applyAlignment="0" applyProtection="0"/>
    <xf numFmtId="0" fontId="79" fillId="0" borderId="45">
      <alignment horizontal="left" vertical="center"/>
    </xf>
    <xf numFmtId="0" fontId="97" fillId="25" borderId="28"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100" fillId="18" borderId="29" applyNumberFormat="0" applyAlignment="0" applyProtection="0"/>
    <xf numFmtId="0" fontId="98" fillId="25" borderId="29" applyNumberFormat="0" applyAlignment="0" applyProtection="0"/>
    <xf numFmtId="0" fontId="84" fillId="0" borderId="31" applyNumberFormat="0" applyFill="0" applyAlignment="0" applyProtection="0">
      <alignment vertical="center"/>
    </xf>
    <xf numFmtId="0" fontId="57" fillId="20" borderId="37" applyNumberFormat="0" applyFont="0" applyAlignment="0" applyProtection="0"/>
    <xf numFmtId="0" fontId="122" fillId="19" borderId="29" applyNumberFormat="0" applyAlignment="0" applyProtection="0">
      <alignment vertical="center"/>
    </xf>
    <xf numFmtId="0" fontId="123" fillId="25" borderId="29" applyNumberFormat="0" applyAlignment="0" applyProtection="0">
      <alignment vertical="center"/>
    </xf>
    <xf numFmtId="0" fontId="84"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122" fillId="25" borderId="29" applyNumberFormat="0" applyAlignment="0" applyProtection="0">
      <alignment vertical="center"/>
    </xf>
    <xf numFmtId="0" fontId="73" fillId="25" borderId="28" applyNumberFormat="0" applyAlignment="0" applyProtection="0">
      <alignment vertical="center"/>
    </xf>
    <xf numFmtId="0" fontId="129" fillId="25" borderId="28" applyNumberFormat="0" applyAlignment="0" applyProtection="0">
      <alignment vertical="center"/>
    </xf>
    <xf numFmtId="0" fontId="79" fillId="0" borderId="45">
      <alignment horizontal="lef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122" fillId="19" borderId="29" applyNumberFormat="0" applyAlignment="0" applyProtection="0">
      <alignment vertical="center"/>
    </xf>
    <xf numFmtId="0" fontId="43" fillId="18" borderId="29" applyNumberFormat="0" applyAlignment="0" applyProtection="0">
      <alignment vertical="center"/>
    </xf>
    <xf numFmtId="0" fontId="79" fillId="0" borderId="45">
      <alignment horizontal="left" vertical="center"/>
    </xf>
    <xf numFmtId="0" fontId="127" fillId="0" borderId="43" applyNumberFormat="0" applyFill="0" applyAlignment="0" applyProtection="0">
      <alignment vertical="center"/>
    </xf>
    <xf numFmtId="0" fontId="128" fillId="25" borderId="28"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73" fillId="25" borderId="28" applyNumberForma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75" fillId="18" borderId="29" applyNumberForma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122" fillId="19" borderId="29" applyNumberFormat="0" applyAlignment="0" applyProtection="0">
      <alignment vertical="center"/>
    </xf>
    <xf numFmtId="0" fontId="41" fillId="20" borderId="37" applyNumberFormat="0" applyFont="0" applyAlignment="0" applyProtection="0">
      <alignmen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98" fillId="25" borderId="29" applyNumberFormat="0" applyAlignment="0" applyProtection="0"/>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98" fillId="25" borderId="29" applyNumberFormat="0" applyAlignment="0" applyProtection="0"/>
    <xf numFmtId="0" fontId="75" fillId="18" borderId="29" applyNumberFormat="0" applyAlignment="0" applyProtection="0">
      <alignment vertical="center"/>
    </xf>
    <xf numFmtId="0" fontId="100" fillId="18" borderId="29" applyNumberFormat="0" applyAlignment="0" applyProtection="0"/>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129" fillId="25" borderId="28" applyNumberForma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128" fillId="25" borderId="28" applyNumberFormat="0" applyAlignment="0" applyProtection="0">
      <alignment vertical="center"/>
    </xf>
    <xf numFmtId="0" fontId="63" fillId="20" borderId="37" applyNumberFormat="0" applyFont="0" applyAlignment="0" applyProtection="0">
      <alignment vertical="center"/>
    </xf>
    <xf numFmtId="0" fontId="100" fillId="18" borderId="29" applyNumberFormat="0" applyAlignment="0" applyProtection="0"/>
    <xf numFmtId="0" fontId="128" fillId="25" borderId="28" applyNumberFormat="0" applyAlignment="0" applyProtection="0">
      <alignment vertical="center"/>
    </xf>
    <xf numFmtId="0" fontId="72" fillId="0" borderId="31" applyNumberFormat="0" applyFill="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3" fillId="20" borderId="37" applyNumberFormat="0" applyFont="0" applyAlignment="0" applyProtection="0">
      <alignment vertical="center"/>
    </xf>
    <xf numFmtId="0" fontId="132" fillId="18" borderId="29" applyNumberFormat="0" applyAlignment="0" applyProtection="0">
      <alignment vertical="center"/>
    </xf>
    <xf numFmtId="0" fontId="98" fillId="25"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97" fillId="25" borderId="28" applyNumberFormat="0" applyAlignment="0" applyProtection="0"/>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3" fillId="20" borderId="37" applyNumberFormat="0" applyFont="0" applyAlignment="0" applyProtection="0">
      <alignment vertical="center"/>
    </xf>
    <xf numFmtId="0" fontId="101" fillId="0" borderId="31" applyNumberFormat="0" applyFill="0" applyAlignment="0" applyProtection="0"/>
    <xf numFmtId="0" fontId="79" fillId="0" borderId="45">
      <alignment horizontal="left" vertical="center"/>
    </xf>
    <xf numFmtId="0" fontId="97" fillId="25" borderId="28" applyNumberFormat="0" applyAlignment="0" applyProtection="0"/>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128" fillId="19" borderId="28" applyNumberFormat="0" applyAlignment="0" applyProtection="0">
      <alignment vertical="center"/>
    </xf>
    <xf numFmtId="0" fontId="127" fillId="0" borderId="43"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3" fillId="18" borderId="29" applyNumberFormat="0" applyAlignment="0" applyProtection="0">
      <alignment vertical="center"/>
    </xf>
    <xf numFmtId="0" fontId="122" fillId="25" borderId="29" applyNumberFormat="0" applyAlignment="0" applyProtection="0">
      <alignment vertical="center"/>
    </xf>
    <xf numFmtId="0" fontId="100" fillId="18" borderId="29" applyNumberFormat="0" applyAlignment="0" applyProtection="0"/>
    <xf numFmtId="0" fontId="128" fillId="25" borderId="28" applyNumberFormat="0" applyAlignment="0" applyProtection="0">
      <alignment vertical="center"/>
    </xf>
    <xf numFmtId="0" fontId="129" fillId="25" borderId="28" applyNumberFormat="0" applyAlignment="0" applyProtection="0">
      <alignment vertical="center"/>
    </xf>
    <xf numFmtId="0" fontId="43" fillId="18" borderId="29" applyNumberForma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127" fillId="0" borderId="31" applyNumberFormat="0" applyFill="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98" fillId="25" borderId="29" applyNumberFormat="0" applyAlignment="0" applyProtection="0"/>
    <xf numFmtId="0" fontId="3" fillId="20" borderId="37" applyNumberFormat="0" applyFont="0" applyAlignment="0" applyProtection="0"/>
    <xf numFmtId="0" fontId="128" fillId="19" borderId="28" applyNumberFormat="0" applyAlignment="0" applyProtection="0">
      <alignment vertical="center"/>
    </xf>
    <xf numFmtId="0" fontId="123" fillId="25" borderId="29" applyNumberFormat="0" applyAlignment="0" applyProtection="0">
      <alignment vertical="center"/>
    </xf>
    <xf numFmtId="0" fontId="3" fillId="20" borderId="37" applyNumberFormat="0" applyFont="0" applyAlignment="0" applyProtection="0"/>
    <xf numFmtId="0" fontId="79" fillId="0" borderId="45">
      <alignment horizontal="left" vertical="center"/>
    </xf>
    <xf numFmtId="0" fontId="73" fillId="25" borderId="28" applyNumberFormat="0" applyAlignment="0" applyProtection="0">
      <alignment vertical="center"/>
    </xf>
    <xf numFmtId="0" fontId="3" fillId="20" borderId="37" applyNumberFormat="0" applyFont="0" applyAlignment="0" applyProtection="0">
      <alignment vertical="center"/>
    </xf>
    <xf numFmtId="0" fontId="123" fillId="25" borderId="29" applyNumberFormat="0" applyAlignment="0" applyProtection="0">
      <alignment vertical="center"/>
    </xf>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23" fillId="25"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122" fillId="25" borderId="29" applyNumberFormat="0" applyAlignment="0" applyProtection="0">
      <alignment vertical="center"/>
    </xf>
    <xf numFmtId="0" fontId="75" fillId="18" borderId="29" applyNumberFormat="0" applyAlignment="0" applyProtection="0">
      <alignment vertical="center"/>
    </xf>
    <xf numFmtId="0" fontId="100" fillId="18" borderId="29" applyNumberFormat="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98" fillId="25" borderId="29" applyNumberFormat="0" applyAlignment="0" applyProtection="0"/>
    <xf numFmtId="0" fontId="129" fillId="25" borderId="28" applyNumberFormat="0" applyAlignment="0" applyProtection="0">
      <alignment vertical="center"/>
    </xf>
    <xf numFmtId="0" fontId="129" fillId="25" borderId="28" applyNumberFormat="0" applyAlignment="0" applyProtection="0">
      <alignment vertical="center"/>
    </xf>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128" fillId="19" borderId="28" applyNumberFormat="0" applyAlignment="0" applyProtection="0">
      <alignment vertical="center"/>
    </xf>
    <xf numFmtId="0" fontId="84" fillId="0" borderId="31" applyNumberFormat="0" applyFill="0" applyAlignment="0" applyProtection="0">
      <alignment vertical="center"/>
    </xf>
    <xf numFmtId="0" fontId="41" fillId="20" borderId="37" applyNumberFormat="0" applyFont="0" applyAlignment="0" applyProtection="0">
      <alignment vertical="center"/>
    </xf>
    <xf numFmtId="0" fontId="101" fillId="0" borderId="31" applyNumberFormat="0" applyFill="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98" fillId="25"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97" fillId="25" borderId="28" applyNumberFormat="0" applyAlignment="0" applyProtection="0"/>
    <xf numFmtId="0" fontId="3" fillId="20" borderId="37" applyNumberFormat="0" applyFont="0" applyAlignment="0" applyProtection="0">
      <alignment vertical="center"/>
    </xf>
    <xf numFmtId="0" fontId="132" fillId="18" borderId="29"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63" fillId="20" borderId="37" applyNumberFormat="0" applyFon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79" fillId="0" borderId="45">
      <alignment horizontal="left" vertical="center"/>
    </xf>
    <xf numFmtId="0" fontId="122" fillId="25" borderId="29" applyNumberFormat="0" applyAlignment="0" applyProtection="0">
      <alignment vertical="center"/>
    </xf>
    <xf numFmtId="0" fontId="3" fillId="20" borderId="37" applyNumberFormat="0" applyFont="0" applyAlignment="0" applyProtection="0">
      <alignment vertical="center"/>
    </xf>
    <xf numFmtId="0" fontId="3" fillId="20" borderId="37" applyNumberFormat="0" applyFont="0" applyAlignment="0" applyProtection="0"/>
    <xf numFmtId="0" fontId="97" fillId="25" borderId="28" applyNumberFormat="0" applyAlignment="0" applyProtection="0"/>
    <xf numFmtId="0" fontId="79" fillId="0" borderId="45">
      <alignment horizontal="left" vertical="center"/>
    </xf>
    <xf numFmtId="0" fontId="98" fillId="25" borderId="29" applyNumberFormat="0" applyAlignment="0" applyProtection="0"/>
    <xf numFmtId="0" fontId="3" fillId="20" borderId="37" applyNumberFormat="0" applyFont="0" applyAlignment="0" applyProtection="0">
      <alignmen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101" fillId="0" borderId="31" applyNumberFormat="0" applyFill="0" applyAlignment="0" applyProtection="0"/>
    <xf numFmtId="0" fontId="66"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101" fillId="0" borderId="31" applyNumberFormat="0" applyFill="0" applyAlignment="0" applyProtection="0"/>
    <xf numFmtId="0" fontId="129"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122" fillId="19" borderId="29" applyNumberForma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100" fillId="18" borderId="29" applyNumberFormat="0" applyAlignment="0" applyProtection="0"/>
    <xf numFmtId="0" fontId="97" fillId="25" borderId="28" applyNumberFormat="0" applyAlignment="0" applyProtection="0"/>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100" fillId="18" borderId="29" applyNumberFormat="0" applyAlignment="0" applyProtection="0"/>
    <xf numFmtId="0" fontId="43" fillId="18" borderId="29" applyNumberFormat="0" applyAlignment="0" applyProtection="0">
      <alignment vertical="center"/>
    </xf>
    <xf numFmtId="0" fontId="97" fillId="25" borderId="28" applyNumberFormat="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3" fillId="20" borderId="37" applyNumberFormat="0" applyFont="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84" fillId="0" borderId="31" applyNumberFormat="0" applyFill="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132" fillId="18" borderId="29" applyNumberFormat="0" applyAlignment="0" applyProtection="0">
      <alignment vertical="center"/>
    </xf>
    <xf numFmtId="0" fontId="123" fillId="25" borderId="29" applyNumberFormat="0" applyAlignment="0" applyProtection="0">
      <alignmen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43" fillId="18" borderId="29" applyNumberFormat="0" applyAlignment="0" applyProtection="0">
      <alignment vertical="center"/>
    </xf>
    <xf numFmtId="0" fontId="97" fillId="25" borderId="28" applyNumberFormat="0" applyAlignment="0" applyProtection="0"/>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xf numFmtId="0" fontId="73" fillId="25" borderId="28" applyNumberFormat="0" applyAlignment="0" applyProtection="0">
      <alignment vertical="center"/>
    </xf>
    <xf numFmtId="0" fontId="63"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132" fillId="18" borderId="29" applyNumberForma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27" fillId="0" borderId="31" applyNumberFormat="0" applyFill="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73" fillId="25" borderId="28" applyNumberFormat="0" applyAlignment="0" applyProtection="0">
      <alignment vertical="center"/>
    </xf>
    <xf numFmtId="0" fontId="75" fillId="18"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98" fillId="25" borderId="29" applyNumberFormat="0" applyAlignment="0" applyProtection="0"/>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57" fillId="20" borderId="37" applyNumberFormat="0" applyFont="0" applyAlignment="0" applyProtection="0"/>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98" fillId="25" borderId="29" applyNumberForma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84" fillId="0" borderId="31" applyNumberFormat="0" applyFill="0" applyAlignment="0" applyProtection="0">
      <alignment vertical="center"/>
    </xf>
    <xf numFmtId="0" fontId="97" fillId="25" borderId="28" applyNumberFormat="0" applyAlignment="0" applyProtection="0"/>
    <xf numFmtId="0" fontId="98" fillId="25"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43" fillId="18" borderId="29" applyNumberForma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100" fillId="18" borderId="29" applyNumberFormat="0" applyAlignment="0" applyProtection="0"/>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98" fillId="25" borderId="29" applyNumberFormat="0" applyAlignment="0" applyProtection="0"/>
    <xf numFmtId="0" fontId="132"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123" fillId="25" borderId="29" applyNumberFormat="0" applyAlignment="0" applyProtection="0">
      <alignmen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75" fillId="18" borderId="29" applyNumberFormat="0" applyAlignment="0" applyProtection="0">
      <alignment vertical="center"/>
    </xf>
    <xf numFmtId="0" fontId="128" fillId="25"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127" fillId="0" borderId="31" applyNumberFormat="0" applyFill="0" applyAlignment="0" applyProtection="0">
      <alignmen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32" fillId="18" borderId="29" applyNumberForma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101" fillId="0" borderId="31" applyNumberFormat="0" applyFill="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7" fillId="0" borderId="31" applyNumberFormat="0" applyFill="0" applyAlignment="0" applyProtection="0">
      <alignment vertical="center"/>
    </xf>
    <xf numFmtId="0" fontId="3" fillId="20" borderId="37" applyNumberFormat="0" applyFont="0" applyAlignment="0" applyProtection="0"/>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128" fillId="25" borderId="28" applyNumberFormat="0" applyAlignment="0" applyProtection="0">
      <alignmen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101" fillId="0" borderId="31" applyNumberFormat="0" applyFill="0" applyAlignment="0" applyProtection="0"/>
    <xf numFmtId="0" fontId="101" fillId="0" borderId="31" applyNumberFormat="0" applyFill="0" applyAlignment="0" applyProtection="0"/>
    <xf numFmtId="0" fontId="128" fillId="25" borderId="28" applyNumberFormat="0" applyAlignment="0" applyProtection="0">
      <alignment vertical="center"/>
    </xf>
    <xf numFmtId="0" fontId="79" fillId="0" borderId="45">
      <alignment horizontal="lef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3" fillId="20" borderId="37" applyNumberFormat="0" applyFont="0" applyAlignment="0" applyProtection="0"/>
    <xf numFmtId="0" fontId="128" fillId="25" borderId="28" applyNumberFormat="0" applyAlignment="0" applyProtection="0">
      <alignment vertical="center"/>
    </xf>
    <xf numFmtId="0" fontId="41" fillId="20" borderId="37" applyNumberFormat="0" applyFont="0" applyAlignment="0" applyProtection="0">
      <alignment vertical="center"/>
    </xf>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132" fillId="18" borderId="29" applyNumberFormat="0" applyAlignment="0" applyProtection="0">
      <alignment vertical="center"/>
    </xf>
    <xf numFmtId="0" fontId="98" fillId="25" borderId="29" applyNumberFormat="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97" fillId="25" borderId="28" applyNumberFormat="0" applyAlignment="0" applyProtection="0"/>
    <xf numFmtId="0" fontId="3" fillId="20" borderId="37" applyNumberFormat="0" applyFont="0" applyAlignment="0" applyProtection="0"/>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41" fillId="20" borderId="37" applyNumberFormat="0" applyFont="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3" fillId="25" borderId="28" applyNumberFormat="0" applyAlignment="0" applyProtection="0">
      <alignment vertical="center"/>
    </xf>
    <xf numFmtId="0" fontId="3" fillId="20" borderId="37" applyNumberFormat="0" applyFont="0" applyAlignment="0" applyProtection="0"/>
    <xf numFmtId="0" fontId="72" fillId="0" borderId="31" applyNumberFormat="0" applyFill="0" applyAlignment="0" applyProtection="0">
      <alignment vertical="center"/>
    </xf>
    <xf numFmtId="0" fontId="73" fillId="25" borderId="28" applyNumberFormat="0" applyAlignment="0" applyProtection="0">
      <alignment vertical="center"/>
    </xf>
    <xf numFmtId="0" fontId="123" fillId="25"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7" fillId="0" borderId="31" applyNumberFormat="0" applyFill="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3" fillId="25" borderId="28" applyNumberForma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8" fillId="25" borderId="28" applyNumberFormat="0" applyAlignment="0" applyProtection="0">
      <alignment vertical="center"/>
    </xf>
    <xf numFmtId="0" fontId="43" fillId="18" borderId="29" applyNumberFormat="0" applyAlignment="0" applyProtection="0">
      <alignment vertical="center"/>
    </xf>
    <xf numFmtId="0" fontId="79" fillId="0" borderId="45">
      <alignment horizontal="left" vertical="center"/>
    </xf>
    <xf numFmtId="0" fontId="63" fillId="20" borderId="37" applyNumberFormat="0" applyFon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100" fillId="18" borderId="29" applyNumberFormat="0" applyAlignment="0" applyProtection="0"/>
    <xf numFmtId="0" fontId="100" fillId="18" borderId="29" applyNumberFormat="0" applyAlignment="0" applyProtection="0"/>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122" fillId="19" borderId="29" applyNumberFormat="0" applyAlignment="0" applyProtection="0">
      <alignment vertical="center"/>
    </xf>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98" fillId="25" borderId="29" applyNumberFormat="0" applyAlignment="0" applyProtection="0"/>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97" fillId="25" borderId="28" applyNumberFormat="0" applyAlignment="0" applyProtection="0"/>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2" fillId="25" borderId="29" applyNumberFormat="0" applyAlignment="0" applyProtection="0">
      <alignment vertical="center"/>
    </xf>
    <xf numFmtId="0" fontId="129" fillId="25" borderId="28" applyNumberFormat="0" applyAlignment="0" applyProtection="0">
      <alignment vertical="center"/>
    </xf>
    <xf numFmtId="0" fontId="97" fillId="25" borderId="28" applyNumberFormat="0" applyAlignment="0" applyProtection="0"/>
    <xf numFmtId="0" fontId="73" fillId="25"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98" fillId="25" borderId="29" applyNumberFormat="0" applyAlignment="0" applyProtection="0"/>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98" fillId="25" borderId="29" applyNumberFormat="0" applyAlignment="0" applyProtection="0"/>
    <xf numFmtId="0" fontId="100" fillId="18" borderId="29" applyNumberFormat="0" applyAlignment="0" applyProtection="0"/>
    <xf numFmtId="0" fontId="128" fillId="19" borderId="28" applyNumberFormat="0" applyAlignment="0" applyProtection="0">
      <alignment vertical="center"/>
    </xf>
    <xf numFmtId="0" fontId="72" fillId="0" borderId="31" applyNumberFormat="0" applyFill="0" applyAlignment="0" applyProtection="0">
      <alignment vertical="center"/>
    </xf>
    <xf numFmtId="0" fontId="43" fillId="18" borderId="29" applyNumberFormat="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127" fillId="0" borderId="31" applyNumberFormat="0" applyFill="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101" fillId="0" borderId="31" applyNumberFormat="0" applyFill="0" applyAlignment="0" applyProtection="0"/>
    <xf numFmtId="0" fontId="84" fillId="0" borderId="31" applyNumberFormat="0" applyFill="0" applyAlignment="0" applyProtection="0">
      <alignmen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98" fillId="25" borderId="29" applyNumberFormat="0" applyAlignment="0" applyProtection="0"/>
    <xf numFmtId="0" fontId="43" fillId="18" borderId="29" applyNumberFormat="0" applyAlignment="0" applyProtection="0">
      <alignment vertical="center"/>
    </xf>
    <xf numFmtId="0" fontId="43" fillId="18" borderId="29" applyNumberFormat="0" applyAlignment="0" applyProtection="0">
      <alignmen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97" fillId="25" borderId="28" applyNumberFormat="0" applyAlignment="0" applyProtection="0"/>
    <xf numFmtId="0" fontId="79" fillId="0" borderId="45">
      <alignment horizontal="left" vertical="center"/>
    </xf>
    <xf numFmtId="0" fontId="100" fillId="18" borderId="29" applyNumberFormat="0" applyAlignment="0" applyProtection="0"/>
    <xf numFmtId="0" fontId="122" fillId="25" borderId="29" applyNumberFormat="0" applyAlignment="0" applyProtection="0">
      <alignment vertical="center"/>
    </xf>
    <xf numFmtId="0" fontId="101" fillId="0" borderId="31" applyNumberFormat="0" applyFill="0" applyAlignment="0" applyProtection="0"/>
    <xf numFmtId="0" fontId="129" fillId="25" borderId="28" applyNumberFormat="0" applyAlignment="0" applyProtection="0">
      <alignment vertical="center"/>
    </xf>
    <xf numFmtId="0" fontId="129" fillId="25" borderId="28" applyNumberFormat="0" applyAlignment="0" applyProtection="0">
      <alignment vertical="center"/>
    </xf>
    <xf numFmtId="0" fontId="101" fillId="0" borderId="31" applyNumberFormat="0" applyFill="0" applyAlignment="0" applyProtection="0"/>
    <xf numFmtId="0" fontId="66" fillId="25" borderId="29" applyNumberFormat="0" applyAlignment="0" applyProtection="0">
      <alignment vertical="center"/>
    </xf>
    <xf numFmtId="0" fontId="101" fillId="0" borderId="31" applyNumberFormat="0" applyFill="0" applyAlignment="0" applyProtection="0"/>
    <xf numFmtId="0" fontId="128" fillId="25" borderId="28" applyNumberFormat="0" applyAlignment="0" applyProtection="0">
      <alignment vertical="center"/>
    </xf>
    <xf numFmtId="0" fontId="122" fillId="19" borderId="29"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3" fillId="20" borderId="37" applyNumberFormat="0" applyFont="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2" fillId="19"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84" fillId="0" borderId="31" applyNumberFormat="0" applyFill="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57" fillId="20" borderId="37" applyNumberFormat="0" applyFont="0" applyAlignment="0" applyProtection="0"/>
    <xf numFmtId="0" fontId="43"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84" fillId="0" borderId="31" applyNumberFormat="0" applyFill="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63"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98" fillId="25" borderId="29" applyNumberFormat="0" applyAlignment="0" applyProtection="0"/>
    <xf numFmtId="0" fontId="98" fillId="25" borderId="29" applyNumberFormat="0" applyAlignment="0" applyProtection="0"/>
    <xf numFmtId="0" fontId="97" fillId="25" borderId="28" applyNumberFormat="0" applyAlignment="0" applyProtection="0"/>
    <xf numFmtId="0" fontId="79" fillId="0" borderId="45">
      <alignment horizontal="left" vertical="center"/>
    </xf>
    <xf numFmtId="0" fontId="122" fillId="25" borderId="29" applyNumberFormat="0" applyAlignment="0" applyProtection="0">
      <alignment vertical="center"/>
    </xf>
    <xf numFmtId="0" fontId="57" fillId="20" borderId="37" applyNumberFormat="0" applyFont="0" applyAlignment="0" applyProtection="0"/>
    <xf numFmtId="0" fontId="101" fillId="0" borderId="31" applyNumberFormat="0" applyFill="0" applyAlignment="0" applyProtection="0"/>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97" fillId="25" borderId="28" applyNumberFormat="0" applyAlignment="0" applyProtection="0"/>
    <xf numFmtId="0" fontId="41" fillId="20" borderId="37" applyNumberFormat="0" applyFon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98" fillId="25" borderId="29" applyNumberFormat="0" applyAlignment="0" applyProtection="0"/>
    <xf numFmtId="0" fontId="123" fillId="25" borderId="29" applyNumberFormat="0" applyAlignment="0" applyProtection="0">
      <alignment vertical="center"/>
    </xf>
    <xf numFmtId="0" fontId="97" fillId="25" borderId="28" applyNumberFormat="0" applyAlignment="0" applyProtection="0"/>
    <xf numFmtId="0" fontId="84" fillId="0" borderId="31" applyNumberFormat="0" applyFill="0" applyAlignment="0" applyProtection="0">
      <alignment vertical="center"/>
    </xf>
    <xf numFmtId="0" fontId="79" fillId="0" borderId="45">
      <alignment horizontal="left" vertical="center"/>
    </xf>
    <xf numFmtId="0" fontId="98" fillId="25" borderId="29" applyNumberFormat="0" applyAlignment="0" applyProtection="0"/>
    <xf numFmtId="0" fontId="43" fillId="18" borderId="29" applyNumberFormat="0" applyAlignment="0" applyProtection="0">
      <alignmen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127" fillId="0" borderId="31" applyNumberFormat="0" applyFill="0" applyAlignment="0" applyProtection="0">
      <alignment vertical="center"/>
    </xf>
    <xf numFmtId="0" fontId="122" fillId="19" borderId="29" applyNumberFormat="0" applyAlignment="0" applyProtection="0">
      <alignment vertical="center"/>
    </xf>
    <xf numFmtId="0" fontId="3" fillId="20" borderId="37" applyNumberFormat="0" applyFont="0" applyAlignment="0" applyProtection="0"/>
    <xf numFmtId="0" fontId="122" fillId="25" borderId="29" applyNumberFormat="0" applyAlignment="0" applyProtection="0">
      <alignment vertical="center"/>
    </xf>
    <xf numFmtId="0" fontId="128" fillId="25" borderId="28" applyNumberFormat="0" applyAlignment="0" applyProtection="0">
      <alignment vertical="center"/>
    </xf>
    <xf numFmtId="0" fontId="97" fillId="25" borderId="28" applyNumberFormat="0" applyAlignment="0" applyProtection="0"/>
    <xf numFmtId="0" fontId="98" fillId="25" borderId="29" applyNumberFormat="0" applyAlignment="0" applyProtection="0"/>
    <xf numFmtId="0" fontId="41" fillId="20" borderId="37" applyNumberFormat="0" applyFont="0" applyAlignment="0" applyProtection="0">
      <alignment vertical="center"/>
    </xf>
    <xf numFmtId="0" fontId="66" fillId="25" borderId="29" applyNumberFormat="0" applyAlignment="0" applyProtection="0">
      <alignment vertical="center"/>
    </xf>
    <xf numFmtId="0" fontId="122" fillId="25" borderId="29" applyNumberFormat="0" applyAlignment="0" applyProtection="0">
      <alignment vertical="center"/>
    </xf>
    <xf numFmtId="0" fontId="75" fillId="18" borderId="29" applyNumberFormat="0" applyAlignment="0" applyProtection="0">
      <alignment vertical="center"/>
    </xf>
    <xf numFmtId="0" fontId="97" fillId="25" borderId="28" applyNumberFormat="0" applyAlignment="0" applyProtection="0"/>
    <xf numFmtId="0" fontId="100" fillId="18" borderId="29" applyNumberFormat="0" applyAlignment="0" applyProtection="0"/>
    <xf numFmtId="0" fontId="127" fillId="0" borderId="31" applyNumberFormat="0" applyFill="0" applyAlignment="0" applyProtection="0">
      <alignment vertical="center"/>
    </xf>
    <xf numFmtId="0" fontId="97" fillId="25" borderId="28" applyNumberFormat="0" applyAlignment="0" applyProtection="0"/>
    <xf numFmtId="0" fontId="97" fillId="25" borderId="28" applyNumberFormat="0" applyAlignment="0" applyProtection="0"/>
    <xf numFmtId="0" fontId="41"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101" fillId="0" borderId="31" applyNumberFormat="0" applyFill="0" applyAlignment="0" applyProtection="0"/>
    <xf numFmtId="0" fontId="72" fillId="0" borderId="31" applyNumberFormat="0" applyFill="0" applyAlignment="0" applyProtection="0">
      <alignment vertical="center"/>
    </xf>
    <xf numFmtId="0" fontId="57" fillId="20" borderId="37" applyNumberFormat="0" applyFont="0" applyAlignment="0" applyProtection="0"/>
    <xf numFmtId="0" fontId="79" fillId="0" borderId="45">
      <alignment horizontal="left" vertical="center"/>
    </xf>
    <xf numFmtId="0" fontId="73" fillId="25" borderId="28" applyNumberFormat="0" applyAlignment="0" applyProtection="0">
      <alignment vertical="center"/>
    </xf>
    <xf numFmtId="0" fontId="123"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84" fillId="0" borderId="31" applyNumberFormat="0" applyFill="0" applyAlignment="0" applyProtection="0">
      <alignment vertical="center"/>
    </xf>
    <xf numFmtId="0" fontId="98" fillId="25" borderId="29" applyNumberFormat="0" applyAlignment="0" applyProtection="0"/>
    <xf numFmtId="0" fontId="43" fillId="18" borderId="29" applyNumberFormat="0" applyAlignment="0" applyProtection="0">
      <alignment vertical="center"/>
    </xf>
    <xf numFmtId="0" fontId="97" fillId="25" borderId="28" applyNumberFormat="0" applyAlignment="0" applyProtection="0"/>
    <xf numFmtId="0" fontId="97" fillId="25" borderId="28" applyNumberFormat="0" applyAlignment="0" applyProtection="0"/>
    <xf numFmtId="0" fontId="3" fillId="20" borderId="37" applyNumberFormat="0" applyFont="0" applyAlignment="0" applyProtection="0"/>
    <xf numFmtId="0" fontId="100" fillId="18" borderId="29" applyNumberFormat="0" applyAlignment="0" applyProtection="0"/>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66" fillId="25" borderId="29" applyNumberFormat="0" applyAlignment="0" applyProtection="0">
      <alignment vertical="center"/>
    </xf>
    <xf numFmtId="0" fontId="100" fillId="18" borderId="29" applyNumberFormat="0" applyAlignment="0" applyProtection="0"/>
    <xf numFmtId="0" fontId="127" fillId="0" borderId="31" applyNumberFormat="0" applyFill="0" applyAlignment="0" applyProtection="0">
      <alignment vertical="center"/>
    </xf>
    <xf numFmtId="0" fontId="100" fillId="18" borderId="29" applyNumberFormat="0" applyAlignment="0" applyProtection="0"/>
    <xf numFmtId="0" fontId="72" fillId="0" borderId="31" applyNumberFormat="0" applyFill="0" applyAlignment="0" applyProtection="0">
      <alignment vertical="center"/>
    </xf>
    <xf numFmtId="0" fontId="3" fillId="20" borderId="37" applyNumberFormat="0" applyFont="0" applyAlignment="0" applyProtection="0">
      <alignment vertical="center"/>
    </xf>
    <xf numFmtId="0" fontId="3" fillId="20" borderId="37" applyNumberFormat="0" applyFont="0" applyAlignment="0" applyProtection="0"/>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xf numFmtId="0" fontId="79" fillId="0" borderId="45">
      <alignment horizontal="left" vertical="center"/>
    </xf>
    <xf numFmtId="0" fontId="128" fillId="19" borderId="28" applyNumberFormat="0" applyAlignment="0" applyProtection="0">
      <alignment vertical="center"/>
    </xf>
    <xf numFmtId="0" fontId="41" fillId="20" borderId="37" applyNumberFormat="0" applyFont="0" applyAlignment="0" applyProtection="0">
      <alignment vertical="center"/>
    </xf>
    <xf numFmtId="0" fontId="128" fillId="25" borderId="28" applyNumberFormat="0" applyAlignment="0" applyProtection="0">
      <alignment vertical="center"/>
    </xf>
    <xf numFmtId="0" fontId="66" fillId="25" borderId="29" applyNumberFormat="0" applyAlignment="0" applyProtection="0">
      <alignment vertical="center"/>
    </xf>
    <xf numFmtId="0" fontId="101" fillId="0" borderId="31" applyNumberFormat="0" applyFill="0" applyAlignment="0" applyProtection="0"/>
    <xf numFmtId="0" fontId="97" fillId="25" borderId="28" applyNumberFormat="0" applyAlignment="0" applyProtection="0"/>
    <xf numFmtId="0" fontId="72" fillId="0" borderId="31" applyNumberFormat="0" applyFill="0" applyAlignment="0" applyProtection="0">
      <alignment vertical="center"/>
    </xf>
    <xf numFmtId="0" fontId="3" fillId="20" borderId="37" applyNumberFormat="0" applyFont="0" applyAlignment="0" applyProtection="0"/>
    <xf numFmtId="0" fontId="97" fillId="25" borderId="28" applyNumberFormat="0" applyAlignment="0" applyProtection="0"/>
    <xf numFmtId="0" fontId="3" fillId="20" borderId="37" applyNumberFormat="0" applyFont="0" applyAlignment="0" applyProtection="0">
      <alignment vertical="center"/>
    </xf>
    <xf numFmtId="0" fontId="101" fillId="0" borderId="31" applyNumberFormat="0" applyFill="0" applyAlignment="0" applyProtection="0"/>
    <xf numFmtId="0" fontId="63"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43" fillId="18" borderId="29" applyNumberFormat="0" applyAlignment="0" applyProtection="0">
      <alignment vertical="center"/>
    </xf>
    <xf numFmtId="0" fontId="122" fillId="19" borderId="29" applyNumberFormat="0" applyAlignment="0" applyProtection="0">
      <alignment vertical="center"/>
    </xf>
    <xf numFmtId="0" fontId="100" fillId="18" borderId="29" applyNumberFormat="0" applyAlignment="0" applyProtection="0"/>
    <xf numFmtId="0" fontId="84" fillId="0" borderId="31" applyNumberFormat="0" applyFill="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32" fillId="18" borderId="29" applyNumberForma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66" fillId="25" borderId="29" applyNumberFormat="0" applyAlignment="0" applyProtection="0">
      <alignmen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101" fillId="0" borderId="31" applyNumberFormat="0" applyFill="0" applyAlignment="0" applyProtection="0"/>
    <xf numFmtId="0" fontId="129" fillId="25" borderId="28" applyNumberFormat="0" applyAlignment="0" applyProtection="0">
      <alignment vertical="center"/>
    </xf>
    <xf numFmtId="0" fontId="98" fillId="25" borderId="29" applyNumberFormat="0" applyAlignment="0" applyProtection="0"/>
    <xf numFmtId="0" fontId="41" fillId="20" borderId="37" applyNumberFormat="0" applyFont="0" applyAlignment="0" applyProtection="0">
      <alignment vertical="center"/>
    </xf>
    <xf numFmtId="0" fontId="128" fillId="19" borderId="28" applyNumberFormat="0" applyAlignment="0" applyProtection="0">
      <alignment vertical="center"/>
    </xf>
    <xf numFmtId="0" fontId="98" fillId="25" borderId="29" applyNumberFormat="0" applyAlignment="0" applyProtection="0"/>
    <xf numFmtId="0" fontId="72" fillId="0" borderId="31" applyNumberFormat="0" applyFill="0" applyAlignment="0" applyProtection="0">
      <alignment vertical="center"/>
    </xf>
    <xf numFmtId="0" fontId="101" fillId="0" borderId="31" applyNumberFormat="0" applyFill="0" applyAlignment="0" applyProtection="0"/>
    <xf numFmtId="0" fontId="43" fillId="18" borderId="29" applyNumberFormat="0" applyAlignment="0" applyProtection="0">
      <alignment vertical="center"/>
    </xf>
    <xf numFmtId="0" fontId="3" fillId="20" borderId="37" applyNumberFormat="0" applyFont="0" applyAlignment="0" applyProtection="0"/>
    <xf numFmtId="0" fontId="57" fillId="20" borderId="37" applyNumberFormat="0" applyFont="0" applyAlignment="0" applyProtection="0"/>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57" fillId="20" borderId="37" applyNumberFormat="0" applyFon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xf numFmtId="0" fontId="41" fillId="20" borderId="37" applyNumberFormat="0" applyFont="0" applyAlignment="0" applyProtection="0">
      <alignment vertical="center"/>
    </xf>
    <xf numFmtId="0" fontId="63" fillId="20" borderId="37" applyNumberFormat="0" applyFont="0" applyAlignment="0" applyProtection="0">
      <alignment vertical="center"/>
    </xf>
    <xf numFmtId="0" fontId="57" fillId="20" borderId="37" applyNumberFormat="0" applyFont="0" applyAlignment="0" applyProtection="0"/>
    <xf numFmtId="0" fontId="57" fillId="20" borderId="37" applyNumberFormat="0" applyFont="0" applyAlignment="0" applyProtection="0"/>
    <xf numFmtId="0" fontId="63"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57" fillId="20" borderId="37" applyNumberFormat="0" applyFont="0" applyAlignment="0" applyProtection="0"/>
    <xf numFmtId="0" fontId="63" fillId="20" borderId="37" applyNumberFormat="0" applyFont="0" applyAlignment="0" applyProtection="0">
      <alignment vertical="center"/>
    </xf>
    <xf numFmtId="0" fontId="57" fillId="20" borderId="37" applyNumberFormat="0" applyFon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3" fillId="20" borderId="37" applyNumberFormat="0" applyFont="0" applyAlignment="0" applyProtection="0"/>
    <xf numFmtId="0" fontId="3" fillId="20" borderId="37" applyNumberFormat="0" applyFont="0" applyAlignment="0" applyProtection="0"/>
    <xf numFmtId="0" fontId="41" fillId="20" borderId="37" applyNumberFormat="0" applyFont="0" applyAlignment="0" applyProtection="0">
      <alignment vertical="center"/>
    </xf>
    <xf numFmtId="0" fontId="3" fillId="20" borderId="37" applyNumberFormat="0" applyFont="0" applyAlignment="0" applyProtection="0"/>
    <xf numFmtId="0" fontId="3" fillId="20" borderId="37" applyNumberFormat="0" applyFont="0" applyAlignment="0" applyProtection="0">
      <alignment vertical="center"/>
    </xf>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3" fillId="20" borderId="37" applyNumberFormat="0" applyFont="0" applyAlignment="0" applyProtection="0"/>
    <xf numFmtId="0" fontId="63" fillId="20" borderId="37" applyNumberFormat="0" applyFont="0" applyAlignment="0" applyProtection="0">
      <alignment vertical="center"/>
    </xf>
    <xf numFmtId="0" fontId="3" fillId="20" borderId="37" applyNumberFormat="0" applyFont="0" applyAlignment="0" applyProtection="0"/>
    <xf numFmtId="0" fontId="3" fillId="20" borderId="37" applyNumberFormat="0" applyFont="0" applyAlignment="0" applyProtection="0">
      <alignment vertical="center"/>
    </xf>
    <xf numFmtId="0" fontId="3" fillId="20" borderId="37" applyNumberFormat="0" applyFon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3" fillId="20" borderId="37" applyNumberFormat="0" applyFont="0" applyAlignment="0" applyProtection="0">
      <alignment vertical="center"/>
    </xf>
    <xf numFmtId="0" fontId="3" fillId="20" borderId="37" applyNumberFormat="0" applyFont="0" applyAlignment="0" applyProtection="0"/>
    <xf numFmtId="0" fontId="57" fillId="20" borderId="37" applyNumberFormat="0" applyFont="0" applyAlignment="0" applyProtection="0"/>
    <xf numFmtId="0" fontId="3" fillId="20" borderId="37" applyNumberFormat="0" applyFont="0" applyAlignment="0" applyProtection="0"/>
    <xf numFmtId="0" fontId="41"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57" fillId="20" borderId="37" applyNumberFormat="0" applyFon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63" fillId="20" borderId="37" applyNumberFormat="0" applyFont="0" applyAlignment="0" applyProtection="0">
      <alignment vertical="center"/>
    </xf>
    <xf numFmtId="0" fontId="57" fillId="20" borderId="37" applyNumberFormat="0" applyFont="0" applyAlignment="0" applyProtection="0"/>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3" fillId="20" borderId="37" applyNumberFormat="0" applyFont="0" applyAlignment="0" applyProtection="0"/>
    <xf numFmtId="0" fontId="57" fillId="20" borderId="37" applyNumberFormat="0" applyFont="0" applyAlignment="0" applyProtection="0"/>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xf numFmtId="0" fontId="57" fillId="20" borderId="37" applyNumberFormat="0" applyFont="0" applyAlignment="0" applyProtection="0"/>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63"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100" fillId="18" borderId="29" applyNumberFormat="0" applyAlignment="0" applyProtection="0"/>
    <xf numFmtId="0" fontId="3" fillId="20" borderId="37" applyNumberFormat="0" applyFont="0" applyAlignment="0" applyProtection="0"/>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57" fillId="20" borderId="37" applyNumberFormat="0" applyFon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xf numFmtId="0" fontId="41" fillId="20" borderId="37" applyNumberFormat="0" applyFont="0" applyAlignment="0" applyProtection="0">
      <alignment vertical="center"/>
    </xf>
    <xf numFmtId="0" fontId="63" fillId="20" borderId="37" applyNumberFormat="0" applyFont="0" applyAlignment="0" applyProtection="0">
      <alignment vertical="center"/>
    </xf>
    <xf numFmtId="0" fontId="57" fillId="20" borderId="37" applyNumberFormat="0" applyFont="0" applyAlignment="0" applyProtection="0"/>
    <xf numFmtId="0" fontId="57" fillId="20" borderId="37" applyNumberFormat="0" applyFont="0" applyAlignment="0" applyProtection="0"/>
    <xf numFmtId="0" fontId="41" fillId="20" borderId="37" applyNumberFormat="0" applyFont="0" applyAlignment="0" applyProtection="0">
      <alignment vertical="center"/>
    </xf>
    <xf numFmtId="0" fontId="63"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57" fillId="20" borderId="37" applyNumberFormat="0" applyFont="0" applyAlignment="0" applyProtection="0"/>
    <xf numFmtId="0" fontId="63" fillId="20" borderId="37" applyNumberFormat="0" applyFont="0" applyAlignment="0" applyProtection="0">
      <alignment vertical="center"/>
    </xf>
    <xf numFmtId="0" fontId="57" fillId="20" borderId="37" applyNumberFormat="0" applyFon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3" fillId="20" borderId="37" applyNumberFormat="0" applyFont="0" applyAlignment="0" applyProtection="0"/>
    <xf numFmtId="0" fontId="3" fillId="20" borderId="37" applyNumberFormat="0" applyFont="0" applyAlignment="0" applyProtection="0"/>
    <xf numFmtId="0" fontId="41" fillId="20" borderId="37" applyNumberFormat="0" applyFont="0" applyAlignment="0" applyProtection="0">
      <alignment vertical="center"/>
    </xf>
    <xf numFmtId="0" fontId="3" fillId="20" borderId="37" applyNumberFormat="0" applyFont="0" applyAlignment="0" applyProtection="0"/>
    <xf numFmtId="0" fontId="3" fillId="20" borderId="37" applyNumberFormat="0" applyFont="0" applyAlignment="0" applyProtection="0">
      <alignment vertical="center"/>
    </xf>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41" fontId="6" fillId="0" borderId="0" applyFont="0" applyFill="0" applyBorder="0" applyAlignment="0" applyProtection="0"/>
    <xf numFmtId="0" fontId="66" fillId="25" borderId="29" applyNumberForma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123" fillId="25" borderId="29" applyNumberForma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28" fillId="19" borderId="28" applyNumberForma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2" fillId="0" borderId="31" applyNumberFormat="0" applyFill="0" applyAlignment="0" applyProtection="0">
      <alignment vertical="center"/>
    </xf>
    <xf numFmtId="0" fontId="41" fillId="20" borderId="37" applyNumberFormat="0" applyFont="0" applyAlignment="0" applyProtection="0">
      <alignment vertical="center"/>
    </xf>
    <xf numFmtId="0" fontId="63" fillId="20" borderId="37" applyNumberFormat="0" applyFont="0" applyAlignment="0" applyProtection="0">
      <alignment vertical="center"/>
    </xf>
    <xf numFmtId="0" fontId="73" fillId="25" borderId="28" applyNumberFormat="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43" fillId="18" borderId="29" applyNumberFormat="0" applyAlignment="0" applyProtection="0">
      <alignment vertical="center"/>
    </xf>
    <xf numFmtId="0" fontId="75" fillId="18" borderId="29" applyNumberFormat="0" applyAlignment="0" applyProtection="0">
      <alignment vertical="center"/>
    </xf>
    <xf numFmtId="0" fontId="75" fillId="18" borderId="29" applyNumberFormat="0" applyAlignment="0" applyProtection="0">
      <alignment vertical="center"/>
    </xf>
    <xf numFmtId="0" fontId="100" fillId="18" borderId="29" applyNumberFormat="0" applyAlignment="0" applyProtection="0"/>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22" fillId="19" borderId="29" applyNumberFormat="0" applyAlignment="0" applyProtection="0">
      <alignment vertical="center"/>
    </xf>
    <xf numFmtId="0" fontId="128" fillId="25" borderId="28" applyNumberFormat="0" applyAlignment="0" applyProtection="0">
      <alignment vertical="center"/>
    </xf>
    <xf numFmtId="0" fontId="123" fillId="25" borderId="29" applyNumberForma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129" fillId="25" borderId="28" applyNumberFormat="0" applyAlignment="0" applyProtection="0">
      <alignmen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97" fillId="25" borderId="28" applyNumberFormat="0" applyAlignment="0" applyProtection="0"/>
    <xf numFmtId="0" fontId="100" fillId="18" borderId="29" applyNumberFormat="0" applyAlignment="0" applyProtection="0"/>
    <xf numFmtId="0" fontId="123" fillId="25" borderId="29" applyNumberFormat="0" applyAlignment="0" applyProtection="0">
      <alignment vertical="center"/>
    </xf>
    <xf numFmtId="0" fontId="132" fillId="18" borderId="29" applyNumberFormat="0" applyAlignment="0" applyProtection="0">
      <alignment vertical="center"/>
    </xf>
    <xf numFmtId="0" fontId="129" fillId="25" borderId="28"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41" fontId="6" fillId="0" borderId="0" applyFont="0" applyFill="0" applyBorder="0" applyAlignment="0" applyProtection="0"/>
    <xf numFmtId="0" fontId="132" fillId="18" borderId="29" applyNumberFormat="0" applyAlignment="0" applyProtection="0">
      <alignmen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127" fillId="0" borderId="31" applyNumberFormat="0" applyFill="0" applyAlignment="0" applyProtection="0">
      <alignmen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123" fillId="25" borderId="29" applyNumberFormat="0" applyAlignment="0" applyProtection="0">
      <alignment vertical="center"/>
    </xf>
    <xf numFmtId="0" fontId="84" fillId="0" borderId="31" applyNumberFormat="0" applyFill="0" applyAlignment="0" applyProtection="0">
      <alignment vertical="center"/>
    </xf>
    <xf numFmtId="0" fontId="129" fillId="25" borderId="28" applyNumberFormat="0" applyAlignment="0" applyProtection="0">
      <alignment vertical="center"/>
    </xf>
    <xf numFmtId="0" fontId="132" fillId="18" borderId="29" applyNumberFormat="0" applyAlignment="0" applyProtection="0">
      <alignment vertical="center"/>
    </xf>
    <xf numFmtId="0" fontId="129" fillId="25" borderId="28" applyNumberFormat="0" applyAlignment="0" applyProtection="0">
      <alignment vertical="center"/>
    </xf>
    <xf numFmtId="0" fontId="97" fillId="25" borderId="28" applyNumberFormat="0" applyAlignment="0" applyProtection="0"/>
    <xf numFmtId="0" fontId="41" fillId="20" borderId="37" applyNumberFormat="0" applyFont="0" applyAlignment="0" applyProtection="0">
      <alignment vertical="center"/>
    </xf>
    <xf numFmtId="0" fontId="123" fillId="25" borderId="29" applyNumberFormat="0" applyAlignment="0" applyProtection="0">
      <alignment vertical="center"/>
    </xf>
    <xf numFmtId="0" fontId="84" fillId="0" borderId="31" applyNumberFormat="0" applyFill="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41" fillId="13" borderId="0" applyNumberFormat="0" applyBorder="0" applyAlignment="0" applyProtection="0">
      <alignment vertical="center"/>
    </xf>
    <xf numFmtId="0" fontId="73" fillId="25"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72" fillId="0" borderId="31" applyNumberFormat="0" applyFill="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41" fillId="14" borderId="0" applyNumberFormat="0" applyBorder="0" applyAlignment="0" applyProtection="0">
      <alignmen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101" fillId="0" borderId="31" applyNumberFormat="0" applyFill="0" applyAlignment="0" applyProtection="0"/>
    <xf numFmtId="0" fontId="100" fillId="18" borderId="29" applyNumberFormat="0" applyAlignment="0" applyProtection="0"/>
    <xf numFmtId="0" fontId="123" fillId="25" borderId="29" applyNumberFormat="0" applyAlignment="0" applyProtection="0">
      <alignment vertical="center"/>
    </xf>
    <xf numFmtId="0" fontId="63" fillId="20" borderId="37" applyNumberFormat="0" applyFont="0" applyAlignment="0" applyProtection="0">
      <alignment vertical="center"/>
    </xf>
    <xf numFmtId="0" fontId="41" fillId="15" borderId="0" applyNumberFormat="0" applyBorder="0" applyAlignment="0" applyProtection="0">
      <alignmen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98" fillId="25" borderId="29" applyNumberFormat="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41" fillId="16" borderId="0" applyNumberFormat="0" applyBorder="0" applyAlignment="0" applyProtection="0">
      <alignment vertical="center"/>
    </xf>
    <xf numFmtId="0" fontId="128" fillId="19" borderId="28"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41" fillId="17" borderId="0" applyNumberFormat="0" applyBorder="0" applyAlignment="0" applyProtection="0">
      <alignmen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129" fillId="25" borderId="28" applyNumberFormat="0" applyAlignment="0" applyProtection="0">
      <alignment vertical="center"/>
    </xf>
    <xf numFmtId="0" fontId="79" fillId="0" borderId="45">
      <alignment horizontal="left" vertical="center"/>
    </xf>
    <xf numFmtId="0" fontId="41" fillId="18" borderId="0" applyNumberFormat="0" applyBorder="0" applyAlignment="0" applyProtection="0">
      <alignment vertical="center"/>
    </xf>
    <xf numFmtId="0" fontId="84" fillId="0" borderId="31" applyNumberFormat="0" applyFill="0" applyAlignment="0" applyProtection="0">
      <alignment vertical="center"/>
    </xf>
    <xf numFmtId="0" fontId="97" fillId="25" borderId="28" applyNumberFormat="0" applyAlignment="0" applyProtection="0"/>
    <xf numFmtId="0" fontId="84" fillId="0" borderId="31" applyNumberFormat="0" applyFill="0" applyAlignment="0" applyProtection="0">
      <alignment vertical="center"/>
    </xf>
    <xf numFmtId="0" fontId="79" fillId="0" borderId="45">
      <alignment horizontal="lef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7" fillId="0" borderId="43" applyNumberFormat="0" applyFill="0" applyAlignment="0" applyProtection="0">
      <alignment vertical="center"/>
    </xf>
    <xf numFmtId="0" fontId="79" fillId="0" borderId="45">
      <alignment horizontal="left" vertical="center"/>
    </xf>
    <xf numFmtId="0" fontId="41" fillId="21" borderId="0" applyNumberFormat="0" applyBorder="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127" fillId="0" borderId="31" applyNumberFormat="0" applyFill="0" applyAlignment="0" applyProtection="0">
      <alignment vertical="center"/>
    </xf>
    <xf numFmtId="0" fontId="122" fillId="19" borderId="29" applyNumberFormat="0" applyAlignment="0" applyProtection="0">
      <alignment vertical="center"/>
    </xf>
    <xf numFmtId="0" fontId="41" fillId="22" borderId="0" applyNumberFormat="0" applyBorder="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41" fillId="23" borderId="0" applyNumberFormat="0" applyBorder="0" applyAlignment="0" applyProtection="0">
      <alignmen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16" borderId="0" applyNumberFormat="0" applyBorder="0" applyAlignment="0" applyProtection="0">
      <alignment vertical="center"/>
    </xf>
    <xf numFmtId="0" fontId="122" fillId="19"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3" fillId="20" borderId="37" applyNumberFormat="0" applyFont="0" applyAlignment="0" applyProtection="0">
      <alignment vertical="center"/>
    </xf>
    <xf numFmtId="0" fontId="72" fillId="0" borderId="31" applyNumberFormat="0" applyFill="0" applyAlignment="0" applyProtection="0">
      <alignment vertical="center"/>
    </xf>
    <xf numFmtId="0" fontId="66" fillId="25" borderId="29" applyNumberFormat="0" applyAlignment="0" applyProtection="0">
      <alignment vertical="center"/>
    </xf>
    <xf numFmtId="0" fontId="101" fillId="0" borderId="31" applyNumberFormat="0" applyFill="0" applyAlignment="0" applyProtection="0"/>
    <xf numFmtId="0" fontId="41" fillId="21" borderId="0" applyNumberFormat="0" applyBorder="0" applyAlignment="0" applyProtection="0">
      <alignmen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41" fillId="24" borderId="0" applyNumberFormat="0" applyBorder="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95" fillId="27" borderId="0" applyNumberFormat="0" applyBorder="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5" fillId="22" borderId="0" applyNumberFormat="0" applyBorder="0" applyAlignment="0" applyProtection="0">
      <alignmen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95" fillId="23" borderId="0" applyNumberFormat="0" applyBorder="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95" fillId="28" borderId="0" applyNumberFormat="0" applyBorder="0" applyAlignment="0" applyProtection="0">
      <alignment vertical="center"/>
    </xf>
    <xf numFmtId="0" fontId="79" fillId="0" borderId="45">
      <alignment horizontal="left" vertical="center"/>
    </xf>
    <xf numFmtId="0" fontId="132" fillId="18" borderId="29" applyNumberFormat="0" applyAlignment="0" applyProtection="0">
      <alignment vertical="center"/>
    </xf>
    <xf numFmtId="0" fontId="98" fillId="25" borderId="29" applyNumberFormat="0" applyAlignment="0" applyProtection="0"/>
    <xf numFmtId="0" fontId="95" fillId="29" borderId="0" applyNumberFormat="0" applyBorder="0" applyAlignment="0" applyProtection="0">
      <alignment vertical="center"/>
    </xf>
    <xf numFmtId="0" fontId="3" fillId="20" borderId="37" applyNumberFormat="0" applyFont="0" applyAlignment="0" applyProtection="0"/>
    <xf numFmtId="0" fontId="79" fillId="0" borderId="45">
      <alignment horizontal="left" vertical="center"/>
    </xf>
    <xf numFmtId="0" fontId="127" fillId="0" borderId="31" applyNumberFormat="0" applyFill="0" applyAlignment="0" applyProtection="0">
      <alignment vertical="center"/>
    </xf>
    <xf numFmtId="0" fontId="95" fillId="30" borderId="0" applyNumberFormat="0" applyBorder="0" applyAlignment="0" applyProtection="0">
      <alignment vertical="center"/>
    </xf>
    <xf numFmtId="0" fontId="79" fillId="0" borderId="45">
      <alignment horizontal="left" vertical="center"/>
    </xf>
    <xf numFmtId="0" fontId="101" fillId="0" borderId="31" applyNumberFormat="0" applyFill="0" applyAlignment="0" applyProtection="0"/>
    <xf numFmtId="0" fontId="84" fillId="0" borderId="31" applyNumberFormat="0" applyFill="0" applyAlignment="0" applyProtection="0">
      <alignment vertical="center"/>
    </xf>
    <xf numFmtId="0" fontId="100" fillId="18" borderId="29" applyNumberFormat="0" applyAlignment="0" applyProtection="0"/>
    <xf numFmtId="0" fontId="73" fillId="25" borderId="28" applyNumberFormat="0" applyAlignment="0" applyProtection="0">
      <alignment vertical="center"/>
    </xf>
    <xf numFmtId="0" fontId="127" fillId="0" borderId="43" applyNumberFormat="0" applyFill="0" applyAlignment="0" applyProtection="0">
      <alignment vertical="center"/>
    </xf>
    <xf numFmtId="0" fontId="132" fillId="18" borderId="29" applyNumberForma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129" fillId="25" borderId="28"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41" fillId="20" borderId="37" applyNumberFormat="0" applyFon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5" fillId="18" borderId="29" applyNumberFormat="0" applyAlignment="0" applyProtection="0">
      <alignment vertical="center"/>
    </xf>
    <xf numFmtId="0" fontId="72" fillId="0" borderId="31" applyNumberFormat="0" applyFill="0" applyAlignment="0" applyProtection="0">
      <alignment vertical="center"/>
    </xf>
    <xf numFmtId="0" fontId="97" fillId="25" borderId="28" applyNumberFormat="0" applyAlignment="0" applyProtection="0"/>
    <xf numFmtId="0" fontId="79" fillId="0" borderId="45">
      <alignment horizontal="left" vertical="center"/>
    </xf>
    <xf numFmtId="0" fontId="122" fillId="25"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
      <alignment horizontal="left" vertical="center"/>
    </xf>
    <xf numFmtId="0" fontId="97" fillId="25" borderId="28" applyNumberFormat="0" applyAlignment="0" applyProtection="0"/>
    <xf numFmtId="0" fontId="79" fillId="0" borderId="45">
      <alignment horizontal="left" vertical="center"/>
    </xf>
    <xf numFmtId="0" fontId="100" fillId="18" borderId="29" applyNumberFormat="0" applyAlignment="0" applyProtection="0"/>
    <xf numFmtId="0" fontId="122" fillId="19" borderId="29" applyNumberFormat="0" applyAlignment="0" applyProtection="0">
      <alignment vertical="center"/>
    </xf>
    <xf numFmtId="0" fontId="79" fillId="0" borderId="45">
      <alignment horizontal="left" vertical="center"/>
    </xf>
    <xf numFmtId="0" fontId="3" fillId="20" borderId="37" applyNumberFormat="0" applyFont="0" applyAlignment="0" applyProtection="0">
      <alignment vertical="center"/>
    </xf>
    <xf numFmtId="0" fontId="98" fillId="25"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100" fillId="18" borderId="29" applyNumberFormat="0" applyAlignment="0" applyProtection="0"/>
    <xf numFmtId="0" fontId="128" fillId="25" borderId="28" applyNumberFormat="0" applyAlignment="0" applyProtection="0">
      <alignment vertical="center"/>
    </xf>
    <xf numFmtId="0" fontId="3" fillId="20" borderId="37" applyNumberFormat="0" applyFont="0" applyAlignment="0" applyProtection="0">
      <alignment vertical="center"/>
    </xf>
    <xf numFmtId="0" fontId="100" fillId="18" borderId="29" applyNumberFormat="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128" fillId="19" borderId="28" applyNumberFormat="0" applyAlignment="0" applyProtection="0">
      <alignment vertical="center"/>
    </xf>
    <xf numFmtId="0" fontId="129" fillId="25" borderId="28" applyNumberFormat="0" applyAlignment="0" applyProtection="0">
      <alignment vertical="center"/>
    </xf>
    <xf numFmtId="0" fontId="128" fillId="25" borderId="28" applyNumberFormat="0" applyAlignment="0" applyProtection="0">
      <alignment vertical="center"/>
    </xf>
    <xf numFmtId="0" fontId="73" fillId="25" borderId="28" applyNumberFormat="0" applyAlignment="0" applyProtection="0">
      <alignment vertical="center"/>
    </xf>
    <xf numFmtId="0" fontId="84" fillId="0" borderId="31" applyNumberFormat="0" applyFill="0" applyAlignment="0" applyProtection="0">
      <alignment vertical="center"/>
    </xf>
    <xf numFmtId="0" fontId="127" fillId="0" borderId="31" applyNumberFormat="0" applyFill="0" applyAlignment="0" applyProtection="0">
      <alignment vertical="center"/>
    </xf>
    <xf numFmtId="0" fontId="43"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98" fillId="25" borderId="29" applyNumberFormat="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95" fillId="31" borderId="0" applyNumberFormat="0" applyBorder="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5" fillId="32" borderId="0" applyNumberFormat="0" applyBorder="0" applyAlignment="0" applyProtection="0">
      <alignment vertical="center"/>
    </xf>
    <xf numFmtId="0" fontId="122" fillId="25" borderId="29" applyNumberFormat="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95" fillId="33" borderId="0" applyNumberFormat="0" applyBorder="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95" fillId="28" borderId="0" applyNumberFormat="0" applyBorder="0" applyAlignment="0" applyProtection="0">
      <alignment vertical="center"/>
    </xf>
    <xf numFmtId="0" fontId="100" fillId="18" borderId="29" applyNumberFormat="0" applyAlignment="0" applyProtection="0"/>
    <xf numFmtId="0" fontId="97" fillId="25" borderId="28" applyNumberFormat="0" applyAlignment="0" applyProtection="0"/>
    <xf numFmtId="0" fontId="127" fillId="0" borderId="43" applyNumberFormat="0" applyFill="0" applyAlignment="0" applyProtection="0">
      <alignment vertical="center"/>
    </xf>
    <xf numFmtId="0" fontId="95" fillId="29" borderId="0" applyNumberFormat="0" applyBorder="0" applyAlignment="0" applyProtection="0">
      <alignment vertical="center"/>
    </xf>
    <xf numFmtId="0" fontId="57" fillId="20" borderId="37" applyNumberFormat="0" applyFont="0" applyAlignment="0" applyProtection="0"/>
    <xf numFmtId="0" fontId="84" fillId="0" borderId="31" applyNumberFormat="0" applyFill="0" applyAlignment="0" applyProtection="0">
      <alignment vertical="center"/>
    </xf>
    <xf numFmtId="0" fontId="72" fillId="0" borderId="31" applyNumberFormat="0" applyFill="0" applyAlignment="0" applyProtection="0">
      <alignment vertical="center"/>
    </xf>
    <xf numFmtId="0" fontId="95" fillId="34" borderId="0" applyNumberFormat="0" applyBorder="0" applyAlignment="0" applyProtection="0">
      <alignment vertical="center"/>
    </xf>
    <xf numFmtId="0" fontId="128"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132" fillId="18" borderId="29" applyNumberFormat="0" applyAlignment="0" applyProtection="0">
      <alignment vertical="center"/>
    </xf>
    <xf numFmtId="0" fontId="101" fillId="0" borderId="31" applyNumberFormat="0" applyFill="0" applyAlignment="0" applyProtection="0"/>
    <xf numFmtId="0" fontId="43" fillId="18" borderId="29" applyNumberFormat="0" applyAlignment="0" applyProtection="0">
      <alignment vertical="center"/>
    </xf>
    <xf numFmtId="0" fontId="3" fillId="20" borderId="37" applyNumberFormat="0" applyFont="0" applyAlignment="0" applyProtection="0">
      <alignment vertical="center"/>
    </xf>
    <xf numFmtId="0" fontId="73" fillId="25" borderId="28" applyNumberFormat="0" applyAlignment="0" applyProtection="0">
      <alignment vertical="center"/>
    </xf>
    <xf numFmtId="0" fontId="113" fillId="35" borderId="30" applyNumberFormat="0" applyAlignment="0" applyProtection="0">
      <alignment vertical="center"/>
    </xf>
    <xf numFmtId="0" fontId="41" fillId="20" borderId="37" applyNumberFormat="0" applyFont="0" applyAlignment="0" applyProtection="0">
      <alignment vertical="center"/>
    </xf>
    <xf numFmtId="0" fontId="123" fillId="25" borderId="29" applyNumberFormat="0" applyAlignment="0" applyProtection="0">
      <alignment vertical="center"/>
    </xf>
    <xf numFmtId="0" fontId="84" fillId="0" borderId="31" applyNumberFormat="0" applyFill="0" applyAlignment="0" applyProtection="0">
      <alignment vertical="center"/>
    </xf>
    <xf numFmtId="0" fontId="115" fillId="26" borderId="0" applyNumberFormat="0" applyBorder="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123" fillId="25" borderId="29" applyNumberFormat="0" applyAlignment="0" applyProtection="0">
      <alignment vertical="center"/>
    </xf>
    <xf numFmtId="0" fontId="84" fillId="0" borderId="31" applyNumberFormat="0" applyFill="0" applyAlignment="0" applyProtection="0">
      <alignment vertical="center"/>
    </xf>
    <xf numFmtId="0" fontId="132" fillId="18" borderId="29" applyNumberFormat="0" applyAlignment="0" applyProtection="0">
      <alignment vertical="center"/>
    </xf>
    <xf numFmtId="0" fontId="127" fillId="0" borderId="31" applyNumberFormat="0" applyFill="0" applyAlignment="0" applyProtection="0">
      <alignment vertical="center"/>
    </xf>
    <xf numFmtId="0" fontId="128" fillId="19" borderId="28" applyNumberFormat="0" applyAlignment="0" applyProtection="0">
      <alignment vertical="center"/>
    </xf>
    <xf numFmtId="0" fontId="129" fillId="25" borderId="28" applyNumberFormat="0" applyAlignment="0" applyProtection="0">
      <alignment vertical="center"/>
    </xf>
    <xf numFmtId="0" fontId="128" fillId="25" borderId="28" applyNumberFormat="0" applyAlignment="0" applyProtection="0">
      <alignment vertical="center"/>
    </xf>
    <xf numFmtId="0" fontId="73" fillId="25" borderId="28" applyNumberFormat="0" applyAlignment="0" applyProtection="0">
      <alignment vertical="center"/>
    </xf>
    <xf numFmtId="0" fontId="132" fillId="18" borderId="29" applyNumberForma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118" fillId="0" borderId="36" applyNumberFormat="0" applyFill="0" applyAlignment="0" applyProtection="0">
      <alignment vertical="center"/>
    </xf>
    <xf numFmtId="0" fontId="79" fillId="0" borderId="45">
      <alignment horizontal="left" vertical="center"/>
    </xf>
    <xf numFmtId="0" fontId="98" fillId="25" borderId="29" applyNumberFormat="0" applyAlignment="0" applyProtection="0"/>
    <xf numFmtId="0" fontId="120" fillId="14" borderId="0" applyNumberFormat="0" applyBorder="0" applyAlignment="0" applyProtection="0">
      <alignment vertical="center"/>
    </xf>
    <xf numFmtId="0" fontId="100" fillId="18" borderId="29" applyNumberFormat="0" applyAlignment="0" applyProtection="0"/>
    <xf numFmtId="0" fontId="73" fillId="25" borderId="28"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7" fillId="0" borderId="0" applyNumberFormat="0" applyFill="0" applyBorder="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127" fillId="0" borderId="43" applyNumberFormat="0" applyFill="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00" fillId="18" borderId="29" applyNumberFormat="0" applyAlignment="0" applyProtection="0"/>
    <xf numFmtId="0" fontId="130" fillId="0" borderId="0" applyNumberFormat="0" applyFill="0" applyBorder="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84" fillId="0" borderId="31" applyNumberFormat="0" applyFill="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9" fillId="0" borderId="0">
      <alignment vertical="center"/>
    </xf>
    <xf numFmtId="0" fontId="3" fillId="0" borderId="0">
      <alignment vertical="center"/>
    </xf>
    <xf numFmtId="0" fontId="3" fillId="0" borderId="0"/>
    <xf numFmtId="0" fontId="85" fillId="0" borderId="0"/>
    <xf numFmtId="0" fontId="133" fillId="15" borderId="0" applyNumberFormat="0" applyBorder="0" applyAlignment="0" applyProtection="0">
      <alignment vertical="center"/>
    </xf>
    <xf numFmtId="0" fontId="79" fillId="0" borderId="45">
      <alignment horizontal="left" vertical="center"/>
    </xf>
    <xf numFmtId="0" fontId="97" fillId="25" borderId="28" applyNumberFormat="0" applyAlignment="0" applyProtection="0"/>
    <xf numFmtId="0" fontId="98" fillId="25" borderId="29" applyNumberFormat="0" applyAlignment="0" applyProtection="0"/>
    <xf numFmtId="0" fontId="127" fillId="0" borderId="31" applyNumberFormat="0" applyFill="0" applyAlignment="0" applyProtection="0">
      <alignment vertical="center"/>
    </xf>
    <xf numFmtId="0" fontId="98" fillId="25" borderId="29" applyNumberFormat="0" applyAlignment="0" applyProtection="0"/>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
      <alignment horizontal="left" vertical="center"/>
    </xf>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132" fillId="18" borderId="29" applyNumberFormat="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98" fillId="25" borderId="29" applyNumberFormat="0" applyAlignment="0" applyProtection="0"/>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122" fillId="25" borderId="29" applyNumberFormat="0" applyAlignment="0" applyProtection="0">
      <alignment vertical="center"/>
    </xf>
    <xf numFmtId="0" fontId="3" fillId="20" borderId="37" applyNumberFormat="0" applyFont="0" applyAlignment="0" applyProtection="0"/>
    <xf numFmtId="0" fontId="79" fillId="0" borderId="45">
      <alignment horizontal="left" vertical="center"/>
    </xf>
    <xf numFmtId="0" fontId="129" fillId="25" borderId="28" applyNumberFormat="0" applyAlignment="0" applyProtection="0">
      <alignment vertical="center"/>
    </xf>
    <xf numFmtId="0" fontId="127" fillId="0" borderId="31" applyNumberFormat="0" applyFill="0" applyAlignment="0" applyProtection="0">
      <alignmen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41" fillId="20" borderId="37" applyNumberFormat="0" applyFont="0" applyAlignment="0" applyProtection="0">
      <alignment vertical="center"/>
    </xf>
    <xf numFmtId="0" fontId="123" fillId="25" borderId="29" applyNumberFormat="0" applyAlignment="0" applyProtection="0">
      <alignment vertical="center"/>
    </xf>
    <xf numFmtId="0" fontId="84" fillId="0" borderId="31" applyNumberFormat="0" applyFill="0" applyAlignment="0" applyProtection="0">
      <alignment vertical="center"/>
    </xf>
    <xf numFmtId="0" fontId="129" fillId="25" borderId="28"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79" fillId="0" borderId="45">
      <alignment horizontal="left" vertical="center"/>
    </xf>
    <xf numFmtId="0" fontId="127" fillId="0" borderId="43" applyNumberFormat="0" applyFill="0" applyAlignment="0" applyProtection="0">
      <alignment vertical="center"/>
    </xf>
    <xf numFmtId="0" fontId="43" fillId="18" borderId="29" applyNumberForma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01" fillId="0" borderId="31" applyNumberFormat="0" applyFill="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57" fillId="20" borderId="37" applyNumberFormat="0" applyFon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57" fillId="20" borderId="37" applyNumberFormat="0" applyFont="0" applyAlignment="0" applyProtection="0"/>
    <xf numFmtId="0" fontId="123" fillId="25"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128" fillId="19" borderId="28" applyNumberFormat="0" applyAlignment="0" applyProtection="0">
      <alignmen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132"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97" fillId="25" borderId="28" applyNumberFormat="0" applyAlignment="0" applyProtection="0"/>
    <xf numFmtId="0" fontId="101" fillId="0" borderId="31" applyNumberFormat="0" applyFill="0" applyAlignment="0" applyProtection="0"/>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127" fillId="0" borderId="31" applyNumberFormat="0" applyFill="0" applyAlignment="0" applyProtection="0">
      <alignment vertical="center"/>
    </xf>
    <xf numFmtId="0" fontId="129" fillId="25" borderId="28" applyNumberForma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128" fillId="25" borderId="28" applyNumberFormat="0" applyAlignment="0" applyProtection="0">
      <alignment vertical="center"/>
    </xf>
    <xf numFmtId="0" fontId="66" fillId="25" borderId="29" applyNumberFormat="0" applyAlignment="0" applyProtection="0">
      <alignment vertical="center"/>
    </xf>
    <xf numFmtId="0" fontId="100" fillId="18" borderId="29" applyNumberFormat="0" applyAlignment="0" applyProtection="0"/>
    <xf numFmtId="0" fontId="123" fillId="25" borderId="29" applyNumberFormat="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127" fillId="0" borderId="43" applyNumberFormat="0" applyFill="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132" fillId="18" borderId="29"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122" fillId="25" borderId="29" applyNumberFormat="0" applyAlignment="0" applyProtection="0">
      <alignment vertical="center"/>
    </xf>
    <xf numFmtId="0" fontId="129" fillId="25" borderId="28" applyNumberFormat="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43" fillId="18" borderId="29" applyNumberFormat="0" applyAlignment="0" applyProtection="0">
      <alignment vertical="center"/>
    </xf>
    <xf numFmtId="0" fontId="98" fillId="25" borderId="29" applyNumberFormat="0" applyAlignment="0" applyProtection="0"/>
    <xf numFmtId="0" fontId="41" fillId="20" borderId="37" applyNumberFormat="0" applyFont="0" applyAlignment="0" applyProtection="0">
      <alignment vertical="center"/>
    </xf>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75"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127" fillId="0" borderId="43" applyNumberFormat="0" applyFill="0" applyAlignment="0" applyProtection="0">
      <alignment vertical="center"/>
    </xf>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100" fillId="18" borderId="29" applyNumberFormat="0" applyAlignment="0" applyProtection="0"/>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41" fontId="6" fillId="0" borderId="0" applyFont="0" applyFill="0" applyBorder="0" applyAlignment="0" applyProtection="0"/>
    <xf numFmtId="0" fontId="79" fillId="0" borderId="45">
      <alignment horizontal="left" vertical="center"/>
    </xf>
    <xf numFmtId="0" fontId="100" fillId="18" borderId="29" applyNumberFormat="0" applyAlignment="0" applyProtection="0"/>
    <xf numFmtId="0" fontId="73" fillId="25" borderId="28" applyNumberFormat="0" applyAlignment="0" applyProtection="0">
      <alignment vertical="center"/>
    </xf>
    <xf numFmtId="0" fontId="79" fillId="0" borderId="45">
      <alignment horizontal="lef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129" fillId="25" borderId="28" applyNumberFormat="0" applyAlignment="0" applyProtection="0">
      <alignment vertical="center"/>
    </xf>
    <xf numFmtId="0" fontId="122" fillId="19" borderId="29" applyNumberFormat="0" applyAlignment="0" applyProtection="0">
      <alignment vertical="center"/>
    </xf>
    <xf numFmtId="0" fontId="84" fillId="0" borderId="31" applyNumberFormat="0" applyFill="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73" fillId="25" borderId="28" applyNumberFormat="0" applyAlignment="0" applyProtection="0">
      <alignment vertical="center"/>
    </xf>
    <xf numFmtId="0" fontId="73" fillId="25" borderId="28"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43"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75"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3" fillId="25" borderId="28" applyNumberFormat="0" applyAlignment="0" applyProtection="0">
      <alignmen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41" fillId="20" borderId="37" applyNumberFormat="0" applyFont="0" applyAlignment="0" applyProtection="0">
      <alignment vertical="center"/>
    </xf>
    <xf numFmtId="0" fontId="43" fillId="18" borderId="29" applyNumberFormat="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100" fillId="18" borderId="29" applyNumberFormat="0" applyAlignment="0" applyProtection="0"/>
    <xf numFmtId="0" fontId="72" fillId="0" borderId="31" applyNumberFormat="0" applyFill="0" applyAlignment="0" applyProtection="0">
      <alignment vertical="center"/>
    </xf>
    <xf numFmtId="0" fontId="127" fillId="0" borderId="43"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3" fillId="20" borderId="37" applyNumberFormat="0" applyFont="0" applyAlignment="0" applyProtection="0"/>
    <xf numFmtId="0" fontId="84" fillId="0" borderId="31" applyNumberFormat="0" applyFill="0" applyAlignment="0" applyProtection="0">
      <alignment vertical="center"/>
    </xf>
    <xf numFmtId="0" fontId="79" fillId="0" borderId="45">
      <alignment horizontal="left" vertical="center"/>
    </xf>
    <xf numFmtId="0" fontId="101" fillId="0" borderId="31" applyNumberFormat="0" applyFill="0" applyAlignment="0" applyProtection="0"/>
    <xf numFmtId="0" fontId="97" fillId="25" borderId="28" applyNumberFormat="0" applyAlignment="0" applyProtection="0"/>
    <xf numFmtId="0" fontId="3" fillId="20" borderId="37" applyNumberFormat="0" applyFont="0" applyAlignment="0" applyProtection="0"/>
    <xf numFmtId="0" fontId="122" fillId="19" borderId="29" applyNumberFormat="0" applyAlignment="0" applyProtection="0">
      <alignmen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3" fillId="20" borderId="37" applyNumberFormat="0" applyFont="0" applyAlignment="0" applyProtection="0">
      <alignmen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43" applyNumberFormat="0" applyFill="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43" fillId="18" borderId="29" applyNumberFormat="0" applyAlignment="0" applyProtection="0">
      <alignmen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128" fillId="19" borderId="28" applyNumberForma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123" fillId="25" borderId="29" applyNumberFormat="0" applyAlignment="0" applyProtection="0">
      <alignment vertical="center"/>
    </xf>
    <xf numFmtId="0" fontId="100" fillId="18" borderId="29" applyNumberFormat="0" applyAlignment="0" applyProtection="0"/>
    <xf numFmtId="0" fontId="84" fillId="0" borderId="31" applyNumberFormat="0" applyFill="0" applyAlignment="0" applyProtection="0">
      <alignmen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128" fillId="19"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57" fillId="20" borderId="37" applyNumberFormat="0" applyFont="0" applyAlignment="0" applyProtection="0"/>
    <xf numFmtId="0" fontId="100" fillId="18" borderId="29" applyNumberFormat="0" applyAlignment="0" applyProtection="0"/>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98" fillId="25" borderId="29" applyNumberFormat="0" applyAlignment="0" applyProtection="0"/>
    <xf numFmtId="0" fontId="66" fillId="25" borderId="29" applyNumberFormat="0" applyAlignment="0" applyProtection="0">
      <alignment vertical="center"/>
    </xf>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63" fillId="20" borderId="37" applyNumberFormat="0" applyFont="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57" fillId="20" borderId="37" applyNumberFormat="0" applyFont="0" applyAlignment="0" applyProtection="0"/>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128" fillId="25" borderId="28" applyNumberFormat="0" applyAlignment="0" applyProtection="0">
      <alignment vertical="center"/>
    </xf>
    <xf numFmtId="0" fontId="79" fillId="0" borderId="4">
      <alignment horizontal="left" vertical="center"/>
    </xf>
    <xf numFmtId="0" fontId="79" fillId="0" borderId="45">
      <alignment horizontal="left" vertical="center"/>
    </xf>
    <xf numFmtId="0" fontId="128" fillId="19" borderId="28" applyNumberFormat="0" applyAlignment="0" applyProtection="0">
      <alignment vertical="center"/>
    </xf>
    <xf numFmtId="0" fontId="100" fillId="18" borderId="29" applyNumberFormat="0" applyAlignment="0" applyProtection="0"/>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xf numFmtId="0" fontId="41"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41" fillId="20" borderId="37" applyNumberFormat="0" applyFont="0" applyAlignment="0" applyProtection="0">
      <alignment vertical="center"/>
    </xf>
    <xf numFmtId="0" fontId="79" fillId="0" borderId="45">
      <alignment horizontal="left" vertical="center"/>
    </xf>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122" fillId="25" borderId="29" applyNumberFormat="0" applyAlignment="0" applyProtection="0">
      <alignment vertical="center"/>
    </xf>
    <xf numFmtId="0" fontId="127" fillId="0" borderId="31" applyNumberFormat="0" applyFill="0" applyAlignment="0" applyProtection="0">
      <alignment vertical="center"/>
    </xf>
    <xf numFmtId="0" fontId="128" fillId="25" borderId="28" applyNumberFormat="0" applyAlignment="0" applyProtection="0">
      <alignment vertical="center"/>
    </xf>
    <xf numFmtId="0" fontId="43" fillId="18" borderId="29" applyNumberFormat="0" applyAlignment="0" applyProtection="0">
      <alignment vertical="center"/>
    </xf>
    <xf numFmtId="0" fontId="43" fillId="18" borderId="29" applyNumberFormat="0" applyAlignment="0" applyProtection="0">
      <alignment vertical="center"/>
    </xf>
    <xf numFmtId="0" fontId="122" fillId="25" borderId="29" applyNumberFormat="0" applyAlignment="0" applyProtection="0">
      <alignment vertical="center"/>
    </xf>
    <xf numFmtId="0" fontId="127" fillId="0" borderId="43" applyNumberFormat="0" applyFill="0" applyAlignment="0" applyProtection="0">
      <alignmen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100" fillId="18" borderId="29" applyNumberFormat="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128" fillId="19" borderId="28" applyNumberFormat="0" applyAlignment="0" applyProtection="0">
      <alignment vertical="center"/>
    </xf>
    <xf numFmtId="0" fontId="84" fillId="0" borderId="31" applyNumberFormat="0" applyFill="0" applyAlignment="0" applyProtection="0">
      <alignment vertical="center"/>
    </xf>
    <xf numFmtId="0" fontId="97" fillId="25" borderId="28" applyNumberFormat="0" applyAlignment="0" applyProtection="0"/>
    <xf numFmtId="0" fontId="79" fillId="0" borderId="45">
      <alignment horizontal="left" vertical="center"/>
    </xf>
    <xf numFmtId="0" fontId="98" fillId="25" borderId="29" applyNumberFormat="0" applyAlignment="0" applyProtection="0"/>
    <xf numFmtId="0" fontId="41" fillId="20" borderId="37" applyNumberFormat="0" applyFont="0" applyAlignment="0" applyProtection="0">
      <alignment vertical="center"/>
    </xf>
    <xf numFmtId="0" fontId="98" fillId="25" borderId="29" applyNumberFormat="0" applyAlignment="0" applyProtection="0"/>
    <xf numFmtId="0" fontId="98" fillId="25" borderId="29" applyNumberFormat="0" applyAlignment="0" applyProtection="0"/>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101" fillId="0" borderId="31" applyNumberFormat="0" applyFill="0" applyAlignment="0" applyProtection="0"/>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97" fillId="25" borderId="28" applyNumberFormat="0" applyAlignment="0" applyProtection="0"/>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41" fillId="20" borderId="37" applyNumberFormat="0" applyFon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98" fillId="25" borderId="29" applyNumberFormat="0" applyAlignment="0" applyProtection="0"/>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43" applyNumberFormat="0" applyFill="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57" fillId="20" borderId="37" applyNumberFormat="0" applyFont="0" applyAlignment="0" applyProtection="0"/>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57" fillId="20" borderId="37" applyNumberFormat="0" applyFont="0" applyAlignment="0" applyProtection="0"/>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97" fillId="25" borderId="28" applyNumberFormat="0" applyAlignment="0" applyProtection="0"/>
    <xf numFmtId="0" fontId="100" fillId="18" borderId="29" applyNumberFormat="0" applyAlignment="0" applyProtection="0"/>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101" fillId="0" borderId="31" applyNumberFormat="0" applyFill="0" applyAlignment="0" applyProtection="0"/>
    <xf numFmtId="0" fontId="101" fillId="0" borderId="31" applyNumberFormat="0" applyFill="0" applyAlignment="0" applyProtection="0"/>
    <xf numFmtId="0" fontId="79" fillId="0" borderId="45">
      <alignment horizontal="left" vertical="center"/>
    </xf>
    <xf numFmtId="0" fontId="98" fillId="25" borderId="29" applyNumberFormat="0" applyAlignment="0" applyProtection="0"/>
    <xf numFmtId="0" fontId="100" fillId="18" borderId="29" applyNumberFormat="0" applyAlignment="0" applyProtection="0"/>
    <xf numFmtId="0" fontId="43" fillId="18" borderId="29" applyNumberFormat="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22" fillId="19" borderId="29"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122" fillId="19" borderId="29" applyNumberFormat="0" applyAlignment="0" applyProtection="0">
      <alignment vertical="center"/>
    </xf>
    <xf numFmtId="0" fontId="98" fillId="25"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01" fillId="0" borderId="31" applyNumberFormat="0" applyFill="0" applyAlignment="0" applyProtection="0"/>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63"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98" fillId="25" borderId="29" applyNumberFormat="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3" fillId="25" borderId="29" applyNumberForma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101" fillId="0" borderId="31" applyNumberFormat="0" applyFill="0" applyAlignment="0" applyProtection="0"/>
    <xf numFmtId="0" fontId="128" fillId="25" borderId="28"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63" fillId="20" borderId="37" applyNumberFormat="0" applyFont="0" applyAlignment="0" applyProtection="0">
      <alignment vertical="center"/>
    </xf>
    <xf numFmtId="0" fontId="79" fillId="0" borderId="45">
      <alignment horizontal="left" vertical="center"/>
    </xf>
    <xf numFmtId="0" fontId="57" fillId="20" borderId="37" applyNumberFormat="0" applyFont="0" applyAlignment="0" applyProtection="0"/>
    <xf numFmtId="0" fontId="98" fillId="25" borderId="29" applyNumberFormat="0" applyAlignment="0" applyProtection="0"/>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43" fillId="18" borderId="29" applyNumberFormat="0" applyAlignment="0" applyProtection="0">
      <alignment vertical="center"/>
    </xf>
    <xf numFmtId="0" fontId="41" fillId="20" borderId="37" applyNumberFormat="0" applyFon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73" fillId="25" borderId="28" applyNumberForma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100" fillId="18" borderId="29" applyNumberFormat="0" applyAlignment="0" applyProtection="0"/>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101" fillId="0" borderId="31" applyNumberFormat="0" applyFill="0" applyAlignment="0" applyProtection="0"/>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122" fillId="19" borderId="29" applyNumberFormat="0" applyAlignment="0" applyProtection="0">
      <alignment vertical="center"/>
    </xf>
    <xf numFmtId="0" fontId="98" fillId="25" borderId="29" applyNumberFormat="0" applyAlignment="0" applyProtection="0"/>
    <xf numFmtId="0" fontId="79" fillId="0" borderId="45">
      <alignment horizontal="left" vertical="center"/>
    </xf>
    <xf numFmtId="0" fontId="129" fillId="25" borderId="28" applyNumberFormat="0" applyAlignment="0" applyProtection="0">
      <alignment vertical="center"/>
    </xf>
    <xf numFmtId="0" fontId="43" fillId="18" borderId="29" applyNumberFormat="0" applyAlignment="0" applyProtection="0">
      <alignment vertical="center"/>
    </xf>
    <xf numFmtId="0" fontId="84" fillId="0" borderId="31" applyNumberFormat="0" applyFill="0" applyAlignment="0" applyProtection="0">
      <alignment vertical="center"/>
    </xf>
    <xf numFmtId="0" fontId="97" fillId="25" borderId="28" applyNumberFormat="0" applyAlignment="0" applyProtection="0"/>
    <xf numFmtId="0" fontId="3" fillId="20" borderId="37" applyNumberFormat="0" applyFont="0" applyAlignment="0" applyProtection="0">
      <alignment vertical="center"/>
    </xf>
    <xf numFmtId="0" fontId="100" fillId="18" borderId="29" applyNumberFormat="0" applyAlignment="0" applyProtection="0"/>
    <xf numFmtId="0" fontId="122" fillId="19"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xf numFmtId="0" fontId="79" fillId="0" borderId="45">
      <alignment horizontal="left" vertical="center"/>
    </xf>
    <xf numFmtId="0" fontId="129" fillId="25" borderId="28" applyNumberFormat="0" applyAlignment="0" applyProtection="0">
      <alignment vertical="center"/>
    </xf>
    <xf numFmtId="0" fontId="123" fillId="25" borderId="29" applyNumberFormat="0" applyAlignment="0" applyProtection="0">
      <alignment vertical="center"/>
    </xf>
    <xf numFmtId="0" fontId="79" fillId="0" borderId="45">
      <alignment horizontal="left" vertical="center"/>
    </xf>
    <xf numFmtId="0" fontId="132" fillId="18" borderId="29" applyNumberFormat="0" applyAlignment="0" applyProtection="0">
      <alignment vertical="center"/>
    </xf>
    <xf numFmtId="0" fontId="127" fillId="0" borderId="43" applyNumberFormat="0" applyFill="0" applyAlignment="0" applyProtection="0">
      <alignment vertical="center"/>
    </xf>
    <xf numFmtId="0" fontId="79" fillId="0" borderId="45">
      <alignment horizontal="left" vertical="center"/>
    </xf>
    <xf numFmtId="0" fontId="98" fillId="25" borderId="29" applyNumberFormat="0" applyAlignment="0" applyProtection="0"/>
    <xf numFmtId="0" fontId="127" fillId="0" borderId="31" applyNumberFormat="0" applyFill="0" applyAlignment="0" applyProtection="0">
      <alignment vertical="center"/>
    </xf>
    <xf numFmtId="0" fontId="3" fillId="20" borderId="37" applyNumberFormat="0" applyFont="0" applyAlignment="0" applyProtection="0"/>
    <xf numFmtId="0" fontId="3" fillId="20" borderId="37" applyNumberFormat="0" applyFont="0" applyAlignment="0" applyProtection="0">
      <alignment vertical="center"/>
    </xf>
    <xf numFmtId="0" fontId="79" fillId="0" borderId="45">
      <alignment horizontal="left" vertical="center"/>
    </xf>
    <xf numFmtId="0" fontId="127" fillId="0" borderId="43" applyNumberFormat="0" applyFill="0" applyAlignment="0" applyProtection="0">
      <alignmen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43" applyNumberFormat="0" applyFill="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66" fillId="25"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22" fillId="19" borderId="29" applyNumberFormat="0" applyAlignment="0" applyProtection="0">
      <alignment vertical="center"/>
    </xf>
    <xf numFmtId="0" fontId="84" fillId="0" borderId="31" applyNumberFormat="0" applyFill="0" applyAlignment="0" applyProtection="0">
      <alignment vertical="center"/>
    </xf>
    <xf numFmtId="0" fontId="3" fillId="20" borderId="37" applyNumberFormat="0" applyFont="0" applyAlignment="0" applyProtection="0">
      <alignment vertical="center"/>
    </xf>
    <xf numFmtId="0" fontId="129" fillId="25"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100" fillId="18" borderId="29" applyNumberFormat="0" applyAlignment="0" applyProtection="0"/>
    <xf numFmtId="0" fontId="75" fillId="18" borderId="29" applyNumberForma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3" fillId="20" borderId="37" applyNumberFormat="0" applyFont="0" applyAlignment="0" applyProtection="0">
      <alignment vertical="center"/>
    </xf>
    <xf numFmtId="0" fontId="3" fillId="20" borderId="37" applyNumberFormat="0" applyFont="0" applyAlignment="0" applyProtection="0"/>
    <xf numFmtId="0" fontId="84" fillId="0" borderId="31" applyNumberFormat="0" applyFill="0" applyAlignment="0" applyProtection="0">
      <alignment vertical="center"/>
    </xf>
    <xf numFmtId="0" fontId="100" fillId="18" borderId="29" applyNumberFormat="0" applyAlignment="0" applyProtection="0"/>
    <xf numFmtId="0" fontId="100" fillId="18" borderId="29" applyNumberFormat="0" applyAlignment="0" applyProtection="0"/>
    <xf numFmtId="0" fontId="132" fillId="18" borderId="29" applyNumberFormat="0" applyAlignment="0" applyProtection="0">
      <alignmen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98" fillId="25" borderId="29" applyNumberFormat="0" applyAlignment="0" applyProtection="0"/>
    <xf numFmtId="0" fontId="66" fillId="25" borderId="29" applyNumberFormat="0" applyAlignment="0" applyProtection="0">
      <alignment vertical="center"/>
    </xf>
    <xf numFmtId="0" fontId="79" fillId="0" borderId="45">
      <alignment horizontal="left" vertical="center"/>
    </xf>
    <xf numFmtId="0" fontId="57" fillId="20" borderId="37" applyNumberFormat="0" applyFont="0" applyAlignment="0" applyProtection="0"/>
    <xf numFmtId="0" fontId="122" fillId="25" borderId="29" applyNumberFormat="0" applyAlignment="0" applyProtection="0">
      <alignmen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127" fillId="0" borderId="31" applyNumberFormat="0" applyFill="0" applyAlignment="0" applyProtection="0">
      <alignment vertical="center"/>
    </xf>
    <xf numFmtId="0" fontId="72"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127" fillId="0" borderId="43" applyNumberFormat="0" applyFill="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97" fillId="25" borderId="28" applyNumberFormat="0" applyAlignment="0" applyProtection="0"/>
    <xf numFmtId="0" fontId="123" fillId="25"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41" fillId="20" borderId="37" applyNumberFormat="0" applyFont="0" applyAlignment="0" applyProtection="0">
      <alignment vertical="center"/>
    </xf>
    <xf numFmtId="0" fontId="122" fillId="25" borderId="29" applyNumberFormat="0" applyAlignment="0" applyProtection="0">
      <alignment vertical="center"/>
    </xf>
    <xf numFmtId="0" fontId="97" fillId="25" borderId="28" applyNumberFormat="0" applyAlignment="0" applyProtection="0"/>
    <xf numFmtId="0" fontId="101" fillId="0" borderId="31" applyNumberFormat="0" applyFill="0" applyAlignment="0" applyProtection="0"/>
    <xf numFmtId="0" fontId="57" fillId="20" borderId="37" applyNumberFormat="0" applyFont="0" applyAlignment="0" applyProtection="0"/>
    <xf numFmtId="0" fontId="97" fillId="25" borderId="28" applyNumberFormat="0" applyAlignment="0" applyProtection="0"/>
    <xf numFmtId="0" fontId="98" fillId="25" borderId="29" applyNumberFormat="0" applyAlignment="0" applyProtection="0"/>
    <xf numFmtId="0" fontId="79" fillId="0" borderId="45">
      <alignment horizontal="left" vertical="center"/>
    </xf>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122" fillId="25" borderId="29" applyNumberFormat="0" applyAlignment="0" applyProtection="0">
      <alignment vertical="center"/>
    </xf>
    <xf numFmtId="0" fontId="3" fillId="20" borderId="37" applyNumberFormat="0" applyFont="0" applyAlignment="0" applyProtection="0"/>
    <xf numFmtId="0" fontId="84" fillId="0" borderId="31" applyNumberFormat="0" applyFill="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97" fillId="25" borderId="28" applyNumberFormat="0" applyAlignment="0" applyProtection="0"/>
    <xf numFmtId="0" fontId="66" fillId="25" borderId="29" applyNumberFormat="0" applyAlignment="0" applyProtection="0">
      <alignmen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98" fillId="25" borderId="29" applyNumberFormat="0" applyAlignment="0" applyProtection="0"/>
    <xf numFmtId="0" fontId="43" fillId="18" borderId="29" applyNumberFormat="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57" fillId="20" borderId="37" applyNumberFormat="0" applyFont="0" applyAlignment="0" applyProtection="0"/>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3" fillId="25" borderId="28" applyNumberFormat="0" applyAlignment="0" applyProtection="0">
      <alignmen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100" fillId="18" borderId="29" applyNumberFormat="0" applyAlignment="0" applyProtection="0"/>
    <xf numFmtId="0" fontId="57" fillId="20" borderId="37" applyNumberFormat="0" applyFont="0" applyAlignment="0" applyProtection="0"/>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132"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84" fillId="0" borderId="31" applyNumberFormat="0" applyFill="0" applyAlignment="0" applyProtection="0">
      <alignmen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72" fillId="0" borderId="31" applyNumberFormat="0" applyFill="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98" fillId="25" borderId="29" applyNumberFormat="0" applyAlignment="0" applyProtection="0"/>
    <xf numFmtId="0" fontId="41" fillId="20" borderId="37" applyNumberFormat="0" applyFont="0" applyAlignment="0" applyProtection="0">
      <alignment vertical="center"/>
    </xf>
    <xf numFmtId="0" fontId="79" fillId="0" borderId="45">
      <alignment horizontal="left" vertical="center"/>
    </xf>
    <xf numFmtId="0" fontId="72" fillId="0" borderId="31" applyNumberFormat="0" applyFill="0" applyAlignment="0" applyProtection="0">
      <alignment vertical="center"/>
    </xf>
    <xf numFmtId="0" fontId="128" fillId="25" borderId="28"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101" fillId="0" borderId="31" applyNumberFormat="0" applyFill="0" applyAlignment="0" applyProtection="0"/>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98" fillId="25" borderId="29" applyNumberFormat="0" applyAlignment="0" applyProtection="0"/>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127" fillId="0" borderId="31" applyNumberFormat="0" applyFill="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5" fillId="18" borderId="29" applyNumberFormat="0" applyAlignment="0" applyProtection="0">
      <alignment vertical="center"/>
    </xf>
    <xf numFmtId="0" fontId="97" fillId="25" borderId="28" applyNumberFormat="0" applyAlignment="0" applyProtection="0"/>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3" fillId="20" borderId="37" applyNumberFormat="0" applyFont="0" applyAlignment="0" applyProtection="0"/>
    <xf numFmtId="0" fontId="57" fillId="20" borderId="37" applyNumberFormat="0" applyFont="0" applyAlignment="0" applyProtection="0"/>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xf numFmtId="0" fontId="79" fillId="0" borderId="45">
      <alignment horizontal="lef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100" fillId="18" borderId="29" applyNumberFormat="0" applyAlignment="0" applyProtection="0"/>
    <xf numFmtId="0" fontId="122" fillId="25" borderId="29"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43"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84" fillId="0" borderId="31" applyNumberFormat="0" applyFill="0" applyAlignment="0" applyProtection="0">
      <alignment vertical="center"/>
    </xf>
    <xf numFmtId="0" fontId="101" fillId="0" borderId="31" applyNumberFormat="0" applyFill="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3" fillId="20" borderId="37" applyNumberFormat="0" applyFont="0" applyAlignment="0" applyProtection="0"/>
    <xf numFmtId="0" fontId="101" fillId="0" borderId="31" applyNumberFormat="0" applyFill="0" applyAlignment="0" applyProtection="0"/>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98" fillId="25" borderId="29" applyNumberFormat="0" applyAlignment="0" applyProtection="0"/>
    <xf numFmtId="0" fontId="84" fillId="0" borderId="31" applyNumberFormat="0" applyFill="0" applyAlignment="0" applyProtection="0">
      <alignment vertical="center"/>
    </xf>
    <xf numFmtId="0" fontId="75"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23" fillId="25" borderId="29" applyNumberForma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98" fillId="25" borderId="29" applyNumberFormat="0" applyAlignment="0" applyProtection="0"/>
    <xf numFmtId="0" fontId="97" fillId="25" borderId="28" applyNumberFormat="0" applyAlignment="0" applyProtection="0"/>
    <xf numFmtId="0" fontId="66" fillId="25" borderId="29" applyNumberForma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8" fillId="25" borderId="28"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101" fillId="0" borderId="31" applyNumberFormat="0" applyFill="0" applyAlignment="0" applyProtection="0"/>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32" fillId="18" borderId="29" applyNumberFormat="0" applyAlignment="0" applyProtection="0">
      <alignment vertical="center"/>
    </xf>
    <xf numFmtId="0" fontId="100" fillId="18" borderId="29" applyNumberFormat="0" applyAlignment="0" applyProtection="0"/>
    <xf numFmtId="0" fontId="127" fillId="0" borderId="31" applyNumberFormat="0" applyFill="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122" fillId="19" borderId="29" applyNumberFormat="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2" fillId="0" borderId="31" applyNumberFormat="0" applyFill="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7" fillId="0" borderId="31" applyNumberFormat="0" applyFill="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66" fillId="25"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32" fillId="18" borderId="29" applyNumberFormat="0" applyAlignment="0" applyProtection="0">
      <alignment vertical="center"/>
    </xf>
    <xf numFmtId="0" fontId="79" fillId="0" borderId="45">
      <alignment horizontal="left" vertical="center"/>
    </xf>
    <xf numFmtId="0" fontId="75" fillId="18" borderId="29" applyNumberFormat="0" applyAlignment="0" applyProtection="0">
      <alignment vertical="center"/>
    </xf>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41" fillId="20" borderId="37" applyNumberFormat="0" applyFon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5" fillId="18" borderId="29" applyNumberForma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97" fillId="25" borderId="28" applyNumberFormat="0" applyAlignment="0" applyProtection="0"/>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3" fillId="20" borderId="37" applyNumberFormat="0" applyFont="0" applyAlignment="0" applyProtection="0"/>
    <xf numFmtId="0" fontId="43" fillId="18" borderId="29" applyNumberFormat="0" applyAlignment="0" applyProtection="0">
      <alignment vertical="center"/>
    </xf>
    <xf numFmtId="0" fontId="84" fillId="0" borderId="31" applyNumberFormat="0" applyFill="0" applyAlignment="0" applyProtection="0">
      <alignment vertical="center"/>
    </xf>
    <xf numFmtId="0" fontId="79" fillId="0" borderId="45">
      <alignment horizontal="left" vertical="center"/>
    </xf>
    <xf numFmtId="0" fontId="73" fillId="25" borderId="28" applyNumberForma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98" fillId="25" borderId="29" applyNumberFormat="0" applyAlignment="0" applyProtection="0"/>
    <xf numFmtId="0" fontId="128" fillId="25" borderId="28" applyNumberFormat="0" applyAlignment="0" applyProtection="0">
      <alignment vertical="center"/>
    </xf>
    <xf numFmtId="0" fontId="79" fillId="0" borderId="45">
      <alignment horizontal="left" vertical="center"/>
    </xf>
    <xf numFmtId="0" fontId="132" fillId="18"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43" fillId="18" borderId="29" applyNumberFormat="0" applyAlignment="0" applyProtection="0">
      <alignment vertical="center"/>
    </xf>
    <xf numFmtId="0" fontId="41" fillId="20" borderId="37" applyNumberFormat="0" applyFon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3" fillId="20" borderId="37" applyNumberFormat="0" applyFont="0" applyAlignment="0" applyProtection="0"/>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3" fillId="20" borderId="37" applyNumberFormat="0" applyFont="0" applyAlignment="0" applyProtection="0">
      <alignmen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100" fillId="18" borderId="29" applyNumberFormat="0" applyAlignment="0" applyProtection="0"/>
    <xf numFmtId="0" fontId="132" fillId="18" borderId="29"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2" fillId="0" borderId="31" applyNumberFormat="0" applyFill="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84" fillId="0" borderId="31" applyNumberFormat="0" applyFill="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43" fillId="18" borderId="29" applyNumberFormat="0" applyAlignment="0" applyProtection="0">
      <alignment vertical="center"/>
    </xf>
    <xf numFmtId="0" fontId="79" fillId="0" borderId="45">
      <alignment horizontal="left" vertical="center"/>
    </xf>
    <xf numFmtId="0" fontId="73" fillId="25"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5"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5" fillId="18" borderId="29" applyNumberFormat="0" applyAlignment="0" applyProtection="0">
      <alignmen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66" fillId="25"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127" fillId="0" borderId="31" applyNumberFormat="0" applyFill="0" applyAlignment="0" applyProtection="0">
      <alignment vertical="center"/>
    </xf>
    <xf numFmtId="0" fontId="128" fillId="25" borderId="28" applyNumberFormat="0" applyAlignment="0" applyProtection="0">
      <alignment vertical="center"/>
    </xf>
    <xf numFmtId="0" fontId="100" fillId="18" borderId="29" applyNumberFormat="0" applyAlignment="0" applyProtection="0"/>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66" fillId="25"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98" fillId="25" borderId="29" applyNumberFormat="0" applyAlignment="0" applyProtection="0"/>
    <xf numFmtId="0" fontId="79" fillId="0" borderId="45">
      <alignment horizontal="left" vertical="center"/>
    </xf>
    <xf numFmtId="0" fontId="128" fillId="19" borderId="28" applyNumberFormat="0" applyAlignment="0" applyProtection="0">
      <alignment vertical="center"/>
    </xf>
    <xf numFmtId="0" fontId="57" fillId="20" borderId="37" applyNumberFormat="0" applyFont="0" applyAlignment="0" applyProtection="0"/>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101" fillId="0" borderId="31" applyNumberFormat="0" applyFill="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127" fillId="0" borderId="31" applyNumberFormat="0" applyFill="0" applyAlignment="0" applyProtection="0">
      <alignment vertical="center"/>
    </xf>
    <xf numFmtId="0" fontId="72" fillId="0" borderId="31" applyNumberFormat="0" applyFill="0" applyAlignment="0" applyProtection="0">
      <alignment vertical="center"/>
    </xf>
    <xf numFmtId="0" fontId="3" fillId="20" borderId="37" applyNumberFormat="0" applyFont="0" applyAlignment="0" applyProtection="0"/>
    <xf numFmtId="0" fontId="75" fillId="18" borderId="29" applyNumberFormat="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98" fillId="25"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63" fillId="20" borderId="37" applyNumberFormat="0" applyFont="0" applyAlignment="0" applyProtection="0">
      <alignment vertical="center"/>
    </xf>
    <xf numFmtId="0" fontId="72"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57" fillId="20" borderId="37" applyNumberFormat="0" applyFont="0" applyAlignment="0" applyProtection="0"/>
    <xf numFmtId="0" fontId="73" fillId="25" borderId="28" applyNumberForma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72" fillId="0" borderId="31" applyNumberFormat="0" applyFill="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3" fillId="20" borderId="37" applyNumberFormat="0" applyFont="0" applyAlignment="0" applyProtection="0">
      <alignment vertical="center"/>
    </xf>
    <xf numFmtId="0" fontId="123" fillId="25" borderId="29" applyNumberForma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129" fillId="25" borderId="28" applyNumberForma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101" fillId="0" borderId="31" applyNumberFormat="0" applyFill="0" applyAlignment="0" applyProtection="0"/>
    <xf numFmtId="0" fontId="72" fillId="0" borderId="31" applyNumberFormat="0" applyFill="0" applyAlignment="0" applyProtection="0">
      <alignment vertical="center"/>
    </xf>
    <xf numFmtId="0" fontId="79" fillId="0" borderId="45">
      <alignment horizontal="left" vertical="center"/>
    </xf>
    <xf numFmtId="0" fontId="127" fillId="0" borderId="43"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123" fillId="25" borderId="29" applyNumberForma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43" applyNumberFormat="0" applyFill="0" applyAlignment="0" applyProtection="0">
      <alignment vertical="center"/>
    </xf>
    <xf numFmtId="0" fontId="100" fillId="18" borderId="29" applyNumberFormat="0" applyAlignment="0" applyProtection="0"/>
    <xf numFmtId="0" fontId="100" fillId="18" borderId="29" applyNumberFormat="0" applyAlignment="0" applyProtection="0"/>
    <xf numFmtId="0" fontId="57" fillId="20" borderId="37" applyNumberFormat="0" applyFont="0" applyAlignment="0" applyProtection="0"/>
    <xf numFmtId="0" fontId="100" fillId="18" borderId="29" applyNumberFormat="0" applyAlignment="0" applyProtection="0"/>
    <xf numFmtId="0" fontId="72" fillId="0" borderId="31" applyNumberFormat="0" applyFill="0" applyAlignment="0" applyProtection="0">
      <alignment vertical="center"/>
    </xf>
    <xf numFmtId="0" fontId="3"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123" fillId="25"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3" fillId="20" borderId="37" applyNumberFormat="0" applyFont="0" applyAlignment="0" applyProtection="0"/>
    <xf numFmtId="0" fontId="101" fillId="0" borderId="31" applyNumberFormat="0" applyFill="0" applyAlignment="0" applyProtection="0"/>
    <xf numFmtId="0" fontId="79" fillId="0" borderId="45">
      <alignment horizontal="left" vertical="center"/>
    </xf>
    <xf numFmtId="0" fontId="84" fillId="0" borderId="31" applyNumberFormat="0" applyFill="0" applyAlignment="0" applyProtection="0">
      <alignment vertical="center"/>
    </xf>
    <xf numFmtId="0" fontId="101" fillId="0" borderId="31" applyNumberFormat="0" applyFill="0" applyAlignment="0" applyProtection="0"/>
    <xf numFmtId="0" fontId="100" fillId="18" borderId="29" applyNumberFormat="0" applyAlignment="0" applyProtection="0"/>
    <xf numFmtId="0" fontId="3" fillId="20" borderId="37" applyNumberFormat="0" applyFont="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2" fillId="19" borderId="29" applyNumberFormat="0" applyAlignment="0" applyProtection="0">
      <alignment vertical="center"/>
    </xf>
    <xf numFmtId="0" fontId="84" fillId="0" borderId="31" applyNumberFormat="0" applyFill="0" applyAlignment="0" applyProtection="0">
      <alignment vertical="center"/>
    </xf>
    <xf numFmtId="0" fontId="132" fillId="18" borderId="29" applyNumberFormat="0" applyAlignment="0" applyProtection="0">
      <alignmen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132" fillId="18" borderId="29"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3" fillId="25" borderId="28" applyNumberFormat="0" applyAlignment="0" applyProtection="0">
      <alignment vertical="center"/>
    </xf>
    <xf numFmtId="0" fontId="100" fillId="18" borderId="29" applyNumberFormat="0" applyAlignment="0" applyProtection="0"/>
    <xf numFmtId="0" fontId="98" fillId="25" borderId="29" applyNumberFormat="0" applyAlignment="0" applyProtection="0"/>
    <xf numFmtId="0" fontId="98" fillId="25"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101" fillId="0" borderId="31" applyNumberFormat="0" applyFill="0" applyAlignment="0" applyProtection="0"/>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3" fillId="20" borderId="37" applyNumberFormat="0" applyFont="0" applyAlignment="0" applyProtection="0"/>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97" fillId="25" borderId="28" applyNumberFormat="0" applyAlignment="0" applyProtection="0"/>
    <xf numFmtId="0" fontId="132" fillId="18" borderId="29" applyNumberForma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01" fillId="0" borderId="31" applyNumberFormat="0" applyFill="0" applyAlignment="0" applyProtection="0"/>
    <xf numFmtId="0" fontId="129" fillId="25" borderId="28" applyNumberForma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43"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101" fillId="0" borderId="31" applyNumberFormat="0" applyFill="0" applyAlignment="0" applyProtection="0"/>
    <xf numFmtId="0" fontId="97" fillId="25" borderId="28" applyNumberFormat="0" applyAlignment="0" applyProtection="0"/>
    <xf numFmtId="0" fontId="79" fillId="0" borderId="45">
      <alignment horizontal="left" vertical="center"/>
    </xf>
    <xf numFmtId="0" fontId="100" fillId="18" borderId="29" applyNumberFormat="0" applyAlignment="0" applyProtection="0"/>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32" fillId="18" borderId="29" applyNumberFormat="0" applyAlignment="0" applyProtection="0">
      <alignment vertical="center"/>
    </xf>
    <xf numFmtId="0" fontId="75"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97" fillId="25" borderId="28" applyNumberFormat="0" applyAlignment="0" applyProtection="0"/>
    <xf numFmtId="0" fontId="100" fillId="18" borderId="29" applyNumberFormat="0" applyAlignment="0" applyProtection="0"/>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129" fillId="25" borderId="28" applyNumberFormat="0" applyAlignment="0" applyProtection="0">
      <alignmen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43" applyNumberFormat="0" applyFill="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97" fillId="25" borderId="28" applyNumberFormat="0" applyAlignment="0" applyProtection="0"/>
    <xf numFmtId="0" fontId="41" fillId="20" borderId="37" applyNumberFormat="0" applyFont="0" applyAlignment="0" applyProtection="0">
      <alignment vertical="center"/>
    </xf>
    <xf numFmtId="0" fontId="3" fillId="20" borderId="37" applyNumberFormat="0" applyFont="0" applyAlignment="0" applyProtection="0"/>
    <xf numFmtId="0" fontId="79" fillId="0" borderId="45">
      <alignment horizontal="left" vertical="center"/>
    </xf>
    <xf numFmtId="0" fontId="66" fillId="25" borderId="29" applyNumberFormat="0" applyAlignment="0" applyProtection="0">
      <alignment vertical="center"/>
    </xf>
    <xf numFmtId="0" fontId="97" fillId="25" borderId="28" applyNumberFormat="0" applyAlignment="0" applyProtection="0"/>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3" fillId="20" borderId="37" applyNumberFormat="0" applyFont="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129"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5" fillId="18" borderId="29" applyNumberFormat="0" applyAlignment="0" applyProtection="0">
      <alignmen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132" fillId="18" borderId="29" applyNumberFormat="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28" fillId="19" borderId="28" applyNumberForma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41" fontId="6" fillId="0" borderId="0" applyFont="0" applyFill="0" applyBorder="0" applyAlignment="0" applyProtection="0"/>
    <xf numFmtId="0" fontId="79" fillId="0" borderId="45">
      <alignment horizontal="lef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123" fillId="25" borderId="29" applyNumberFormat="0" applyAlignment="0" applyProtection="0">
      <alignment vertical="center"/>
    </xf>
    <xf numFmtId="0" fontId="101" fillId="0" borderId="31" applyNumberFormat="0" applyFill="0" applyAlignment="0" applyProtection="0"/>
    <xf numFmtId="0" fontId="128" fillId="25" borderId="28" applyNumberForma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132" fillId="18" borderId="29" applyNumberFormat="0" applyAlignment="0" applyProtection="0">
      <alignment vertical="center"/>
    </xf>
    <xf numFmtId="0" fontId="123" fillId="25" borderId="29" applyNumberFormat="0" applyAlignment="0" applyProtection="0">
      <alignmen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1" fillId="0" borderId="31" applyNumberFormat="0" applyFill="0" applyAlignment="0" applyProtection="0"/>
    <xf numFmtId="0" fontId="84" fillId="0" borderId="31" applyNumberFormat="0" applyFill="0" applyAlignment="0" applyProtection="0">
      <alignmen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43" applyNumberFormat="0" applyFill="0" applyAlignment="0" applyProtection="0">
      <alignment vertical="center"/>
    </xf>
    <xf numFmtId="0" fontId="129"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123" fillId="25" borderId="29" applyNumberFormat="0" applyAlignment="0" applyProtection="0">
      <alignment vertical="center"/>
    </xf>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128" fillId="25" borderId="28" applyNumberFormat="0" applyAlignment="0" applyProtection="0">
      <alignmen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127"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57" fillId="20" borderId="37" applyNumberFormat="0" applyFont="0" applyAlignment="0" applyProtection="0"/>
    <xf numFmtId="0" fontId="129" fillId="25" borderId="28" applyNumberFormat="0" applyAlignment="0" applyProtection="0">
      <alignment vertical="center"/>
    </xf>
    <xf numFmtId="0" fontId="123" fillId="25" borderId="29" applyNumberFormat="0" applyAlignment="0" applyProtection="0">
      <alignment vertical="center"/>
    </xf>
    <xf numFmtId="0" fontId="127" fillId="0" borderId="31" applyNumberFormat="0" applyFill="0" applyAlignment="0" applyProtection="0">
      <alignmen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66" fillId="25" borderId="29" applyNumberFormat="0" applyAlignment="0" applyProtection="0">
      <alignment vertical="center"/>
    </xf>
    <xf numFmtId="0" fontId="127" fillId="0" borderId="31" applyNumberFormat="0" applyFill="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100" fillId="18" borderId="29" applyNumberFormat="0" applyAlignment="0" applyProtection="0"/>
    <xf numFmtId="0" fontId="101" fillId="0" borderId="31" applyNumberFormat="0" applyFill="0" applyAlignment="0" applyProtection="0"/>
    <xf numFmtId="0" fontId="122"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27" fillId="0" borderId="43" applyNumberFormat="0" applyFill="0" applyAlignment="0" applyProtection="0">
      <alignment vertical="center"/>
    </xf>
    <xf numFmtId="0" fontId="128" fillId="19" borderId="28" applyNumberForma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122" fillId="25" borderId="29" applyNumberFormat="0" applyAlignment="0" applyProtection="0">
      <alignment vertical="center"/>
    </xf>
    <xf numFmtId="0" fontId="100" fillId="18" borderId="29" applyNumberFormat="0" applyAlignment="0" applyProtection="0"/>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100" fillId="18" borderId="29" applyNumberFormat="0" applyAlignment="0" applyProtection="0"/>
    <xf numFmtId="0" fontId="129" fillId="25" borderId="28"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57" fillId="20" borderId="37" applyNumberFormat="0" applyFont="0" applyAlignment="0" applyProtection="0"/>
    <xf numFmtId="0" fontId="79" fillId="0" borderId="45">
      <alignment horizontal="left" vertical="center"/>
    </xf>
    <xf numFmtId="0" fontId="100" fillId="18" borderId="29" applyNumberFormat="0" applyAlignment="0" applyProtection="0"/>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132" fillId="18" borderId="29" applyNumberFormat="0" applyAlignment="0" applyProtection="0">
      <alignment vertical="center"/>
    </xf>
    <xf numFmtId="0" fontId="79" fillId="0" borderId="45">
      <alignment horizontal="left" vertical="center"/>
    </xf>
    <xf numFmtId="0" fontId="72" fillId="0" borderId="31" applyNumberFormat="0" applyFill="0" applyAlignment="0" applyProtection="0">
      <alignmen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129" fillId="25" borderId="28" applyNumberFormat="0" applyAlignment="0" applyProtection="0">
      <alignmen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129" fillId="25" borderId="28"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97" fillId="25" borderId="28" applyNumberFormat="0" applyAlignment="0" applyProtection="0"/>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66" fillId="25" borderId="29" applyNumberFormat="0" applyAlignment="0" applyProtection="0">
      <alignment vertical="center"/>
    </xf>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43" applyNumberFormat="0" applyFill="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xf numFmtId="0" fontId="79" fillId="0" borderId="45">
      <alignment horizontal="lef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32" fillId="18" borderId="29" applyNumberFormat="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97" fillId="25" borderId="28" applyNumberFormat="0" applyAlignment="0" applyProtection="0"/>
    <xf numFmtId="0" fontId="98" fillId="25" borderId="29" applyNumberFormat="0" applyAlignment="0" applyProtection="0"/>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63" fillId="20" borderId="37" applyNumberFormat="0" applyFont="0" applyAlignment="0" applyProtection="0">
      <alignment vertical="center"/>
    </xf>
    <xf numFmtId="0" fontId="79" fillId="0" borderId="45">
      <alignment horizontal="left" vertical="center"/>
    </xf>
    <xf numFmtId="0" fontId="98" fillId="25"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7" fillId="0" borderId="43" applyNumberFormat="0" applyFill="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01" fillId="0" borderId="31" applyNumberFormat="0" applyFill="0" applyAlignment="0" applyProtection="0"/>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98" fillId="25" borderId="29" applyNumberFormat="0" applyAlignment="0" applyProtection="0"/>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3" fillId="20" borderId="37" applyNumberFormat="0" applyFont="0" applyAlignment="0" applyProtection="0"/>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2" fillId="25" borderId="29" applyNumberFormat="0" applyAlignment="0" applyProtection="0">
      <alignment vertical="center"/>
    </xf>
    <xf numFmtId="0" fontId="97" fillId="25" borderId="28" applyNumberFormat="0" applyAlignment="0" applyProtection="0"/>
    <xf numFmtId="0" fontId="122" fillId="25" borderId="29" applyNumberForma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100" fillId="18" borderId="29" applyNumberFormat="0" applyAlignment="0" applyProtection="0"/>
    <xf numFmtId="0" fontId="84" fillId="0" borderId="31" applyNumberFormat="0" applyFill="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127" fillId="0" borderId="43" applyNumberFormat="0" applyFill="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127" fillId="0" borderId="43" applyNumberFormat="0" applyFill="0" applyAlignment="0" applyProtection="0">
      <alignment vertical="center"/>
    </xf>
    <xf numFmtId="0" fontId="75" fillId="18" borderId="29" applyNumberFormat="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101" fillId="0" borderId="31" applyNumberFormat="0" applyFill="0" applyAlignment="0" applyProtection="0"/>
    <xf numFmtId="0" fontId="97" fillId="25" borderId="28" applyNumberFormat="0" applyAlignment="0" applyProtection="0"/>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1" fillId="0" borderId="31" applyNumberFormat="0" applyFill="0" applyAlignment="0" applyProtection="0"/>
    <xf numFmtId="0" fontId="97" fillId="25" borderId="28" applyNumberFormat="0" applyAlignment="0" applyProtection="0"/>
    <xf numFmtId="0" fontId="79" fillId="0" borderId="45">
      <alignment horizontal="lef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100" fillId="18" borderId="29" applyNumberFormat="0" applyAlignment="0" applyProtection="0"/>
    <xf numFmtId="0" fontId="73" fillId="25" borderId="28" applyNumberFormat="0" applyAlignment="0" applyProtection="0">
      <alignment vertical="center"/>
    </xf>
    <xf numFmtId="0" fontId="101" fillId="0" borderId="31" applyNumberFormat="0" applyFill="0" applyAlignment="0" applyProtection="0"/>
    <xf numFmtId="0" fontId="98" fillId="25" borderId="29" applyNumberFormat="0" applyAlignment="0" applyProtection="0"/>
    <xf numFmtId="0" fontId="128" fillId="25"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63" fillId="20" borderId="37" applyNumberFormat="0" applyFont="0" applyAlignment="0" applyProtection="0">
      <alignment vertical="center"/>
    </xf>
    <xf numFmtId="0" fontId="97" fillId="25" borderId="28" applyNumberFormat="0" applyAlignment="0" applyProtection="0"/>
    <xf numFmtId="0" fontId="79" fillId="0" borderId="45">
      <alignment horizontal="left" vertical="center"/>
    </xf>
    <xf numFmtId="0" fontId="3" fillId="20" borderId="37" applyNumberFormat="0" applyFont="0" applyAlignment="0" applyProtection="0">
      <alignment vertical="center"/>
    </xf>
    <xf numFmtId="0" fontId="101" fillId="0" borderId="31" applyNumberFormat="0" applyFill="0" applyAlignment="0" applyProtection="0"/>
    <xf numFmtId="0" fontId="101" fillId="0" borderId="31" applyNumberFormat="0" applyFill="0" applyAlignment="0" applyProtection="0"/>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3" fillId="20" borderId="37" applyNumberFormat="0" applyFont="0" applyAlignment="0" applyProtection="0"/>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72"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127" fillId="0" borderId="43" applyNumberFormat="0" applyFill="0" applyAlignment="0" applyProtection="0">
      <alignment vertical="center"/>
    </xf>
    <xf numFmtId="0" fontId="132" fillId="18" borderId="29" applyNumberFormat="0" applyAlignment="0" applyProtection="0">
      <alignment vertical="center"/>
    </xf>
    <xf numFmtId="0" fontId="97" fillId="25" borderId="28"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98" fillId="25" borderId="29" applyNumberFormat="0" applyAlignment="0" applyProtection="0"/>
    <xf numFmtId="0" fontId="101" fillId="0" borderId="31" applyNumberFormat="0" applyFill="0" applyAlignment="0" applyProtection="0"/>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3" fillId="20" borderId="37" applyNumberFormat="0" applyFont="0" applyAlignment="0" applyProtection="0">
      <alignment vertical="center"/>
    </xf>
    <xf numFmtId="0" fontId="128" fillId="25" borderId="28" applyNumberFormat="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3" fillId="25" borderId="28" applyNumberForma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128" fillId="25" borderId="28" applyNumberFormat="0" applyAlignment="0" applyProtection="0">
      <alignmen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98" fillId="25" borderId="29" applyNumberFormat="0" applyAlignment="0" applyProtection="0"/>
    <xf numFmtId="0" fontId="100" fillId="18" borderId="29" applyNumberFormat="0" applyAlignment="0" applyProtection="0"/>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7" fillId="0" borderId="43" applyNumberFormat="0" applyFill="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75" fillId="18" borderId="29" applyNumberFormat="0" applyAlignment="0" applyProtection="0">
      <alignment vertical="center"/>
    </xf>
    <xf numFmtId="0" fontId="123" fillId="25" borderId="29" applyNumberFormat="0" applyAlignment="0" applyProtection="0">
      <alignment vertical="center"/>
    </xf>
    <xf numFmtId="0" fontId="100" fillId="18" borderId="29" applyNumberFormat="0" applyAlignment="0" applyProtection="0"/>
    <xf numFmtId="0" fontId="129" fillId="25" borderId="28" applyNumberFormat="0" applyAlignment="0" applyProtection="0">
      <alignment vertical="center"/>
    </xf>
    <xf numFmtId="0" fontId="98" fillId="25" borderId="29"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97" fillId="25" borderId="28" applyNumberFormat="0" applyAlignment="0" applyProtection="0"/>
    <xf numFmtId="0" fontId="41" fillId="20" borderId="37" applyNumberFormat="0" applyFont="0" applyAlignment="0" applyProtection="0">
      <alignment vertical="center"/>
    </xf>
    <xf numFmtId="0" fontId="72"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32" fillId="18" borderId="29" applyNumberFormat="0" applyAlignment="0" applyProtection="0">
      <alignment vertical="center"/>
    </xf>
    <xf numFmtId="0" fontId="122" fillId="25" borderId="29"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97" fillId="25" borderId="28" applyNumberFormat="0" applyAlignment="0" applyProtection="0"/>
    <xf numFmtId="0" fontId="66" fillId="25" borderId="29" applyNumberFormat="0" applyAlignment="0" applyProtection="0">
      <alignment vertical="center"/>
    </xf>
    <xf numFmtId="0" fontId="41" fillId="20" borderId="37" applyNumberFormat="0" applyFont="0" applyAlignment="0" applyProtection="0">
      <alignment vertical="center"/>
    </xf>
    <xf numFmtId="0" fontId="101" fillId="0" borderId="31" applyNumberFormat="0" applyFill="0" applyAlignment="0" applyProtection="0"/>
    <xf numFmtId="0" fontId="66"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3" fillId="20" borderId="37" applyNumberFormat="0" applyFon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73" fillId="25"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97" fillId="25" borderId="28" applyNumberFormat="0" applyAlignment="0" applyProtection="0"/>
    <xf numFmtId="0" fontId="128" fillId="19" borderId="28" applyNumberFormat="0" applyAlignment="0" applyProtection="0">
      <alignment vertical="center"/>
    </xf>
    <xf numFmtId="0" fontId="79" fillId="0" borderId="45">
      <alignment horizontal="left" vertical="center"/>
    </xf>
    <xf numFmtId="0" fontId="122" fillId="19" borderId="29" applyNumberFormat="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97" fillId="25" borderId="28"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3" fillId="20" borderId="37" applyNumberFormat="0" applyFont="0" applyAlignment="0" applyProtection="0">
      <alignment vertical="center"/>
    </xf>
    <xf numFmtId="0" fontId="3" fillId="20" borderId="37" applyNumberFormat="0" applyFont="0" applyAlignment="0" applyProtection="0">
      <alignment vertical="center"/>
    </xf>
    <xf numFmtId="0" fontId="101" fillId="0" borderId="31" applyNumberFormat="0" applyFill="0" applyAlignment="0" applyProtection="0"/>
    <xf numFmtId="0" fontId="97" fillId="25" borderId="28" applyNumberFormat="0" applyAlignment="0" applyProtection="0"/>
    <xf numFmtId="0" fontId="73" fillId="25" borderId="28"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43" applyNumberFormat="0" applyFill="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97" fillId="25" borderId="28" applyNumberFormat="0" applyAlignment="0" applyProtection="0"/>
    <xf numFmtId="0" fontId="97" fillId="25" borderId="28" applyNumberFormat="0" applyAlignment="0" applyProtection="0"/>
    <xf numFmtId="0" fontId="132" fillId="18" borderId="29" applyNumberFormat="0" applyAlignment="0" applyProtection="0">
      <alignmen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79" fillId="0" borderId="45">
      <alignment horizontal="left" vertical="center"/>
    </xf>
    <xf numFmtId="0" fontId="101" fillId="0" borderId="31" applyNumberFormat="0" applyFill="0" applyAlignment="0" applyProtection="0"/>
    <xf numFmtId="0" fontId="122" fillId="19"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57" fillId="20" borderId="37" applyNumberFormat="0" applyFont="0" applyAlignment="0" applyProtection="0"/>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27" fillId="0" borderId="31" applyNumberFormat="0" applyFill="0" applyAlignment="0" applyProtection="0">
      <alignment vertical="center"/>
    </xf>
    <xf numFmtId="0" fontId="72" fillId="0" borderId="31" applyNumberFormat="0" applyFill="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41" fillId="20" borderId="37" applyNumberFormat="0" applyFont="0" applyAlignment="0" applyProtection="0">
      <alignment vertical="center"/>
    </xf>
    <xf numFmtId="0" fontId="43" fillId="18" borderId="29" applyNumberFormat="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3" fillId="25"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72"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128" fillId="25" borderId="28" applyNumberForma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79" fillId="0" borderId="45">
      <alignment horizontal="left" vertical="center"/>
    </xf>
    <xf numFmtId="0" fontId="129" fillId="25" borderId="28" applyNumberForma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101" fillId="0" borderId="31" applyNumberFormat="0" applyFill="0" applyAlignment="0" applyProtection="0"/>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132" fillId="18" borderId="29" applyNumberFormat="0" applyAlignment="0" applyProtection="0">
      <alignment vertical="center"/>
    </xf>
    <xf numFmtId="0" fontId="122" fillId="19" borderId="29" applyNumberFormat="0" applyAlignment="0" applyProtection="0">
      <alignment vertical="center"/>
    </xf>
    <xf numFmtId="0" fontId="3" fillId="20" borderId="37" applyNumberFormat="0" applyFont="0" applyAlignment="0" applyProtection="0"/>
    <xf numFmtId="0" fontId="101" fillId="0" borderId="31" applyNumberFormat="0" applyFill="0" applyAlignment="0" applyProtection="0"/>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7" fillId="0" borderId="31" applyNumberFormat="0" applyFill="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2" fillId="0" borderId="31" applyNumberFormat="0" applyFill="0" applyAlignment="0" applyProtection="0">
      <alignment vertical="center"/>
    </xf>
    <xf numFmtId="0" fontId="75" fillId="18" borderId="29" applyNumberFormat="0" applyAlignment="0" applyProtection="0">
      <alignment vertical="center"/>
    </xf>
    <xf numFmtId="0" fontId="128" fillId="19" borderId="28"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101" fillId="0" borderId="31" applyNumberFormat="0" applyFill="0" applyAlignment="0" applyProtection="0"/>
    <xf numFmtId="0" fontId="97" fillId="25" borderId="28" applyNumberFormat="0" applyAlignment="0" applyProtection="0"/>
    <xf numFmtId="0" fontId="101" fillId="0" borderId="31" applyNumberFormat="0" applyFill="0" applyAlignment="0" applyProtection="0"/>
    <xf numFmtId="0" fontId="122" fillId="19"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132" fillId="18" borderId="29" applyNumberForma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32" fillId="18" borderId="29" applyNumberFormat="0" applyAlignment="0" applyProtection="0">
      <alignment vertical="center"/>
    </xf>
    <xf numFmtId="0" fontId="79" fillId="0" borderId="45">
      <alignment horizontal="left" vertical="center"/>
    </xf>
    <xf numFmtId="0" fontId="97" fillId="25" borderId="28"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2" fillId="0" borderId="31" applyNumberFormat="0" applyFill="0" applyAlignment="0" applyProtection="0">
      <alignment vertical="center"/>
    </xf>
    <xf numFmtId="0" fontId="97" fillId="25" borderId="28"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63" fillId="20" borderId="37" applyNumberFormat="0" applyFont="0" applyAlignment="0" applyProtection="0">
      <alignment vertical="center"/>
    </xf>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128" fillId="19" borderId="28" applyNumberFormat="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3" fillId="20" borderId="37" applyNumberFormat="0" applyFon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43"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43" fillId="18" borderId="29" applyNumberFormat="0" applyAlignment="0" applyProtection="0">
      <alignment vertical="center"/>
    </xf>
    <xf numFmtId="0" fontId="97" fillId="25" borderId="28" applyNumberFormat="0" applyAlignment="0" applyProtection="0"/>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97" fillId="25" borderId="28" applyNumberFormat="0" applyAlignment="0" applyProtection="0"/>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66"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100" fillId="18" borderId="29" applyNumberFormat="0" applyAlignment="0" applyProtection="0"/>
    <xf numFmtId="0" fontId="66" fillId="25" borderId="29" applyNumberFormat="0" applyAlignment="0" applyProtection="0">
      <alignment vertical="center"/>
    </xf>
    <xf numFmtId="0" fontId="132" fillId="18" borderId="29" applyNumberFormat="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xf numFmtId="0" fontId="79" fillId="0" borderId="45">
      <alignment horizontal="left" vertical="center"/>
    </xf>
    <xf numFmtId="0" fontId="127" fillId="0" borderId="31" applyNumberFormat="0" applyFill="0" applyAlignment="0" applyProtection="0">
      <alignment vertical="center"/>
    </xf>
    <xf numFmtId="0" fontId="123" fillId="25"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79" fillId="0" borderId="45">
      <alignment horizontal="left" vertical="center"/>
    </xf>
    <xf numFmtId="0" fontId="43" fillId="18"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100" fillId="18" borderId="29" applyNumberFormat="0" applyAlignment="0" applyProtection="0"/>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79" fillId="0" borderId="45">
      <alignment horizontal="left" vertical="center"/>
    </xf>
    <xf numFmtId="0" fontId="122" fillId="25" borderId="29" applyNumberForma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132" fillId="18" borderId="29" applyNumberFormat="0" applyAlignment="0" applyProtection="0">
      <alignment vertical="center"/>
    </xf>
    <xf numFmtId="0" fontId="73" fillId="25" borderId="28" applyNumberFormat="0" applyAlignment="0" applyProtection="0">
      <alignment vertical="center"/>
    </xf>
    <xf numFmtId="0" fontId="57" fillId="20" borderId="37" applyNumberFormat="0" applyFont="0" applyAlignment="0" applyProtection="0"/>
    <xf numFmtId="0" fontId="72" fillId="0" borderId="31" applyNumberFormat="0" applyFill="0" applyAlignment="0" applyProtection="0">
      <alignment vertical="center"/>
    </xf>
    <xf numFmtId="0" fontId="101" fillId="0" borderId="31" applyNumberFormat="0" applyFill="0" applyAlignment="0" applyProtection="0"/>
    <xf numFmtId="0" fontId="101" fillId="0" borderId="31" applyNumberFormat="0" applyFill="0" applyAlignment="0" applyProtection="0"/>
    <xf numFmtId="0" fontId="127" fillId="0" borderId="31" applyNumberFormat="0" applyFill="0" applyAlignment="0" applyProtection="0">
      <alignment vertical="center"/>
    </xf>
    <xf numFmtId="0" fontId="97" fillId="25" borderId="28" applyNumberFormat="0" applyAlignment="0" applyProtection="0"/>
    <xf numFmtId="0" fontId="66" fillId="25" borderId="29" applyNumberForma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97" fillId="25" borderId="28" applyNumberFormat="0" applyAlignment="0" applyProtection="0"/>
    <xf numFmtId="0" fontId="128" fillId="19" borderId="28"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97" fillId="25" borderId="28" applyNumberFormat="0" applyAlignment="0" applyProtection="0"/>
    <xf numFmtId="0" fontId="84" fillId="0" borderId="31" applyNumberFormat="0" applyFill="0" applyAlignment="0" applyProtection="0">
      <alignment vertical="center"/>
    </xf>
    <xf numFmtId="0" fontId="79" fillId="0" borderId="45">
      <alignment horizontal="left" vertical="center"/>
    </xf>
    <xf numFmtId="0" fontId="122" fillId="19" borderId="29" applyNumberFormat="0" applyAlignment="0" applyProtection="0">
      <alignment vertical="center"/>
    </xf>
    <xf numFmtId="0" fontId="100" fillId="18" borderId="29" applyNumberFormat="0" applyAlignment="0" applyProtection="0"/>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3" fillId="25"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123" fillId="25" borderId="29" applyNumberFormat="0" applyAlignment="0" applyProtection="0">
      <alignment vertical="center"/>
    </xf>
    <xf numFmtId="0" fontId="79" fillId="0" borderId="45">
      <alignment horizontal="left" vertical="center"/>
    </xf>
    <xf numFmtId="0" fontId="122" fillId="19" borderId="29" applyNumberFormat="0" applyAlignment="0" applyProtection="0">
      <alignment vertical="center"/>
    </xf>
    <xf numFmtId="0" fontId="100" fillId="18" borderId="29" applyNumberFormat="0" applyAlignment="0" applyProtection="0"/>
    <xf numFmtId="0" fontId="73" fillId="25" borderId="28" applyNumberFormat="0" applyAlignment="0" applyProtection="0">
      <alignment vertical="center"/>
    </xf>
    <xf numFmtId="0" fontId="101" fillId="0" borderId="31" applyNumberFormat="0" applyFill="0" applyAlignment="0" applyProtection="0"/>
    <xf numFmtId="0" fontId="132" fillId="18" borderId="29"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98" fillId="25" borderId="29" applyNumberFormat="0" applyAlignment="0" applyProtection="0"/>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97" fillId="25" borderId="28" applyNumberFormat="0" applyAlignment="0" applyProtection="0"/>
    <xf numFmtId="0" fontId="79" fillId="0" borderId="45">
      <alignment horizontal="left" vertical="center"/>
    </xf>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97" fillId="25" borderId="28" applyNumberFormat="0" applyAlignment="0" applyProtection="0"/>
    <xf numFmtId="0" fontId="43" fillId="18" borderId="29" applyNumberFormat="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43"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22" fillId="25" borderId="29" applyNumberFormat="0" applyAlignment="0" applyProtection="0">
      <alignment vertical="center"/>
    </xf>
    <xf numFmtId="0" fontId="66" fillId="25" borderId="29" applyNumberForma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43" fillId="18" borderId="29"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84" fillId="0" borderId="31" applyNumberFormat="0" applyFill="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97" fillId="25" borderId="28"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101" fillId="0" borderId="31" applyNumberFormat="0" applyFill="0" applyAlignment="0" applyProtection="0"/>
    <xf numFmtId="0" fontId="129"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98" fillId="25" borderId="29" applyNumberFormat="0" applyAlignment="0" applyProtection="0"/>
    <xf numFmtId="0" fontId="63" fillId="20" borderId="37" applyNumberFormat="0" applyFon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123" fillId="25" borderId="29" applyNumberFormat="0" applyAlignment="0" applyProtection="0">
      <alignment vertical="center"/>
    </xf>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3" fillId="20" borderId="37" applyNumberFormat="0" applyFon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41" fontId="6" fillId="0" borderId="0" applyFont="0" applyFill="0" applyBorder="0" applyAlignment="0" applyProtection="0"/>
    <xf numFmtId="0" fontId="79" fillId="0" borderId="45">
      <alignment horizontal="left" vertical="center"/>
    </xf>
    <xf numFmtId="0" fontId="97" fillId="25" borderId="28" applyNumberFormat="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43"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5" fillId="18" borderId="29" applyNumberFormat="0" applyAlignment="0" applyProtection="0">
      <alignment vertical="center"/>
    </xf>
    <xf numFmtId="0" fontId="97" fillId="25" borderId="28" applyNumberFormat="0" applyAlignment="0" applyProtection="0"/>
    <xf numFmtId="0" fontId="97" fillId="25" borderId="28" applyNumberFormat="0" applyAlignment="0" applyProtection="0"/>
    <xf numFmtId="0" fontId="73" fillId="25" borderId="28" applyNumberFormat="0" applyAlignment="0" applyProtection="0">
      <alignment vertical="center"/>
    </xf>
    <xf numFmtId="0" fontId="57" fillId="20" borderId="37" applyNumberFormat="0" applyFont="0" applyAlignment="0" applyProtection="0"/>
    <xf numFmtId="0" fontId="97" fillId="25" borderId="28" applyNumberFormat="0" applyAlignment="0" applyProtection="0"/>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5" fillId="18" borderId="29" applyNumberForma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5" fillId="18" borderId="29" applyNumberFormat="0" applyAlignment="0" applyProtection="0">
      <alignment vertical="center"/>
    </xf>
    <xf numFmtId="0" fontId="79" fillId="0" borderId="45">
      <alignment horizontal="left" vertical="center"/>
    </xf>
    <xf numFmtId="0" fontId="3" fillId="20" borderId="37" applyNumberFormat="0" applyFont="0" applyAlignment="0" applyProtection="0"/>
    <xf numFmtId="0" fontId="123" fillId="25" borderId="29" applyNumberFormat="0" applyAlignment="0" applyProtection="0">
      <alignment vertical="center"/>
    </xf>
    <xf numFmtId="0" fontId="101" fillId="0" borderId="31" applyNumberFormat="0" applyFill="0" applyAlignment="0" applyProtection="0"/>
    <xf numFmtId="0" fontId="128"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41" fillId="20" borderId="37" applyNumberFormat="0" applyFont="0" applyAlignment="0" applyProtection="0">
      <alignment vertical="center"/>
    </xf>
    <xf numFmtId="0" fontId="73" fillId="25" borderId="28" applyNumberForma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100" fillId="18" borderId="29" applyNumberFormat="0" applyAlignment="0" applyProtection="0"/>
    <xf numFmtId="0" fontId="79" fillId="0" borderId="45">
      <alignment horizontal="left" vertical="center"/>
    </xf>
    <xf numFmtId="0" fontId="101" fillId="0" borderId="31" applyNumberFormat="0" applyFill="0" applyAlignment="0" applyProtection="0"/>
    <xf numFmtId="0" fontId="122" fillId="19" borderId="29" applyNumberFormat="0" applyAlignment="0" applyProtection="0">
      <alignment vertical="center"/>
    </xf>
    <xf numFmtId="0" fontId="73" fillId="25" borderId="28" applyNumberFormat="0" applyAlignment="0" applyProtection="0">
      <alignment vertical="center"/>
    </xf>
    <xf numFmtId="0" fontId="73" fillId="25" borderId="28" applyNumberFormat="0" applyAlignment="0" applyProtection="0">
      <alignment vertical="center"/>
    </xf>
    <xf numFmtId="0" fontId="127" fillId="0" borderId="31" applyNumberFormat="0" applyFill="0" applyAlignment="0" applyProtection="0">
      <alignmen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100" fillId="18" borderId="29" applyNumberFormat="0" applyAlignment="0" applyProtection="0"/>
    <xf numFmtId="0" fontId="66" fillId="25" borderId="29" applyNumberFormat="0" applyAlignment="0" applyProtection="0">
      <alignment vertical="center"/>
    </xf>
    <xf numFmtId="0" fontId="72" fillId="0" borderId="31" applyNumberFormat="0" applyFill="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98" fillId="25" borderId="29" applyNumberFormat="0" applyAlignment="0" applyProtection="0"/>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98" fillId="25" borderId="29" applyNumberFormat="0" applyAlignment="0" applyProtection="0"/>
    <xf numFmtId="0" fontId="127" fillId="0" borderId="31" applyNumberFormat="0" applyFill="0" applyAlignment="0" applyProtection="0">
      <alignment vertical="center"/>
    </xf>
    <xf numFmtId="0" fontId="100" fillId="18" borderId="29" applyNumberFormat="0" applyAlignment="0" applyProtection="0"/>
    <xf numFmtId="0" fontId="122" fillId="25" borderId="29" applyNumberFormat="0" applyAlignment="0" applyProtection="0">
      <alignment vertical="center"/>
    </xf>
    <xf numFmtId="0" fontId="98" fillId="25" borderId="29" applyNumberFormat="0" applyAlignment="0" applyProtection="0"/>
    <xf numFmtId="0" fontId="100" fillId="18" borderId="29" applyNumberFormat="0" applyAlignment="0" applyProtection="0"/>
    <xf numFmtId="0" fontId="128" fillId="19" borderId="28"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63" fillId="20" borderId="37" applyNumberFormat="0" applyFont="0" applyAlignment="0" applyProtection="0">
      <alignment vertical="center"/>
    </xf>
    <xf numFmtId="0" fontId="123" fillId="25" borderId="29" applyNumberFormat="0" applyAlignment="0" applyProtection="0">
      <alignment vertical="center"/>
    </xf>
    <xf numFmtId="0" fontId="66" fillId="25" borderId="29" applyNumberFormat="0" applyAlignment="0" applyProtection="0">
      <alignment vertical="center"/>
    </xf>
    <xf numFmtId="0" fontId="100" fillId="18" borderId="29" applyNumberFormat="0" applyAlignment="0" applyProtection="0"/>
    <xf numFmtId="0" fontId="43" fillId="18" borderId="29"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100" fillId="18" borderId="29" applyNumberFormat="0" applyAlignment="0" applyProtection="0"/>
    <xf numFmtId="0" fontId="122" fillId="19" borderId="29" applyNumberFormat="0" applyAlignment="0" applyProtection="0">
      <alignmen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97" fillId="25" borderId="28" applyNumberFormat="0" applyAlignment="0" applyProtection="0"/>
    <xf numFmtId="0" fontId="127" fillId="0" borderId="31" applyNumberFormat="0" applyFill="0" applyAlignment="0" applyProtection="0">
      <alignment vertical="center"/>
    </xf>
    <xf numFmtId="0" fontId="79" fillId="0" borderId="45">
      <alignment horizontal="left" vertical="center"/>
    </xf>
    <xf numFmtId="0" fontId="98" fillId="25" borderId="29" applyNumberFormat="0" applyAlignment="0" applyProtection="0"/>
    <xf numFmtId="0" fontId="98" fillId="25" borderId="29" applyNumberFormat="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100" fillId="18" borderId="29" applyNumberFormat="0" applyAlignment="0" applyProtection="0"/>
    <xf numFmtId="0" fontId="66" fillId="25" borderId="29" applyNumberForma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32" fillId="18" borderId="29" applyNumberFormat="0" applyAlignment="0" applyProtection="0">
      <alignment vertical="center"/>
    </xf>
    <xf numFmtId="0" fontId="75" fillId="18" borderId="29" applyNumberFormat="0" applyAlignment="0" applyProtection="0">
      <alignment vertical="center"/>
    </xf>
    <xf numFmtId="0" fontId="41" fillId="20" borderId="37" applyNumberFormat="0" applyFont="0" applyAlignment="0" applyProtection="0">
      <alignment vertical="center"/>
    </xf>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32" fillId="18" borderId="29" applyNumberFormat="0" applyAlignment="0" applyProtection="0">
      <alignment vertical="center"/>
    </xf>
    <xf numFmtId="0" fontId="129" fillId="25" borderId="28" applyNumberFormat="0" applyAlignment="0" applyProtection="0">
      <alignment vertical="center"/>
    </xf>
    <xf numFmtId="0" fontId="100" fillId="18" borderId="29" applyNumberFormat="0" applyAlignment="0" applyProtection="0"/>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98" fillId="25" borderId="29" applyNumberFormat="0" applyAlignment="0" applyProtection="0"/>
    <xf numFmtId="0" fontId="43" fillId="18" borderId="29" applyNumberForma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97" fillId="25" borderId="28" applyNumberFormat="0" applyAlignment="0" applyProtection="0"/>
    <xf numFmtId="0" fontId="98" fillId="25"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00" fillId="18" borderId="29" applyNumberFormat="0" applyAlignment="0" applyProtection="0"/>
    <xf numFmtId="0" fontId="98" fillId="25" borderId="29" applyNumberFormat="0" applyAlignment="0" applyProtection="0"/>
    <xf numFmtId="0" fontId="84" fillId="0" borderId="31" applyNumberFormat="0" applyFill="0" applyAlignment="0" applyProtection="0">
      <alignment vertical="center"/>
    </xf>
    <xf numFmtId="0" fontId="43" fillId="18" borderId="29" applyNumberFormat="0" applyAlignment="0" applyProtection="0">
      <alignment vertical="center"/>
    </xf>
    <xf numFmtId="0" fontId="100" fillId="18" borderId="29" applyNumberFormat="0" applyAlignment="0" applyProtection="0"/>
    <xf numFmtId="0" fontId="128" fillId="25" borderId="28" applyNumberFormat="0" applyAlignment="0" applyProtection="0">
      <alignment vertical="center"/>
    </xf>
    <xf numFmtId="0" fontId="97" fillId="25" borderId="28" applyNumberFormat="0" applyAlignment="0" applyProtection="0"/>
    <xf numFmtId="0" fontId="100" fillId="18" borderId="29" applyNumberFormat="0" applyAlignment="0" applyProtection="0"/>
    <xf numFmtId="0" fontId="41" fillId="20" borderId="37" applyNumberFormat="0" applyFont="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alignment vertical="center"/>
    </xf>
    <xf numFmtId="0" fontId="122" fillId="19" borderId="29"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32" fillId="18" borderId="29" applyNumberFormat="0" applyAlignment="0" applyProtection="0">
      <alignment vertical="center"/>
    </xf>
    <xf numFmtId="0" fontId="43" fillId="18" borderId="29" applyNumberFormat="0" applyAlignment="0" applyProtection="0">
      <alignment vertical="center"/>
    </xf>
    <xf numFmtId="0" fontId="101" fillId="0" borderId="31" applyNumberFormat="0" applyFill="0" applyAlignment="0" applyProtection="0"/>
    <xf numFmtId="0" fontId="57" fillId="20" borderId="37" applyNumberFormat="0" applyFont="0" applyAlignment="0" applyProtection="0"/>
    <xf numFmtId="0" fontId="122" fillId="19" borderId="29" applyNumberFormat="0" applyAlignment="0" applyProtection="0">
      <alignment vertical="center"/>
    </xf>
    <xf numFmtId="0" fontId="128" fillId="25" borderId="28" applyNumberFormat="0" applyAlignment="0" applyProtection="0">
      <alignment vertical="center"/>
    </xf>
    <xf numFmtId="0" fontId="122" fillId="25" borderId="29" applyNumberFormat="0" applyAlignment="0" applyProtection="0">
      <alignment vertical="center"/>
    </xf>
    <xf numFmtId="0" fontId="63" fillId="20" borderId="37" applyNumberFormat="0" applyFon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97" fillId="25" borderId="28" applyNumberFormat="0" applyAlignment="0" applyProtection="0"/>
    <xf numFmtId="0" fontId="98" fillId="25" borderId="29"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123" fillId="25" borderId="29" applyNumberFormat="0" applyAlignment="0" applyProtection="0">
      <alignment vertical="center"/>
    </xf>
    <xf numFmtId="0" fontId="84" fillId="0" borderId="31" applyNumberFormat="0" applyFill="0" applyAlignment="0" applyProtection="0">
      <alignment vertical="center"/>
    </xf>
    <xf numFmtId="0" fontId="129" fillId="25" borderId="28" applyNumberFormat="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101" fillId="0" borderId="31" applyNumberFormat="0" applyFill="0" applyAlignment="0" applyProtection="0"/>
    <xf numFmtId="0" fontId="97" fillId="25" borderId="28" applyNumberFormat="0" applyAlignment="0" applyProtection="0"/>
    <xf numFmtId="0" fontId="122" fillId="19" borderId="29" applyNumberFormat="0" applyAlignment="0" applyProtection="0">
      <alignment vertical="center"/>
    </xf>
    <xf numFmtId="0" fontId="57" fillId="20" borderId="37" applyNumberFormat="0" applyFont="0" applyAlignment="0" applyProtection="0"/>
    <xf numFmtId="0" fontId="128" fillId="19" borderId="28" applyNumberFormat="0" applyAlignment="0" applyProtection="0">
      <alignment vertical="center"/>
    </xf>
    <xf numFmtId="0" fontId="129" fillId="25" borderId="28" applyNumberFormat="0" applyAlignment="0" applyProtection="0">
      <alignment vertical="center"/>
    </xf>
    <xf numFmtId="0" fontId="73" fillId="25" borderId="28"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122" fillId="25" borderId="29" applyNumberFormat="0" applyAlignment="0" applyProtection="0">
      <alignmen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97" fillId="25" borderId="28" applyNumberFormat="0" applyAlignment="0" applyProtection="0"/>
    <xf numFmtId="0" fontId="98" fillId="25" borderId="29" applyNumberFormat="0" applyAlignment="0" applyProtection="0"/>
    <xf numFmtId="0" fontId="97" fillId="25" borderId="28" applyNumberFormat="0" applyAlignment="0" applyProtection="0"/>
    <xf numFmtId="0" fontId="79" fillId="0" borderId="45">
      <alignment horizontal="left" vertical="center"/>
    </xf>
    <xf numFmtId="0" fontId="100" fillId="18" borderId="29" applyNumberFormat="0" applyAlignment="0" applyProtection="0"/>
    <xf numFmtId="0" fontId="63" fillId="20" borderId="37" applyNumberFormat="0" applyFont="0" applyAlignment="0" applyProtection="0">
      <alignment vertical="center"/>
    </xf>
    <xf numFmtId="0" fontId="100" fillId="18" borderId="29" applyNumberFormat="0" applyAlignment="0" applyProtection="0"/>
    <xf numFmtId="0" fontId="132" fillId="18"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123" fillId="25" borderId="29" applyNumberFormat="0" applyAlignment="0" applyProtection="0">
      <alignment vertical="center"/>
    </xf>
    <xf numFmtId="0" fontId="63" fillId="20" borderId="37" applyNumberFormat="0" applyFont="0" applyAlignment="0" applyProtection="0">
      <alignment vertical="center"/>
    </xf>
    <xf numFmtId="0" fontId="127" fillId="0" borderId="31" applyNumberFormat="0" applyFill="0" applyAlignment="0" applyProtection="0">
      <alignment vertical="center"/>
    </xf>
    <xf numFmtId="0" fontId="97" fillId="25" borderId="28" applyNumberFormat="0" applyAlignment="0" applyProtection="0"/>
    <xf numFmtId="0" fontId="123" fillId="25" borderId="29" applyNumberFormat="0" applyAlignment="0" applyProtection="0">
      <alignment vertical="center"/>
    </xf>
    <xf numFmtId="0" fontId="43" fillId="18" borderId="29" applyNumberFormat="0" applyAlignment="0" applyProtection="0">
      <alignment vertical="center"/>
    </xf>
    <xf numFmtId="0" fontId="100" fillId="18" borderId="29" applyNumberFormat="0" applyAlignment="0" applyProtection="0"/>
    <xf numFmtId="0" fontId="127" fillId="0" borderId="31" applyNumberFormat="0" applyFill="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66" fillId="25" borderId="29" applyNumberFormat="0" applyAlignment="0" applyProtection="0">
      <alignment vertical="center"/>
    </xf>
    <xf numFmtId="0" fontId="3" fillId="20" borderId="37" applyNumberFormat="0" applyFont="0" applyAlignment="0" applyProtection="0">
      <alignment vertical="center"/>
    </xf>
    <xf numFmtId="0" fontId="127" fillId="0" borderId="31" applyNumberFormat="0" applyFill="0" applyAlignment="0" applyProtection="0">
      <alignment vertical="center"/>
    </xf>
    <xf numFmtId="0" fontId="43" fillId="18" borderId="29" applyNumberFormat="0" applyAlignment="0" applyProtection="0">
      <alignment vertical="center"/>
    </xf>
    <xf numFmtId="0" fontId="57" fillId="20" borderId="37" applyNumberFormat="0" applyFont="0" applyAlignment="0" applyProtection="0"/>
    <xf numFmtId="0" fontId="122" fillId="19" borderId="29" applyNumberFormat="0" applyAlignment="0" applyProtection="0">
      <alignment vertical="center"/>
    </xf>
    <xf numFmtId="0" fontId="123" fillId="25" borderId="29" applyNumberFormat="0" applyAlignment="0" applyProtection="0">
      <alignment vertical="center"/>
    </xf>
    <xf numFmtId="0" fontId="84" fillId="0" borderId="31" applyNumberFormat="0" applyFill="0" applyAlignment="0" applyProtection="0">
      <alignment vertical="center"/>
    </xf>
    <xf numFmtId="0" fontId="100" fillId="18" borderId="29" applyNumberFormat="0" applyAlignment="0" applyProtection="0"/>
    <xf numFmtId="0" fontId="98" fillId="25" borderId="29" applyNumberFormat="0" applyAlignment="0" applyProtection="0"/>
    <xf numFmtId="0" fontId="98" fillId="25" borderId="29" applyNumberFormat="0" applyAlignment="0" applyProtection="0"/>
    <xf numFmtId="0" fontId="97" fillId="25" borderId="28" applyNumberFormat="0" applyAlignment="0" applyProtection="0"/>
    <xf numFmtId="0" fontId="100" fillId="18" borderId="29" applyNumberFormat="0" applyAlignment="0" applyProtection="0"/>
    <xf numFmtId="0" fontId="100" fillId="18" borderId="29" applyNumberFormat="0" applyAlignment="0" applyProtection="0"/>
    <xf numFmtId="0" fontId="98" fillId="25"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127" fillId="0" borderId="31" applyNumberFormat="0" applyFill="0" applyAlignment="0" applyProtection="0">
      <alignment vertical="center"/>
    </xf>
    <xf numFmtId="0" fontId="75" fillId="18" borderId="29" applyNumberFormat="0" applyAlignment="0" applyProtection="0">
      <alignment vertical="center"/>
    </xf>
    <xf numFmtId="0" fontId="98" fillId="25" borderId="29" applyNumberFormat="0" applyAlignment="0" applyProtection="0"/>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2"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122" fillId="25" borderId="29" applyNumberFormat="0" applyAlignment="0" applyProtection="0">
      <alignment vertical="center"/>
    </xf>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2" fillId="0" borderId="31" applyNumberFormat="0" applyFill="0" applyAlignment="0" applyProtection="0">
      <alignmen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97" fillId="25" borderId="28" applyNumberFormat="0" applyAlignment="0" applyProtection="0"/>
    <xf numFmtId="0" fontId="3" fillId="20" borderId="37" applyNumberFormat="0" applyFont="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41"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72" fillId="0" borderId="31" applyNumberFormat="0" applyFill="0" applyAlignment="0" applyProtection="0">
      <alignment vertical="center"/>
    </xf>
    <xf numFmtId="0" fontId="98" fillId="25" borderId="29" applyNumberFormat="0" applyAlignment="0" applyProtection="0"/>
    <xf numFmtId="0" fontId="123" fillId="25" borderId="29" applyNumberFormat="0" applyAlignment="0" applyProtection="0">
      <alignment vertical="center"/>
    </xf>
    <xf numFmtId="0" fontId="3" fillId="20" borderId="37" applyNumberFormat="0" applyFont="0" applyAlignment="0" applyProtection="0"/>
    <xf numFmtId="0" fontId="3" fillId="20" borderId="37" applyNumberFormat="0" applyFont="0" applyAlignment="0" applyProtection="0">
      <alignment vertical="center"/>
    </xf>
    <xf numFmtId="0" fontId="84" fillId="0" borderId="31" applyNumberFormat="0" applyFill="0" applyAlignment="0" applyProtection="0">
      <alignment vertical="center"/>
    </xf>
    <xf numFmtId="0" fontId="72" fillId="0" borderId="31" applyNumberFormat="0" applyFill="0" applyAlignment="0" applyProtection="0">
      <alignment vertical="center"/>
    </xf>
    <xf numFmtId="0" fontId="72" fillId="0" borderId="31" applyNumberFormat="0" applyFill="0" applyAlignment="0" applyProtection="0">
      <alignment vertical="center"/>
    </xf>
    <xf numFmtId="0" fontId="122" fillId="19" borderId="29" applyNumberFormat="0" applyAlignment="0" applyProtection="0">
      <alignment vertical="center"/>
    </xf>
    <xf numFmtId="0" fontId="132" fillId="18" borderId="29" applyNumberFormat="0" applyAlignment="0" applyProtection="0">
      <alignment vertical="center"/>
    </xf>
    <xf numFmtId="0" fontId="127" fillId="0" borderId="31" applyNumberFormat="0" applyFill="0" applyAlignment="0" applyProtection="0">
      <alignment vertical="center"/>
    </xf>
    <xf numFmtId="0" fontId="75" fillId="18" borderId="29" applyNumberFormat="0" applyAlignment="0" applyProtection="0">
      <alignment vertical="center"/>
    </xf>
    <xf numFmtId="0" fontId="100" fillId="18" borderId="29" applyNumberFormat="0" applyAlignment="0" applyProtection="0"/>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129" fillId="25" borderId="28" applyNumberFormat="0" applyAlignment="0" applyProtection="0">
      <alignment vertical="center"/>
    </xf>
    <xf numFmtId="0" fontId="98" fillId="25" borderId="29" applyNumberFormat="0" applyAlignment="0" applyProtection="0"/>
    <xf numFmtId="0" fontId="127" fillId="0" borderId="31" applyNumberFormat="0" applyFill="0" applyAlignment="0" applyProtection="0">
      <alignment vertical="center"/>
    </xf>
    <xf numFmtId="0" fontId="72" fillId="0" borderId="31" applyNumberFormat="0" applyFill="0" applyAlignment="0" applyProtection="0">
      <alignment vertical="center"/>
    </xf>
    <xf numFmtId="0" fontId="79" fillId="0" borderId="45">
      <alignment horizontal="left" vertical="center"/>
    </xf>
    <xf numFmtId="0" fontId="98" fillId="25" borderId="29" applyNumberFormat="0" applyAlignment="0" applyProtection="0"/>
    <xf numFmtId="0" fontId="129" fillId="25" borderId="28" applyNumberFormat="0" applyAlignment="0" applyProtection="0">
      <alignment vertical="center"/>
    </xf>
    <xf numFmtId="0" fontId="66" fillId="25" borderId="29" applyNumberFormat="0" applyAlignment="0" applyProtection="0">
      <alignment vertical="center"/>
    </xf>
    <xf numFmtId="0" fontId="127" fillId="0" borderId="43" applyNumberFormat="0" applyFill="0" applyAlignment="0" applyProtection="0">
      <alignment vertical="center"/>
    </xf>
    <xf numFmtId="0" fontId="41" fillId="20" borderId="37" applyNumberFormat="0" applyFont="0" applyAlignment="0" applyProtection="0">
      <alignmen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9" fillId="25" borderId="28" applyNumberFormat="0" applyAlignment="0" applyProtection="0">
      <alignment vertical="center"/>
    </xf>
    <xf numFmtId="0" fontId="97" fillId="25" borderId="28" applyNumberFormat="0" applyAlignment="0" applyProtection="0"/>
    <xf numFmtId="0" fontId="98" fillId="25" borderId="29" applyNumberFormat="0" applyAlignment="0" applyProtection="0"/>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98" fillId="25" borderId="29" applyNumberFormat="0" applyAlignment="0" applyProtection="0"/>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128" fillId="19" borderId="28" applyNumberFormat="0" applyAlignment="0" applyProtection="0">
      <alignment vertical="center"/>
    </xf>
    <xf numFmtId="0" fontId="63" fillId="20" borderId="37" applyNumberFormat="0" applyFon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128" fillId="19" borderId="28" applyNumberFormat="0" applyAlignment="0" applyProtection="0">
      <alignment vertical="center"/>
    </xf>
    <xf numFmtId="0" fontId="43" fillId="18" borderId="29" applyNumberFormat="0" applyAlignment="0" applyProtection="0">
      <alignment vertical="center"/>
    </xf>
    <xf numFmtId="0" fontId="57" fillId="20" borderId="37" applyNumberFormat="0" applyFont="0" applyAlignment="0" applyProtection="0"/>
    <xf numFmtId="0" fontId="79" fillId="0" borderId="45">
      <alignment horizontal="left" vertical="center"/>
    </xf>
    <xf numFmtId="0" fontId="100" fillId="18" borderId="29" applyNumberFormat="0" applyAlignment="0" applyProtection="0"/>
    <xf numFmtId="0" fontId="132" fillId="18" borderId="29" applyNumberForma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122" fillId="25" borderId="29" applyNumberFormat="0" applyAlignment="0" applyProtection="0">
      <alignment vertical="center"/>
    </xf>
    <xf numFmtId="0" fontId="128" fillId="25" borderId="28" applyNumberFormat="0" applyAlignment="0" applyProtection="0">
      <alignment vertical="center"/>
    </xf>
    <xf numFmtId="0" fontId="127" fillId="0" borderId="31" applyNumberFormat="0" applyFill="0" applyAlignment="0" applyProtection="0">
      <alignment vertical="center"/>
    </xf>
    <xf numFmtId="0" fontId="101" fillId="0" borderId="31" applyNumberFormat="0" applyFill="0" applyAlignment="0" applyProtection="0"/>
    <xf numFmtId="0" fontId="122" fillId="25" borderId="29" applyNumberFormat="0" applyAlignment="0" applyProtection="0">
      <alignment vertical="center"/>
    </xf>
    <xf numFmtId="0" fontId="75" fillId="18" borderId="29" applyNumberFormat="0" applyAlignment="0" applyProtection="0">
      <alignment vertical="center"/>
    </xf>
    <xf numFmtId="0" fontId="41" fillId="20" borderId="37" applyNumberFormat="0" applyFon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00" fillId="18" borderId="29" applyNumberFormat="0" applyAlignment="0" applyProtection="0"/>
    <xf numFmtId="0" fontId="122" fillId="25" borderId="29" applyNumberFormat="0" applyAlignment="0" applyProtection="0">
      <alignment vertical="center"/>
    </xf>
    <xf numFmtId="0" fontId="72" fillId="0" borderId="31" applyNumberFormat="0" applyFill="0" applyAlignment="0" applyProtection="0">
      <alignment vertical="center"/>
    </xf>
    <xf numFmtId="41" fontId="6" fillId="0" borderId="0" applyFont="0" applyFill="0" applyBorder="0" applyAlignment="0" applyProtection="0"/>
    <xf numFmtId="0" fontId="132" fillId="18" borderId="29" applyNumberFormat="0" applyAlignment="0" applyProtection="0">
      <alignment vertical="center"/>
    </xf>
    <xf numFmtId="0" fontId="101" fillId="0" borderId="31" applyNumberFormat="0" applyFill="0" applyAlignment="0" applyProtection="0"/>
    <xf numFmtId="0" fontId="100" fillId="18" borderId="29" applyNumberFormat="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97" fillId="25" borderId="28" applyNumberFormat="0" applyAlignment="0" applyProtection="0"/>
    <xf numFmtId="0" fontId="79" fillId="0" borderId="45">
      <alignment horizontal="left" vertical="center"/>
    </xf>
    <xf numFmtId="0" fontId="101" fillId="0" borderId="31" applyNumberFormat="0" applyFill="0" applyAlignment="0" applyProtection="0"/>
    <xf numFmtId="0" fontId="127" fillId="0" borderId="43" applyNumberFormat="0" applyFill="0" applyAlignment="0" applyProtection="0">
      <alignment vertical="center"/>
    </xf>
    <xf numFmtId="0" fontId="79" fillId="0" borderId="45">
      <alignment horizontal="left" vertical="center"/>
    </xf>
    <xf numFmtId="0" fontId="128" fillId="19" borderId="28" applyNumberFormat="0" applyAlignment="0" applyProtection="0">
      <alignment vertical="center"/>
    </xf>
    <xf numFmtId="0" fontId="123" fillId="25" borderId="29" applyNumberFormat="0" applyAlignment="0" applyProtection="0">
      <alignment vertical="center"/>
    </xf>
    <xf numFmtId="0" fontId="100" fillId="18" borderId="29" applyNumberFormat="0" applyAlignment="0" applyProtection="0"/>
    <xf numFmtId="0" fontId="98" fillId="25" borderId="29" applyNumberFormat="0" applyAlignment="0" applyProtection="0"/>
    <xf numFmtId="0" fontId="122" fillId="25" borderId="29" applyNumberFormat="0" applyAlignment="0" applyProtection="0">
      <alignment vertical="center"/>
    </xf>
    <xf numFmtId="0" fontId="98" fillId="25" borderId="29" applyNumberFormat="0" applyAlignment="0" applyProtection="0"/>
    <xf numFmtId="0" fontId="73" fillId="25" borderId="28" applyNumberFormat="0" applyAlignment="0" applyProtection="0">
      <alignment vertical="center"/>
    </xf>
    <xf numFmtId="0" fontId="123" fillId="25" borderId="29"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7" fillId="0" borderId="31" applyNumberFormat="0" applyFill="0" applyAlignment="0" applyProtection="0">
      <alignmen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63" fillId="20" borderId="37" applyNumberFormat="0" applyFont="0" applyAlignment="0" applyProtection="0">
      <alignment vertical="center"/>
    </xf>
    <xf numFmtId="0" fontId="123" fillId="25" borderId="29" applyNumberFormat="0" applyAlignment="0" applyProtection="0">
      <alignment vertical="center"/>
    </xf>
    <xf numFmtId="0" fontId="97" fillId="25" borderId="28" applyNumberFormat="0" applyAlignment="0" applyProtection="0"/>
    <xf numFmtId="0" fontId="128" fillId="25"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122" fillId="19" borderId="29" applyNumberFormat="0" applyAlignment="0" applyProtection="0">
      <alignment vertical="center"/>
    </xf>
    <xf numFmtId="0" fontId="123" fillId="25" borderId="29" applyNumberFormat="0" applyAlignment="0" applyProtection="0">
      <alignment vertical="center"/>
    </xf>
    <xf numFmtId="0" fontId="98" fillId="25" borderId="29" applyNumberFormat="0" applyAlignment="0" applyProtection="0"/>
    <xf numFmtId="0" fontId="101" fillId="0" borderId="31" applyNumberFormat="0" applyFill="0" applyAlignment="0" applyProtection="0"/>
    <xf numFmtId="0" fontId="97" fillId="25" borderId="28" applyNumberFormat="0" applyAlignment="0" applyProtection="0"/>
    <xf numFmtId="0" fontId="100" fillId="18" borderId="29" applyNumberFormat="0" applyAlignment="0" applyProtection="0"/>
    <xf numFmtId="0" fontId="122" fillId="19" borderId="29" applyNumberFormat="0" applyAlignment="0" applyProtection="0">
      <alignment vertical="center"/>
    </xf>
    <xf numFmtId="0" fontId="129" fillId="25" borderId="28" applyNumberFormat="0" applyAlignment="0" applyProtection="0">
      <alignment vertical="center"/>
    </xf>
    <xf numFmtId="0" fontId="122" fillId="25" borderId="29" applyNumberFormat="0" applyAlignment="0" applyProtection="0">
      <alignment vertical="center"/>
    </xf>
    <xf numFmtId="0" fontId="129" fillId="25" borderId="28"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129" fillId="25" borderId="28" applyNumberFormat="0" applyAlignment="0" applyProtection="0">
      <alignment vertical="center"/>
    </xf>
    <xf numFmtId="0" fontId="123" fillId="25" borderId="29" applyNumberFormat="0" applyAlignment="0" applyProtection="0">
      <alignment vertical="center"/>
    </xf>
    <xf numFmtId="0" fontId="84" fillId="0" borderId="31" applyNumberFormat="0" applyFill="0" applyAlignment="0" applyProtection="0">
      <alignment vertical="center"/>
    </xf>
    <xf numFmtId="0" fontId="122" fillId="25"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101" fillId="0" borderId="31" applyNumberFormat="0" applyFill="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8" fillId="19" borderId="28"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101" fillId="0" borderId="31" applyNumberFormat="0" applyFill="0" applyAlignment="0" applyProtection="0"/>
    <xf numFmtId="0" fontId="128" fillId="19" borderId="28" applyNumberFormat="0" applyAlignment="0" applyProtection="0">
      <alignment vertical="center"/>
    </xf>
    <xf numFmtId="0" fontId="127" fillId="0" borderId="43" applyNumberFormat="0" applyFill="0" applyAlignment="0" applyProtection="0">
      <alignment vertical="center"/>
    </xf>
    <xf numFmtId="0" fontId="123" fillId="25"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41" fillId="20" borderId="37" applyNumberFormat="0" applyFon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97" fillId="25" borderId="28" applyNumberFormat="0" applyAlignment="0" applyProtection="0"/>
    <xf numFmtId="0" fontId="129" fillId="25" borderId="28" applyNumberFormat="0" applyAlignment="0" applyProtection="0">
      <alignment vertical="center"/>
    </xf>
    <xf numFmtId="0" fontId="101" fillId="0" borderId="31" applyNumberFormat="0" applyFill="0" applyAlignment="0" applyProtection="0"/>
    <xf numFmtId="0" fontId="98" fillId="25" borderId="29" applyNumberFormat="0" applyAlignment="0" applyProtection="0"/>
    <xf numFmtId="0" fontId="128" fillId="25" borderId="28" applyNumberFormat="0" applyAlignment="0" applyProtection="0">
      <alignment vertical="center"/>
    </xf>
    <xf numFmtId="0" fontId="127" fillId="0" borderId="31" applyNumberFormat="0" applyFill="0" applyAlignment="0" applyProtection="0">
      <alignment vertical="center"/>
    </xf>
    <xf numFmtId="0" fontId="100" fillId="18" borderId="29" applyNumberFormat="0" applyAlignment="0" applyProtection="0"/>
    <xf numFmtId="0" fontId="63" fillId="20" borderId="37" applyNumberFormat="0" applyFont="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128" fillId="19" borderId="28" applyNumberFormat="0" applyAlignment="0" applyProtection="0">
      <alignment vertical="center"/>
    </xf>
    <xf numFmtId="0" fontId="101" fillId="0" borderId="31" applyNumberFormat="0" applyFill="0" applyAlignment="0" applyProtection="0"/>
    <xf numFmtId="0" fontId="72" fillId="0" borderId="31" applyNumberFormat="0" applyFill="0" applyAlignment="0" applyProtection="0">
      <alignment vertical="center"/>
    </xf>
    <xf numFmtId="0" fontId="132" fillId="18" borderId="29" applyNumberFormat="0" applyAlignment="0" applyProtection="0">
      <alignment vertical="center"/>
    </xf>
    <xf numFmtId="0" fontId="43" fillId="18" borderId="29" applyNumberFormat="0" applyAlignment="0" applyProtection="0">
      <alignment vertical="center"/>
    </xf>
    <xf numFmtId="0" fontId="123" fillId="25" borderId="29" applyNumberFormat="0" applyAlignment="0" applyProtection="0">
      <alignment vertical="center"/>
    </xf>
    <xf numFmtId="0" fontId="75" fillId="18" borderId="29" applyNumberFormat="0" applyAlignment="0" applyProtection="0">
      <alignment vertical="center"/>
    </xf>
    <xf numFmtId="0" fontId="72" fillId="0" borderId="31" applyNumberFormat="0" applyFill="0" applyAlignment="0" applyProtection="0">
      <alignment vertical="center"/>
    </xf>
    <xf numFmtId="0" fontId="3" fillId="20" borderId="37" applyNumberFormat="0" applyFont="0" applyAlignment="0" applyProtection="0"/>
    <xf numFmtId="0" fontId="3" fillId="20" borderId="37" applyNumberFormat="0" applyFon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xf numFmtId="0" fontId="101" fillId="0" borderId="31" applyNumberFormat="0" applyFill="0" applyAlignment="0" applyProtection="0"/>
    <xf numFmtId="0" fontId="122"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123" fillId="25" borderId="29" applyNumberFormat="0" applyAlignment="0" applyProtection="0">
      <alignment vertical="center"/>
    </xf>
    <xf numFmtId="0" fontId="57" fillId="20" borderId="37" applyNumberFormat="0" applyFon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66" fillId="25" borderId="29" applyNumberFormat="0" applyAlignment="0" applyProtection="0">
      <alignment vertical="center"/>
    </xf>
    <xf numFmtId="0" fontId="3" fillId="20" borderId="37" applyNumberFormat="0" applyFont="0" applyAlignment="0" applyProtection="0"/>
    <xf numFmtId="0" fontId="127" fillId="0" borderId="31" applyNumberFormat="0" applyFill="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122" fillId="19" borderId="29" applyNumberFormat="0" applyAlignment="0" applyProtection="0">
      <alignment vertical="center"/>
    </xf>
    <xf numFmtId="0" fontId="97" fillId="25" borderId="28" applyNumberFormat="0" applyAlignment="0" applyProtection="0"/>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127" fillId="0" borderId="31" applyNumberFormat="0" applyFill="0" applyAlignment="0" applyProtection="0">
      <alignment vertical="center"/>
    </xf>
    <xf numFmtId="0" fontId="128" fillId="25" borderId="28" applyNumberFormat="0" applyAlignment="0" applyProtection="0">
      <alignment vertical="center"/>
    </xf>
    <xf numFmtId="0" fontId="122" fillId="25" borderId="29" applyNumberFormat="0" applyAlignment="0" applyProtection="0">
      <alignment vertical="center"/>
    </xf>
    <xf numFmtId="0" fontId="127" fillId="0" borderId="43" applyNumberFormat="0" applyFill="0" applyAlignment="0" applyProtection="0">
      <alignment vertical="center"/>
    </xf>
    <xf numFmtId="0" fontId="57" fillId="20" borderId="37" applyNumberFormat="0" applyFont="0" applyAlignment="0" applyProtection="0"/>
    <xf numFmtId="0" fontId="79" fillId="0" borderId="45">
      <alignment horizontal="left" vertical="center"/>
    </xf>
    <xf numFmtId="0" fontId="3" fillId="20" borderId="37" applyNumberFormat="0" applyFont="0" applyAlignment="0" applyProtection="0"/>
    <xf numFmtId="0" fontId="122" fillId="25" borderId="29" applyNumberFormat="0" applyAlignment="0" applyProtection="0">
      <alignment vertical="center"/>
    </xf>
    <xf numFmtId="0" fontId="43" fillId="18" borderId="29" applyNumberFormat="0" applyAlignment="0" applyProtection="0">
      <alignment vertical="center"/>
    </xf>
    <xf numFmtId="0" fontId="100" fillId="18" borderId="29" applyNumberFormat="0" applyAlignment="0" applyProtection="0"/>
    <xf numFmtId="0" fontId="101" fillId="0" borderId="31" applyNumberFormat="0" applyFill="0" applyAlignment="0" applyProtection="0"/>
    <xf numFmtId="0" fontId="3" fillId="20" borderId="37" applyNumberFormat="0" applyFont="0" applyAlignment="0" applyProtection="0">
      <alignment vertical="center"/>
    </xf>
    <xf numFmtId="0" fontId="132" fillId="18" borderId="29" applyNumberFormat="0" applyAlignment="0" applyProtection="0">
      <alignment vertical="center"/>
    </xf>
    <xf numFmtId="0" fontId="57" fillId="20" borderId="37" applyNumberFormat="0" applyFont="0" applyAlignment="0" applyProtection="0"/>
    <xf numFmtId="0" fontId="101" fillId="0" borderId="31" applyNumberFormat="0" applyFill="0" applyAlignment="0" applyProtection="0"/>
    <xf numFmtId="0" fontId="84" fillId="0" borderId="31" applyNumberFormat="0" applyFill="0" applyAlignment="0" applyProtection="0">
      <alignment vertical="center"/>
    </xf>
    <xf numFmtId="0" fontId="79" fillId="0" borderId="45">
      <alignment horizontal="left" vertical="center"/>
    </xf>
    <xf numFmtId="0" fontId="98" fillId="25" borderId="29" applyNumberFormat="0" applyAlignment="0" applyProtection="0"/>
    <xf numFmtId="0" fontId="128" fillId="25" borderId="28"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57" fillId="20" borderId="37" applyNumberFormat="0" applyFont="0" applyAlignment="0" applyProtection="0"/>
    <xf numFmtId="0" fontId="132" fillId="18" borderId="29" applyNumberFormat="0" applyAlignment="0" applyProtection="0">
      <alignment vertical="center"/>
    </xf>
    <xf numFmtId="0" fontId="79" fillId="0" borderId="45">
      <alignment horizontal="left" vertical="center"/>
    </xf>
    <xf numFmtId="0" fontId="57" fillId="20" borderId="37" applyNumberFormat="0" applyFont="0" applyAlignment="0" applyProtection="0"/>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100" fillId="18" borderId="29" applyNumberFormat="0" applyAlignment="0" applyProtection="0"/>
    <xf numFmtId="0" fontId="72" fillId="0" borderId="31" applyNumberFormat="0" applyFill="0" applyAlignment="0" applyProtection="0">
      <alignment vertical="center"/>
    </xf>
    <xf numFmtId="0" fontId="79" fillId="0" borderId="45">
      <alignment horizontal="left" vertical="center"/>
    </xf>
    <xf numFmtId="0" fontId="122" fillId="19" borderId="29" applyNumberFormat="0" applyAlignment="0" applyProtection="0">
      <alignment vertical="center"/>
    </xf>
    <xf numFmtId="0" fontId="73" fillId="25" borderId="28" applyNumberFormat="0" applyAlignment="0" applyProtection="0">
      <alignment vertical="center"/>
    </xf>
    <xf numFmtId="0" fontId="100" fillId="18" borderId="29" applyNumberFormat="0" applyAlignment="0" applyProtection="0"/>
    <xf numFmtId="0" fontId="41" fillId="20" borderId="37" applyNumberFormat="0" applyFont="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57" fillId="20" borderId="37" applyNumberFormat="0" applyFont="0" applyAlignment="0" applyProtection="0"/>
    <xf numFmtId="0" fontId="79" fillId="0" borderId="45">
      <alignment horizontal="left" vertical="center"/>
    </xf>
    <xf numFmtId="0" fontId="129" fillId="25" borderId="28" applyNumberFormat="0" applyAlignment="0" applyProtection="0">
      <alignment vertical="center"/>
    </xf>
    <xf numFmtId="0" fontId="73" fillId="25" borderId="28" applyNumberFormat="0" applyAlignment="0" applyProtection="0">
      <alignment vertical="center"/>
    </xf>
    <xf numFmtId="0" fontId="123" fillId="25" borderId="29" applyNumberFormat="0" applyAlignment="0" applyProtection="0">
      <alignment vertical="center"/>
    </xf>
    <xf numFmtId="0" fontId="128" fillId="19"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98" fillId="25" borderId="29" applyNumberFormat="0" applyAlignment="0" applyProtection="0"/>
    <xf numFmtId="0" fontId="84"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129" fillId="25" borderId="28" applyNumberFormat="0" applyAlignment="0" applyProtection="0">
      <alignment vertical="center"/>
    </xf>
    <xf numFmtId="0" fontId="128" fillId="25" borderId="28" applyNumberFormat="0" applyAlignment="0" applyProtection="0">
      <alignment vertical="center"/>
    </xf>
    <xf numFmtId="0" fontId="101" fillId="0" borderId="31" applyNumberFormat="0" applyFill="0" applyAlignment="0" applyProtection="0"/>
    <xf numFmtId="0" fontId="100" fillId="18" borderId="29" applyNumberFormat="0" applyAlignment="0" applyProtection="0"/>
    <xf numFmtId="0" fontId="101" fillId="0" borderId="31" applyNumberFormat="0" applyFill="0" applyAlignment="0" applyProtection="0"/>
    <xf numFmtId="0" fontId="84" fillId="0" borderId="31" applyNumberFormat="0" applyFill="0" applyAlignment="0" applyProtection="0">
      <alignment vertical="center"/>
    </xf>
    <xf numFmtId="0" fontId="66" fillId="25" borderId="29" applyNumberFormat="0" applyAlignment="0" applyProtection="0">
      <alignment vertical="center"/>
    </xf>
    <xf numFmtId="0" fontId="100" fillId="18" borderId="29" applyNumberFormat="0" applyAlignment="0" applyProtection="0"/>
    <xf numFmtId="0" fontId="101" fillId="0" borderId="31" applyNumberFormat="0" applyFill="0" applyAlignment="0" applyProtection="0"/>
    <xf numFmtId="0" fontId="129" fillId="25" borderId="28" applyNumberFormat="0" applyAlignment="0" applyProtection="0">
      <alignment vertical="center"/>
    </xf>
    <xf numFmtId="0" fontId="128" fillId="25" borderId="28" applyNumberFormat="0" applyAlignment="0" applyProtection="0">
      <alignment vertical="center"/>
    </xf>
    <xf numFmtId="0" fontId="98" fillId="25" borderId="29" applyNumberFormat="0" applyAlignment="0" applyProtection="0"/>
    <xf numFmtId="0" fontId="127" fillId="0" borderId="43" applyNumberFormat="0" applyFill="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43" fillId="18" borderId="29" applyNumberFormat="0" applyAlignment="0" applyProtection="0">
      <alignment vertical="center"/>
    </xf>
    <xf numFmtId="0" fontId="123" fillId="25" borderId="29"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84" fillId="0" borderId="31" applyNumberFormat="0" applyFill="0" applyAlignment="0" applyProtection="0">
      <alignment vertical="center"/>
    </xf>
    <xf numFmtId="0" fontId="79" fillId="0" borderId="45">
      <alignment horizontal="left" vertical="center"/>
    </xf>
    <xf numFmtId="0" fontId="128" fillId="19" borderId="28" applyNumberFormat="0" applyAlignment="0" applyProtection="0">
      <alignment vertical="center"/>
    </xf>
    <xf numFmtId="0" fontId="3" fillId="20" borderId="37" applyNumberFormat="0" applyFont="0" applyAlignment="0" applyProtection="0">
      <alignment vertical="center"/>
    </xf>
    <xf numFmtId="0" fontId="73" fillId="25" borderId="28" applyNumberFormat="0" applyAlignment="0" applyProtection="0">
      <alignment vertical="center"/>
    </xf>
    <xf numFmtId="0" fontId="127" fillId="0" borderId="43" applyNumberFormat="0" applyFill="0" applyAlignment="0" applyProtection="0">
      <alignment vertical="center"/>
    </xf>
    <xf numFmtId="0" fontId="100" fillId="18" borderId="29" applyNumberFormat="0" applyAlignment="0" applyProtection="0"/>
    <xf numFmtId="0" fontId="43" fillId="18" borderId="29" applyNumberFormat="0" applyAlignment="0" applyProtection="0">
      <alignment vertical="center"/>
    </xf>
    <xf numFmtId="0" fontId="66"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2" fillId="0" borderId="31" applyNumberFormat="0" applyFill="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122" fillId="25" borderId="29" applyNumberFormat="0" applyAlignment="0" applyProtection="0">
      <alignment vertical="center"/>
    </xf>
    <xf numFmtId="0" fontId="57" fillId="20" borderId="37" applyNumberFormat="0" applyFont="0" applyAlignment="0" applyProtection="0"/>
    <xf numFmtId="0" fontId="97" fillId="25" borderId="28" applyNumberFormat="0" applyAlignment="0" applyProtection="0"/>
    <xf numFmtId="0" fontId="41" fillId="20" borderId="37" applyNumberFormat="0" applyFont="0" applyAlignment="0" applyProtection="0">
      <alignment vertical="center"/>
    </xf>
    <xf numFmtId="0" fontId="100" fillId="18" borderId="29" applyNumberFormat="0" applyAlignment="0" applyProtection="0"/>
    <xf numFmtId="0" fontId="123" fillId="25" borderId="29" applyNumberFormat="0" applyAlignment="0" applyProtection="0">
      <alignment vertical="center"/>
    </xf>
    <xf numFmtId="0" fontId="79" fillId="0" borderId="45">
      <alignment horizontal="left" vertical="center"/>
    </xf>
    <xf numFmtId="0" fontId="97" fillId="25" borderId="28" applyNumberFormat="0" applyAlignment="0" applyProtection="0"/>
    <xf numFmtId="0" fontId="98" fillId="25" borderId="29" applyNumberFormat="0" applyAlignment="0" applyProtection="0"/>
    <xf numFmtId="0" fontId="66" fillId="25" borderId="29" applyNumberFormat="0" applyAlignment="0" applyProtection="0">
      <alignment vertical="center"/>
    </xf>
    <xf numFmtId="0" fontId="79" fillId="0" borderId="45">
      <alignment horizontal="left" vertical="center"/>
    </xf>
    <xf numFmtId="0" fontId="57" fillId="20" borderId="37" applyNumberFormat="0" applyFont="0" applyAlignment="0" applyProtection="0"/>
    <xf numFmtId="0" fontId="73" fillId="25" borderId="28" applyNumberFormat="0" applyAlignment="0" applyProtection="0">
      <alignment vertical="center"/>
    </xf>
    <xf numFmtId="0" fontId="127"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127" fillId="0" borderId="43" applyNumberFormat="0" applyFill="0" applyAlignment="0" applyProtection="0">
      <alignment vertical="center"/>
    </xf>
    <xf numFmtId="0" fontId="127" fillId="0" borderId="31" applyNumberFormat="0" applyFill="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100" fillId="18" borderId="29" applyNumberFormat="0" applyAlignment="0" applyProtection="0"/>
    <xf numFmtId="0" fontId="129" fillId="25" borderId="28" applyNumberFormat="0" applyAlignment="0" applyProtection="0">
      <alignment vertical="center"/>
    </xf>
    <xf numFmtId="0" fontId="128" fillId="25" borderId="28" applyNumberFormat="0" applyAlignment="0" applyProtection="0">
      <alignment vertical="center"/>
    </xf>
    <xf numFmtId="0" fontId="84" fillId="0" borderId="31" applyNumberFormat="0" applyFill="0" applyAlignment="0" applyProtection="0">
      <alignment vertical="center"/>
    </xf>
    <xf numFmtId="0" fontId="57" fillId="20" borderId="37" applyNumberFormat="0" applyFont="0" applyAlignment="0" applyProtection="0"/>
    <xf numFmtId="0" fontId="129" fillId="25" borderId="28" applyNumberFormat="0" applyAlignment="0" applyProtection="0">
      <alignmen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97" fillId="25" borderId="28" applyNumberFormat="0" applyAlignment="0" applyProtection="0"/>
    <xf numFmtId="0" fontId="79" fillId="0" borderId="45">
      <alignment horizontal="left" vertical="center"/>
    </xf>
    <xf numFmtId="0" fontId="132" fillId="18" borderId="29" applyNumberFormat="0" applyAlignment="0" applyProtection="0">
      <alignment vertical="center"/>
    </xf>
    <xf numFmtId="0" fontId="98" fillId="25" borderId="29" applyNumberFormat="0" applyAlignment="0" applyProtection="0"/>
    <xf numFmtId="0" fontId="75"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66" fillId="25" borderId="29" applyNumberForma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132" fillId="18" borderId="29" applyNumberFormat="0" applyAlignment="0" applyProtection="0">
      <alignment vertical="center"/>
    </xf>
    <xf numFmtId="0" fontId="72" fillId="0" borderId="31" applyNumberFormat="0" applyFill="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128" fillId="25" borderId="28" applyNumberFormat="0" applyAlignment="0" applyProtection="0">
      <alignment vertical="center"/>
    </xf>
    <xf numFmtId="0" fontId="97" fillId="25" borderId="28" applyNumberFormat="0" applyAlignment="0" applyProtection="0"/>
    <xf numFmtId="0" fontId="41" fillId="20" borderId="37" applyNumberFormat="0" applyFont="0" applyAlignment="0" applyProtection="0">
      <alignment vertical="center"/>
    </xf>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101" fillId="0" borderId="31" applyNumberFormat="0" applyFill="0" applyAlignment="0" applyProtection="0"/>
    <xf numFmtId="0" fontId="123" fillId="25" borderId="29" applyNumberFormat="0" applyAlignment="0" applyProtection="0">
      <alignment vertical="center"/>
    </xf>
    <xf numFmtId="0" fontId="123" fillId="25" borderId="29" applyNumberFormat="0" applyAlignment="0" applyProtection="0">
      <alignment vertical="center"/>
    </xf>
    <xf numFmtId="0" fontId="129" fillId="25" borderId="28" applyNumberFormat="0" applyAlignment="0" applyProtection="0">
      <alignment vertical="center"/>
    </xf>
    <xf numFmtId="0" fontId="100" fillId="18" borderId="29" applyNumberFormat="0" applyAlignment="0" applyProtection="0"/>
    <xf numFmtId="0" fontId="84" fillId="0" borderId="31" applyNumberFormat="0" applyFill="0" applyAlignment="0" applyProtection="0">
      <alignment vertical="center"/>
    </xf>
    <xf numFmtId="0" fontId="43" fillId="18" borderId="29"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66" fillId="25" borderId="29" applyNumberFormat="0" applyAlignment="0" applyProtection="0">
      <alignment vertical="center"/>
    </xf>
    <xf numFmtId="0" fontId="98" fillId="25" borderId="29" applyNumberFormat="0" applyAlignment="0" applyProtection="0"/>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98" fillId="25" borderId="29" applyNumberFormat="0" applyAlignment="0" applyProtection="0"/>
    <xf numFmtId="0" fontId="98" fillId="25" borderId="29" applyNumberFormat="0" applyAlignment="0" applyProtection="0"/>
    <xf numFmtId="0" fontId="66" fillId="25" borderId="29" applyNumberFormat="0" applyAlignment="0" applyProtection="0">
      <alignment vertical="center"/>
    </xf>
    <xf numFmtId="0" fontId="97" fillId="25" borderId="28" applyNumberFormat="0" applyAlignment="0" applyProtection="0"/>
    <xf numFmtId="0" fontId="3" fillId="20" borderId="37" applyNumberFormat="0" applyFont="0" applyAlignment="0" applyProtection="0">
      <alignment vertical="center"/>
    </xf>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3" fillId="20" borderId="37" applyNumberFormat="0" applyFont="0" applyAlignment="0" applyProtection="0">
      <alignment vertical="center"/>
    </xf>
    <xf numFmtId="0" fontId="79" fillId="0" borderId="45">
      <alignment horizontal="left" vertical="center"/>
    </xf>
    <xf numFmtId="0" fontId="3" fillId="20" borderId="37" applyNumberFormat="0" applyFont="0" applyAlignment="0" applyProtection="0"/>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3" fillId="20" borderId="37" applyNumberFormat="0" applyFon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122" fillId="19" borderId="29" applyNumberFormat="0" applyAlignment="0" applyProtection="0">
      <alignment vertical="center"/>
    </xf>
    <xf numFmtId="0" fontId="101" fillId="0" borderId="31" applyNumberFormat="0" applyFill="0" applyAlignment="0" applyProtection="0"/>
    <xf numFmtId="0" fontId="98" fillId="25" borderId="29" applyNumberFormat="0" applyAlignment="0" applyProtection="0"/>
    <xf numFmtId="0" fontId="132" fillId="18" borderId="29" applyNumberFormat="0" applyAlignment="0" applyProtection="0">
      <alignment vertical="center"/>
    </xf>
    <xf numFmtId="0" fontId="79" fillId="0" borderId="45">
      <alignment horizontal="left" vertical="center"/>
    </xf>
    <xf numFmtId="0" fontId="97" fillId="25" borderId="28" applyNumberFormat="0" applyAlignment="0" applyProtection="0"/>
    <xf numFmtId="0" fontId="84" fillId="0" borderId="31" applyNumberFormat="0" applyFill="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127" fillId="0" borderId="31" applyNumberFormat="0" applyFill="0" applyAlignment="0" applyProtection="0">
      <alignment vertical="center"/>
    </xf>
    <xf numFmtId="0" fontId="100" fillId="18" borderId="29" applyNumberFormat="0" applyAlignment="0" applyProtection="0"/>
    <xf numFmtId="0" fontId="123" fillId="25" borderId="29" applyNumberFormat="0" applyAlignment="0" applyProtection="0">
      <alignment vertical="center"/>
    </xf>
    <xf numFmtId="0" fontId="3" fillId="20" borderId="37" applyNumberFormat="0" applyFont="0" applyAlignment="0" applyProtection="0">
      <alignment vertical="center"/>
    </xf>
    <xf numFmtId="0" fontId="129" fillId="25" borderId="28" applyNumberFormat="0" applyAlignment="0" applyProtection="0">
      <alignment vertical="center"/>
    </xf>
    <xf numFmtId="0" fontId="41" fillId="20" borderId="37" applyNumberFormat="0" applyFont="0" applyAlignment="0" applyProtection="0">
      <alignment vertical="center"/>
    </xf>
    <xf numFmtId="0" fontId="84" fillId="0" borderId="31" applyNumberFormat="0" applyFill="0" applyAlignment="0" applyProtection="0">
      <alignment vertical="center"/>
    </xf>
    <xf numFmtId="0" fontId="100" fillId="18" borderId="29" applyNumberFormat="0" applyAlignment="0" applyProtection="0"/>
    <xf numFmtId="0" fontId="73" fillId="25" borderId="28"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84" fillId="0" borderId="31" applyNumberFormat="0" applyFill="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100" fillId="18" borderId="29" applyNumberFormat="0" applyAlignment="0" applyProtection="0"/>
    <xf numFmtId="0" fontId="132" fillId="18"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129" fillId="25" borderId="28" applyNumberForma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84" fillId="0" borderId="31" applyNumberFormat="0" applyFill="0" applyAlignment="0" applyProtection="0">
      <alignment vertical="center"/>
    </xf>
    <xf numFmtId="0" fontId="79" fillId="0" borderId="45">
      <alignment horizontal="left" vertical="center"/>
    </xf>
    <xf numFmtId="0" fontId="73" fillId="25" borderId="28" applyNumberFormat="0" applyAlignment="0" applyProtection="0">
      <alignment vertical="center"/>
    </xf>
    <xf numFmtId="0" fontId="101" fillId="0" borderId="31" applyNumberFormat="0" applyFill="0" applyAlignment="0" applyProtection="0"/>
    <xf numFmtId="0" fontId="72" fillId="0" borderId="31" applyNumberFormat="0" applyFill="0" applyAlignment="0" applyProtection="0">
      <alignment vertical="center"/>
    </xf>
    <xf numFmtId="0" fontId="101" fillId="0" borderId="31" applyNumberFormat="0" applyFill="0" applyAlignment="0" applyProtection="0"/>
    <xf numFmtId="0" fontId="66"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100" fillId="18" borderId="29" applyNumberFormat="0" applyAlignment="0" applyProtection="0"/>
    <xf numFmtId="0" fontId="122" fillId="19" borderId="29"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127" fillId="0" borderId="31" applyNumberFormat="0" applyFill="0" applyAlignment="0" applyProtection="0">
      <alignment vertical="center"/>
    </xf>
    <xf numFmtId="0" fontId="100" fillId="18" borderId="29" applyNumberFormat="0" applyAlignment="0" applyProtection="0"/>
    <xf numFmtId="0" fontId="122" fillId="19" borderId="29" applyNumberForma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127" fillId="0" borderId="43" applyNumberFormat="0" applyFill="0" applyAlignment="0" applyProtection="0">
      <alignmen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5"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2" fillId="19" borderId="29" applyNumberFormat="0" applyAlignment="0" applyProtection="0">
      <alignment vertical="center"/>
    </xf>
    <xf numFmtId="0" fontId="128" fillId="25" borderId="28" applyNumberFormat="0" applyAlignment="0" applyProtection="0">
      <alignment vertical="center"/>
    </xf>
    <xf numFmtId="0" fontId="100" fillId="18" borderId="29" applyNumberFormat="0" applyAlignment="0" applyProtection="0"/>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84" fillId="0" borderId="31" applyNumberFormat="0" applyFill="0" applyAlignment="0" applyProtection="0">
      <alignmen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66" fillId="25" borderId="29" applyNumberFormat="0" applyAlignment="0" applyProtection="0">
      <alignment vertical="center"/>
    </xf>
    <xf numFmtId="0" fontId="97" fillId="25" borderId="28" applyNumberFormat="0" applyAlignment="0" applyProtection="0"/>
    <xf numFmtId="0" fontId="43" fillId="18" borderId="29" applyNumberFormat="0" applyAlignment="0" applyProtection="0">
      <alignment vertical="center"/>
    </xf>
    <xf numFmtId="0" fontId="97" fillId="25" borderId="28" applyNumberFormat="0" applyAlignment="0" applyProtection="0"/>
    <xf numFmtId="0" fontId="79" fillId="0" borderId="45">
      <alignment horizontal="left" vertical="center"/>
    </xf>
    <xf numFmtId="0" fontId="122" fillId="19" borderId="29" applyNumberFormat="0" applyAlignment="0" applyProtection="0">
      <alignment vertical="center"/>
    </xf>
    <xf numFmtId="0" fontId="127" fillId="0" borderId="43" applyNumberFormat="0" applyFill="0" applyAlignment="0" applyProtection="0">
      <alignment vertical="center"/>
    </xf>
    <xf numFmtId="0" fontId="97" fillId="25" borderId="28" applyNumberFormat="0" applyAlignment="0" applyProtection="0"/>
    <xf numFmtId="0" fontId="122" fillId="25" borderId="29" applyNumberFormat="0" applyAlignment="0" applyProtection="0">
      <alignment vertical="center"/>
    </xf>
    <xf numFmtId="0" fontId="79" fillId="0" borderId="45">
      <alignment horizontal="left" vertical="center"/>
    </xf>
    <xf numFmtId="0" fontId="98" fillId="25" borderId="29" applyNumberFormat="0" applyAlignment="0" applyProtection="0"/>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100" fillId="18" borderId="29" applyNumberFormat="0" applyAlignment="0" applyProtection="0"/>
    <xf numFmtId="0" fontId="98" fillId="25" borderId="29" applyNumberFormat="0" applyAlignment="0" applyProtection="0"/>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128" fillId="19" borderId="28" applyNumberFormat="0" applyAlignment="0" applyProtection="0">
      <alignment vertical="center"/>
    </xf>
    <xf numFmtId="0" fontId="84"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128" fillId="25" borderId="28" applyNumberFormat="0" applyAlignment="0" applyProtection="0">
      <alignment vertical="center"/>
    </xf>
    <xf numFmtId="0" fontId="122" fillId="19" borderId="29" applyNumberFormat="0" applyAlignment="0" applyProtection="0">
      <alignment vertical="center"/>
    </xf>
    <xf numFmtId="0" fontId="122" fillId="19" borderId="29" applyNumberFormat="0" applyAlignment="0" applyProtection="0">
      <alignment vertical="center"/>
    </xf>
    <xf numFmtId="0" fontId="43" fillId="18" borderId="29" applyNumberFormat="0" applyAlignment="0" applyProtection="0">
      <alignment vertical="center"/>
    </xf>
    <xf numFmtId="0" fontId="98" fillId="25" borderId="29" applyNumberFormat="0" applyAlignment="0" applyProtection="0"/>
    <xf numFmtId="0" fontId="132" fillId="18" borderId="29" applyNumberFormat="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75" fillId="18" borderId="29" applyNumberFormat="0" applyAlignment="0" applyProtection="0">
      <alignment vertical="center"/>
    </xf>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97" fillId="25" borderId="28" applyNumberFormat="0" applyAlignment="0" applyProtection="0"/>
    <xf numFmtId="0" fontId="100" fillId="18" borderId="29" applyNumberFormat="0" applyAlignment="0" applyProtection="0"/>
    <xf numFmtId="0" fontId="100" fillId="18" borderId="29" applyNumberFormat="0" applyAlignment="0" applyProtection="0"/>
    <xf numFmtId="0" fontId="3" fillId="20" borderId="37" applyNumberFormat="0" applyFont="0" applyAlignment="0" applyProtection="0"/>
    <xf numFmtId="0" fontId="98" fillId="25" borderId="29" applyNumberFormat="0" applyAlignment="0" applyProtection="0"/>
    <xf numFmtId="0" fontId="132" fillId="18" borderId="29" applyNumberFormat="0" applyAlignment="0" applyProtection="0">
      <alignment vertical="center"/>
    </xf>
    <xf numFmtId="0" fontId="98" fillId="25" borderId="29" applyNumberFormat="0" applyAlignment="0" applyProtection="0"/>
    <xf numFmtId="0" fontId="100" fillId="18" borderId="29" applyNumberFormat="0" applyAlignment="0" applyProtection="0"/>
    <xf numFmtId="0" fontId="3" fillId="20" borderId="37" applyNumberFormat="0" applyFont="0" applyAlignment="0" applyProtection="0"/>
    <xf numFmtId="0" fontId="79" fillId="0" borderId="45">
      <alignment horizontal="left" vertical="center"/>
    </xf>
    <xf numFmtId="0" fontId="132" fillId="18" borderId="29" applyNumberFormat="0" applyAlignment="0" applyProtection="0">
      <alignment vertical="center"/>
    </xf>
    <xf numFmtId="0" fontId="128" fillId="19" borderId="28"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84" fillId="0" borderId="31" applyNumberFormat="0" applyFill="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3" fillId="25" borderId="28" applyNumberFormat="0" applyAlignment="0" applyProtection="0">
      <alignment vertical="center"/>
    </xf>
    <xf numFmtId="0" fontId="98" fillId="25" borderId="29" applyNumberFormat="0" applyAlignment="0" applyProtection="0"/>
    <xf numFmtId="0" fontId="100" fillId="18"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28" fillId="25" borderId="28"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43" fillId="18" borderId="29" applyNumberFormat="0" applyAlignment="0" applyProtection="0">
      <alignment vertical="center"/>
    </xf>
    <xf numFmtId="0" fontId="129"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5" fillId="18" borderId="29" applyNumberFormat="0" applyAlignment="0" applyProtection="0">
      <alignment vertical="center"/>
    </xf>
    <xf numFmtId="0" fontId="97" fillId="25" borderId="28" applyNumberFormat="0" applyAlignment="0" applyProtection="0"/>
    <xf numFmtId="0" fontId="72" fillId="0" borderId="31" applyNumberFormat="0" applyFill="0" applyAlignment="0" applyProtection="0">
      <alignment vertical="center"/>
    </xf>
    <xf numFmtId="0" fontId="100" fillId="18" borderId="29" applyNumberFormat="0" applyAlignment="0" applyProtection="0"/>
    <xf numFmtId="0" fontId="73" fillId="25" borderId="28" applyNumberFormat="0" applyAlignment="0" applyProtection="0">
      <alignment vertical="center"/>
    </xf>
    <xf numFmtId="0" fontId="132" fillId="18" borderId="29" applyNumberFormat="0" applyAlignment="0" applyProtection="0">
      <alignment vertical="center"/>
    </xf>
    <xf numFmtId="0" fontId="66" fillId="25" borderId="29" applyNumberFormat="0" applyAlignment="0" applyProtection="0">
      <alignment vertical="center"/>
    </xf>
    <xf numFmtId="0" fontId="98" fillId="25" borderId="29" applyNumberFormat="0" applyAlignment="0" applyProtection="0"/>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97" fillId="25" borderId="28" applyNumberFormat="0" applyAlignment="0" applyProtection="0"/>
    <xf numFmtId="0" fontId="97" fillId="25" borderId="28" applyNumberFormat="0" applyAlignment="0" applyProtection="0"/>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41" fillId="20" borderId="37" applyNumberFormat="0" applyFont="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41" fillId="20" borderId="37" applyNumberFormat="0" applyFon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98" fillId="25" borderId="29" applyNumberFormat="0" applyAlignment="0" applyProtection="0"/>
    <xf numFmtId="0" fontId="3" fillId="20" borderId="37" applyNumberFormat="0" applyFont="0" applyAlignment="0" applyProtection="0">
      <alignment vertical="center"/>
    </xf>
    <xf numFmtId="0" fontId="100" fillId="18" borderId="29" applyNumberFormat="0" applyAlignment="0" applyProtection="0"/>
    <xf numFmtId="0" fontId="97" fillId="25" borderId="28" applyNumberFormat="0" applyAlignment="0" applyProtection="0"/>
    <xf numFmtId="0" fontId="132" fillId="18" borderId="29" applyNumberFormat="0" applyAlignment="0" applyProtection="0">
      <alignment vertical="center"/>
    </xf>
    <xf numFmtId="0" fontId="72" fillId="0" borderId="31" applyNumberFormat="0" applyFill="0" applyAlignment="0" applyProtection="0">
      <alignmen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43" fillId="18" borderId="29" applyNumberFormat="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97" fillId="25" borderId="28"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100" fillId="18" borderId="29" applyNumberFormat="0" applyAlignment="0" applyProtection="0"/>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32" fillId="18" borderId="29" applyNumberFormat="0" applyAlignment="0" applyProtection="0">
      <alignment vertical="center"/>
    </xf>
    <xf numFmtId="0" fontId="66"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3" fillId="25" borderId="28" applyNumberFormat="0" applyAlignment="0" applyProtection="0">
      <alignment vertical="center"/>
    </xf>
    <xf numFmtId="0" fontId="98" fillId="25" borderId="29" applyNumberFormat="0" applyAlignment="0" applyProtection="0"/>
    <xf numFmtId="0" fontId="79" fillId="0" borderId="45">
      <alignment horizontal="left" vertical="center"/>
    </xf>
    <xf numFmtId="0" fontId="63" fillId="20" borderId="37" applyNumberFormat="0" applyFon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5" fillId="18" borderId="29"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57" fillId="20" borderId="37" applyNumberFormat="0" applyFont="0" applyAlignment="0" applyProtection="0"/>
    <xf numFmtId="0" fontId="79" fillId="0" borderId="45">
      <alignment horizontal="left" vertical="center"/>
    </xf>
    <xf numFmtId="0" fontId="66" fillId="25" borderId="29" applyNumberForma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84" fillId="0" borderId="31" applyNumberFormat="0" applyFill="0" applyAlignment="0" applyProtection="0">
      <alignment vertical="center"/>
    </xf>
    <xf numFmtId="0" fontId="101" fillId="0" borderId="31" applyNumberFormat="0" applyFill="0" applyAlignment="0" applyProtection="0"/>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128" fillId="25" borderId="28" applyNumberFormat="0" applyAlignment="0" applyProtection="0">
      <alignment vertical="center"/>
    </xf>
    <xf numFmtId="0" fontId="100" fillId="18" borderId="29" applyNumberFormat="0" applyAlignment="0" applyProtection="0"/>
    <xf numFmtId="0" fontId="84" fillId="0" borderId="31" applyNumberFormat="0" applyFill="0" applyAlignment="0" applyProtection="0">
      <alignmen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129" fillId="25" borderId="28"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79" fillId="0" borderId="45">
      <alignment horizontal="left" vertical="center"/>
    </xf>
    <xf numFmtId="0" fontId="43" fillId="18" borderId="29" applyNumberFormat="0" applyAlignment="0" applyProtection="0">
      <alignment vertical="center"/>
    </xf>
    <xf numFmtId="0" fontId="57" fillId="20" borderId="37" applyNumberFormat="0" applyFont="0" applyAlignment="0" applyProtection="0"/>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97" fillId="25" borderId="28" applyNumberFormat="0" applyAlignment="0" applyProtection="0"/>
    <xf numFmtId="0" fontId="127"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128" fillId="25" borderId="28" applyNumberFormat="0" applyAlignment="0" applyProtection="0">
      <alignment vertical="center"/>
    </xf>
    <xf numFmtId="0" fontId="73" fillId="25" borderId="28" applyNumberFormat="0" applyAlignment="0" applyProtection="0">
      <alignment vertical="center"/>
    </xf>
    <xf numFmtId="0" fontId="101" fillId="0" borderId="31" applyNumberFormat="0" applyFill="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100" fillId="18" borderId="29" applyNumberFormat="0" applyAlignment="0" applyProtection="0"/>
    <xf numFmtId="0" fontId="73" fillId="25" borderId="28" applyNumberFormat="0" applyAlignment="0" applyProtection="0">
      <alignment vertical="center"/>
    </xf>
    <xf numFmtId="0" fontId="63" fillId="20" borderId="37" applyNumberFormat="0" applyFont="0" applyAlignment="0" applyProtection="0">
      <alignment vertical="center"/>
    </xf>
    <xf numFmtId="0" fontId="57" fillId="20" borderId="37" applyNumberFormat="0" applyFont="0" applyAlignment="0" applyProtection="0"/>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66" fillId="25" borderId="29" applyNumberForma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97" fillId="25" borderId="28" applyNumberFormat="0" applyAlignment="0" applyProtection="0"/>
    <xf numFmtId="0" fontId="75" fillId="18" borderId="29" applyNumberFormat="0" applyAlignment="0" applyProtection="0">
      <alignment vertical="center"/>
    </xf>
    <xf numFmtId="0" fontId="97" fillId="25" borderId="28" applyNumberFormat="0" applyAlignment="0" applyProtection="0"/>
    <xf numFmtId="0" fontId="100" fillId="18" borderId="29" applyNumberFormat="0" applyAlignment="0" applyProtection="0"/>
    <xf numFmtId="0" fontId="132" fillId="18" borderId="29" applyNumberFormat="0" applyAlignment="0" applyProtection="0">
      <alignment vertical="center"/>
    </xf>
    <xf numFmtId="0" fontId="97" fillId="25" borderId="28" applyNumberFormat="0" applyAlignment="0" applyProtection="0"/>
    <xf numFmtId="0" fontId="57" fillId="20" borderId="37" applyNumberFormat="0" applyFont="0" applyAlignment="0" applyProtection="0"/>
    <xf numFmtId="0" fontId="84"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43" fillId="18" borderId="29"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41" fillId="20" borderId="37" applyNumberFormat="0" applyFont="0" applyAlignment="0" applyProtection="0">
      <alignmen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3" fillId="25" borderId="28" applyNumberFormat="0" applyAlignment="0" applyProtection="0">
      <alignment vertical="center"/>
    </xf>
    <xf numFmtId="0" fontId="122" fillId="25" borderId="29" applyNumberForma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84" fillId="0" borderId="31" applyNumberFormat="0" applyFill="0" applyAlignment="0" applyProtection="0">
      <alignment vertical="center"/>
    </xf>
    <xf numFmtId="0" fontId="100" fillId="18" borderId="29" applyNumberFormat="0" applyAlignment="0" applyProtection="0"/>
    <xf numFmtId="0" fontId="72" fillId="0" borderId="31" applyNumberFormat="0" applyFill="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3" fillId="20" borderId="37" applyNumberFormat="0" applyFont="0" applyAlignment="0" applyProtection="0"/>
    <xf numFmtId="0" fontId="100" fillId="18" borderId="29" applyNumberFormat="0" applyAlignment="0" applyProtection="0"/>
    <xf numFmtId="0" fontId="127" fillId="0" borderId="31" applyNumberFormat="0" applyFill="0" applyAlignment="0" applyProtection="0">
      <alignment vertical="center"/>
    </xf>
    <xf numFmtId="0" fontId="123" fillId="25" borderId="29" applyNumberFormat="0" applyAlignment="0" applyProtection="0">
      <alignment vertical="center"/>
    </xf>
    <xf numFmtId="0" fontId="72" fillId="0" borderId="31" applyNumberFormat="0" applyFill="0" applyAlignment="0" applyProtection="0">
      <alignment vertical="center"/>
    </xf>
    <xf numFmtId="0" fontId="97" fillId="25" borderId="28" applyNumberFormat="0" applyAlignment="0" applyProtection="0"/>
    <xf numFmtId="0" fontId="100" fillId="18" borderId="29" applyNumberFormat="0" applyAlignment="0" applyProtection="0"/>
    <xf numFmtId="0" fontId="128" fillId="25" borderId="28" applyNumberFormat="0" applyAlignment="0" applyProtection="0">
      <alignment vertical="center"/>
    </xf>
    <xf numFmtId="0" fontId="72" fillId="0" borderId="31" applyNumberFormat="0" applyFill="0" applyAlignment="0" applyProtection="0">
      <alignment vertical="center"/>
    </xf>
    <xf numFmtId="0" fontId="122" fillId="19" borderId="29" applyNumberFormat="0" applyAlignment="0" applyProtection="0">
      <alignment vertical="center"/>
    </xf>
    <xf numFmtId="0" fontId="101" fillId="0" borderId="31" applyNumberFormat="0" applyFill="0" applyAlignment="0" applyProtection="0"/>
    <xf numFmtId="0" fontId="98" fillId="25" borderId="29" applyNumberFormat="0" applyAlignment="0" applyProtection="0"/>
    <xf numFmtId="0" fontId="75" fillId="18" borderId="29" applyNumberForma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129" fillId="25" borderId="28" applyNumberFormat="0" applyAlignment="0" applyProtection="0">
      <alignment vertical="center"/>
    </xf>
    <xf numFmtId="0" fontId="127" fillId="0" borderId="31" applyNumberFormat="0" applyFill="0" applyAlignment="0" applyProtection="0">
      <alignment vertical="center"/>
    </xf>
    <xf numFmtId="0" fontId="122" fillId="19" borderId="29" applyNumberFormat="0" applyAlignment="0" applyProtection="0">
      <alignment vertical="center"/>
    </xf>
    <xf numFmtId="0" fontId="100" fillId="18" borderId="29" applyNumberFormat="0" applyAlignment="0" applyProtection="0"/>
    <xf numFmtId="0" fontId="75" fillId="18" borderId="29" applyNumberFormat="0" applyAlignment="0" applyProtection="0">
      <alignment vertical="center"/>
    </xf>
    <xf numFmtId="0" fontId="127" fillId="0" borderId="43" applyNumberFormat="0" applyFill="0" applyAlignment="0" applyProtection="0">
      <alignment vertical="center"/>
    </xf>
    <xf numFmtId="0" fontId="122" fillId="19" borderId="29" applyNumberFormat="0" applyAlignment="0" applyProtection="0">
      <alignment vertical="center"/>
    </xf>
    <xf numFmtId="0" fontId="128" fillId="19" borderId="28" applyNumberFormat="0" applyAlignment="0" applyProtection="0">
      <alignment vertical="center"/>
    </xf>
    <xf numFmtId="0" fontId="129" fillId="25" borderId="28" applyNumberForma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3" fillId="25" borderId="28" applyNumberFormat="0" applyAlignment="0" applyProtection="0">
      <alignment vertical="center"/>
    </xf>
    <xf numFmtId="0" fontId="84"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132" fillId="18" borderId="29" applyNumberFormat="0" applyAlignment="0" applyProtection="0">
      <alignment vertical="center"/>
    </xf>
    <xf numFmtId="0" fontId="41" fillId="20" borderId="37" applyNumberFormat="0" applyFont="0" applyAlignment="0" applyProtection="0">
      <alignment vertical="center"/>
    </xf>
    <xf numFmtId="0" fontId="97" fillId="25" borderId="28" applyNumberFormat="0" applyAlignment="0" applyProtection="0"/>
    <xf numFmtId="0" fontId="3" fillId="20" borderId="37" applyNumberFormat="0" applyFont="0" applyAlignment="0" applyProtection="0">
      <alignment vertical="center"/>
    </xf>
    <xf numFmtId="0" fontId="129" fillId="25"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63" fillId="20" borderId="37" applyNumberFormat="0" applyFont="0" applyAlignment="0" applyProtection="0">
      <alignment vertical="center"/>
    </xf>
    <xf numFmtId="0" fontId="79" fillId="0" borderId="45">
      <alignment horizontal="left" vertical="center"/>
    </xf>
    <xf numFmtId="0" fontId="128" fillId="19" borderId="28" applyNumberFormat="0" applyAlignment="0" applyProtection="0">
      <alignment vertical="center"/>
    </xf>
    <xf numFmtId="0" fontId="97" fillId="25" borderId="28" applyNumberFormat="0" applyAlignment="0" applyProtection="0"/>
    <xf numFmtId="0" fontId="3" fillId="20" borderId="37" applyNumberFormat="0" applyFont="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2" fillId="0" borderId="31" applyNumberFormat="0" applyFill="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123" fillId="25" borderId="29" applyNumberFormat="0" applyAlignment="0" applyProtection="0">
      <alignment vertical="center"/>
    </xf>
    <xf numFmtId="0" fontId="66" fillId="25" borderId="29" applyNumberFormat="0" applyAlignment="0" applyProtection="0">
      <alignment vertical="center"/>
    </xf>
    <xf numFmtId="0" fontId="101" fillId="0" borderId="31" applyNumberFormat="0" applyFill="0" applyAlignment="0" applyProtection="0"/>
    <xf numFmtId="0" fontId="132"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01" fillId="0" borderId="31" applyNumberFormat="0" applyFill="0" applyAlignment="0" applyProtection="0"/>
    <xf numFmtId="0" fontId="84" fillId="0" borderId="31" applyNumberFormat="0" applyFill="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129" fillId="25" borderId="28" applyNumberForma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128" fillId="19" borderId="28" applyNumberFormat="0" applyAlignment="0" applyProtection="0">
      <alignment vertical="center"/>
    </xf>
    <xf numFmtId="0" fontId="97" fillId="25" borderId="28" applyNumberFormat="0" applyAlignment="0" applyProtection="0"/>
    <xf numFmtId="0" fontId="122" fillId="19" borderId="29" applyNumberFormat="0" applyAlignment="0" applyProtection="0">
      <alignment vertical="center"/>
    </xf>
    <xf numFmtId="0" fontId="63" fillId="20" borderId="37" applyNumberFormat="0" applyFont="0" applyAlignment="0" applyProtection="0">
      <alignment vertical="center"/>
    </xf>
    <xf numFmtId="0" fontId="98" fillId="25" borderId="29" applyNumberFormat="0" applyAlignment="0" applyProtection="0"/>
    <xf numFmtId="0" fontId="79" fillId="0" borderId="45">
      <alignment horizontal="left" vertical="center"/>
    </xf>
    <xf numFmtId="0" fontId="101" fillId="0" borderId="31" applyNumberFormat="0" applyFill="0" applyAlignment="0" applyProtection="0"/>
    <xf numFmtId="0" fontId="73" fillId="25"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43" fillId="18" borderId="29" applyNumberFormat="0" applyAlignment="0" applyProtection="0">
      <alignment vertical="center"/>
    </xf>
    <xf numFmtId="0" fontId="75" fillId="18"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98" fillId="25" borderId="29" applyNumberFormat="0" applyAlignment="0" applyProtection="0"/>
    <xf numFmtId="0" fontId="98" fillId="25" borderId="29" applyNumberFormat="0" applyAlignment="0" applyProtection="0"/>
    <xf numFmtId="0" fontId="79" fillId="0" borderId="45">
      <alignment horizontal="lef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66"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2" fillId="25" borderId="29" applyNumberFormat="0" applyAlignment="0" applyProtection="0">
      <alignment vertical="center"/>
    </xf>
    <xf numFmtId="0" fontId="75" fillId="18" borderId="29" applyNumberFormat="0" applyAlignment="0" applyProtection="0">
      <alignment vertical="center"/>
    </xf>
    <xf numFmtId="0" fontId="123" fillId="25" borderId="29" applyNumberForma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57" fillId="20" borderId="37" applyNumberFormat="0" applyFont="0" applyAlignment="0" applyProtection="0"/>
    <xf numFmtId="0" fontId="57" fillId="20" borderId="37" applyNumberFormat="0" applyFont="0" applyAlignment="0" applyProtection="0"/>
    <xf numFmtId="0" fontId="43" fillId="18" borderId="29" applyNumberFormat="0" applyAlignment="0" applyProtection="0">
      <alignment vertical="center"/>
    </xf>
    <xf numFmtId="0" fontId="3" fillId="20" borderId="37" applyNumberFormat="0" applyFont="0" applyAlignment="0" applyProtection="0"/>
    <xf numFmtId="0" fontId="75" fillId="18" borderId="29" applyNumberFormat="0" applyAlignment="0" applyProtection="0">
      <alignmen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100" fillId="18" borderId="29" applyNumberFormat="0" applyAlignment="0" applyProtection="0"/>
    <xf numFmtId="0" fontId="84"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43"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01" fillId="0" borderId="31" applyNumberFormat="0" applyFill="0" applyAlignment="0" applyProtection="0"/>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122" fillId="19" borderId="29" applyNumberFormat="0" applyAlignment="0" applyProtection="0">
      <alignment vertical="center"/>
    </xf>
    <xf numFmtId="0" fontId="123" fillId="25" borderId="29" applyNumberFormat="0" applyAlignment="0" applyProtection="0">
      <alignment vertical="center"/>
    </xf>
    <xf numFmtId="0" fontId="97" fillId="25" borderId="28" applyNumberFormat="0" applyAlignment="0" applyProtection="0"/>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84" fillId="0" borderId="31" applyNumberFormat="0" applyFill="0" applyAlignment="0" applyProtection="0">
      <alignment vertical="center"/>
    </xf>
    <xf numFmtId="0" fontId="127" fillId="0" borderId="31" applyNumberFormat="0" applyFill="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1" fillId="0" borderId="31" applyNumberFormat="0" applyFill="0" applyAlignment="0" applyProtection="0"/>
    <xf numFmtId="0" fontId="101" fillId="0" borderId="31" applyNumberFormat="0" applyFill="0" applyAlignment="0" applyProtection="0"/>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101" fillId="0" borderId="31" applyNumberFormat="0" applyFill="0" applyAlignment="0" applyProtection="0"/>
    <xf numFmtId="0" fontId="75" fillId="18" borderId="29" applyNumberFormat="0" applyAlignment="0" applyProtection="0">
      <alignmen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98" fillId="25" borderId="29" applyNumberFormat="0" applyAlignment="0" applyProtection="0"/>
    <xf numFmtId="0" fontId="97" fillId="25" borderId="28" applyNumberFormat="0" applyAlignment="0" applyProtection="0"/>
    <xf numFmtId="0" fontId="127" fillId="0" borderId="31" applyNumberFormat="0" applyFill="0" applyAlignment="0" applyProtection="0">
      <alignment vertical="center"/>
    </xf>
    <xf numFmtId="0" fontId="98" fillId="25" borderId="29" applyNumberFormat="0" applyAlignment="0" applyProtection="0"/>
    <xf numFmtId="0" fontId="123" fillId="25"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98" fillId="25"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128" fillId="19" borderId="28" applyNumberFormat="0" applyAlignment="0" applyProtection="0">
      <alignment vertical="center"/>
    </xf>
    <xf numFmtId="0" fontId="100" fillId="18" borderId="29" applyNumberFormat="0" applyAlignment="0" applyProtection="0"/>
    <xf numFmtId="0" fontId="129" fillId="25" borderId="28" applyNumberFormat="0" applyAlignment="0" applyProtection="0">
      <alignment vertical="center"/>
    </xf>
    <xf numFmtId="0" fontId="98" fillId="25" borderId="29" applyNumberFormat="0" applyAlignment="0" applyProtection="0"/>
    <xf numFmtId="0" fontId="79" fillId="0" borderId="45">
      <alignment horizontal="left" vertical="center"/>
    </xf>
    <xf numFmtId="0" fontId="100" fillId="18" borderId="29" applyNumberFormat="0" applyAlignment="0" applyProtection="0"/>
    <xf numFmtId="0" fontId="127"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3" fillId="20" borderId="37" applyNumberFormat="0" applyFont="0" applyAlignment="0" applyProtection="0">
      <alignment vertical="center"/>
    </xf>
    <xf numFmtId="0" fontId="97" fillId="25" borderId="28" applyNumberFormat="0" applyAlignment="0" applyProtection="0"/>
    <xf numFmtId="0" fontId="101" fillId="0" borderId="31" applyNumberFormat="0" applyFill="0" applyAlignment="0" applyProtection="0"/>
    <xf numFmtId="0" fontId="129" fillId="25" borderId="28" applyNumberForma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3" fillId="20" borderId="37" applyNumberFormat="0" applyFont="0" applyAlignment="0" applyProtection="0"/>
    <xf numFmtId="0" fontId="84" fillId="0" borderId="31" applyNumberFormat="0" applyFill="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73" fillId="25" borderId="28" applyNumberFormat="0" applyAlignment="0" applyProtection="0">
      <alignment vertical="center"/>
    </xf>
    <xf numFmtId="0" fontId="100" fillId="18" borderId="29" applyNumberFormat="0" applyAlignment="0" applyProtection="0"/>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123" fillId="25" borderId="29" applyNumberFormat="0" applyAlignment="0" applyProtection="0">
      <alignment vertical="center"/>
    </xf>
    <xf numFmtId="0" fontId="57" fillId="20" borderId="37" applyNumberFormat="0" applyFont="0" applyAlignment="0" applyProtection="0"/>
    <xf numFmtId="0" fontId="73" fillId="25" borderId="28" applyNumberFormat="0" applyAlignment="0" applyProtection="0">
      <alignment vertical="center"/>
    </xf>
    <xf numFmtId="0" fontId="98" fillId="25" borderId="29" applyNumberFormat="0" applyAlignment="0" applyProtection="0"/>
    <xf numFmtId="0" fontId="79" fillId="0" borderId="45">
      <alignment horizontal="left" vertical="center"/>
    </xf>
    <xf numFmtId="0" fontId="97" fillId="25" borderId="28" applyNumberFormat="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97" fillId="25" borderId="28" applyNumberFormat="0" applyAlignment="0" applyProtection="0"/>
    <xf numFmtId="0" fontId="43" fillId="18" borderId="29" applyNumberFormat="0" applyAlignment="0" applyProtection="0">
      <alignment vertical="center"/>
    </xf>
    <xf numFmtId="0" fontId="101" fillId="0" borderId="31" applyNumberFormat="0" applyFill="0" applyAlignment="0" applyProtection="0"/>
    <xf numFmtId="0" fontId="129" fillId="25" borderId="28"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101" fillId="0" borderId="31" applyNumberFormat="0" applyFill="0" applyAlignment="0" applyProtection="0"/>
    <xf numFmtId="0" fontId="128" fillId="19" borderId="28" applyNumberFormat="0" applyAlignment="0" applyProtection="0">
      <alignment vertical="center"/>
    </xf>
    <xf numFmtId="0" fontId="122" fillId="19" borderId="29"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75" fillId="18" borderId="29"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73" fillId="25" borderId="28" applyNumberFormat="0" applyAlignment="0" applyProtection="0">
      <alignment vertical="center"/>
    </xf>
    <xf numFmtId="0" fontId="75" fillId="18"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3"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97" fillId="25" borderId="28" applyNumberFormat="0" applyAlignment="0" applyProtection="0"/>
    <xf numFmtId="0" fontId="132" fillId="18" borderId="29" applyNumberFormat="0" applyAlignment="0" applyProtection="0">
      <alignment vertical="center"/>
    </xf>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98" fillId="25" borderId="29" applyNumberFormat="0" applyAlignment="0" applyProtection="0"/>
    <xf numFmtId="0" fontId="3" fillId="20" borderId="37" applyNumberFormat="0" applyFont="0" applyAlignment="0" applyProtection="0">
      <alignment vertical="center"/>
    </xf>
    <xf numFmtId="0" fontId="101" fillId="0" borderId="31" applyNumberFormat="0" applyFill="0" applyAlignment="0" applyProtection="0"/>
    <xf numFmtId="0" fontId="129" fillId="25" borderId="28" applyNumberFormat="0" applyAlignment="0" applyProtection="0">
      <alignment vertical="center"/>
    </xf>
    <xf numFmtId="0" fontId="122" fillId="25" borderId="29" applyNumberFormat="0" applyAlignment="0" applyProtection="0">
      <alignment vertical="center"/>
    </xf>
    <xf numFmtId="0" fontId="41" fillId="20" borderId="37" applyNumberFormat="0" applyFont="0" applyAlignment="0" applyProtection="0">
      <alignment vertical="center"/>
    </xf>
    <xf numFmtId="0" fontId="127" fillId="0" borderId="31" applyNumberFormat="0" applyFill="0" applyAlignment="0" applyProtection="0">
      <alignment vertical="center"/>
    </xf>
    <xf numFmtId="0" fontId="79" fillId="0" borderId="45">
      <alignment horizontal="left" vertical="center"/>
    </xf>
    <xf numFmtId="0" fontId="97" fillId="25" borderId="28" applyNumberFormat="0" applyAlignment="0" applyProtection="0"/>
    <xf numFmtId="0" fontId="84" fillId="0" borderId="31" applyNumberFormat="0" applyFill="0" applyAlignment="0" applyProtection="0">
      <alignment vertical="center"/>
    </xf>
    <xf numFmtId="0" fontId="66" fillId="25" borderId="29" applyNumberFormat="0" applyAlignment="0" applyProtection="0">
      <alignment vertical="center"/>
    </xf>
    <xf numFmtId="0" fontId="122" fillId="19" borderId="29" applyNumberFormat="0" applyAlignment="0" applyProtection="0">
      <alignment vertical="center"/>
    </xf>
    <xf numFmtId="0" fontId="98" fillId="25" borderId="29" applyNumberFormat="0" applyAlignment="0" applyProtection="0"/>
    <xf numFmtId="0" fontId="66" fillId="25" borderId="29" applyNumberFormat="0" applyAlignment="0" applyProtection="0">
      <alignment vertical="center"/>
    </xf>
    <xf numFmtId="0" fontId="127" fillId="0" borderId="31" applyNumberFormat="0" applyFill="0" applyAlignment="0" applyProtection="0">
      <alignment vertical="center"/>
    </xf>
    <xf numFmtId="0" fontId="43" fillId="18" borderId="29" applyNumberFormat="0" applyAlignment="0" applyProtection="0">
      <alignment vertical="center"/>
    </xf>
    <xf numFmtId="0" fontId="97" fillId="25" borderId="28" applyNumberFormat="0" applyAlignment="0" applyProtection="0"/>
    <xf numFmtId="0" fontId="98" fillId="25" borderId="29" applyNumberFormat="0" applyAlignment="0" applyProtection="0"/>
    <xf numFmtId="0" fontId="3" fillId="20" borderId="37" applyNumberFormat="0" applyFont="0" applyAlignment="0" applyProtection="0"/>
    <xf numFmtId="0" fontId="79" fillId="0" borderId="45">
      <alignment horizontal="left" vertical="center"/>
    </xf>
    <xf numFmtId="0" fontId="43" fillId="18" borderId="29" applyNumberForma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3" fillId="20" borderId="37" applyNumberFormat="0" applyFon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127" fillId="0" borderId="31" applyNumberFormat="0" applyFill="0" applyAlignment="0" applyProtection="0">
      <alignment vertical="center"/>
    </xf>
    <xf numFmtId="0" fontId="66" fillId="25"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3" fillId="20" borderId="37" applyNumberFormat="0" applyFont="0" applyAlignment="0" applyProtection="0"/>
    <xf numFmtId="0" fontId="3"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84" fillId="0" borderId="31" applyNumberFormat="0" applyFill="0" applyAlignment="0" applyProtection="0">
      <alignment vertical="center"/>
    </xf>
    <xf numFmtId="0" fontId="41" fillId="20" borderId="37" applyNumberFormat="0" applyFont="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72" fillId="0" borderId="31" applyNumberFormat="0" applyFill="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129" fillId="25" borderId="28" applyNumberFormat="0" applyAlignment="0" applyProtection="0">
      <alignment vertical="center"/>
    </xf>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129"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3" fillId="20" borderId="37" applyNumberFormat="0" applyFont="0" applyAlignment="0" applyProtection="0"/>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84" fillId="0" borderId="31" applyNumberFormat="0" applyFill="0" applyAlignment="0" applyProtection="0">
      <alignment vertical="center"/>
    </xf>
    <xf numFmtId="0" fontId="66" fillId="25" borderId="29" applyNumberFormat="0" applyAlignment="0" applyProtection="0">
      <alignment vertical="center"/>
    </xf>
    <xf numFmtId="0" fontId="97" fillId="25" borderId="28" applyNumberFormat="0" applyAlignment="0" applyProtection="0"/>
    <xf numFmtId="0" fontId="57" fillId="20" borderId="37" applyNumberFormat="0" applyFont="0" applyAlignment="0" applyProtection="0"/>
    <xf numFmtId="0" fontId="128" fillId="25" borderId="28" applyNumberFormat="0" applyAlignment="0" applyProtection="0">
      <alignment vertical="center"/>
    </xf>
    <xf numFmtId="0" fontId="122" fillId="19"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98" fillId="25" borderId="29" applyNumberFormat="0" applyAlignment="0" applyProtection="0"/>
    <xf numFmtId="0" fontId="100" fillId="18" borderId="29" applyNumberFormat="0" applyAlignment="0" applyProtection="0"/>
    <xf numFmtId="0" fontId="100" fillId="18" borderId="29" applyNumberFormat="0" applyAlignment="0" applyProtection="0"/>
    <xf numFmtId="0" fontId="122" fillId="19" borderId="29" applyNumberFormat="0" applyAlignment="0" applyProtection="0">
      <alignment vertical="center"/>
    </xf>
    <xf numFmtId="0" fontId="129" fillId="25" borderId="28"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97" fillId="25" borderId="28" applyNumberFormat="0" applyAlignment="0" applyProtection="0"/>
    <xf numFmtId="0" fontId="122" fillId="25" borderId="29" applyNumberFormat="0" applyAlignment="0" applyProtection="0">
      <alignment vertical="center"/>
    </xf>
    <xf numFmtId="0" fontId="122" fillId="25" borderId="29" applyNumberFormat="0" applyAlignment="0" applyProtection="0">
      <alignment vertical="center"/>
    </xf>
    <xf numFmtId="0" fontId="122" fillId="25" borderId="29" applyNumberFormat="0" applyAlignment="0" applyProtection="0">
      <alignment vertical="center"/>
    </xf>
    <xf numFmtId="0" fontId="97" fillId="25" borderId="28" applyNumberFormat="0" applyAlignment="0" applyProtection="0"/>
    <xf numFmtId="0" fontId="57" fillId="20" borderId="37" applyNumberFormat="0" applyFont="0" applyAlignment="0" applyProtection="0"/>
    <xf numFmtId="0" fontId="79" fillId="0" borderId="45">
      <alignment horizontal="left" vertical="center"/>
    </xf>
    <xf numFmtId="0" fontId="101" fillId="0" borderId="31" applyNumberFormat="0" applyFill="0" applyAlignment="0" applyProtection="0"/>
    <xf numFmtId="0" fontId="97" fillId="25" borderId="28" applyNumberFormat="0" applyAlignment="0" applyProtection="0"/>
    <xf numFmtId="0" fontId="128" fillId="25" borderId="28" applyNumberForma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41" fillId="20" borderId="37" applyNumberFormat="0" applyFont="0" applyAlignment="0" applyProtection="0">
      <alignment vertical="center"/>
    </xf>
    <xf numFmtId="0" fontId="66" fillId="25" borderId="29" applyNumberFormat="0" applyAlignment="0" applyProtection="0">
      <alignment vertical="center"/>
    </xf>
    <xf numFmtId="0" fontId="100" fillId="18" borderId="29" applyNumberFormat="0" applyAlignment="0" applyProtection="0"/>
    <xf numFmtId="0" fontId="127" fillId="0" borderId="31" applyNumberFormat="0" applyFill="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97" fillId="25" borderId="28" applyNumberFormat="0" applyAlignment="0" applyProtection="0"/>
    <xf numFmtId="0" fontId="3" fillId="20" borderId="37" applyNumberFormat="0" applyFont="0" applyAlignment="0" applyProtection="0">
      <alignment vertical="center"/>
    </xf>
    <xf numFmtId="0" fontId="128" fillId="19"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32" fillId="18" borderId="29" applyNumberFormat="0" applyAlignment="0" applyProtection="0">
      <alignment vertical="center"/>
    </xf>
    <xf numFmtId="0" fontId="100" fillId="18" borderId="29" applyNumberFormat="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122" fillId="19" borderId="29" applyNumberFormat="0" applyAlignment="0" applyProtection="0">
      <alignmen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84" fillId="0" borderId="31" applyNumberFormat="0" applyFill="0" applyAlignment="0" applyProtection="0">
      <alignment vertical="center"/>
    </xf>
    <xf numFmtId="0" fontId="79" fillId="0" borderId="45">
      <alignment horizontal="left" vertical="center"/>
    </xf>
    <xf numFmtId="0" fontId="101" fillId="0" borderId="31" applyNumberFormat="0" applyFill="0" applyAlignment="0" applyProtection="0"/>
    <xf numFmtId="0" fontId="127"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84" fillId="0" borderId="31" applyNumberFormat="0" applyFill="0" applyAlignment="0" applyProtection="0">
      <alignment vertical="center"/>
    </xf>
    <xf numFmtId="0" fontId="101" fillId="0" borderId="31" applyNumberFormat="0" applyFill="0" applyAlignment="0" applyProtection="0"/>
    <xf numFmtId="0" fontId="132" fillId="18" borderId="29" applyNumberFormat="0" applyAlignment="0" applyProtection="0">
      <alignment vertical="center"/>
    </xf>
    <xf numFmtId="0" fontId="98" fillId="25" borderId="29" applyNumberFormat="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100" fillId="18" borderId="29" applyNumberFormat="0" applyAlignment="0" applyProtection="0"/>
    <xf numFmtId="0" fontId="84" fillId="0" borderId="31" applyNumberFormat="0" applyFill="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129" fillId="25" borderId="28" applyNumberFormat="0" applyAlignment="0" applyProtection="0">
      <alignment vertical="center"/>
    </xf>
    <xf numFmtId="0" fontId="127" fillId="0" borderId="31" applyNumberFormat="0" applyFill="0" applyAlignment="0" applyProtection="0">
      <alignment vertical="center"/>
    </xf>
    <xf numFmtId="0" fontId="41" fillId="20" borderId="37" applyNumberFormat="0" applyFont="0" applyAlignment="0" applyProtection="0">
      <alignment vertical="center"/>
    </xf>
    <xf numFmtId="0" fontId="128" fillId="19" borderId="28" applyNumberFormat="0" applyAlignment="0" applyProtection="0">
      <alignment vertical="center"/>
    </xf>
    <xf numFmtId="0" fontId="3" fillId="20" borderId="37" applyNumberFormat="0" applyFont="0" applyAlignment="0" applyProtection="0">
      <alignment vertical="center"/>
    </xf>
    <xf numFmtId="0" fontId="79" fillId="0" borderId="45">
      <alignment horizontal="left" vertical="center"/>
    </xf>
    <xf numFmtId="0" fontId="101" fillId="0" borderId="31" applyNumberFormat="0" applyFill="0" applyAlignment="0" applyProtection="0"/>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72" fillId="0" borderId="31" applyNumberFormat="0" applyFill="0" applyAlignment="0" applyProtection="0">
      <alignment vertical="center"/>
    </xf>
    <xf numFmtId="0" fontId="57" fillId="20" borderId="37" applyNumberFormat="0" applyFont="0" applyAlignment="0" applyProtection="0"/>
    <xf numFmtId="0" fontId="57" fillId="20" borderId="37" applyNumberFormat="0" applyFont="0" applyAlignment="0" applyProtection="0"/>
    <xf numFmtId="0" fontId="100" fillId="18" borderId="29" applyNumberFormat="0" applyAlignment="0" applyProtection="0"/>
    <xf numFmtId="0" fontId="79" fillId="0" borderId="45">
      <alignment horizontal="lef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97" fillId="25" borderId="28" applyNumberFormat="0" applyAlignment="0" applyProtection="0"/>
    <xf numFmtId="0" fontId="101" fillId="0" borderId="31" applyNumberFormat="0" applyFill="0" applyAlignment="0" applyProtection="0"/>
    <xf numFmtId="0" fontId="72" fillId="0" borderId="31" applyNumberFormat="0" applyFill="0" applyAlignment="0" applyProtection="0">
      <alignment vertical="center"/>
    </xf>
    <xf numFmtId="0" fontId="129" fillId="25" borderId="28" applyNumberFormat="0" applyAlignment="0" applyProtection="0">
      <alignment vertical="center"/>
    </xf>
    <xf numFmtId="0" fontId="129" fillId="25" borderId="28" applyNumberFormat="0" applyAlignment="0" applyProtection="0">
      <alignment vertical="center"/>
    </xf>
    <xf numFmtId="0" fontId="100" fillId="18" borderId="29" applyNumberFormat="0" applyAlignment="0" applyProtection="0"/>
    <xf numFmtId="0" fontId="123" fillId="25"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28" fillId="25" borderId="28" applyNumberFormat="0" applyAlignment="0" applyProtection="0">
      <alignment vertical="center"/>
    </xf>
    <xf numFmtId="0" fontId="101" fillId="0" borderId="31" applyNumberFormat="0" applyFill="0" applyAlignment="0" applyProtection="0"/>
    <xf numFmtId="0" fontId="100" fillId="18" borderId="29" applyNumberFormat="0" applyAlignment="0" applyProtection="0"/>
    <xf numFmtId="0" fontId="84" fillId="0" borderId="31" applyNumberFormat="0" applyFill="0" applyAlignment="0" applyProtection="0">
      <alignment vertical="center"/>
    </xf>
    <xf numFmtId="0" fontId="72" fillId="0" borderId="31" applyNumberFormat="0" applyFill="0" applyAlignment="0" applyProtection="0">
      <alignment vertical="center"/>
    </xf>
    <xf numFmtId="0" fontId="97" fillId="25" borderId="28" applyNumberFormat="0" applyAlignment="0" applyProtection="0"/>
    <xf numFmtId="0" fontId="43" fillId="18" borderId="29" applyNumberFormat="0" applyAlignment="0" applyProtection="0">
      <alignment vertical="center"/>
    </xf>
    <xf numFmtId="0" fontId="41" fillId="20" borderId="37" applyNumberFormat="0" applyFont="0" applyAlignment="0" applyProtection="0">
      <alignment vertical="center"/>
    </xf>
    <xf numFmtId="0" fontId="43" fillId="18" borderId="29" applyNumberFormat="0" applyAlignment="0" applyProtection="0">
      <alignment vertical="center"/>
    </xf>
    <xf numFmtId="0" fontId="122" fillId="19" borderId="29" applyNumberForma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79" fillId="0" borderId="45">
      <alignment horizontal="left" vertical="center"/>
    </xf>
    <xf numFmtId="0" fontId="97" fillId="25" borderId="28" applyNumberFormat="0" applyAlignment="0" applyProtection="0"/>
    <xf numFmtId="0" fontId="41" fillId="20" borderId="37" applyNumberFormat="0" applyFont="0" applyAlignment="0" applyProtection="0">
      <alignment vertical="center"/>
    </xf>
    <xf numFmtId="0" fontId="73" fillId="25" borderId="28" applyNumberFormat="0" applyAlignment="0" applyProtection="0">
      <alignment vertical="center"/>
    </xf>
    <xf numFmtId="0" fontId="3" fillId="20" borderId="37" applyNumberFormat="0" applyFont="0" applyAlignment="0" applyProtection="0"/>
    <xf numFmtId="0" fontId="79" fillId="0" borderId="45">
      <alignment horizontal="left" vertical="center"/>
    </xf>
    <xf numFmtId="0" fontId="41" fillId="20" borderId="37" applyNumberFormat="0" applyFont="0" applyAlignment="0" applyProtection="0">
      <alignment vertical="center"/>
    </xf>
    <xf numFmtId="0" fontId="84" fillId="0" borderId="31" applyNumberFormat="0" applyFill="0" applyAlignment="0" applyProtection="0">
      <alignment vertical="center"/>
    </xf>
    <xf numFmtId="0" fontId="100" fillId="18" borderId="29" applyNumberFormat="0" applyAlignment="0" applyProtection="0"/>
    <xf numFmtId="0" fontId="97" fillId="25" borderId="28" applyNumberFormat="0" applyAlignment="0" applyProtection="0"/>
    <xf numFmtId="0" fontId="84" fillId="0" borderId="31" applyNumberFormat="0" applyFill="0" applyAlignment="0" applyProtection="0">
      <alignment vertical="center"/>
    </xf>
    <xf numFmtId="0" fontId="128" fillId="25" borderId="28" applyNumberFormat="0" applyAlignment="0" applyProtection="0">
      <alignment vertical="center"/>
    </xf>
    <xf numFmtId="0" fontId="98" fillId="25" borderId="29" applyNumberFormat="0" applyAlignment="0" applyProtection="0"/>
    <xf numFmtId="0" fontId="41" fillId="20" borderId="37" applyNumberFormat="0" applyFont="0" applyAlignment="0" applyProtection="0">
      <alignment vertical="center"/>
    </xf>
    <xf numFmtId="0" fontId="72" fillId="0" borderId="31" applyNumberFormat="0" applyFill="0" applyAlignment="0" applyProtection="0">
      <alignment vertical="center"/>
    </xf>
    <xf numFmtId="0" fontId="97" fillId="25" borderId="28" applyNumberFormat="0" applyAlignment="0" applyProtection="0"/>
    <xf numFmtId="0" fontId="41" fillId="20" borderId="37" applyNumberFormat="0" applyFont="0" applyAlignment="0" applyProtection="0">
      <alignmen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97" fillId="25" borderId="28" applyNumberFormat="0" applyAlignment="0" applyProtection="0"/>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3" fillId="20" borderId="37" applyNumberFormat="0" applyFont="0" applyAlignment="0" applyProtection="0"/>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98" fillId="25" borderId="29" applyNumberFormat="0" applyAlignment="0" applyProtection="0"/>
    <xf numFmtId="0" fontId="123" fillId="25" borderId="29" applyNumberFormat="0" applyAlignment="0" applyProtection="0">
      <alignment vertical="center"/>
    </xf>
    <xf numFmtId="0" fontId="41" fillId="20" borderId="37" applyNumberFormat="0" applyFont="0" applyAlignment="0" applyProtection="0">
      <alignment vertical="center"/>
    </xf>
    <xf numFmtId="0" fontId="73" fillId="25" borderId="28" applyNumberFormat="0" applyAlignment="0" applyProtection="0">
      <alignment vertical="center"/>
    </xf>
    <xf numFmtId="0" fontId="43" fillId="18" borderId="29" applyNumberFormat="0" applyAlignment="0" applyProtection="0">
      <alignment vertical="center"/>
    </xf>
    <xf numFmtId="0" fontId="63" fillId="20" borderId="37" applyNumberFormat="0" applyFont="0" applyAlignment="0" applyProtection="0">
      <alignment vertical="center"/>
    </xf>
    <xf numFmtId="0" fontId="132" fillId="18" borderId="29" applyNumberFormat="0" applyAlignment="0" applyProtection="0">
      <alignment vertical="center"/>
    </xf>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122" fillId="25" borderId="29" applyNumberFormat="0" applyAlignment="0" applyProtection="0">
      <alignment vertical="center"/>
    </xf>
    <xf numFmtId="0" fontId="98" fillId="25" borderId="29" applyNumberFormat="0" applyAlignment="0" applyProtection="0"/>
    <xf numFmtId="0" fontId="63" fillId="20" borderId="37" applyNumberFormat="0" applyFont="0" applyAlignment="0" applyProtection="0">
      <alignment vertical="center"/>
    </xf>
    <xf numFmtId="0" fontId="132" fillId="18" borderId="29" applyNumberFormat="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3"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79" fillId="0" borderId="45">
      <alignment horizontal="left" vertical="center"/>
    </xf>
    <xf numFmtId="0" fontId="128" fillId="25" borderId="28" applyNumberFormat="0" applyAlignment="0" applyProtection="0">
      <alignment vertical="center"/>
    </xf>
    <xf numFmtId="0" fontId="97" fillId="25" borderId="28" applyNumberFormat="0" applyAlignment="0" applyProtection="0"/>
    <xf numFmtId="0" fontId="122" fillId="25" borderId="29" applyNumberFormat="0" applyAlignment="0" applyProtection="0">
      <alignment vertical="center"/>
    </xf>
    <xf numFmtId="0" fontId="100" fillId="18" borderId="29" applyNumberFormat="0" applyAlignment="0" applyProtection="0"/>
    <xf numFmtId="0" fontId="66" fillId="25" borderId="29" applyNumberFormat="0" applyAlignment="0" applyProtection="0">
      <alignment vertical="center"/>
    </xf>
    <xf numFmtId="0" fontId="41" fillId="20" borderId="37" applyNumberFormat="0" applyFont="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122" fillId="19" borderId="29"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66" fillId="25" borderId="29" applyNumberFormat="0" applyAlignment="0" applyProtection="0">
      <alignment vertical="center"/>
    </xf>
    <xf numFmtId="0" fontId="97" fillId="25" borderId="28" applyNumberFormat="0" applyAlignment="0" applyProtection="0"/>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97" fillId="25" borderId="28" applyNumberFormat="0" applyAlignment="0" applyProtection="0"/>
    <xf numFmtId="0" fontId="101" fillId="0" borderId="31" applyNumberFormat="0" applyFill="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8" fillId="25" borderId="29" applyNumberFormat="0" applyAlignment="0" applyProtection="0"/>
    <xf numFmtId="0" fontId="41" fillId="20" borderId="37" applyNumberFormat="0" applyFont="0" applyAlignment="0" applyProtection="0">
      <alignment vertical="center"/>
    </xf>
    <xf numFmtId="0" fontId="79" fillId="0" borderId="45">
      <alignment horizontal="left" vertical="center"/>
    </xf>
    <xf numFmtId="0" fontId="101" fillId="0" borderId="31" applyNumberFormat="0" applyFill="0" applyAlignment="0" applyProtection="0"/>
    <xf numFmtId="0" fontId="41" fillId="20" borderId="37" applyNumberFormat="0" applyFont="0" applyAlignment="0" applyProtection="0">
      <alignment vertical="center"/>
    </xf>
    <xf numFmtId="0" fontId="101" fillId="0" borderId="31" applyNumberFormat="0" applyFill="0" applyAlignment="0" applyProtection="0"/>
    <xf numFmtId="0" fontId="79" fillId="0" borderId="45">
      <alignment horizontal="left" vertical="center"/>
    </xf>
    <xf numFmtId="0" fontId="66" fillId="25" borderId="29" applyNumberFormat="0" applyAlignment="0" applyProtection="0">
      <alignment vertical="center"/>
    </xf>
    <xf numFmtId="0" fontId="128" fillId="19" borderId="28"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3" fillId="20" borderId="37" applyNumberFormat="0" applyFont="0" applyAlignment="0" applyProtection="0">
      <alignment vertical="center"/>
    </xf>
    <xf numFmtId="0" fontId="127" fillId="0" borderId="31" applyNumberFormat="0" applyFill="0" applyAlignment="0" applyProtection="0">
      <alignment vertical="center"/>
    </xf>
    <xf numFmtId="0" fontId="43" fillId="18" borderId="29" applyNumberFormat="0" applyAlignment="0" applyProtection="0">
      <alignment vertical="center"/>
    </xf>
    <xf numFmtId="0" fontId="129" fillId="25" borderId="28" applyNumberFormat="0" applyAlignment="0" applyProtection="0">
      <alignment vertical="center"/>
    </xf>
    <xf numFmtId="0" fontId="3"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132" fillId="18" borderId="29" applyNumberFormat="0" applyAlignment="0" applyProtection="0">
      <alignmen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3" fillId="20" borderId="37" applyNumberFormat="0" applyFont="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127" fillId="0" borderId="31" applyNumberFormat="0" applyFill="0" applyAlignment="0" applyProtection="0">
      <alignment vertical="center"/>
    </xf>
    <xf numFmtId="0" fontId="100" fillId="18" borderId="29" applyNumberFormat="0" applyAlignment="0" applyProtection="0"/>
    <xf numFmtId="0" fontId="101" fillId="0" borderId="31" applyNumberFormat="0" applyFill="0" applyAlignment="0" applyProtection="0"/>
    <xf numFmtId="0" fontId="41" fillId="20" borderId="37" applyNumberFormat="0" applyFont="0" applyAlignment="0" applyProtection="0">
      <alignment vertical="center"/>
    </xf>
    <xf numFmtId="0" fontId="123" fillId="25" borderId="29" applyNumberFormat="0" applyAlignment="0" applyProtection="0">
      <alignment vertical="center"/>
    </xf>
    <xf numFmtId="0" fontId="132" fillId="18" borderId="29" applyNumberFormat="0" applyAlignment="0" applyProtection="0">
      <alignment vertical="center"/>
    </xf>
    <xf numFmtId="0" fontId="41" fillId="20" borderId="37" applyNumberFormat="0" applyFont="0" applyAlignment="0" applyProtection="0">
      <alignment vertical="center"/>
    </xf>
    <xf numFmtId="0" fontId="101" fillId="0" borderId="31" applyNumberFormat="0" applyFill="0" applyAlignment="0" applyProtection="0"/>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84" fillId="0" borderId="31" applyNumberFormat="0" applyFill="0" applyAlignment="0" applyProtection="0">
      <alignment vertical="center"/>
    </xf>
    <xf numFmtId="0" fontId="97" fillId="25" borderId="28" applyNumberFormat="0" applyAlignment="0" applyProtection="0"/>
    <xf numFmtId="0" fontId="97" fillId="25" borderId="28" applyNumberFormat="0" applyAlignment="0" applyProtection="0"/>
    <xf numFmtId="0" fontId="79" fillId="0" borderId="45">
      <alignment horizontal="left" vertical="center"/>
    </xf>
    <xf numFmtId="0" fontId="129" fillId="25" borderId="28" applyNumberFormat="0" applyAlignment="0" applyProtection="0">
      <alignment vertical="center"/>
    </xf>
    <xf numFmtId="0" fontId="97" fillId="25" borderId="28" applyNumberFormat="0" applyAlignment="0" applyProtection="0"/>
    <xf numFmtId="0" fontId="122"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41" fillId="20" borderId="37" applyNumberFormat="0" applyFont="0" applyAlignment="0" applyProtection="0">
      <alignment vertical="center"/>
    </xf>
    <xf numFmtId="0" fontId="132" fillId="18" borderId="29" applyNumberFormat="0" applyAlignment="0" applyProtection="0">
      <alignment vertical="center"/>
    </xf>
    <xf numFmtId="0" fontId="127" fillId="0" borderId="43" applyNumberFormat="0" applyFill="0" applyAlignment="0" applyProtection="0">
      <alignment vertical="center"/>
    </xf>
    <xf numFmtId="0" fontId="73" fillId="25" borderId="28" applyNumberFormat="0" applyAlignment="0" applyProtection="0">
      <alignment vertical="center"/>
    </xf>
    <xf numFmtId="0" fontId="100" fillId="18" borderId="29" applyNumberFormat="0" applyAlignment="0" applyProtection="0"/>
    <xf numFmtId="0" fontId="84" fillId="0" borderId="31" applyNumberFormat="0" applyFill="0" applyAlignment="0" applyProtection="0">
      <alignment vertical="center"/>
    </xf>
    <xf numFmtId="0" fontId="127" fillId="0" borderId="31" applyNumberFormat="0" applyFill="0" applyAlignment="0" applyProtection="0">
      <alignment vertical="center"/>
    </xf>
    <xf numFmtId="0" fontId="101" fillId="0" borderId="31" applyNumberFormat="0" applyFill="0" applyAlignment="0" applyProtection="0"/>
    <xf numFmtId="0" fontId="75" fillId="18" borderId="29" applyNumberFormat="0" applyAlignment="0" applyProtection="0">
      <alignment vertical="center"/>
    </xf>
    <xf numFmtId="0" fontId="79" fillId="0" borderId="45">
      <alignment horizontal="left" vertical="center"/>
    </xf>
    <xf numFmtId="0" fontId="75" fillId="18" borderId="29" applyNumberFormat="0" applyAlignment="0" applyProtection="0">
      <alignment vertical="center"/>
    </xf>
    <xf numFmtId="0" fontId="98" fillId="25" borderId="29" applyNumberFormat="0" applyAlignment="0" applyProtection="0"/>
    <xf numFmtId="0" fontId="79" fillId="0" borderId="45">
      <alignment horizontal="left" vertical="center"/>
    </xf>
    <xf numFmtId="0" fontId="127" fillId="0" borderId="31" applyNumberFormat="0" applyFill="0" applyAlignment="0" applyProtection="0">
      <alignment vertical="center"/>
    </xf>
    <xf numFmtId="0" fontId="3" fillId="20" borderId="37" applyNumberFormat="0" applyFont="0" applyAlignment="0" applyProtection="0"/>
    <xf numFmtId="0" fontId="75" fillId="18" borderId="29" applyNumberFormat="0" applyAlignment="0" applyProtection="0">
      <alignment vertical="center"/>
    </xf>
    <xf numFmtId="0" fontId="79" fillId="0" borderId="45">
      <alignment horizontal="left" vertical="center"/>
    </xf>
    <xf numFmtId="0" fontId="132" fillId="18" borderId="29" applyNumberFormat="0" applyAlignment="0" applyProtection="0">
      <alignment vertical="center"/>
    </xf>
    <xf numFmtId="0" fontId="63" fillId="20" borderId="37" applyNumberFormat="0" applyFont="0" applyAlignment="0" applyProtection="0">
      <alignment vertical="center"/>
    </xf>
    <xf numFmtId="0" fontId="101" fillId="0" borderId="31" applyNumberFormat="0" applyFill="0" applyAlignment="0" applyProtection="0"/>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122" fillId="25" borderId="29"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98" fillId="25" borderId="29" applyNumberFormat="0" applyAlignment="0" applyProtection="0"/>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72" fillId="0" borderId="31" applyNumberFormat="0" applyFill="0" applyAlignment="0" applyProtection="0">
      <alignment vertical="center"/>
    </xf>
    <xf numFmtId="0" fontId="79" fillId="0" borderId="45">
      <alignment horizontal="left" vertical="center"/>
    </xf>
    <xf numFmtId="0" fontId="132" fillId="18" borderId="29" applyNumberFormat="0" applyAlignment="0" applyProtection="0">
      <alignment vertical="center"/>
    </xf>
    <xf numFmtId="0" fontId="98" fillId="25" borderId="29" applyNumberFormat="0" applyAlignment="0" applyProtection="0"/>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129" fillId="25" borderId="28" applyNumberFormat="0" applyAlignment="0" applyProtection="0">
      <alignment vertical="center"/>
    </xf>
    <xf numFmtId="0" fontId="98" fillId="25" borderId="29" applyNumberFormat="0" applyAlignment="0" applyProtection="0"/>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101" fillId="0" borderId="31" applyNumberFormat="0" applyFill="0" applyAlignment="0" applyProtection="0"/>
    <xf numFmtId="0" fontId="101" fillId="0" borderId="31" applyNumberFormat="0" applyFill="0" applyAlignment="0" applyProtection="0"/>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127" fillId="0" borderId="31" applyNumberFormat="0" applyFill="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72" fillId="0" borderId="31" applyNumberFormat="0" applyFill="0" applyAlignment="0" applyProtection="0">
      <alignment vertical="center"/>
    </xf>
    <xf numFmtId="0" fontId="101" fillId="0" borderId="31" applyNumberFormat="0" applyFill="0" applyAlignment="0" applyProtection="0"/>
    <xf numFmtId="0" fontId="3"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122" fillId="19" borderId="29" applyNumberFormat="0" applyAlignment="0" applyProtection="0">
      <alignment vertical="center"/>
    </xf>
    <xf numFmtId="0" fontId="79" fillId="0" borderId="45">
      <alignment horizontal="left" vertical="center"/>
    </xf>
    <xf numFmtId="0" fontId="97" fillId="25" borderId="28" applyNumberFormat="0" applyAlignment="0" applyProtection="0"/>
    <xf numFmtId="0" fontId="84" fillId="0" borderId="31" applyNumberFormat="0" applyFill="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122" fillId="19" borderId="29" applyNumberForma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129" fillId="25" borderId="28" applyNumberFormat="0" applyAlignment="0" applyProtection="0">
      <alignment vertical="center"/>
    </xf>
    <xf numFmtId="0" fontId="41" fillId="20" borderId="37" applyNumberFormat="0" applyFont="0" applyAlignment="0" applyProtection="0">
      <alignment vertical="center"/>
    </xf>
    <xf numFmtId="0" fontId="129" fillId="25" borderId="28" applyNumberFormat="0" applyAlignment="0" applyProtection="0">
      <alignment vertical="center"/>
    </xf>
    <xf numFmtId="0" fontId="129" fillId="25" borderId="28" applyNumberFormat="0" applyAlignment="0" applyProtection="0">
      <alignment vertical="center"/>
    </xf>
    <xf numFmtId="0" fontId="128" fillId="25" borderId="28" applyNumberFormat="0" applyAlignment="0" applyProtection="0">
      <alignment vertical="center"/>
    </xf>
    <xf numFmtId="0" fontId="97" fillId="25" borderId="28" applyNumberFormat="0" applyAlignment="0" applyProtection="0"/>
    <xf numFmtId="0" fontId="97" fillId="25" borderId="28" applyNumberFormat="0" applyAlignment="0" applyProtection="0"/>
    <xf numFmtId="0" fontId="127" fillId="0" borderId="43" applyNumberFormat="0" applyFill="0" applyAlignment="0" applyProtection="0">
      <alignment vertical="center"/>
    </xf>
    <xf numFmtId="0" fontId="100" fillId="18" borderId="29" applyNumberFormat="0" applyAlignment="0" applyProtection="0"/>
    <xf numFmtId="0" fontId="3" fillId="20" borderId="37" applyNumberFormat="0" applyFont="0" applyAlignment="0" applyProtection="0"/>
    <xf numFmtId="0" fontId="79" fillId="0" borderId="45">
      <alignment horizontal="left" vertical="center"/>
    </xf>
    <xf numFmtId="0" fontId="128" fillId="19" borderId="28" applyNumberFormat="0" applyAlignment="0" applyProtection="0">
      <alignmen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7" fillId="0" borderId="43" applyNumberFormat="0" applyFill="0" applyAlignment="0" applyProtection="0">
      <alignment vertical="center"/>
    </xf>
    <xf numFmtId="0" fontId="79" fillId="0" borderId="45">
      <alignment horizontal="left" vertical="center"/>
    </xf>
    <xf numFmtId="0" fontId="3" fillId="20" borderId="37" applyNumberFormat="0" applyFont="0" applyAlignment="0" applyProtection="0">
      <alignment vertical="center"/>
    </xf>
    <xf numFmtId="0" fontId="98" fillId="25" borderId="29" applyNumberFormat="0" applyAlignment="0" applyProtection="0"/>
    <xf numFmtId="0" fontId="84" fillId="0" borderId="31" applyNumberFormat="0" applyFill="0" applyAlignment="0" applyProtection="0">
      <alignment vertical="center"/>
    </xf>
    <xf numFmtId="0" fontId="97" fillId="25" borderId="28" applyNumberFormat="0" applyAlignment="0" applyProtection="0"/>
    <xf numFmtId="0" fontId="84" fillId="0" borderId="31" applyNumberFormat="0" applyFill="0" applyAlignment="0" applyProtection="0">
      <alignment vertical="center"/>
    </xf>
    <xf numFmtId="0" fontId="79" fillId="0" borderId="45">
      <alignment horizontal="left" vertical="center"/>
    </xf>
    <xf numFmtId="0" fontId="128" fillId="25" borderId="28" applyNumberFormat="0" applyAlignment="0" applyProtection="0">
      <alignment vertical="center"/>
    </xf>
    <xf numFmtId="0" fontId="98" fillId="25" borderId="29" applyNumberFormat="0" applyAlignment="0" applyProtection="0"/>
    <xf numFmtId="0" fontId="129" fillId="25" borderId="28" applyNumberFormat="0" applyAlignment="0" applyProtection="0">
      <alignment vertical="center"/>
    </xf>
    <xf numFmtId="0" fontId="73" fillId="25" borderId="28" applyNumberFormat="0" applyAlignment="0" applyProtection="0">
      <alignment vertical="center"/>
    </xf>
    <xf numFmtId="0" fontId="41" fillId="20" borderId="37" applyNumberFormat="0" applyFont="0" applyAlignment="0" applyProtection="0">
      <alignmen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123" fillId="25" borderId="29" applyNumberFormat="0" applyAlignment="0" applyProtection="0">
      <alignment vertical="center"/>
    </xf>
    <xf numFmtId="0" fontId="132" fillId="18" borderId="29" applyNumberForma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63" fillId="20" borderId="37" applyNumberFormat="0" applyFont="0" applyAlignment="0" applyProtection="0">
      <alignment vertical="center"/>
    </xf>
    <xf numFmtId="0" fontId="128" fillId="19" borderId="28" applyNumberFormat="0" applyAlignment="0" applyProtection="0">
      <alignment vertical="center"/>
    </xf>
    <xf numFmtId="0" fontId="98" fillId="25" borderId="29" applyNumberFormat="0" applyAlignment="0" applyProtection="0"/>
    <xf numFmtId="0" fontId="43" fillId="18" borderId="29" applyNumberFormat="0" applyAlignment="0" applyProtection="0">
      <alignment vertical="center"/>
    </xf>
    <xf numFmtId="0" fontId="98" fillId="25" borderId="29" applyNumberFormat="0" applyAlignment="0" applyProtection="0"/>
    <xf numFmtId="0" fontId="41" fillId="20" borderId="37" applyNumberFormat="0" applyFont="0" applyAlignment="0" applyProtection="0">
      <alignment vertical="center"/>
    </xf>
    <xf numFmtId="0" fontId="79" fillId="0" borderId="45">
      <alignment horizontal="left" vertical="center"/>
    </xf>
    <xf numFmtId="0" fontId="122" fillId="19" borderId="29" applyNumberFormat="0" applyAlignment="0" applyProtection="0">
      <alignment vertical="center"/>
    </xf>
    <xf numFmtId="0" fontId="84" fillId="0" borderId="31" applyNumberFormat="0" applyFill="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100" fillId="18" borderId="29" applyNumberFormat="0" applyAlignment="0" applyProtection="0"/>
    <xf numFmtId="0" fontId="127" fillId="0" borderId="43" applyNumberFormat="0" applyFill="0" applyAlignment="0" applyProtection="0">
      <alignment vertical="center"/>
    </xf>
    <xf numFmtId="0" fontId="101" fillId="0" borderId="31" applyNumberFormat="0" applyFill="0" applyAlignment="0" applyProtection="0"/>
    <xf numFmtId="0" fontId="43" fillId="18" borderId="29" applyNumberForma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75" fillId="18" borderId="29" applyNumberFormat="0" applyAlignment="0" applyProtection="0">
      <alignment vertical="center"/>
    </xf>
    <xf numFmtId="0" fontId="72" fillId="0" borderId="31" applyNumberFormat="0" applyFill="0" applyAlignment="0" applyProtection="0">
      <alignment vertical="center"/>
    </xf>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72" fillId="0" borderId="31" applyNumberFormat="0" applyFill="0" applyAlignment="0" applyProtection="0">
      <alignment vertical="center"/>
    </xf>
    <xf numFmtId="0" fontId="100" fillId="18" borderId="29" applyNumberFormat="0" applyAlignment="0" applyProtection="0"/>
    <xf numFmtId="0" fontId="73" fillId="25" borderId="28" applyNumberFormat="0" applyAlignment="0" applyProtection="0">
      <alignment vertical="center"/>
    </xf>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123" fillId="25" borderId="29" applyNumberForma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27" fillId="0" borderId="43" applyNumberFormat="0" applyFill="0" applyAlignment="0" applyProtection="0">
      <alignment vertical="center"/>
    </xf>
    <xf numFmtId="0" fontId="122" fillId="25" borderId="29" applyNumberFormat="0" applyAlignment="0" applyProtection="0">
      <alignmen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41" fillId="20" borderId="37" applyNumberFormat="0" applyFont="0" applyAlignment="0" applyProtection="0">
      <alignment vertical="center"/>
    </xf>
    <xf numFmtId="0" fontId="128" fillId="25" borderId="28" applyNumberFormat="0" applyAlignment="0" applyProtection="0">
      <alignment vertical="center"/>
    </xf>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41" fillId="20" borderId="37" applyNumberFormat="0" applyFont="0" applyAlignment="0" applyProtection="0">
      <alignmen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66" fillId="25"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2"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97" fillId="25" borderId="28" applyNumberFormat="0" applyAlignment="0" applyProtection="0"/>
    <xf numFmtId="0" fontId="79" fillId="0" borderId="45">
      <alignment horizontal="left" vertical="center"/>
    </xf>
    <xf numFmtId="0" fontId="100" fillId="18" borderId="29" applyNumberFormat="0" applyAlignment="0" applyProtection="0"/>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alignment vertical="center"/>
    </xf>
    <xf numFmtId="0" fontId="101" fillId="0" borderId="31" applyNumberFormat="0" applyFill="0" applyAlignment="0" applyProtection="0"/>
    <xf numFmtId="0" fontId="79" fillId="0" borderId="45">
      <alignment horizontal="left" vertical="center"/>
    </xf>
    <xf numFmtId="0" fontId="127" fillId="0" borderId="43" applyNumberFormat="0" applyFill="0" applyAlignment="0" applyProtection="0">
      <alignment vertical="center"/>
    </xf>
    <xf numFmtId="0" fontId="97" fillId="25" borderId="28" applyNumberFormat="0" applyAlignment="0" applyProtection="0"/>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128" fillId="25" borderId="28" applyNumberForma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41" fillId="20" borderId="37" applyNumberFormat="0" applyFont="0" applyAlignment="0" applyProtection="0">
      <alignment vertical="center"/>
    </xf>
    <xf numFmtId="0" fontId="73" fillId="25" borderId="28" applyNumberFormat="0" applyAlignment="0" applyProtection="0">
      <alignment vertical="center"/>
    </xf>
    <xf numFmtId="0" fontId="101" fillId="0" borderId="31" applyNumberFormat="0" applyFill="0" applyAlignment="0" applyProtection="0"/>
    <xf numFmtId="0" fontId="122" fillId="25" borderId="29" applyNumberFormat="0" applyAlignment="0" applyProtection="0">
      <alignment vertical="center"/>
    </xf>
    <xf numFmtId="0" fontId="100" fillId="18" borderId="29" applyNumberFormat="0" applyAlignment="0" applyProtection="0"/>
    <xf numFmtId="0" fontId="66" fillId="25" borderId="29" applyNumberFormat="0" applyAlignment="0" applyProtection="0">
      <alignment vertical="center"/>
    </xf>
    <xf numFmtId="0" fontId="43" fillId="18" borderId="29" applyNumberFormat="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97" fillId="25" borderId="28" applyNumberFormat="0" applyAlignment="0" applyProtection="0"/>
    <xf numFmtId="0" fontId="123" fillId="25" borderId="29" applyNumberFormat="0" applyAlignment="0" applyProtection="0">
      <alignment vertical="center"/>
    </xf>
    <xf numFmtId="0" fontId="41" fillId="20" borderId="37" applyNumberFormat="0" applyFont="0" applyAlignment="0" applyProtection="0">
      <alignment vertical="center"/>
    </xf>
    <xf numFmtId="0" fontId="128" fillId="25" borderId="28" applyNumberFormat="0" applyAlignment="0" applyProtection="0">
      <alignment vertical="center"/>
    </xf>
    <xf numFmtId="0" fontId="84"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43" fillId="18" borderId="29" applyNumberFormat="0" applyAlignment="0" applyProtection="0">
      <alignment vertical="center"/>
    </xf>
    <xf numFmtId="0" fontId="75" fillId="18" borderId="29" applyNumberFormat="0" applyAlignment="0" applyProtection="0">
      <alignment vertical="center"/>
    </xf>
    <xf numFmtId="0" fontId="127" fillId="0" borderId="31" applyNumberFormat="0" applyFill="0" applyAlignment="0" applyProtection="0">
      <alignment vertical="center"/>
    </xf>
    <xf numFmtId="0" fontId="3" fillId="20" borderId="37" applyNumberFormat="0" applyFont="0" applyAlignment="0" applyProtection="0">
      <alignment vertical="center"/>
    </xf>
    <xf numFmtId="0" fontId="128" fillId="25" borderId="28"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100" fillId="18" borderId="29" applyNumberFormat="0" applyAlignment="0" applyProtection="0"/>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98" fillId="25" borderId="29" applyNumberFormat="0" applyAlignment="0" applyProtection="0"/>
    <xf numFmtId="0" fontId="127"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127" fillId="0" borderId="43" applyNumberFormat="0" applyFill="0" applyAlignment="0" applyProtection="0">
      <alignment vertical="center"/>
    </xf>
    <xf numFmtId="0" fontId="73" fillId="25" borderId="28" applyNumberFormat="0" applyAlignment="0" applyProtection="0">
      <alignment vertical="center"/>
    </xf>
    <xf numFmtId="0" fontId="41" fillId="20" borderId="37" applyNumberFormat="0" applyFont="0" applyAlignment="0" applyProtection="0">
      <alignment vertical="center"/>
    </xf>
    <xf numFmtId="0" fontId="122" fillId="19"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3" fillId="25" borderId="28" applyNumberFormat="0" applyAlignment="0" applyProtection="0">
      <alignment vertical="center"/>
    </xf>
    <xf numFmtId="0" fontId="98" fillId="25" borderId="29" applyNumberFormat="0" applyAlignment="0" applyProtection="0"/>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98" fillId="25" borderId="29" applyNumberFormat="0" applyAlignment="0" applyProtection="0"/>
    <xf numFmtId="0" fontId="100" fillId="18" borderId="29" applyNumberFormat="0" applyAlignment="0" applyProtection="0"/>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79" fillId="0" borderId="45">
      <alignment horizontal="left" vertical="center"/>
    </xf>
    <xf numFmtId="0" fontId="122" fillId="25" borderId="29" applyNumberFormat="0" applyAlignment="0" applyProtection="0">
      <alignment vertical="center"/>
    </xf>
    <xf numFmtId="0" fontId="128" fillId="19" borderId="28" applyNumberFormat="0" applyAlignment="0" applyProtection="0">
      <alignment vertical="center"/>
    </xf>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7" fillId="0" borderId="31" applyNumberFormat="0" applyFill="0" applyAlignment="0" applyProtection="0">
      <alignment vertical="center"/>
    </xf>
    <xf numFmtId="0" fontId="98" fillId="25" borderId="29" applyNumberFormat="0" applyAlignment="0" applyProtection="0"/>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32" fillId="18" borderId="29" applyNumberFormat="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79" fillId="0" borderId="45">
      <alignment horizontal="left" vertical="center"/>
    </xf>
    <xf numFmtId="0" fontId="127" fillId="0" borderId="31" applyNumberFormat="0" applyFill="0" applyAlignment="0" applyProtection="0">
      <alignment vertical="center"/>
    </xf>
    <xf numFmtId="0" fontId="100" fillId="18" borderId="29" applyNumberFormat="0" applyAlignment="0" applyProtection="0"/>
    <xf numFmtId="0" fontId="41" fillId="20" borderId="37" applyNumberFormat="0" applyFont="0" applyAlignment="0" applyProtection="0">
      <alignment vertical="center"/>
    </xf>
    <xf numFmtId="0" fontId="98" fillId="25"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100" fillId="18" borderId="29" applyNumberFormat="0" applyAlignment="0" applyProtection="0"/>
    <xf numFmtId="0" fontId="57" fillId="20" borderId="37" applyNumberFormat="0" applyFont="0" applyAlignment="0" applyProtection="0"/>
    <xf numFmtId="0" fontId="129" fillId="25" borderId="28" applyNumberFormat="0" applyAlignment="0" applyProtection="0">
      <alignment vertical="center"/>
    </xf>
    <xf numFmtId="0" fontId="79" fillId="0" borderId="45">
      <alignment horizontal="left" vertical="center"/>
    </xf>
    <xf numFmtId="0" fontId="3" fillId="20" borderId="37" applyNumberFormat="0" applyFont="0" applyAlignment="0" applyProtection="0">
      <alignment vertical="center"/>
    </xf>
    <xf numFmtId="0" fontId="100" fillId="18" borderId="29" applyNumberFormat="0" applyAlignment="0" applyProtection="0"/>
    <xf numFmtId="0" fontId="123" fillId="25" borderId="29" applyNumberFormat="0" applyAlignment="0" applyProtection="0">
      <alignment vertical="center"/>
    </xf>
    <xf numFmtId="0" fontId="129" fillId="25" borderId="28" applyNumberFormat="0" applyAlignment="0" applyProtection="0">
      <alignment vertical="center"/>
    </xf>
    <xf numFmtId="0" fontId="98" fillId="25" borderId="29" applyNumberFormat="0" applyAlignment="0" applyProtection="0"/>
    <xf numFmtId="0" fontId="66" fillId="25" borderId="29" applyNumberFormat="0" applyAlignment="0" applyProtection="0">
      <alignment vertical="center"/>
    </xf>
    <xf numFmtId="0" fontId="127" fillId="0" borderId="31" applyNumberFormat="0" applyFill="0" applyAlignment="0" applyProtection="0">
      <alignment vertical="center"/>
    </xf>
    <xf numFmtId="0" fontId="43" fillId="18" borderId="29" applyNumberFormat="0" applyAlignment="0" applyProtection="0">
      <alignment vertical="center"/>
    </xf>
    <xf numFmtId="0" fontId="122" fillId="25" borderId="29" applyNumberFormat="0" applyAlignment="0" applyProtection="0">
      <alignment vertical="center"/>
    </xf>
    <xf numFmtId="0" fontId="127" fillId="0" borderId="43" applyNumberFormat="0" applyFill="0" applyAlignment="0" applyProtection="0">
      <alignment vertical="center"/>
    </xf>
    <xf numFmtId="0" fontId="123" fillId="25" borderId="29" applyNumberFormat="0" applyAlignment="0" applyProtection="0">
      <alignment vertical="center"/>
    </xf>
    <xf numFmtId="0" fontId="127"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127" fillId="0" borderId="31" applyNumberFormat="0" applyFill="0" applyAlignment="0" applyProtection="0">
      <alignment vertical="center"/>
    </xf>
    <xf numFmtId="0" fontId="122" fillId="25" borderId="29" applyNumberFormat="0" applyAlignment="0" applyProtection="0">
      <alignment vertical="center"/>
    </xf>
    <xf numFmtId="0" fontId="72" fillId="0" borderId="31" applyNumberFormat="0" applyFill="0" applyAlignment="0" applyProtection="0">
      <alignment vertical="center"/>
    </xf>
    <xf numFmtId="0" fontId="3" fillId="20" borderId="37" applyNumberFormat="0" applyFont="0" applyAlignment="0" applyProtection="0">
      <alignment vertical="center"/>
    </xf>
    <xf numFmtId="0" fontId="84" fillId="0" borderId="31" applyNumberFormat="0" applyFill="0" applyAlignment="0" applyProtection="0">
      <alignmen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101" fillId="0" borderId="31" applyNumberFormat="0" applyFill="0" applyAlignment="0" applyProtection="0"/>
    <xf numFmtId="0" fontId="97" fillId="25" borderId="28" applyNumberFormat="0" applyAlignment="0" applyProtection="0"/>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41" fillId="20" borderId="37" applyNumberFormat="0" applyFont="0" applyAlignment="0" applyProtection="0">
      <alignment vertical="center"/>
    </xf>
    <xf numFmtId="0" fontId="72" fillId="0" borderId="31" applyNumberFormat="0" applyFill="0" applyAlignment="0" applyProtection="0">
      <alignmen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128" fillId="25" borderId="28" applyNumberFormat="0" applyAlignment="0" applyProtection="0">
      <alignment vertical="center"/>
    </xf>
    <xf numFmtId="0" fontId="100" fillId="18" borderId="29" applyNumberFormat="0" applyAlignment="0" applyProtection="0"/>
    <xf numFmtId="0" fontId="43" fillId="18" borderId="29" applyNumberForma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127" fillId="0" borderId="43" applyNumberFormat="0" applyFill="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98" fillId="25" borderId="29" applyNumberFormat="0" applyAlignment="0" applyProtection="0"/>
    <xf numFmtId="0" fontId="122"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98" fillId="25" borderId="29" applyNumberFormat="0" applyAlignment="0" applyProtection="0"/>
    <xf numFmtId="0" fontId="129" fillId="25" borderId="28"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66" fillId="25" borderId="29" applyNumberFormat="0" applyAlignment="0" applyProtection="0">
      <alignment vertical="center"/>
    </xf>
    <xf numFmtId="0" fontId="73" fillId="25" borderId="28" applyNumberFormat="0" applyAlignment="0" applyProtection="0">
      <alignment vertical="center"/>
    </xf>
    <xf numFmtId="0" fontId="122" fillId="25" borderId="29" applyNumberFormat="0" applyAlignment="0" applyProtection="0">
      <alignment vertical="center"/>
    </xf>
    <xf numFmtId="0" fontId="97" fillId="25" borderId="28" applyNumberFormat="0" applyAlignment="0" applyProtection="0"/>
    <xf numFmtId="0" fontId="3" fillId="20" borderId="37" applyNumberFormat="0" applyFont="0" applyAlignment="0" applyProtection="0">
      <alignment vertical="center"/>
    </xf>
    <xf numFmtId="0" fontId="128" fillId="19" borderId="28" applyNumberFormat="0" applyAlignment="0" applyProtection="0">
      <alignment vertical="center"/>
    </xf>
    <xf numFmtId="0" fontId="128" fillId="25" borderId="28" applyNumberFormat="0" applyAlignment="0" applyProtection="0">
      <alignment vertical="center"/>
    </xf>
    <xf numFmtId="0" fontId="127" fillId="0" borderId="31" applyNumberFormat="0" applyFill="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41" fontId="6" fillId="0" borderId="0" applyFont="0" applyFill="0" applyBorder="0" applyAlignment="0" applyProtection="0"/>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100" fillId="18" borderId="29" applyNumberFormat="0" applyAlignment="0" applyProtection="0"/>
    <xf numFmtId="0" fontId="72" fillId="0" borderId="31" applyNumberFormat="0" applyFill="0" applyAlignment="0" applyProtection="0">
      <alignment vertical="center"/>
    </xf>
    <xf numFmtId="0" fontId="100" fillId="18" borderId="29" applyNumberFormat="0" applyAlignment="0" applyProtection="0"/>
    <xf numFmtId="0" fontId="73" fillId="25" borderId="28"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98" fillId="25" borderId="29" applyNumberFormat="0" applyAlignment="0" applyProtection="0"/>
    <xf numFmtId="0" fontId="41" fillId="20" borderId="37" applyNumberFormat="0" applyFont="0" applyAlignment="0" applyProtection="0">
      <alignment vertical="center"/>
    </xf>
    <xf numFmtId="0" fontId="57" fillId="20" borderId="37" applyNumberFormat="0" applyFont="0" applyAlignment="0" applyProtection="0"/>
    <xf numFmtId="0" fontId="79" fillId="0" borderId="45">
      <alignment horizontal="left" vertical="center"/>
    </xf>
    <xf numFmtId="0" fontId="128" fillId="25" borderId="28" applyNumberFormat="0" applyAlignment="0" applyProtection="0">
      <alignment vertical="center"/>
    </xf>
    <xf numFmtId="0" fontId="100" fillId="18" borderId="29" applyNumberFormat="0" applyAlignment="0" applyProtection="0"/>
    <xf numFmtId="0" fontId="98" fillId="25" borderId="29" applyNumberFormat="0" applyAlignment="0" applyProtection="0"/>
    <xf numFmtId="0" fontId="3" fillId="20" borderId="37" applyNumberFormat="0" applyFont="0" applyAlignment="0" applyProtection="0">
      <alignment vertical="center"/>
    </xf>
    <xf numFmtId="0" fontId="66" fillId="25" borderId="29" applyNumberFormat="0" applyAlignment="0" applyProtection="0">
      <alignment vertical="center"/>
    </xf>
    <xf numFmtId="0" fontId="43" fillId="18"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97" fillId="25" borderId="28" applyNumberFormat="0" applyAlignment="0" applyProtection="0"/>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129" fillId="25" borderId="28" applyNumberFormat="0" applyAlignment="0" applyProtection="0">
      <alignment vertical="center"/>
    </xf>
    <xf numFmtId="0" fontId="98" fillId="25" borderId="29" applyNumberFormat="0" applyAlignment="0" applyProtection="0"/>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7" fillId="0" borderId="43" applyNumberFormat="0" applyFill="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132" fillId="18" borderId="29" applyNumberFormat="0" applyAlignment="0" applyProtection="0">
      <alignment vertical="center"/>
    </xf>
    <xf numFmtId="0" fontId="101" fillId="0" borderId="31" applyNumberFormat="0" applyFill="0" applyAlignment="0" applyProtection="0"/>
    <xf numFmtId="0" fontId="122" fillId="19" borderId="29" applyNumberFormat="0" applyAlignment="0" applyProtection="0">
      <alignment vertical="center"/>
    </xf>
    <xf numFmtId="0" fontId="123" fillId="25" borderId="29" applyNumberFormat="0" applyAlignment="0" applyProtection="0">
      <alignment vertical="center"/>
    </xf>
    <xf numFmtId="0" fontId="122" fillId="25" borderId="29" applyNumberFormat="0" applyAlignment="0" applyProtection="0">
      <alignment vertical="center"/>
    </xf>
    <xf numFmtId="0" fontId="41" fillId="20" borderId="37" applyNumberFormat="0" applyFon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100" fillId="18" borderId="29" applyNumberFormat="0" applyAlignment="0" applyProtection="0"/>
    <xf numFmtId="0" fontId="101" fillId="0" borderId="31" applyNumberFormat="0" applyFill="0" applyAlignment="0" applyProtection="0"/>
    <xf numFmtId="0" fontId="128" fillId="25" borderId="28" applyNumberFormat="0" applyAlignment="0" applyProtection="0">
      <alignment vertical="center"/>
    </xf>
    <xf numFmtId="0" fontId="79" fillId="0" borderId="45">
      <alignment horizontal="left" vertical="center"/>
    </xf>
    <xf numFmtId="0" fontId="97" fillId="25" borderId="28" applyNumberFormat="0" applyAlignment="0" applyProtection="0"/>
    <xf numFmtId="0" fontId="127" fillId="0" borderId="31" applyNumberFormat="0" applyFill="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97" fillId="25" borderId="28" applyNumberFormat="0" applyAlignment="0" applyProtection="0"/>
    <xf numFmtId="0" fontId="63" fillId="20" borderId="37" applyNumberFormat="0" applyFont="0" applyAlignment="0" applyProtection="0">
      <alignment vertical="center"/>
    </xf>
    <xf numFmtId="0" fontId="98" fillId="25" borderId="29" applyNumberFormat="0" applyAlignment="0" applyProtection="0"/>
    <xf numFmtId="0" fontId="57" fillId="20" borderId="37" applyNumberFormat="0" applyFont="0" applyAlignment="0" applyProtection="0"/>
    <xf numFmtId="0" fontId="132" fillId="18" borderId="29"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122" fillId="19" borderId="29" applyNumberFormat="0" applyAlignment="0" applyProtection="0">
      <alignment vertical="center"/>
    </xf>
    <xf numFmtId="0" fontId="75"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01" fillId="0" borderId="31" applyNumberFormat="0" applyFill="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3" fillId="20" borderId="37" applyNumberFormat="0" applyFont="0" applyAlignment="0" applyProtection="0">
      <alignment vertical="center"/>
    </xf>
    <xf numFmtId="0" fontId="122" fillId="25" borderId="29" applyNumberFormat="0" applyAlignment="0" applyProtection="0">
      <alignment vertical="center"/>
    </xf>
    <xf numFmtId="0" fontId="128" fillId="19" borderId="28" applyNumberFormat="0" applyAlignment="0" applyProtection="0">
      <alignment vertical="center"/>
    </xf>
    <xf numFmtId="0" fontId="122" fillId="19" borderId="29" applyNumberFormat="0" applyAlignment="0" applyProtection="0">
      <alignment vertical="center"/>
    </xf>
    <xf numFmtId="0" fontId="57" fillId="20" borderId="37" applyNumberFormat="0" applyFont="0" applyAlignment="0" applyProtection="0"/>
    <xf numFmtId="0" fontId="98" fillId="25" borderId="29" applyNumberFormat="0" applyAlignment="0" applyProtection="0"/>
    <xf numFmtId="0" fontId="122" fillId="25" borderId="29" applyNumberFormat="0" applyAlignment="0" applyProtection="0">
      <alignment vertical="center"/>
    </xf>
    <xf numFmtId="0" fontId="98" fillId="25" borderId="29" applyNumberFormat="0" applyAlignment="0" applyProtection="0"/>
    <xf numFmtId="0" fontId="41" fillId="20" borderId="37" applyNumberFormat="0" applyFont="0" applyAlignment="0" applyProtection="0">
      <alignment vertical="center"/>
    </xf>
    <xf numFmtId="0" fontId="100" fillId="18" borderId="29" applyNumberFormat="0" applyAlignment="0" applyProtection="0"/>
    <xf numFmtId="0" fontId="127" fillId="0" borderId="43" applyNumberFormat="0" applyFill="0" applyAlignment="0" applyProtection="0">
      <alignment vertical="center"/>
    </xf>
    <xf numFmtId="0" fontId="97" fillId="25" borderId="28" applyNumberFormat="0" applyAlignment="0" applyProtection="0"/>
    <xf numFmtId="0" fontId="72" fillId="0" borderId="31" applyNumberFormat="0" applyFill="0" applyAlignment="0" applyProtection="0">
      <alignment vertical="center"/>
    </xf>
    <xf numFmtId="0" fontId="66" fillId="25" borderId="29" applyNumberFormat="0" applyAlignment="0" applyProtection="0">
      <alignment vertical="center"/>
    </xf>
    <xf numFmtId="0" fontId="98" fillId="25"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128" fillId="19"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98" fillId="25" borderId="29" applyNumberFormat="0" applyAlignment="0" applyProtection="0"/>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23" fillId="25" borderId="29" applyNumberFormat="0" applyAlignment="0" applyProtection="0">
      <alignment vertical="center"/>
    </xf>
    <xf numFmtId="0" fontId="66" fillId="25" borderId="29"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123" fillId="25" borderId="29" applyNumberFormat="0" applyAlignment="0" applyProtection="0">
      <alignment vertical="center"/>
    </xf>
    <xf numFmtId="0" fontId="98" fillId="25" borderId="29" applyNumberFormat="0" applyAlignment="0" applyProtection="0"/>
    <xf numFmtId="0" fontId="84" fillId="0" borderId="31" applyNumberFormat="0" applyFill="0" applyAlignment="0" applyProtection="0">
      <alignment vertical="center"/>
    </xf>
    <xf numFmtId="0" fontId="98" fillId="25" borderId="29" applyNumberFormat="0" applyAlignment="0" applyProtection="0"/>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66" fillId="25" borderId="29" applyNumberFormat="0" applyAlignment="0" applyProtection="0">
      <alignment vertical="center"/>
    </xf>
    <xf numFmtId="0" fontId="75"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01" fillId="0" borderId="31" applyNumberFormat="0" applyFill="0" applyAlignment="0" applyProtection="0"/>
    <xf numFmtId="0" fontId="43" fillId="18" borderId="29" applyNumberFormat="0" applyAlignment="0" applyProtection="0">
      <alignment vertical="center"/>
    </xf>
    <xf numFmtId="0" fontId="79" fillId="0" borderId="45">
      <alignment horizontal="left" vertical="center"/>
    </xf>
    <xf numFmtId="0" fontId="128" fillId="19" borderId="28" applyNumberFormat="0" applyAlignment="0" applyProtection="0">
      <alignment vertical="center"/>
    </xf>
    <xf numFmtId="0" fontId="3" fillId="20" borderId="37" applyNumberFormat="0" applyFont="0" applyAlignment="0" applyProtection="0"/>
    <xf numFmtId="0" fontId="101" fillId="0" borderId="31" applyNumberFormat="0" applyFill="0" applyAlignment="0" applyProtection="0"/>
    <xf numFmtId="0" fontId="79" fillId="0" borderId="45">
      <alignment horizontal="left" vertical="center"/>
    </xf>
    <xf numFmtId="0" fontId="129" fillId="25" borderId="28" applyNumberFormat="0" applyAlignment="0" applyProtection="0">
      <alignment vertical="center"/>
    </xf>
    <xf numFmtId="0" fontId="73" fillId="25" borderId="28" applyNumberFormat="0" applyAlignment="0" applyProtection="0">
      <alignment vertical="center"/>
    </xf>
    <xf numFmtId="0" fontId="66" fillId="25" borderId="29" applyNumberFormat="0" applyAlignment="0" applyProtection="0">
      <alignment vertical="center"/>
    </xf>
    <xf numFmtId="0" fontId="122" fillId="19" borderId="29" applyNumberFormat="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122" fillId="25" borderId="29" applyNumberFormat="0" applyAlignment="0" applyProtection="0">
      <alignment vertical="center"/>
    </xf>
    <xf numFmtId="0" fontId="100" fillId="18" borderId="29" applyNumberFormat="0" applyAlignment="0" applyProtection="0"/>
    <xf numFmtId="0" fontId="98" fillId="25" borderId="29" applyNumberFormat="0" applyAlignment="0" applyProtection="0"/>
    <xf numFmtId="0" fontId="98" fillId="25" borderId="29" applyNumberFormat="0" applyAlignment="0" applyProtection="0"/>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01" fillId="0" borderId="31" applyNumberFormat="0" applyFill="0" applyAlignment="0" applyProtection="0"/>
    <xf numFmtId="0" fontId="43" fillId="18" borderId="29" applyNumberFormat="0" applyAlignment="0" applyProtection="0">
      <alignment vertical="center"/>
    </xf>
    <xf numFmtId="0" fontId="127" fillId="0" borderId="31" applyNumberFormat="0" applyFill="0" applyAlignment="0" applyProtection="0">
      <alignment vertical="center"/>
    </xf>
    <xf numFmtId="0" fontId="79" fillId="0" borderId="45">
      <alignment horizontal="left" vertical="center"/>
    </xf>
    <xf numFmtId="0" fontId="97" fillId="25" borderId="28" applyNumberFormat="0" applyAlignment="0" applyProtection="0"/>
    <xf numFmtId="0" fontId="3" fillId="20" borderId="37" applyNumberFormat="0" applyFont="0" applyAlignment="0" applyProtection="0">
      <alignment vertical="center"/>
    </xf>
    <xf numFmtId="0" fontId="84" fillId="0" borderId="31" applyNumberFormat="0" applyFill="0" applyAlignment="0" applyProtection="0">
      <alignment vertical="center"/>
    </xf>
    <xf numFmtId="0" fontId="122" fillId="25" borderId="29"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132" fillId="18" borderId="29" applyNumberFormat="0" applyAlignment="0" applyProtection="0">
      <alignment vertical="center"/>
    </xf>
    <xf numFmtId="0" fontId="127" fillId="0" borderId="43" applyNumberFormat="0" applyFill="0" applyAlignment="0" applyProtection="0">
      <alignment vertical="center"/>
    </xf>
    <xf numFmtId="0" fontId="57" fillId="20" borderId="37" applyNumberFormat="0" applyFont="0" applyAlignment="0" applyProtection="0"/>
    <xf numFmtId="0" fontId="41" fillId="20" borderId="37" applyNumberFormat="0" applyFont="0" applyAlignment="0" applyProtection="0">
      <alignment vertical="center"/>
    </xf>
    <xf numFmtId="0" fontId="100" fillId="18" borderId="29" applyNumberFormat="0" applyAlignment="0" applyProtection="0"/>
    <xf numFmtId="0" fontId="72" fillId="0" borderId="31" applyNumberFormat="0" applyFill="0" applyAlignment="0" applyProtection="0">
      <alignment vertical="center"/>
    </xf>
    <xf numFmtId="0" fontId="98" fillId="25" borderId="29" applyNumberFormat="0" applyAlignment="0" applyProtection="0"/>
    <xf numFmtId="0" fontId="101" fillId="0" borderId="31" applyNumberFormat="0" applyFill="0" applyAlignment="0" applyProtection="0"/>
    <xf numFmtId="0" fontId="79" fillId="0" borderId="45">
      <alignment horizontal="left" vertical="center"/>
    </xf>
    <xf numFmtId="0" fontId="100" fillId="18" borderId="29" applyNumberFormat="0" applyAlignment="0" applyProtection="0"/>
    <xf numFmtId="0" fontId="122" fillId="25" borderId="29" applyNumberFormat="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3" fillId="25" borderId="28" applyNumberFormat="0" applyAlignment="0" applyProtection="0">
      <alignment vertical="center"/>
    </xf>
    <xf numFmtId="0" fontId="3" fillId="20" borderId="37" applyNumberFormat="0" applyFon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97" fillId="25" borderId="28" applyNumberFormat="0" applyAlignment="0" applyProtection="0"/>
    <xf numFmtId="0" fontId="127" fillId="0" borderId="31" applyNumberFormat="0" applyFill="0" applyAlignment="0" applyProtection="0">
      <alignment vertical="center"/>
    </xf>
    <xf numFmtId="0" fontId="100" fillId="18" borderId="29" applyNumberFormat="0" applyAlignment="0" applyProtection="0"/>
    <xf numFmtId="0" fontId="129" fillId="25" borderId="28" applyNumberFormat="0" applyAlignment="0" applyProtection="0">
      <alignment vertical="center"/>
    </xf>
    <xf numFmtId="0" fontId="43" fillId="18" borderId="29" applyNumberFormat="0" applyAlignment="0" applyProtection="0">
      <alignment vertical="center"/>
    </xf>
    <xf numFmtId="0" fontId="129" fillId="25" borderId="28" applyNumberFormat="0" applyAlignment="0" applyProtection="0">
      <alignmen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123" fillId="25" borderId="29" applyNumberFormat="0" applyAlignment="0" applyProtection="0">
      <alignment vertical="center"/>
    </xf>
    <xf numFmtId="0" fontId="132" fillId="18" borderId="29" applyNumberFormat="0" applyAlignment="0" applyProtection="0">
      <alignment vertical="center"/>
    </xf>
    <xf numFmtId="0" fontId="3" fillId="20" borderId="37" applyNumberFormat="0" applyFont="0" applyAlignment="0" applyProtection="0"/>
    <xf numFmtId="0" fontId="98" fillId="25" borderId="29" applyNumberFormat="0" applyAlignment="0" applyProtection="0"/>
    <xf numFmtId="0" fontId="3" fillId="20" borderId="37" applyNumberFormat="0" applyFont="0" applyAlignment="0" applyProtection="0">
      <alignment vertical="center"/>
    </xf>
    <xf numFmtId="0" fontId="100" fillId="18" borderId="29" applyNumberFormat="0" applyAlignment="0" applyProtection="0"/>
    <xf numFmtId="0" fontId="129" fillId="25" borderId="28" applyNumberForma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122" fillId="19" borderId="29" applyNumberFormat="0" applyAlignment="0" applyProtection="0">
      <alignment vertical="center"/>
    </xf>
    <xf numFmtId="0" fontId="101" fillId="0" borderId="31" applyNumberFormat="0" applyFill="0" applyAlignment="0" applyProtection="0"/>
    <xf numFmtId="0" fontId="129"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2" fillId="0" borderId="31" applyNumberFormat="0" applyFill="0" applyAlignment="0" applyProtection="0">
      <alignment vertical="center"/>
    </xf>
    <xf numFmtId="0" fontId="100" fillId="18" borderId="29" applyNumberFormat="0" applyAlignment="0" applyProtection="0"/>
    <xf numFmtId="0" fontId="3" fillId="20" borderId="37" applyNumberFormat="0" applyFont="0" applyAlignment="0" applyProtection="0"/>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98" fillId="25" borderId="29" applyNumberFormat="0" applyAlignment="0" applyProtection="0"/>
    <xf numFmtId="0" fontId="101" fillId="0" borderId="31" applyNumberFormat="0" applyFill="0" applyAlignment="0" applyProtection="0"/>
    <xf numFmtId="0" fontId="122" fillId="19"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97" fillId="25" borderId="28" applyNumberFormat="0" applyAlignment="0" applyProtection="0"/>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23" fillId="25" borderId="29" applyNumberFormat="0" applyAlignment="0" applyProtection="0">
      <alignment vertical="center"/>
    </xf>
    <xf numFmtId="0" fontId="123" fillId="25" borderId="29" applyNumberFormat="0" applyAlignment="0" applyProtection="0">
      <alignment vertical="center"/>
    </xf>
    <xf numFmtId="0" fontId="79" fillId="0" borderId="45">
      <alignment horizontal="left" vertical="center"/>
    </xf>
    <xf numFmtId="0" fontId="73" fillId="25" borderId="28" applyNumberFormat="0" applyAlignment="0" applyProtection="0">
      <alignment vertical="center"/>
    </xf>
    <xf numFmtId="0" fontId="129" fillId="25" borderId="28" applyNumberFormat="0" applyAlignment="0" applyProtection="0">
      <alignment vertical="center"/>
    </xf>
    <xf numFmtId="0" fontId="41" fillId="20" borderId="37" applyNumberFormat="0" applyFont="0" applyAlignment="0" applyProtection="0">
      <alignment vertical="center"/>
    </xf>
    <xf numFmtId="0" fontId="129" fillId="25" borderId="28" applyNumberFormat="0" applyAlignment="0" applyProtection="0">
      <alignment vertical="center"/>
    </xf>
    <xf numFmtId="0" fontId="100" fillId="18" borderId="29" applyNumberFormat="0" applyAlignment="0" applyProtection="0"/>
    <xf numFmtId="0" fontId="84" fillId="0" borderId="31" applyNumberFormat="0" applyFill="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00" fillId="18" borderId="29" applyNumberForma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132" fillId="18" borderId="29" applyNumberFormat="0" applyAlignment="0" applyProtection="0">
      <alignment vertical="center"/>
    </xf>
    <xf numFmtId="0" fontId="98" fillId="25" borderId="29" applyNumberFormat="0" applyAlignment="0" applyProtection="0"/>
    <xf numFmtId="0" fontId="128" fillId="19" borderId="28" applyNumberFormat="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23" fillId="25"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22" fillId="19" borderId="29" applyNumberFormat="0" applyAlignment="0" applyProtection="0">
      <alignment vertical="center"/>
    </xf>
    <xf numFmtId="0" fontId="57" fillId="20" borderId="37" applyNumberFormat="0" applyFont="0" applyAlignment="0" applyProtection="0"/>
    <xf numFmtId="0" fontId="122" fillId="19"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97" fillId="25" borderId="28" applyNumberFormat="0" applyAlignment="0" applyProtection="0"/>
    <xf numFmtId="0" fontId="127" fillId="0" borderId="31" applyNumberFormat="0" applyFill="0" applyAlignment="0" applyProtection="0">
      <alignment vertical="center"/>
    </xf>
    <xf numFmtId="0" fontId="132" fillId="18" borderId="29" applyNumberFormat="0" applyAlignment="0" applyProtection="0">
      <alignment vertical="center"/>
    </xf>
    <xf numFmtId="0" fontId="75" fillId="18" borderId="29" applyNumberFormat="0" applyAlignment="0" applyProtection="0">
      <alignment vertical="center"/>
    </xf>
    <xf numFmtId="0" fontId="100" fillId="18" borderId="29" applyNumberFormat="0" applyAlignment="0" applyProtection="0"/>
    <xf numFmtId="0" fontId="43" fillId="18" borderId="29" applyNumberFormat="0" applyAlignment="0" applyProtection="0">
      <alignment vertical="center"/>
    </xf>
    <xf numFmtId="0" fontId="100" fillId="18" borderId="29" applyNumberFormat="0" applyAlignment="0" applyProtection="0"/>
    <xf numFmtId="0" fontId="128" fillId="25" borderId="28" applyNumberFormat="0" applyAlignment="0" applyProtection="0">
      <alignmen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122" fillId="25" borderId="29" applyNumberFormat="0" applyAlignment="0" applyProtection="0">
      <alignment vertical="center"/>
    </xf>
    <xf numFmtId="0" fontId="128" fillId="25" borderId="28"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122" fillId="25" borderId="29" applyNumberFormat="0" applyAlignment="0" applyProtection="0">
      <alignment vertical="center"/>
    </xf>
    <xf numFmtId="0" fontId="41" fillId="20" borderId="37" applyNumberFormat="0" applyFont="0" applyAlignment="0" applyProtection="0">
      <alignment vertical="center"/>
    </xf>
    <xf numFmtId="0" fontId="101" fillId="0" borderId="31" applyNumberFormat="0" applyFill="0" applyAlignment="0" applyProtection="0"/>
    <xf numFmtId="0" fontId="122" fillId="19"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63" fillId="20" borderId="37" applyNumberFormat="0" applyFont="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123" fillId="25" borderId="29" applyNumberFormat="0" applyAlignment="0" applyProtection="0">
      <alignment vertical="center"/>
    </xf>
    <xf numFmtId="0" fontId="72" fillId="0" borderId="31" applyNumberFormat="0" applyFill="0" applyAlignment="0" applyProtection="0">
      <alignment vertical="center"/>
    </xf>
    <xf numFmtId="0" fontId="128" fillId="19" borderId="28" applyNumberFormat="0" applyAlignment="0" applyProtection="0">
      <alignment vertical="center"/>
    </xf>
    <xf numFmtId="0" fontId="123" fillId="25" borderId="29" applyNumberFormat="0" applyAlignment="0" applyProtection="0">
      <alignment vertical="center"/>
    </xf>
    <xf numFmtId="0" fontId="132" fillId="18" borderId="29" applyNumberFormat="0" applyAlignment="0" applyProtection="0">
      <alignment vertical="center"/>
    </xf>
    <xf numFmtId="0" fontId="43" fillId="18" borderId="29" applyNumberFormat="0" applyAlignment="0" applyProtection="0">
      <alignment vertical="center"/>
    </xf>
    <xf numFmtId="0" fontId="122" fillId="25" borderId="29" applyNumberFormat="0" applyAlignment="0" applyProtection="0">
      <alignment vertical="center"/>
    </xf>
    <xf numFmtId="0" fontId="101" fillId="0" borderId="31" applyNumberFormat="0" applyFill="0" applyAlignment="0" applyProtection="0"/>
    <xf numFmtId="0" fontId="127" fillId="0" borderId="31" applyNumberFormat="0" applyFill="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128" fillId="19" borderId="28" applyNumberFormat="0" applyAlignment="0" applyProtection="0">
      <alignment vertical="center"/>
    </xf>
    <xf numFmtId="0" fontId="66" fillId="25" borderId="29" applyNumberFormat="0" applyAlignment="0" applyProtection="0">
      <alignment vertical="center"/>
    </xf>
    <xf numFmtId="0" fontId="97" fillId="25" borderId="28" applyNumberFormat="0" applyAlignment="0" applyProtection="0"/>
    <xf numFmtId="0" fontId="128" fillId="19" borderId="28"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98" fillId="25" borderId="29" applyNumberFormat="0" applyAlignment="0" applyProtection="0"/>
    <xf numFmtId="0" fontId="122" fillId="25" borderId="29" applyNumberFormat="0" applyAlignment="0" applyProtection="0">
      <alignment vertical="center"/>
    </xf>
    <xf numFmtId="0" fontId="3" fillId="20" borderId="37" applyNumberFormat="0" applyFont="0" applyAlignment="0" applyProtection="0">
      <alignment vertical="center"/>
    </xf>
    <xf numFmtId="0" fontId="128" fillId="25" borderId="28"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127" fillId="0" borderId="43" applyNumberFormat="0" applyFill="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100" fillId="18" borderId="29" applyNumberFormat="0" applyAlignment="0" applyProtection="0"/>
    <xf numFmtId="0" fontId="97" fillId="25" borderId="28" applyNumberFormat="0" applyAlignment="0" applyProtection="0"/>
    <xf numFmtId="0" fontId="84"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84" fillId="0" borderId="31" applyNumberFormat="0" applyFill="0" applyAlignment="0" applyProtection="0">
      <alignment vertical="center"/>
    </xf>
    <xf numFmtId="0" fontId="98" fillId="25" borderId="29" applyNumberFormat="0" applyAlignment="0" applyProtection="0"/>
    <xf numFmtId="0" fontId="128" fillId="25" borderId="28" applyNumberForma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66" fillId="25" borderId="29" applyNumberFormat="0" applyAlignment="0" applyProtection="0">
      <alignment vertical="center"/>
    </xf>
    <xf numFmtId="0" fontId="100" fillId="18" borderId="29" applyNumberFormat="0" applyAlignment="0" applyProtection="0"/>
    <xf numFmtId="0" fontId="57" fillId="20" borderId="37" applyNumberFormat="0" applyFont="0" applyAlignment="0" applyProtection="0"/>
    <xf numFmtId="0" fontId="79" fillId="0" borderId="45">
      <alignment horizontal="left" vertical="center"/>
    </xf>
    <xf numFmtId="0" fontId="98" fillId="25" borderId="29" applyNumberFormat="0" applyAlignment="0" applyProtection="0"/>
    <xf numFmtId="0" fontId="128" fillId="25" borderId="28" applyNumberFormat="0" applyAlignment="0" applyProtection="0">
      <alignment vertical="center"/>
    </xf>
    <xf numFmtId="0" fontId="79" fillId="0" borderId="45">
      <alignment horizontal="left" vertical="center"/>
    </xf>
    <xf numFmtId="0" fontId="3" fillId="20" borderId="37" applyNumberFormat="0" applyFont="0" applyAlignment="0" applyProtection="0">
      <alignment vertical="center"/>
    </xf>
    <xf numFmtId="0" fontId="127" fillId="0" borderId="31" applyNumberFormat="0" applyFill="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xf numFmtId="0" fontId="98" fillId="25" borderId="29" applyNumberFormat="0" applyAlignment="0" applyProtection="0"/>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3" fillId="20" borderId="37" applyNumberFormat="0" applyFont="0" applyAlignment="0" applyProtection="0">
      <alignment vertical="center"/>
    </xf>
    <xf numFmtId="0" fontId="98" fillId="25"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128" fillId="19" borderId="28" applyNumberFormat="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01" fillId="0" borderId="31" applyNumberFormat="0" applyFill="0" applyAlignment="0" applyProtection="0"/>
    <xf numFmtId="0" fontId="122" fillId="19" borderId="29" applyNumberFormat="0" applyAlignment="0" applyProtection="0">
      <alignment vertical="center"/>
    </xf>
    <xf numFmtId="0" fontId="84" fillId="0" borderId="31" applyNumberFormat="0" applyFill="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127" fillId="0" borderId="31" applyNumberFormat="0" applyFill="0" applyAlignment="0" applyProtection="0">
      <alignmen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97" fillId="25" borderId="28" applyNumberFormat="0" applyAlignment="0" applyProtection="0"/>
    <xf numFmtId="0" fontId="101" fillId="0" borderId="31" applyNumberFormat="0" applyFill="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129" fillId="25" borderId="28" applyNumberFormat="0" applyAlignment="0" applyProtection="0">
      <alignment vertical="center"/>
    </xf>
    <xf numFmtId="0" fontId="101" fillId="0" borderId="31" applyNumberFormat="0" applyFill="0" applyAlignment="0" applyProtection="0"/>
    <xf numFmtId="0" fontId="127" fillId="0" borderId="31" applyNumberFormat="0" applyFill="0" applyAlignment="0" applyProtection="0">
      <alignment vertical="center"/>
    </xf>
    <xf numFmtId="0" fontId="75" fillId="18" borderId="29" applyNumberFormat="0" applyAlignment="0" applyProtection="0">
      <alignment vertical="center"/>
    </xf>
    <xf numFmtId="0" fontId="100" fillId="18" borderId="29" applyNumberFormat="0" applyAlignment="0" applyProtection="0"/>
    <xf numFmtId="0" fontId="122" fillId="19" borderId="29" applyNumberFormat="0" applyAlignment="0" applyProtection="0">
      <alignment vertical="center"/>
    </xf>
    <xf numFmtId="0" fontId="79" fillId="0" borderId="45">
      <alignment horizontal="left" vertical="center"/>
    </xf>
    <xf numFmtId="0" fontId="72" fillId="0" borderId="31" applyNumberFormat="0" applyFill="0" applyAlignment="0" applyProtection="0">
      <alignment vertical="center"/>
    </xf>
    <xf numFmtId="0" fontId="100" fillId="18" borderId="29" applyNumberFormat="0" applyAlignment="0" applyProtection="0"/>
    <xf numFmtId="0" fontId="97" fillId="25" borderId="28" applyNumberFormat="0" applyAlignment="0" applyProtection="0"/>
    <xf numFmtId="0" fontId="66" fillId="25" borderId="29" applyNumberFormat="0" applyAlignment="0" applyProtection="0">
      <alignment vertical="center"/>
    </xf>
    <xf numFmtId="0" fontId="100" fillId="18" borderId="29" applyNumberFormat="0" applyAlignment="0" applyProtection="0"/>
    <xf numFmtId="0" fontId="75" fillId="18" borderId="29" applyNumberFormat="0" applyAlignment="0" applyProtection="0">
      <alignmen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41" fillId="20" borderId="37" applyNumberFormat="0" applyFont="0" applyAlignment="0" applyProtection="0">
      <alignment vertical="center"/>
    </xf>
    <xf numFmtId="0" fontId="98" fillId="25" borderId="29" applyNumberFormat="0" applyAlignment="0" applyProtection="0"/>
    <xf numFmtId="0" fontId="122" fillId="19" borderId="29" applyNumberFormat="0" applyAlignment="0" applyProtection="0">
      <alignment vertical="center"/>
    </xf>
    <xf numFmtId="0" fontId="97" fillId="25" borderId="28" applyNumberFormat="0" applyAlignment="0" applyProtection="0"/>
    <xf numFmtId="0" fontId="79" fillId="0" borderId="45">
      <alignment horizontal="left" vertical="center"/>
    </xf>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100" fillId="18" borderId="29" applyNumberFormat="0" applyAlignment="0" applyProtection="0"/>
    <xf numFmtId="0" fontId="128" fillId="25" borderId="28" applyNumberForma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98" fillId="25" borderId="29" applyNumberFormat="0" applyAlignment="0" applyProtection="0"/>
    <xf numFmtId="0" fontId="97" fillId="25" borderId="28" applyNumberFormat="0" applyAlignment="0" applyProtection="0"/>
    <xf numFmtId="0" fontId="43" fillId="18" borderId="29" applyNumberFormat="0" applyAlignment="0" applyProtection="0">
      <alignment vertical="center"/>
    </xf>
    <xf numFmtId="0" fontId="79" fillId="0" borderId="45">
      <alignment horizontal="left" vertical="center"/>
    </xf>
    <xf numFmtId="0" fontId="98" fillId="25" borderId="29" applyNumberFormat="0" applyAlignment="0" applyProtection="0"/>
    <xf numFmtId="0" fontId="132" fillId="18" borderId="29" applyNumberFormat="0" applyAlignment="0" applyProtection="0">
      <alignment vertical="center"/>
    </xf>
    <xf numFmtId="0" fontId="132" fillId="18" borderId="29" applyNumberFormat="0" applyAlignment="0" applyProtection="0">
      <alignment vertical="center"/>
    </xf>
    <xf numFmtId="0" fontId="123" fillId="25" borderId="29"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43" fillId="18" borderId="29" applyNumberFormat="0" applyAlignment="0" applyProtection="0">
      <alignment vertical="center"/>
    </xf>
    <xf numFmtId="0" fontId="100" fillId="18" borderId="29" applyNumberFormat="0" applyAlignment="0" applyProtection="0"/>
    <xf numFmtId="0" fontId="101" fillId="0" borderId="31" applyNumberFormat="0" applyFill="0" applyAlignment="0" applyProtection="0"/>
    <xf numFmtId="0" fontId="128" fillId="19" borderId="28" applyNumberFormat="0" applyAlignment="0" applyProtection="0">
      <alignment vertical="center"/>
    </xf>
    <xf numFmtId="0" fontId="73" fillId="25" borderId="28" applyNumberFormat="0" applyAlignment="0" applyProtection="0">
      <alignment vertical="center"/>
    </xf>
    <xf numFmtId="0" fontId="3" fillId="20" borderId="37" applyNumberFormat="0" applyFont="0" applyAlignment="0" applyProtection="0"/>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127" fillId="0" borderId="31" applyNumberFormat="0" applyFill="0" applyAlignment="0" applyProtection="0">
      <alignment vertical="center"/>
    </xf>
    <xf numFmtId="0" fontId="72"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43" fillId="18" borderId="29" applyNumberFormat="0" applyAlignment="0" applyProtection="0">
      <alignment vertical="center"/>
    </xf>
    <xf numFmtId="0" fontId="75" fillId="18" borderId="29" applyNumberForma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73" fillId="25" borderId="28" applyNumberFormat="0" applyAlignment="0" applyProtection="0">
      <alignment vertical="center"/>
    </xf>
    <xf numFmtId="0" fontId="101" fillId="0" borderId="31" applyNumberFormat="0" applyFill="0" applyAlignment="0" applyProtection="0"/>
    <xf numFmtId="0" fontId="127" fillId="0" borderId="43" applyNumberFormat="0" applyFill="0" applyAlignment="0" applyProtection="0">
      <alignment vertical="center"/>
    </xf>
    <xf numFmtId="0" fontId="79" fillId="0" borderId="45">
      <alignment horizontal="left" vertical="center"/>
    </xf>
    <xf numFmtId="0" fontId="98" fillId="25" borderId="29" applyNumberFormat="0" applyAlignment="0" applyProtection="0"/>
    <xf numFmtId="0" fontId="100" fillId="18" borderId="29" applyNumberFormat="0" applyAlignment="0" applyProtection="0"/>
    <xf numFmtId="0" fontId="79" fillId="0" borderId="45">
      <alignment horizontal="left" vertical="center"/>
    </xf>
    <xf numFmtId="0" fontId="122" fillId="19" borderId="29" applyNumberForma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122" fillId="25" borderId="29" applyNumberFormat="0" applyAlignment="0" applyProtection="0">
      <alignment vertical="center"/>
    </xf>
    <xf numFmtId="0" fontId="101" fillId="0" borderId="31" applyNumberFormat="0" applyFill="0" applyAlignment="0" applyProtection="0"/>
    <xf numFmtId="0" fontId="101" fillId="0" borderId="31" applyNumberFormat="0" applyFill="0" applyAlignment="0" applyProtection="0"/>
    <xf numFmtId="0" fontId="72" fillId="0" borderId="31" applyNumberFormat="0" applyFill="0" applyAlignment="0" applyProtection="0">
      <alignment vertical="center"/>
    </xf>
    <xf numFmtId="0" fontId="98" fillId="25" borderId="29" applyNumberFormat="0" applyAlignment="0" applyProtection="0"/>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43" fillId="18" borderId="29" applyNumberForma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84" fillId="0" borderId="31" applyNumberFormat="0" applyFill="0" applyAlignment="0" applyProtection="0">
      <alignment vertical="center"/>
    </xf>
    <xf numFmtId="0" fontId="129" fillId="25" borderId="28" applyNumberFormat="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98" fillId="25" borderId="29" applyNumberFormat="0" applyAlignment="0" applyProtection="0"/>
    <xf numFmtId="0" fontId="100" fillId="18" borderId="29" applyNumberFormat="0" applyAlignment="0" applyProtection="0"/>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57" fillId="20" borderId="37" applyNumberFormat="0" applyFont="0" applyAlignment="0" applyProtection="0"/>
    <xf numFmtId="0" fontId="79" fillId="0" borderId="45">
      <alignment horizontal="left" vertical="center"/>
    </xf>
    <xf numFmtId="0" fontId="123" fillId="25" borderId="29" applyNumberFormat="0" applyAlignment="0" applyProtection="0">
      <alignment vertical="center"/>
    </xf>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101" fillId="0" borderId="31" applyNumberFormat="0" applyFill="0" applyAlignment="0" applyProtection="0"/>
    <xf numFmtId="0" fontId="122" fillId="25" borderId="29" applyNumberFormat="0" applyAlignment="0" applyProtection="0">
      <alignment vertical="center"/>
    </xf>
    <xf numFmtId="0" fontId="122" fillId="19" borderId="29" applyNumberFormat="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3" fillId="20" borderId="37" applyNumberFormat="0" applyFont="0" applyAlignment="0" applyProtection="0">
      <alignment vertical="center"/>
    </xf>
    <xf numFmtId="0" fontId="100" fillId="18" borderId="29" applyNumberFormat="0" applyAlignment="0" applyProtection="0"/>
    <xf numFmtId="0" fontId="72" fillId="0" borderId="31" applyNumberFormat="0" applyFill="0" applyAlignment="0" applyProtection="0">
      <alignment vertical="center"/>
    </xf>
    <xf numFmtId="0" fontId="79" fillId="0" borderId="45">
      <alignment horizontal="left" vertical="center"/>
    </xf>
    <xf numFmtId="0" fontId="98" fillId="25" borderId="29" applyNumberFormat="0" applyAlignment="0" applyProtection="0"/>
    <xf numFmtId="0" fontId="101" fillId="0" borderId="31" applyNumberFormat="0" applyFill="0" applyAlignment="0" applyProtection="0"/>
    <xf numFmtId="0" fontId="79" fillId="0" borderId="45">
      <alignment horizontal="left" vertical="center"/>
    </xf>
    <xf numFmtId="0" fontId="75"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66" fillId="25" borderId="29" applyNumberFormat="0" applyAlignment="0" applyProtection="0">
      <alignment vertical="center"/>
    </xf>
    <xf numFmtId="0" fontId="97" fillId="25" borderId="28" applyNumberFormat="0" applyAlignment="0" applyProtection="0"/>
    <xf numFmtId="0" fontId="41" fillId="20" borderId="37" applyNumberFormat="0" applyFont="0" applyAlignment="0" applyProtection="0">
      <alignment vertical="center"/>
    </xf>
    <xf numFmtId="0" fontId="132" fillId="18" borderId="29" applyNumberForma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73" fillId="25" borderId="28" applyNumberFormat="0" applyAlignment="0" applyProtection="0">
      <alignment vertical="center"/>
    </xf>
    <xf numFmtId="0" fontId="72" fillId="0" borderId="31" applyNumberFormat="0" applyFill="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128" fillId="19" borderId="28" applyNumberFormat="0" applyAlignment="0" applyProtection="0">
      <alignment vertical="center"/>
    </xf>
    <xf numFmtId="0" fontId="128" fillId="25" borderId="28" applyNumberForma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5" fillId="18" borderId="29" applyNumberFormat="0" applyAlignment="0" applyProtection="0">
      <alignment vertical="center"/>
    </xf>
    <xf numFmtId="0" fontId="101" fillId="0" borderId="31" applyNumberFormat="0" applyFill="0" applyAlignment="0" applyProtection="0"/>
    <xf numFmtId="0" fontId="101" fillId="0" borderId="31" applyNumberFormat="0" applyFill="0" applyAlignment="0" applyProtection="0"/>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3" fillId="20" borderId="37" applyNumberFormat="0" applyFont="0" applyAlignment="0" applyProtection="0"/>
    <xf numFmtId="0" fontId="100" fillId="18" borderId="29" applyNumberFormat="0" applyAlignment="0" applyProtection="0"/>
    <xf numFmtId="0" fontId="43" fillId="18" borderId="29"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128" fillId="25" borderId="28" applyNumberFormat="0" applyAlignment="0" applyProtection="0">
      <alignment vertical="center"/>
    </xf>
    <xf numFmtId="0" fontId="41" fillId="20" borderId="37" applyNumberFormat="0" applyFont="0" applyAlignment="0" applyProtection="0">
      <alignment vertical="center"/>
    </xf>
    <xf numFmtId="0" fontId="72" fillId="0" borderId="31" applyNumberFormat="0" applyFill="0" applyAlignment="0" applyProtection="0">
      <alignment vertical="center"/>
    </xf>
    <xf numFmtId="0" fontId="100" fillId="18" borderId="29" applyNumberFormat="0" applyAlignment="0" applyProtection="0"/>
    <xf numFmtId="0" fontId="101" fillId="0" borderId="31" applyNumberFormat="0" applyFill="0" applyAlignment="0" applyProtection="0"/>
    <xf numFmtId="0" fontId="127" fillId="0" borderId="31" applyNumberFormat="0" applyFill="0" applyAlignment="0" applyProtection="0">
      <alignment vertical="center"/>
    </xf>
    <xf numFmtId="0" fontId="97" fillId="25" borderId="28" applyNumberFormat="0" applyAlignment="0" applyProtection="0"/>
    <xf numFmtId="0" fontId="122" fillId="19" borderId="29" applyNumberForma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73" fillId="25" borderId="28" applyNumberFormat="0" applyAlignment="0" applyProtection="0">
      <alignment vertical="center"/>
    </xf>
    <xf numFmtId="0" fontId="43" fillId="18" borderId="29" applyNumberFormat="0" applyAlignment="0" applyProtection="0">
      <alignment vertical="center"/>
    </xf>
    <xf numFmtId="0" fontId="129" fillId="25" borderId="28" applyNumberFormat="0" applyAlignment="0" applyProtection="0">
      <alignment vertical="center"/>
    </xf>
    <xf numFmtId="0" fontId="127" fillId="0" borderId="43" applyNumberFormat="0" applyFill="0" applyAlignment="0" applyProtection="0">
      <alignment vertical="center"/>
    </xf>
    <xf numFmtId="0" fontId="57" fillId="20" borderId="37" applyNumberFormat="0" applyFont="0" applyAlignment="0" applyProtection="0"/>
    <xf numFmtId="0" fontId="123" fillId="25" borderId="29" applyNumberFormat="0" applyAlignment="0" applyProtection="0">
      <alignment vertical="center"/>
    </xf>
    <xf numFmtId="0" fontId="129" fillId="25" borderId="28"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101" fillId="0" borderId="31" applyNumberFormat="0" applyFill="0" applyAlignment="0" applyProtection="0"/>
    <xf numFmtId="0" fontId="98" fillId="25" borderId="29" applyNumberFormat="0" applyAlignment="0" applyProtection="0"/>
    <xf numFmtId="0" fontId="72" fillId="0" borderId="31" applyNumberFormat="0" applyFill="0" applyAlignment="0" applyProtection="0">
      <alignment vertical="center"/>
    </xf>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72"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xf numFmtId="0" fontId="73" fillId="25" borderId="28" applyNumberFormat="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127" fillId="0" borderId="31" applyNumberFormat="0" applyFill="0" applyAlignment="0" applyProtection="0">
      <alignment vertical="center"/>
    </xf>
    <xf numFmtId="0" fontId="132" fillId="18" borderId="29" applyNumberFormat="0" applyAlignment="0" applyProtection="0">
      <alignment vertical="center"/>
    </xf>
    <xf numFmtId="0" fontId="127" fillId="0" borderId="43" applyNumberFormat="0" applyFill="0" applyAlignment="0" applyProtection="0">
      <alignment vertical="center"/>
    </xf>
    <xf numFmtId="0" fontId="128" fillId="19" borderId="28" applyNumberFormat="0" applyAlignment="0" applyProtection="0">
      <alignment vertical="center"/>
    </xf>
    <xf numFmtId="0" fontId="101" fillId="0" borderId="31" applyNumberFormat="0" applyFill="0" applyAlignment="0" applyProtection="0"/>
    <xf numFmtId="0" fontId="63" fillId="20" borderId="37" applyNumberFormat="0" applyFon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128" fillId="19" borderId="28" applyNumberForma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66"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127" fillId="0" borderId="31" applyNumberFormat="0" applyFill="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28" fillId="25" borderId="28" applyNumberFormat="0" applyAlignment="0" applyProtection="0">
      <alignmen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7" fillId="0" borderId="43" applyNumberFormat="0" applyFill="0" applyAlignment="0" applyProtection="0">
      <alignment vertical="center"/>
    </xf>
    <xf numFmtId="0" fontId="97" fillId="25" borderId="28" applyNumberFormat="0" applyAlignment="0" applyProtection="0"/>
    <xf numFmtId="0" fontId="43" fillId="18" borderId="29" applyNumberFormat="0" applyAlignment="0" applyProtection="0">
      <alignment vertical="center"/>
    </xf>
    <xf numFmtId="0" fontId="97" fillId="25" borderId="28" applyNumberFormat="0" applyAlignment="0" applyProtection="0"/>
    <xf numFmtId="0" fontId="123" fillId="25" borderId="29" applyNumberFormat="0" applyAlignment="0" applyProtection="0">
      <alignment vertical="center"/>
    </xf>
    <xf numFmtId="0" fontId="132" fillId="18" borderId="29" applyNumberFormat="0" applyAlignment="0" applyProtection="0">
      <alignment vertical="center"/>
    </xf>
    <xf numFmtId="0" fontId="127" fillId="0" borderId="31" applyNumberFormat="0" applyFill="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97" fillId="25" borderId="28" applyNumberFormat="0" applyAlignment="0" applyProtection="0"/>
    <xf numFmtId="0" fontId="97" fillId="25" borderId="28"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3" fillId="20" borderId="37" applyNumberFormat="0" applyFont="0" applyAlignment="0" applyProtection="0"/>
    <xf numFmtId="0" fontId="127" fillId="0" borderId="31" applyNumberFormat="0" applyFill="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57" fillId="20" borderId="37" applyNumberFormat="0" applyFont="0" applyAlignment="0" applyProtection="0"/>
    <xf numFmtId="0" fontId="100" fillId="18" borderId="29" applyNumberFormat="0" applyAlignment="0" applyProtection="0"/>
    <xf numFmtId="0" fontId="3" fillId="20" borderId="37" applyNumberFormat="0" applyFont="0" applyAlignment="0" applyProtection="0">
      <alignment vertical="center"/>
    </xf>
    <xf numFmtId="0" fontId="127" fillId="0" borderId="43" applyNumberFormat="0" applyFill="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122" fillId="19" borderId="29" applyNumberFormat="0" applyAlignment="0" applyProtection="0">
      <alignment vertical="center"/>
    </xf>
    <xf numFmtId="0" fontId="97" fillId="25" borderId="28" applyNumberFormat="0" applyAlignment="0" applyProtection="0"/>
    <xf numFmtId="0" fontId="100" fillId="18" borderId="29" applyNumberFormat="0" applyAlignment="0" applyProtection="0"/>
    <xf numFmtId="0" fontId="122" fillId="25" borderId="29" applyNumberFormat="0" applyAlignment="0" applyProtection="0">
      <alignment vertical="center"/>
    </xf>
    <xf numFmtId="0" fontId="3" fillId="20" borderId="37" applyNumberFormat="0" applyFont="0" applyAlignment="0" applyProtection="0">
      <alignmen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5" fillId="18" borderId="29" applyNumberFormat="0" applyAlignment="0" applyProtection="0">
      <alignment vertical="center"/>
    </xf>
    <xf numFmtId="0" fontId="127" fillId="0" borderId="43" applyNumberFormat="0" applyFill="0" applyAlignment="0" applyProtection="0">
      <alignment vertical="center"/>
    </xf>
    <xf numFmtId="0" fontId="128" fillId="19" borderId="28" applyNumberFormat="0" applyAlignment="0" applyProtection="0">
      <alignment vertical="center"/>
    </xf>
    <xf numFmtId="0" fontId="66" fillId="25" borderId="29" applyNumberFormat="0" applyAlignment="0" applyProtection="0">
      <alignment vertical="center"/>
    </xf>
    <xf numFmtId="0" fontId="123" fillId="25" borderId="29" applyNumberFormat="0" applyAlignment="0" applyProtection="0">
      <alignment vertical="center"/>
    </xf>
    <xf numFmtId="0" fontId="66" fillId="25" borderId="29" applyNumberFormat="0" applyAlignment="0" applyProtection="0">
      <alignment vertical="center"/>
    </xf>
    <xf numFmtId="0" fontId="128" fillId="19"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3" fillId="25" borderId="28" applyNumberFormat="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72" fillId="0" borderId="31" applyNumberFormat="0" applyFill="0" applyAlignment="0" applyProtection="0">
      <alignment vertical="center"/>
    </xf>
    <xf numFmtId="0" fontId="129" fillId="25" borderId="28"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127" fillId="0" borderId="31" applyNumberFormat="0" applyFill="0" applyAlignment="0" applyProtection="0">
      <alignment vertical="center"/>
    </xf>
    <xf numFmtId="0" fontId="132" fillId="18" borderId="29" applyNumberForma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100" fillId="18" borderId="29" applyNumberFormat="0" applyAlignment="0" applyProtection="0"/>
    <xf numFmtId="0" fontId="123" fillId="25" borderId="29" applyNumberFormat="0" applyAlignment="0" applyProtection="0">
      <alignment vertical="center"/>
    </xf>
    <xf numFmtId="0" fontId="100" fillId="18" borderId="29" applyNumberFormat="0" applyAlignment="0" applyProtection="0"/>
    <xf numFmtId="0" fontId="123" fillId="25"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3" fillId="20" borderId="37" applyNumberFormat="0" applyFont="0" applyAlignment="0" applyProtection="0"/>
    <xf numFmtId="0" fontId="128" fillId="19" borderId="28" applyNumberFormat="0" applyAlignment="0" applyProtection="0">
      <alignment vertical="center"/>
    </xf>
    <xf numFmtId="0" fontId="98" fillId="25" borderId="29" applyNumberFormat="0" applyAlignment="0" applyProtection="0"/>
    <xf numFmtId="0" fontId="79" fillId="0" borderId="45">
      <alignment horizontal="left" vertical="center"/>
    </xf>
    <xf numFmtId="0" fontId="122" fillId="19" borderId="29"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66" fillId="25"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01" fillId="0" borderId="31" applyNumberFormat="0" applyFill="0" applyAlignment="0" applyProtection="0"/>
    <xf numFmtId="0" fontId="100" fillId="18" borderId="29" applyNumberFormat="0" applyAlignment="0" applyProtection="0"/>
    <xf numFmtId="0" fontId="43" fillId="18" borderId="29" applyNumberFormat="0" applyAlignment="0" applyProtection="0">
      <alignment vertical="center"/>
    </xf>
    <xf numFmtId="0" fontId="3" fillId="20" borderId="37" applyNumberFormat="0" applyFont="0" applyAlignment="0" applyProtection="0"/>
    <xf numFmtId="0" fontId="79" fillId="0" borderId="45">
      <alignment horizontal="left" vertical="center"/>
    </xf>
    <xf numFmtId="0" fontId="97" fillId="25" borderId="28"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41" fillId="20" borderId="37" applyNumberFormat="0" applyFont="0" applyAlignment="0" applyProtection="0">
      <alignment vertical="center"/>
    </xf>
    <xf numFmtId="0" fontId="97" fillId="25" borderId="28"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100" fillId="18" borderId="29" applyNumberFormat="0" applyAlignment="0" applyProtection="0"/>
    <xf numFmtId="0" fontId="98" fillId="25" borderId="29" applyNumberFormat="0" applyAlignment="0" applyProtection="0"/>
    <xf numFmtId="0" fontId="84" fillId="0" borderId="31" applyNumberFormat="0" applyFill="0" applyAlignment="0" applyProtection="0">
      <alignment vertical="center"/>
    </xf>
    <xf numFmtId="0" fontId="57" fillId="20" borderId="37" applyNumberFormat="0" applyFont="0" applyAlignment="0" applyProtection="0"/>
    <xf numFmtId="0" fontId="122" fillId="19" borderId="29" applyNumberFormat="0" applyAlignment="0" applyProtection="0">
      <alignment vertical="center"/>
    </xf>
    <xf numFmtId="0" fontId="123" fillId="25" borderId="29" applyNumberFormat="0" applyAlignment="0" applyProtection="0">
      <alignment vertical="center"/>
    </xf>
    <xf numFmtId="0" fontId="84" fillId="0" borderId="31" applyNumberFormat="0" applyFill="0" applyAlignment="0" applyProtection="0">
      <alignment vertical="center"/>
    </xf>
    <xf numFmtId="0" fontId="100" fillId="18" borderId="29" applyNumberFormat="0" applyAlignment="0" applyProtection="0"/>
    <xf numFmtId="0" fontId="73" fillId="25" borderId="28" applyNumberFormat="0" applyAlignment="0" applyProtection="0">
      <alignment vertical="center"/>
    </xf>
    <xf numFmtId="0" fontId="79" fillId="0" borderId="45">
      <alignment horizontal="left" vertical="center"/>
    </xf>
    <xf numFmtId="0" fontId="122" fillId="19" borderId="29" applyNumberFormat="0" applyAlignment="0" applyProtection="0">
      <alignment vertical="center"/>
    </xf>
    <xf numFmtId="0" fontId="100" fillId="18" borderId="29" applyNumberFormat="0" applyAlignment="0" applyProtection="0"/>
    <xf numFmtId="0" fontId="84" fillId="0" borderId="31" applyNumberFormat="0" applyFill="0" applyAlignment="0" applyProtection="0">
      <alignment vertical="center"/>
    </xf>
    <xf numFmtId="0" fontId="100" fillId="18" borderId="29" applyNumberFormat="0" applyAlignment="0" applyProtection="0"/>
    <xf numFmtId="0" fontId="98" fillId="25" borderId="29" applyNumberFormat="0" applyAlignment="0" applyProtection="0"/>
    <xf numFmtId="0" fontId="128" fillId="25" borderId="28" applyNumberForma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98" fillId="25" borderId="29" applyNumberFormat="0" applyAlignment="0" applyProtection="0"/>
    <xf numFmtId="0" fontId="100" fillId="18" borderId="29" applyNumberFormat="0" applyAlignment="0" applyProtection="0"/>
    <xf numFmtId="0" fontId="128" fillId="25" borderId="28" applyNumberFormat="0" applyAlignment="0" applyProtection="0">
      <alignment vertical="center"/>
    </xf>
    <xf numFmtId="0" fontId="129" fillId="25" borderId="28" applyNumberFormat="0" applyAlignment="0" applyProtection="0">
      <alignment vertical="center"/>
    </xf>
    <xf numFmtId="0" fontId="79" fillId="0" borderId="45">
      <alignment horizontal="left" vertical="center"/>
    </xf>
    <xf numFmtId="0" fontId="122" fillId="19" borderId="29" applyNumberFormat="0" applyAlignment="0" applyProtection="0">
      <alignment vertical="center"/>
    </xf>
    <xf numFmtId="0" fontId="122" fillId="25" borderId="29" applyNumberFormat="0" applyAlignment="0" applyProtection="0">
      <alignment vertical="center"/>
    </xf>
    <xf numFmtId="0" fontId="73" fillId="25" borderId="28" applyNumberFormat="0" applyAlignment="0" applyProtection="0">
      <alignment vertical="center"/>
    </xf>
    <xf numFmtId="0" fontId="129" fillId="25" borderId="28" applyNumberFormat="0" applyAlignment="0" applyProtection="0">
      <alignment vertical="center"/>
    </xf>
    <xf numFmtId="0" fontId="79" fillId="0" borderId="45">
      <alignment horizontal="lef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2" fillId="0" borderId="31" applyNumberFormat="0" applyFill="0" applyAlignment="0" applyProtection="0">
      <alignment vertical="center"/>
    </xf>
    <xf numFmtId="0" fontId="122" fillId="19" borderId="29" applyNumberFormat="0" applyAlignment="0" applyProtection="0">
      <alignment vertical="center"/>
    </xf>
    <xf numFmtId="0" fontId="43" fillId="18" borderId="29" applyNumberFormat="0" applyAlignment="0" applyProtection="0">
      <alignment vertical="center"/>
    </xf>
    <xf numFmtId="0" fontId="79" fillId="0" borderId="45">
      <alignment horizontal="left" vertical="center"/>
    </xf>
    <xf numFmtId="0" fontId="127" fillId="0" borderId="43" applyNumberFormat="0" applyFill="0" applyAlignment="0" applyProtection="0">
      <alignment vertical="center"/>
    </xf>
    <xf numFmtId="0" fontId="128" fillId="25" borderId="28"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3" fillId="25" borderId="28" applyNumberFormat="0" applyAlignment="0" applyProtection="0">
      <alignment vertical="center"/>
    </xf>
    <xf numFmtId="0" fontId="3" fillId="20" borderId="37" applyNumberFormat="0" applyFont="0" applyAlignment="0" applyProtection="0"/>
    <xf numFmtId="0" fontId="73" fillId="25" borderId="28" applyNumberFormat="0" applyAlignment="0" applyProtection="0">
      <alignment vertical="center"/>
    </xf>
    <xf numFmtId="0" fontId="97" fillId="25" borderId="28" applyNumberFormat="0" applyAlignment="0" applyProtection="0"/>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3" fillId="18" borderId="29" applyNumberForma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75" fillId="18" borderId="29" applyNumberForma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123" fillId="25" borderId="29" applyNumberFormat="0" applyAlignment="0" applyProtection="0">
      <alignment vertical="center"/>
    </xf>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122" fillId="19" borderId="29" applyNumberFormat="0" applyAlignment="0" applyProtection="0">
      <alignment vertical="center"/>
    </xf>
    <xf numFmtId="0" fontId="41" fillId="20" borderId="37" applyNumberFormat="0" applyFont="0" applyAlignment="0" applyProtection="0">
      <alignmen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97" fillId="25" borderId="28" applyNumberFormat="0" applyAlignment="0" applyProtection="0"/>
    <xf numFmtId="0" fontId="98" fillId="25" borderId="29" applyNumberFormat="0" applyAlignment="0" applyProtection="0"/>
    <xf numFmtId="0" fontId="79" fillId="0" borderId="45">
      <alignment horizontal="left" vertical="center"/>
    </xf>
    <xf numFmtId="0" fontId="75"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98" fillId="25" borderId="29" applyNumberFormat="0" applyAlignment="0" applyProtection="0"/>
    <xf numFmtId="0" fontId="75" fillId="18" borderId="29" applyNumberFormat="0" applyAlignment="0" applyProtection="0">
      <alignment vertical="center"/>
    </xf>
    <xf numFmtId="0" fontId="100" fillId="18" borderId="29" applyNumberFormat="0" applyAlignment="0" applyProtection="0"/>
    <xf numFmtId="0" fontId="122" fillId="25" borderId="29" applyNumberFormat="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129" fillId="25" borderId="28" applyNumberForma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128" fillId="25" borderId="28" applyNumberFormat="0" applyAlignment="0" applyProtection="0">
      <alignment vertical="center"/>
    </xf>
    <xf numFmtId="0" fontId="63" fillId="20" borderId="37" applyNumberFormat="0" applyFont="0" applyAlignment="0" applyProtection="0">
      <alignment vertical="center"/>
    </xf>
    <xf numFmtId="0" fontId="100" fillId="18" borderId="29" applyNumberFormat="0" applyAlignment="0" applyProtection="0"/>
    <xf numFmtId="0" fontId="128" fillId="25" borderId="28" applyNumberFormat="0" applyAlignment="0" applyProtection="0">
      <alignment vertical="center"/>
    </xf>
    <xf numFmtId="0" fontId="72" fillId="0" borderId="31" applyNumberFormat="0" applyFill="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3" fillId="20" borderId="37" applyNumberFormat="0" applyFont="0" applyAlignment="0" applyProtection="0">
      <alignment vertical="center"/>
    </xf>
    <xf numFmtId="0" fontId="132" fillId="18" borderId="29" applyNumberFormat="0" applyAlignment="0" applyProtection="0">
      <alignment vertical="center"/>
    </xf>
    <xf numFmtId="0" fontId="98" fillId="25"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129" fillId="25" borderId="28" applyNumberFormat="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128" fillId="25" borderId="28"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123" fillId="25"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122" fillId="19" borderId="29" applyNumberFormat="0" applyAlignment="0" applyProtection="0">
      <alignment vertical="center"/>
    </xf>
    <xf numFmtId="0" fontId="3" fillId="20" borderId="37" applyNumberFormat="0" applyFont="0" applyAlignment="0" applyProtection="0">
      <alignment vertical="center"/>
    </xf>
    <xf numFmtId="0" fontId="101" fillId="0" borderId="31" applyNumberFormat="0" applyFill="0" applyAlignment="0" applyProtection="0"/>
    <xf numFmtId="0" fontId="72" fillId="0" borderId="31" applyNumberFormat="0" applyFill="0" applyAlignment="0" applyProtection="0">
      <alignment vertical="center"/>
    </xf>
    <xf numFmtId="0" fontId="97" fillId="25" borderId="28" applyNumberFormat="0" applyAlignment="0" applyProtection="0"/>
    <xf numFmtId="0" fontId="100" fillId="18" borderId="29" applyNumberFormat="0" applyAlignment="0" applyProtection="0"/>
    <xf numFmtId="0" fontId="100" fillId="18" borderId="29" applyNumberFormat="0" applyAlignment="0" applyProtection="0"/>
    <xf numFmtId="0" fontId="3" fillId="20" borderId="37" applyNumberFormat="0" applyFont="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128" fillId="19" borderId="28" applyNumberFormat="0" applyAlignment="0" applyProtection="0">
      <alignment vertical="center"/>
    </xf>
    <xf numFmtId="0" fontId="127" fillId="0" borderId="43"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84" fillId="0" borderId="31" applyNumberFormat="0" applyFill="0" applyAlignment="0" applyProtection="0">
      <alignment vertical="center"/>
    </xf>
    <xf numFmtId="0" fontId="84"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97" fillId="25" borderId="28" applyNumberFormat="0" applyAlignment="0" applyProtection="0"/>
    <xf numFmtId="0" fontId="129" fillId="25" borderId="28" applyNumberForma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3" fillId="18" borderId="29" applyNumberFormat="0" applyAlignment="0" applyProtection="0">
      <alignment vertical="center"/>
    </xf>
    <xf numFmtId="0" fontId="122" fillId="25" borderId="29" applyNumberFormat="0" applyAlignment="0" applyProtection="0">
      <alignment vertical="center"/>
    </xf>
    <xf numFmtId="0" fontId="100" fillId="18" borderId="29" applyNumberFormat="0" applyAlignment="0" applyProtection="0"/>
    <xf numFmtId="0" fontId="128" fillId="25" borderId="28" applyNumberFormat="0" applyAlignment="0" applyProtection="0">
      <alignment vertical="center"/>
    </xf>
    <xf numFmtId="0" fontId="129" fillId="25" borderId="28" applyNumberFormat="0" applyAlignment="0" applyProtection="0">
      <alignment vertical="center"/>
    </xf>
    <xf numFmtId="0" fontId="43" fillId="18" borderId="29" applyNumberForma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127" fillId="0" borderId="31" applyNumberFormat="0" applyFill="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98" fillId="25" borderId="29" applyNumberFormat="0" applyAlignment="0" applyProtection="0"/>
    <xf numFmtId="0" fontId="3" fillId="20" borderId="37" applyNumberFormat="0" applyFont="0" applyAlignment="0" applyProtection="0"/>
    <xf numFmtId="0" fontId="128" fillId="19" borderId="28" applyNumberFormat="0" applyAlignment="0" applyProtection="0">
      <alignment vertical="center"/>
    </xf>
    <xf numFmtId="0" fontId="123" fillId="25" borderId="29" applyNumberFormat="0" applyAlignment="0" applyProtection="0">
      <alignment vertical="center"/>
    </xf>
    <xf numFmtId="0" fontId="3" fillId="20" borderId="37" applyNumberFormat="0" applyFont="0" applyAlignment="0" applyProtection="0"/>
    <xf numFmtId="0" fontId="79" fillId="0" borderId="45">
      <alignment horizontal="left" vertical="center"/>
    </xf>
    <xf numFmtId="0" fontId="73" fillId="25" borderId="28" applyNumberFormat="0" applyAlignment="0" applyProtection="0">
      <alignment vertical="center"/>
    </xf>
    <xf numFmtId="0" fontId="3" fillId="20" borderId="37" applyNumberFormat="0" applyFont="0" applyAlignment="0" applyProtection="0">
      <alignment vertical="center"/>
    </xf>
    <xf numFmtId="0" fontId="123" fillId="25" borderId="29" applyNumberFormat="0" applyAlignment="0" applyProtection="0">
      <alignment vertical="center"/>
    </xf>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101" fillId="0" borderId="31" applyNumberFormat="0" applyFill="0" applyAlignment="0" applyProtection="0"/>
    <xf numFmtId="0" fontId="123" fillId="25" borderId="29" applyNumberFormat="0" applyAlignment="0" applyProtection="0">
      <alignment vertical="center"/>
    </xf>
    <xf numFmtId="0" fontId="84" fillId="0" borderId="31" applyNumberFormat="0" applyFill="0" applyAlignment="0" applyProtection="0">
      <alignment vertical="center"/>
    </xf>
    <xf numFmtId="0" fontId="101" fillId="0" borderId="31" applyNumberFormat="0" applyFill="0" applyAlignment="0" applyProtection="0"/>
    <xf numFmtId="0" fontId="122" fillId="25" borderId="29" applyNumberFormat="0" applyAlignment="0" applyProtection="0">
      <alignment vertical="center"/>
    </xf>
    <xf numFmtId="0" fontId="75" fillId="18" borderId="29" applyNumberFormat="0" applyAlignment="0" applyProtection="0">
      <alignment vertical="center"/>
    </xf>
    <xf numFmtId="0" fontId="100" fillId="18" borderId="29" applyNumberFormat="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101" fillId="0" borderId="31" applyNumberFormat="0" applyFill="0" applyAlignment="0" applyProtection="0"/>
    <xf numFmtId="0" fontId="98" fillId="25" borderId="29" applyNumberFormat="0" applyAlignment="0" applyProtection="0"/>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63" fillId="20" borderId="37" applyNumberFormat="0" applyFon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98" fillId="25" borderId="29" applyNumberFormat="0" applyAlignment="0" applyProtection="0"/>
    <xf numFmtId="0" fontId="129" fillId="25" borderId="28" applyNumberFormat="0" applyAlignment="0" applyProtection="0">
      <alignment vertical="center"/>
    </xf>
    <xf numFmtId="0" fontId="129" fillId="25" borderId="28" applyNumberFormat="0" applyAlignment="0" applyProtection="0">
      <alignment vertical="center"/>
    </xf>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128" fillId="19" borderId="28" applyNumberFormat="0" applyAlignment="0" applyProtection="0">
      <alignment vertical="center"/>
    </xf>
    <xf numFmtId="0" fontId="84" fillId="0" borderId="31" applyNumberFormat="0" applyFill="0" applyAlignment="0" applyProtection="0">
      <alignment vertical="center"/>
    </xf>
    <xf numFmtId="0" fontId="41" fillId="20" borderId="37" applyNumberFormat="0" applyFont="0" applyAlignment="0" applyProtection="0">
      <alignment vertical="center"/>
    </xf>
    <xf numFmtId="0" fontId="101" fillId="0" borderId="31" applyNumberFormat="0" applyFill="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98" fillId="25" borderId="29" applyNumberFormat="0" applyAlignment="0" applyProtection="0"/>
    <xf numFmtId="0" fontId="100" fillId="18" borderId="29" applyNumberFormat="0" applyAlignment="0" applyProtection="0"/>
    <xf numFmtId="0" fontId="3" fillId="20" borderId="37" applyNumberFormat="0" applyFont="0" applyAlignment="0" applyProtection="0"/>
    <xf numFmtId="0" fontId="79" fillId="0" borderId="45">
      <alignment horizontal="left" vertical="center"/>
    </xf>
    <xf numFmtId="0" fontId="128" fillId="19" borderId="28" applyNumberFormat="0" applyAlignment="0" applyProtection="0">
      <alignment vertical="center"/>
    </xf>
    <xf numFmtId="0" fontId="57" fillId="20" borderId="37" applyNumberFormat="0" applyFont="0" applyAlignment="0" applyProtection="0"/>
    <xf numFmtId="0" fontId="73" fillId="25" borderId="28" applyNumberForma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57" fillId="20" borderId="37" applyNumberFormat="0" applyFont="0" applyAlignment="0" applyProtection="0"/>
    <xf numFmtId="0" fontId="79" fillId="0" borderId="45">
      <alignment horizontal="left" vertical="center"/>
    </xf>
    <xf numFmtId="0" fontId="98" fillId="25" borderId="29" applyNumberFormat="0" applyAlignment="0" applyProtection="0"/>
    <xf numFmtId="0" fontId="97" fillId="25" borderId="28" applyNumberFormat="0" applyAlignment="0" applyProtection="0"/>
    <xf numFmtId="0" fontId="3" fillId="20" borderId="37" applyNumberFormat="0" applyFont="0" applyAlignment="0" applyProtection="0">
      <alignment vertical="center"/>
    </xf>
    <xf numFmtId="0" fontId="132" fillId="18" borderId="29"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63" fillId="20" borderId="37" applyNumberFormat="0" applyFon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79" fillId="0" borderId="45">
      <alignment horizontal="left" vertical="center"/>
    </xf>
    <xf numFmtId="0" fontId="122" fillId="25" borderId="29" applyNumberFormat="0" applyAlignment="0" applyProtection="0">
      <alignment vertical="center"/>
    </xf>
    <xf numFmtId="0" fontId="3" fillId="20" borderId="37" applyNumberFormat="0" applyFont="0" applyAlignment="0" applyProtection="0">
      <alignment vertical="center"/>
    </xf>
    <xf numFmtId="0" fontId="3" fillId="20" borderId="37" applyNumberFormat="0" applyFont="0" applyAlignment="0" applyProtection="0"/>
    <xf numFmtId="0" fontId="97" fillId="25" borderId="28" applyNumberFormat="0" applyAlignment="0" applyProtection="0"/>
    <xf numFmtId="0" fontId="79" fillId="0" borderId="45">
      <alignment horizontal="left" vertical="center"/>
    </xf>
    <xf numFmtId="0" fontId="98" fillId="25" borderId="29" applyNumberFormat="0" applyAlignment="0" applyProtection="0"/>
    <xf numFmtId="0" fontId="3" fillId="20" borderId="37" applyNumberFormat="0" applyFont="0" applyAlignment="0" applyProtection="0">
      <alignmen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43" fillId="18" borderId="29" applyNumberFormat="0" applyAlignment="0" applyProtection="0">
      <alignment vertical="center"/>
    </xf>
    <xf numFmtId="0" fontId="41" fillId="20" borderId="37" applyNumberFormat="0" applyFont="0" applyAlignment="0" applyProtection="0">
      <alignment vertical="center"/>
    </xf>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00" fillId="18" borderId="29" applyNumberFormat="0" applyAlignment="0" applyProtection="0"/>
    <xf numFmtId="0" fontId="101" fillId="0" borderId="31" applyNumberFormat="0" applyFill="0" applyAlignment="0" applyProtection="0"/>
    <xf numFmtId="0" fontId="129" fillId="25" borderId="28" applyNumberFormat="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3" fillId="20" borderId="37" applyNumberFormat="0" applyFont="0" applyAlignment="0" applyProtection="0">
      <alignmen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101" fillId="0" borderId="31" applyNumberFormat="0" applyFill="0" applyAlignment="0" applyProtection="0"/>
    <xf numFmtId="0" fontId="100" fillId="18" borderId="29" applyNumberFormat="0" applyAlignment="0" applyProtection="0"/>
    <xf numFmtId="0" fontId="84" fillId="0" borderId="31" applyNumberFormat="0" applyFill="0" applyAlignment="0" applyProtection="0">
      <alignmen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122" fillId="19" borderId="29" applyNumberForma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72" fillId="0" borderId="31" applyNumberFormat="0" applyFill="0" applyAlignment="0" applyProtection="0">
      <alignment vertical="center"/>
    </xf>
    <xf numFmtId="0" fontId="43" fillId="18" borderId="29" applyNumberFormat="0" applyAlignment="0" applyProtection="0">
      <alignment vertical="center"/>
    </xf>
    <xf numFmtId="0" fontId="100" fillId="18" borderId="29" applyNumberFormat="0" applyAlignment="0" applyProtection="0"/>
    <xf numFmtId="0" fontId="129" fillId="25" borderId="28" applyNumberFormat="0" applyAlignment="0" applyProtection="0">
      <alignment vertical="center"/>
    </xf>
    <xf numFmtId="0" fontId="128" fillId="25" borderId="28" applyNumberFormat="0" applyAlignment="0" applyProtection="0">
      <alignment vertical="center"/>
    </xf>
    <xf numFmtId="0" fontId="41" fillId="20" borderId="37" applyNumberFormat="0" applyFont="0" applyAlignment="0" applyProtection="0">
      <alignment vertical="center"/>
    </xf>
    <xf numFmtId="0" fontId="127" fillId="0" borderId="43" applyNumberFormat="0" applyFill="0" applyAlignment="0" applyProtection="0">
      <alignment vertical="center"/>
    </xf>
    <xf numFmtId="0" fontId="79" fillId="0" borderId="45">
      <alignment horizontal="left" vertical="center"/>
    </xf>
    <xf numFmtId="0" fontId="97" fillId="25" borderId="28" applyNumberFormat="0" applyAlignment="0" applyProtection="0"/>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100" fillId="18" borderId="29" applyNumberFormat="0" applyAlignment="0" applyProtection="0"/>
    <xf numFmtId="0" fontId="97" fillId="25" borderId="28" applyNumberFormat="0" applyAlignment="0" applyProtection="0"/>
    <xf numFmtId="0" fontId="122" fillId="19" borderId="29" applyNumberForma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100" fillId="18" borderId="29" applyNumberFormat="0" applyAlignment="0" applyProtection="0"/>
    <xf numFmtId="0" fontId="43" fillId="18" borderId="29" applyNumberFormat="0" applyAlignment="0" applyProtection="0">
      <alignment vertical="center"/>
    </xf>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3" fillId="20" borderId="37" applyNumberFormat="0" applyFont="0" applyAlignment="0" applyProtection="0"/>
    <xf numFmtId="0" fontId="98" fillId="25" borderId="29" applyNumberFormat="0" applyAlignment="0" applyProtection="0"/>
    <xf numFmtId="0" fontId="122" fillId="25" borderId="29" applyNumberFormat="0" applyAlignment="0" applyProtection="0">
      <alignment vertical="center"/>
    </xf>
    <xf numFmtId="0" fontId="132" fillId="18" borderId="29" applyNumberFormat="0" applyAlignment="0" applyProtection="0">
      <alignment vertical="center"/>
    </xf>
    <xf numFmtId="0" fontId="129" fillId="25" borderId="28" applyNumberFormat="0" applyAlignment="0" applyProtection="0">
      <alignment vertical="center"/>
    </xf>
    <xf numFmtId="0" fontId="66" fillId="25" borderId="29" applyNumberForma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84" fillId="0" borderId="31" applyNumberFormat="0" applyFill="0" applyAlignment="0" applyProtection="0">
      <alignment vertical="center"/>
    </xf>
    <xf numFmtId="0" fontId="97" fillId="25" borderId="28" applyNumberFormat="0" applyAlignment="0" applyProtection="0"/>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41" fillId="20" borderId="37" applyNumberFormat="0" applyFont="0" applyAlignment="0" applyProtection="0">
      <alignmen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3" fillId="20" borderId="37" applyNumberFormat="0" applyFont="0" applyAlignment="0" applyProtection="0"/>
    <xf numFmtId="0" fontId="43" fillId="18" borderId="29" applyNumberFormat="0" applyAlignment="0" applyProtection="0">
      <alignment vertical="center"/>
    </xf>
    <xf numFmtId="0" fontId="132" fillId="18" borderId="29" applyNumberFormat="0" applyAlignment="0" applyProtection="0">
      <alignment vertical="center"/>
    </xf>
    <xf numFmtId="0" fontId="123" fillId="25" borderId="29" applyNumberFormat="0" applyAlignment="0" applyProtection="0">
      <alignment vertical="center"/>
    </xf>
    <xf numFmtId="0" fontId="43" fillId="18" borderId="29" applyNumberFormat="0" applyAlignment="0" applyProtection="0">
      <alignment vertical="center"/>
    </xf>
    <xf numFmtId="0" fontId="128" fillId="19" borderId="28"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57" fillId="20" borderId="37" applyNumberFormat="0" applyFont="0" applyAlignment="0" applyProtection="0"/>
    <xf numFmtId="0" fontId="122" fillId="25" borderId="29" applyNumberFormat="0" applyAlignment="0" applyProtection="0">
      <alignment vertical="center"/>
    </xf>
    <xf numFmtId="0" fontId="97" fillId="25" borderId="28" applyNumberFormat="0" applyAlignment="0" applyProtection="0"/>
    <xf numFmtId="0" fontId="79" fillId="0" borderId="45">
      <alignment horizontal="left" vertical="center"/>
    </xf>
    <xf numFmtId="0" fontId="123" fillId="25" borderId="29" applyNumberFormat="0" applyAlignment="0" applyProtection="0">
      <alignment vertical="center"/>
    </xf>
    <xf numFmtId="0" fontId="43" fillId="18" borderId="29" applyNumberFormat="0" applyAlignment="0" applyProtection="0">
      <alignment vertical="center"/>
    </xf>
    <xf numFmtId="0" fontId="97" fillId="25" borderId="28" applyNumberFormat="0" applyAlignment="0" applyProtection="0"/>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xf numFmtId="0" fontId="73" fillId="25" borderId="28" applyNumberFormat="0" applyAlignment="0" applyProtection="0">
      <alignment vertical="center"/>
    </xf>
    <xf numFmtId="0" fontId="63" fillId="20" borderId="37" applyNumberFormat="0" applyFont="0" applyAlignment="0" applyProtection="0">
      <alignment vertical="center"/>
    </xf>
    <xf numFmtId="0" fontId="100" fillId="18" borderId="29" applyNumberFormat="0" applyAlignment="0" applyProtection="0"/>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98" fillId="25" borderId="29" applyNumberFormat="0" applyAlignment="0" applyProtection="0"/>
    <xf numFmtId="0" fontId="98" fillId="25" borderId="29" applyNumberFormat="0" applyAlignment="0" applyProtection="0"/>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132" fillId="18" borderId="29" applyNumberForma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128" fillId="25" borderId="28" applyNumberForma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27" fillId="0" borderId="31" applyNumberFormat="0" applyFill="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98" fillId="25" borderId="29" applyNumberFormat="0" applyAlignment="0" applyProtection="0"/>
    <xf numFmtId="0" fontId="100" fillId="18" borderId="29" applyNumberFormat="0" applyAlignment="0" applyProtection="0"/>
    <xf numFmtId="0" fontId="128" fillId="25" borderId="28" applyNumberFormat="0" applyAlignment="0" applyProtection="0">
      <alignment vertical="center"/>
    </xf>
    <xf numFmtId="0" fontId="66" fillId="25" borderId="29" applyNumberFormat="0" applyAlignment="0" applyProtection="0">
      <alignment vertical="center"/>
    </xf>
    <xf numFmtId="0" fontId="73" fillId="25" borderId="28" applyNumberFormat="0" applyAlignment="0" applyProtection="0">
      <alignment vertical="center"/>
    </xf>
    <xf numFmtId="0" fontId="75" fillId="18" borderId="29" applyNumberFormat="0" applyAlignment="0" applyProtection="0">
      <alignment vertical="center"/>
    </xf>
    <xf numFmtId="0" fontId="84" fillId="0" borderId="31" applyNumberFormat="0" applyFill="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98" fillId="25" borderId="29" applyNumberFormat="0" applyAlignment="0" applyProtection="0"/>
    <xf numFmtId="0" fontId="128" fillId="25" borderId="28" applyNumberForma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43" fillId="18" borderId="29" applyNumberFormat="0" applyAlignment="0" applyProtection="0">
      <alignment vertical="center"/>
    </xf>
    <xf numFmtId="0" fontId="122" fillId="25" borderId="29" applyNumberFormat="0" applyAlignment="0" applyProtection="0">
      <alignment vertical="center"/>
    </xf>
    <xf numFmtId="0" fontId="57" fillId="20" borderId="37" applyNumberFormat="0" applyFont="0" applyAlignment="0" applyProtection="0"/>
    <xf numFmtId="0" fontId="79" fillId="0" borderId="45">
      <alignment horizontal="left" vertical="center"/>
    </xf>
    <xf numFmtId="0" fontId="132" fillId="18" borderId="29" applyNumberFormat="0" applyAlignment="0" applyProtection="0">
      <alignment vertical="center"/>
    </xf>
    <xf numFmtId="0" fontId="128" fillId="25" borderId="28" applyNumberFormat="0" applyAlignment="0" applyProtection="0">
      <alignment vertical="center"/>
    </xf>
    <xf numFmtId="0" fontId="43" fillId="18" borderId="29" applyNumberFormat="0" applyAlignment="0" applyProtection="0">
      <alignment vertical="center"/>
    </xf>
    <xf numFmtId="0" fontId="101" fillId="0" borderId="31" applyNumberFormat="0" applyFill="0" applyAlignment="0" applyProtection="0"/>
    <xf numFmtId="0" fontId="128" fillId="19"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23" fillId="25" borderId="29" applyNumberFormat="0" applyAlignment="0" applyProtection="0">
      <alignment vertical="center"/>
    </xf>
    <xf numFmtId="0" fontId="98" fillId="25" borderId="29" applyNumberForma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84" fillId="0" borderId="31" applyNumberFormat="0" applyFill="0" applyAlignment="0" applyProtection="0">
      <alignment vertical="center"/>
    </xf>
    <xf numFmtId="0" fontId="97" fillId="25" borderId="28" applyNumberFormat="0" applyAlignment="0" applyProtection="0"/>
    <xf numFmtId="0" fontId="98" fillId="25"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43" fillId="18" borderId="29" applyNumberForma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98" fillId="25" borderId="29" applyNumberFormat="0" applyAlignment="0" applyProtection="0"/>
    <xf numFmtId="0" fontId="97" fillId="25" borderId="28" applyNumberFormat="0" applyAlignment="0" applyProtection="0"/>
    <xf numFmtId="0" fontId="79" fillId="0" borderId="45">
      <alignment horizontal="left" vertical="center"/>
    </xf>
    <xf numFmtId="0" fontId="128" fillId="25" borderId="28" applyNumberFormat="0" applyAlignment="0" applyProtection="0">
      <alignment vertical="center"/>
    </xf>
    <xf numFmtId="0" fontId="122" fillId="25" borderId="29" applyNumberFormat="0" applyAlignment="0" applyProtection="0">
      <alignment vertical="center"/>
    </xf>
    <xf numFmtId="0" fontId="98" fillId="25" borderId="29" applyNumberFormat="0" applyAlignment="0" applyProtection="0"/>
    <xf numFmtId="0" fontId="79" fillId="0" borderId="45">
      <alignment horizontal="left" vertical="center"/>
    </xf>
    <xf numFmtId="0" fontId="63" fillId="20" borderId="37" applyNumberFormat="0" applyFont="0" applyAlignment="0" applyProtection="0">
      <alignment vertical="center"/>
    </xf>
    <xf numFmtId="0" fontId="101" fillId="0" borderId="31" applyNumberFormat="0" applyFill="0" applyAlignment="0" applyProtection="0"/>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127" fillId="0" borderId="31" applyNumberFormat="0" applyFill="0" applyAlignment="0" applyProtection="0">
      <alignment vertical="center"/>
    </xf>
    <xf numFmtId="0" fontId="3" fillId="20" borderId="37" applyNumberFormat="0" applyFont="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97" fillId="25" borderId="28"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100" fillId="18" borderId="29" applyNumberFormat="0" applyAlignment="0" applyProtection="0"/>
    <xf numFmtId="0" fontId="72" fillId="0" borderId="31" applyNumberFormat="0" applyFill="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97" fillId="25" borderId="28" applyNumberFormat="0" applyAlignment="0" applyProtection="0"/>
    <xf numFmtId="0" fontId="127" fillId="0" borderId="31" applyNumberFormat="0" applyFill="0" applyAlignment="0" applyProtection="0">
      <alignment vertical="center"/>
    </xf>
    <xf numFmtId="0" fontId="123" fillId="25" borderId="29" applyNumberFormat="0" applyAlignment="0" applyProtection="0">
      <alignment vertical="center"/>
    </xf>
    <xf numFmtId="0" fontId="98" fillId="25" borderId="29" applyNumberFormat="0" applyAlignment="0" applyProtection="0"/>
    <xf numFmtId="0" fontId="98" fillId="25" borderId="29" applyNumberFormat="0" applyAlignment="0" applyProtection="0"/>
    <xf numFmtId="0" fontId="132"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123" fillId="25" borderId="29" applyNumberFormat="0" applyAlignment="0" applyProtection="0">
      <alignment vertical="center"/>
    </xf>
    <xf numFmtId="0" fontId="41" fillId="20" borderId="37" applyNumberFormat="0" applyFont="0" applyAlignment="0" applyProtection="0">
      <alignment vertical="center"/>
    </xf>
    <xf numFmtId="0" fontId="132" fillId="18"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2" fillId="0" borderId="31" applyNumberFormat="0" applyFill="0" applyAlignment="0" applyProtection="0">
      <alignment vertical="center"/>
    </xf>
    <xf numFmtId="0" fontId="3" fillId="20" borderId="37" applyNumberFormat="0" applyFont="0" applyAlignment="0" applyProtection="0"/>
    <xf numFmtId="0" fontId="75" fillId="18" borderId="29" applyNumberFormat="0" applyAlignment="0" applyProtection="0">
      <alignment vertical="center"/>
    </xf>
    <xf numFmtId="0" fontId="128" fillId="25"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127" fillId="0" borderId="31" applyNumberFormat="0" applyFill="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41" fillId="20" borderId="37" applyNumberFormat="0" applyFont="0" applyAlignment="0" applyProtection="0">
      <alignment vertical="center"/>
    </xf>
    <xf numFmtId="0" fontId="97" fillId="25" borderId="28" applyNumberFormat="0" applyAlignment="0" applyProtection="0"/>
    <xf numFmtId="0" fontId="128" fillId="25" borderId="28" applyNumberFormat="0" applyAlignment="0" applyProtection="0">
      <alignment vertical="center"/>
    </xf>
    <xf numFmtId="0" fontId="84" fillId="0" borderId="31" applyNumberFormat="0" applyFill="0" applyAlignment="0" applyProtection="0">
      <alignment vertical="center"/>
    </xf>
    <xf numFmtId="0" fontId="41" fillId="20" borderId="37" applyNumberFormat="0" applyFont="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72" fillId="0" borderId="31" applyNumberFormat="0" applyFill="0" applyAlignment="0" applyProtection="0">
      <alignment vertical="center"/>
    </xf>
    <xf numFmtId="0" fontId="84" fillId="0" borderId="31" applyNumberFormat="0" applyFill="0" applyAlignment="0" applyProtection="0">
      <alignment vertical="center"/>
    </xf>
    <xf numFmtId="0" fontId="127" fillId="0" borderId="31" applyNumberFormat="0" applyFill="0" applyAlignment="0" applyProtection="0">
      <alignmen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127" fillId="0" borderId="43" applyNumberFormat="0" applyFill="0" applyAlignment="0" applyProtection="0">
      <alignment vertical="center"/>
    </xf>
    <xf numFmtId="0" fontId="100" fillId="18" borderId="29" applyNumberFormat="0" applyAlignment="0" applyProtection="0"/>
    <xf numFmtId="0" fontId="100" fillId="18" borderId="29" applyNumberFormat="0" applyAlignment="0" applyProtection="0"/>
    <xf numFmtId="0" fontId="132" fillId="18" borderId="29" applyNumberFormat="0" applyAlignment="0" applyProtection="0">
      <alignment vertical="center"/>
    </xf>
    <xf numFmtId="0" fontId="128" fillId="19" borderId="28" applyNumberFormat="0" applyAlignment="0" applyProtection="0">
      <alignmen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43" fillId="18" borderId="29" applyNumberForma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01" fillId="0" borderId="31" applyNumberFormat="0" applyFill="0" applyAlignment="0" applyProtection="0"/>
    <xf numFmtId="0" fontId="122" fillId="19" borderId="29" applyNumberFormat="0" applyAlignment="0" applyProtection="0">
      <alignment vertical="center"/>
    </xf>
    <xf numFmtId="0" fontId="98" fillId="25" borderId="29" applyNumberFormat="0" applyAlignment="0" applyProtection="0"/>
    <xf numFmtId="0" fontId="123" fillId="25" borderId="29" applyNumberForma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98" fillId="25" borderId="29" applyNumberFormat="0" applyAlignment="0" applyProtection="0"/>
    <xf numFmtId="0" fontId="101" fillId="0" borderId="31" applyNumberFormat="0" applyFill="0" applyAlignment="0" applyProtection="0"/>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27" fillId="0" borderId="31" applyNumberFormat="0" applyFill="0" applyAlignment="0" applyProtection="0">
      <alignment vertical="center"/>
    </xf>
    <xf numFmtId="0" fontId="3" fillId="20" borderId="37" applyNumberFormat="0" applyFont="0" applyAlignment="0" applyProtection="0"/>
    <xf numFmtId="0" fontId="101" fillId="0" borderId="31" applyNumberFormat="0" applyFill="0" applyAlignment="0" applyProtection="0"/>
    <xf numFmtId="0" fontId="100" fillId="18" borderId="29" applyNumberFormat="0" applyAlignment="0" applyProtection="0"/>
    <xf numFmtId="0" fontId="100" fillId="18" borderId="29" applyNumberFormat="0" applyAlignment="0" applyProtection="0"/>
    <xf numFmtId="0" fontId="128" fillId="25" borderId="28" applyNumberFormat="0" applyAlignment="0" applyProtection="0">
      <alignment vertical="center"/>
    </xf>
    <xf numFmtId="0" fontId="57" fillId="20" borderId="37" applyNumberFormat="0" applyFont="0" applyAlignment="0" applyProtection="0"/>
    <xf numFmtId="0" fontId="97" fillId="25" borderId="28" applyNumberFormat="0" applyAlignment="0" applyProtection="0"/>
    <xf numFmtId="0" fontId="79" fillId="0" borderId="45">
      <alignment horizontal="left" vertical="center"/>
    </xf>
    <xf numFmtId="0" fontId="3" fillId="20" borderId="37" applyNumberFormat="0" applyFont="0" applyAlignment="0" applyProtection="0">
      <alignment vertical="center"/>
    </xf>
    <xf numFmtId="0" fontId="101" fillId="0" borderId="31" applyNumberFormat="0" applyFill="0" applyAlignment="0" applyProtection="0"/>
    <xf numFmtId="0" fontId="101" fillId="0" borderId="31" applyNumberFormat="0" applyFill="0" applyAlignment="0" applyProtection="0"/>
    <xf numFmtId="0" fontId="128" fillId="25" borderId="28" applyNumberFormat="0" applyAlignment="0" applyProtection="0">
      <alignment vertical="center"/>
    </xf>
    <xf numFmtId="0" fontId="100" fillId="18" borderId="29" applyNumberFormat="0" applyAlignment="0" applyProtection="0"/>
    <xf numFmtId="0" fontId="75" fillId="18" borderId="29" applyNumberFormat="0" applyAlignment="0" applyProtection="0">
      <alignment vertical="center"/>
    </xf>
    <xf numFmtId="0" fontId="43" fillId="18" borderId="29" applyNumberFormat="0" applyAlignment="0" applyProtection="0">
      <alignment vertical="center"/>
    </xf>
    <xf numFmtId="0" fontId="3" fillId="20" borderId="37" applyNumberFormat="0" applyFont="0" applyAlignment="0" applyProtection="0"/>
    <xf numFmtId="0" fontId="128" fillId="25" borderId="28" applyNumberFormat="0" applyAlignment="0" applyProtection="0">
      <alignment vertical="center"/>
    </xf>
    <xf numFmtId="0" fontId="41" fillId="20" borderId="37" applyNumberFormat="0" applyFont="0" applyAlignment="0" applyProtection="0">
      <alignment vertical="center"/>
    </xf>
    <xf numFmtId="0" fontId="72" fillId="0" borderId="31" applyNumberFormat="0" applyFill="0" applyAlignment="0" applyProtection="0">
      <alignment vertical="center"/>
    </xf>
    <xf numFmtId="0" fontId="72" fillId="0" borderId="31" applyNumberFormat="0" applyFill="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43" fillId="18" borderId="29" applyNumberFormat="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127" fillId="0" borderId="31" applyNumberFormat="0" applyFill="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100" fillId="18" borderId="29" applyNumberFormat="0" applyAlignment="0" applyProtection="0"/>
    <xf numFmtId="0" fontId="101" fillId="0" borderId="31" applyNumberFormat="0" applyFill="0" applyAlignment="0" applyProtection="0"/>
    <xf numFmtId="0" fontId="129" fillId="25" borderId="28" applyNumberFormat="0" applyAlignment="0" applyProtection="0">
      <alignment vertical="center"/>
    </xf>
    <xf numFmtId="0" fontId="100" fillId="18" borderId="29" applyNumberFormat="0" applyAlignment="0" applyProtection="0"/>
    <xf numFmtId="0" fontId="72" fillId="0" borderId="31" applyNumberFormat="0" applyFill="0" applyAlignment="0" applyProtection="0">
      <alignment vertical="center"/>
    </xf>
    <xf numFmtId="0" fontId="79" fillId="0" borderId="45">
      <alignment horizontal="left" vertical="center"/>
    </xf>
    <xf numFmtId="0" fontId="122" fillId="19" borderId="29" applyNumberFormat="0" applyAlignment="0" applyProtection="0">
      <alignment vertical="center"/>
    </xf>
    <xf numFmtId="0" fontId="129" fillId="25" borderId="28"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97" fillId="25" borderId="28" applyNumberFormat="0" applyAlignment="0" applyProtection="0"/>
    <xf numFmtId="0" fontId="3" fillId="20" borderId="37" applyNumberFormat="0" applyFont="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97" fillId="25" borderId="28" applyNumberFormat="0" applyAlignment="0" applyProtection="0"/>
    <xf numFmtId="0" fontId="100" fillId="18" borderId="29" applyNumberFormat="0" applyAlignment="0" applyProtection="0"/>
    <xf numFmtId="0" fontId="98" fillId="25" borderId="29" applyNumberFormat="0" applyAlignment="0" applyProtection="0"/>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128" fillId="25" borderId="28" applyNumberFormat="0" applyAlignment="0" applyProtection="0">
      <alignment vertical="center"/>
    </xf>
    <xf numFmtId="0" fontId="132" fillId="18" borderId="29" applyNumberFormat="0" applyAlignment="0" applyProtection="0">
      <alignment vertical="center"/>
    </xf>
    <xf numFmtId="0" fontId="98" fillId="25" borderId="29" applyNumberFormat="0" applyAlignment="0" applyProtection="0"/>
    <xf numFmtId="0" fontId="41" fillId="20" borderId="37" applyNumberFormat="0" applyFont="0" applyAlignment="0" applyProtection="0">
      <alignment vertical="center"/>
    </xf>
    <xf numFmtId="0" fontId="100" fillId="18" borderId="29" applyNumberFormat="0" applyAlignment="0" applyProtection="0"/>
    <xf numFmtId="0" fontId="73" fillId="25" borderId="28" applyNumberFormat="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41" fillId="20" borderId="37" applyNumberFormat="0" applyFont="0" applyAlignment="0" applyProtection="0">
      <alignment vertical="center"/>
    </xf>
    <xf numFmtId="0" fontId="97" fillId="25" borderId="28" applyNumberFormat="0" applyAlignment="0" applyProtection="0"/>
    <xf numFmtId="0" fontId="3" fillId="20" borderId="37" applyNumberFormat="0" applyFont="0" applyAlignment="0" applyProtection="0"/>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100" fillId="18" borderId="29" applyNumberFormat="0" applyAlignment="0" applyProtection="0"/>
    <xf numFmtId="0" fontId="101" fillId="0" borderId="31" applyNumberFormat="0" applyFill="0" applyAlignment="0" applyProtection="0"/>
    <xf numFmtId="0" fontId="41" fillId="20" borderId="37" applyNumberFormat="0" applyFont="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72" fillId="0" borderId="31" applyNumberFormat="0" applyFill="0" applyAlignment="0" applyProtection="0">
      <alignment vertical="center"/>
    </xf>
    <xf numFmtId="0" fontId="123" fillId="25" borderId="29" applyNumberFormat="0" applyAlignment="0" applyProtection="0">
      <alignment vertical="center"/>
    </xf>
    <xf numFmtId="0" fontId="127" fillId="0" borderId="31" applyNumberFormat="0" applyFill="0" applyAlignment="0" applyProtection="0">
      <alignment vertical="center"/>
    </xf>
    <xf numFmtId="0" fontId="98" fillId="25" borderId="29" applyNumberFormat="0" applyAlignment="0" applyProtection="0"/>
    <xf numFmtId="0" fontId="97" fillId="25" borderId="28" applyNumberFormat="0" applyAlignment="0" applyProtection="0"/>
    <xf numFmtId="0" fontId="132" fillId="18" borderId="29" applyNumberFormat="0" applyAlignment="0" applyProtection="0">
      <alignment vertical="center"/>
    </xf>
    <xf numFmtId="0" fontId="100" fillId="18" borderId="29" applyNumberFormat="0" applyAlignment="0" applyProtection="0"/>
    <xf numFmtId="0" fontId="127" fillId="0" borderId="31" applyNumberFormat="0" applyFill="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79" fillId="0" borderId="45">
      <alignment horizontal="left" vertical="center"/>
    </xf>
    <xf numFmtId="0" fontId="3" fillId="20" borderId="37" applyNumberFormat="0" applyFon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3" fillId="25" borderId="28" applyNumberFormat="0" applyAlignment="0" applyProtection="0">
      <alignment vertical="center"/>
    </xf>
    <xf numFmtId="0" fontId="3" fillId="20" borderId="37" applyNumberFormat="0" applyFont="0" applyAlignment="0" applyProtection="0"/>
    <xf numFmtId="0" fontId="72" fillId="0" borderId="31" applyNumberFormat="0" applyFill="0" applyAlignment="0" applyProtection="0">
      <alignment vertical="center"/>
    </xf>
    <xf numFmtId="0" fontId="73" fillId="25" borderId="28" applyNumberFormat="0" applyAlignment="0" applyProtection="0">
      <alignment vertical="center"/>
    </xf>
    <xf numFmtId="0" fontId="123" fillId="25"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100" fillId="18" borderId="29" applyNumberFormat="0" applyAlignment="0" applyProtection="0"/>
    <xf numFmtId="0" fontId="127" fillId="0" borderId="31" applyNumberFormat="0" applyFill="0" applyAlignment="0" applyProtection="0">
      <alignment vertical="center"/>
    </xf>
    <xf numFmtId="0" fontId="97" fillId="25" borderId="28" applyNumberFormat="0" applyAlignment="0" applyProtection="0"/>
    <xf numFmtId="0" fontId="132" fillId="18" borderId="29" applyNumberFormat="0" applyAlignment="0" applyProtection="0">
      <alignmen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128" fillId="19" borderId="28" applyNumberFormat="0" applyAlignment="0" applyProtection="0">
      <alignment vertical="center"/>
    </xf>
    <xf numFmtId="0" fontId="73" fillId="25" borderId="28" applyNumberForma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3" fillId="20" borderId="37" applyNumberFormat="0" applyFont="0" applyAlignment="0" applyProtection="0"/>
    <xf numFmtId="0" fontId="100" fillId="18" borderId="29" applyNumberFormat="0" applyAlignment="0" applyProtection="0"/>
    <xf numFmtId="0" fontId="128" fillId="25" borderId="28" applyNumberFormat="0" applyAlignment="0" applyProtection="0">
      <alignment vertical="center"/>
    </xf>
    <xf numFmtId="0" fontId="43" fillId="18" borderId="29" applyNumberFormat="0" applyAlignment="0" applyProtection="0">
      <alignment vertical="center"/>
    </xf>
    <xf numFmtId="0" fontId="101" fillId="0" borderId="31" applyNumberFormat="0" applyFill="0" applyAlignment="0" applyProtection="0"/>
    <xf numFmtId="0" fontId="63" fillId="20" borderId="37" applyNumberFormat="0" applyFont="0" applyAlignment="0" applyProtection="0">
      <alignment vertical="center"/>
    </xf>
    <xf numFmtId="0" fontId="97" fillId="25" borderId="28" applyNumberFormat="0" applyAlignment="0" applyProtection="0"/>
    <xf numFmtId="0" fontId="128" fillId="25" borderId="28" applyNumberFormat="0" applyAlignment="0" applyProtection="0">
      <alignmen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7" fillId="0" borderId="31" applyNumberFormat="0" applyFill="0" applyAlignment="0" applyProtection="0">
      <alignment vertical="center"/>
    </xf>
    <xf numFmtId="0" fontId="100" fillId="18" borderId="29" applyNumberFormat="0" applyAlignment="0" applyProtection="0"/>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100" fillId="18" borderId="29" applyNumberFormat="0" applyAlignment="0" applyProtection="0"/>
    <xf numFmtId="0" fontId="100" fillId="18" borderId="29" applyNumberFormat="0" applyAlignment="0" applyProtection="0"/>
    <xf numFmtId="0" fontId="123" fillId="25" borderId="29" applyNumberFormat="0" applyAlignment="0" applyProtection="0">
      <alignmen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122" fillId="19" borderId="29" applyNumberFormat="0" applyAlignment="0" applyProtection="0">
      <alignment vertical="center"/>
    </xf>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132" fillId="18" borderId="29" applyNumberForma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122" fillId="19" borderId="29"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98" fillId="25" borderId="29" applyNumberFormat="0" applyAlignment="0" applyProtection="0"/>
    <xf numFmtId="0" fontId="84"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100" fillId="18" borderId="29" applyNumberFormat="0" applyAlignment="0" applyProtection="0"/>
    <xf numFmtId="0" fontId="98" fillId="25" borderId="29" applyNumberFormat="0" applyAlignment="0" applyProtection="0"/>
    <xf numFmtId="0" fontId="63" fillId="20" borderId="37" applyNumberFormat="0" applyFont="0" applyAlignment="0" applyProtection="0">
      <alignmen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66" fillId="25" borderId="29" applyNumberFormat="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66" fillId="25" borderId="29" applyNumberFormat="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97" fillId="25" borderId="28" applyNumberFormat="0" applyAlignment="0" applyProtection="0"/>
    <xf numFmtId="0" fontId="101" fillId="0" borderId="31" applyNumberFormat="0" applyFill="0" applyAlignment="0" applyProtection="0"/>
    <xf numFmtId="0" fontId="97" fillId="25" borderId="28" applyNumberFormat="0" applyAlignment="0" applyProtection="0"/>
    <xf numFmtId="0" fontId="97" fillId="25" borderId="28" applyNumberFormat="0" applyAlignment="0" applyProtection="0"/>
    <xf numFmtId="0" fontId="41" fillId="20" borderId="37" applyNumberFormat="0" applyFon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97" fillId="25" borderId="28" applyNumberFormat="0" applyAlignment="0" applyProtection="0"/>
    <xf numFmtId="0" fontId="122" fillId="19" borderId="29" applyNumberForma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122" fillId="19" borderId="29" applyNumberFormat="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127" fillId="0" borderId="31" applyNumberFormat="0" applyFill="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128" fillId="19" borderId="28" applyNumberFormat="0" applyAlignment="0" applyProtection="0">
      <alignment vertical="center"/>
    </xf>
    <xf numFmtId="0" fontId="100" fillId="18" borderId="29" applyNumberFormat="0" applyAlignment="0" applyProtection="0"/>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97" fillId="25" borderId="28" applyNumberFormat="0" applyAlignment="0" applyProtection="0"/>
    <xf numFmtId="0" fontId="73" fillId="25" borderId="28" applyNumberForma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43" fillId="18" borderId="29" applyNumberFormat="0" applyAlignment="0" applyProtection="0">
      <alignment vertical="center"/>
    </xf>
    <xf numFmtId="0" fontId="129" fillId="25" borderId="28"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2" fillId="25" borderId="29" applyNumberFormat="0" applyAlignment="0" applyProtection="0">
      <alignment vertical="center"/>
    </xf>
    <xf numFmtId="0" fontId="129" fillId="25" borderId="28" applyNumberFormat="0" applyAlignment="0" applyProtection="0">
      <alignment vertical="center"/>
    </xf>
    <xf numFmtId="0" fontId="97" fillId="25" borderId="28" applyNumberFormat="0" applyAlignment="0" applyProtection="0"/>
    <xf numFmtId="0" fontId="73" fillId="25"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127" fillId="0" borderId="31" applyNumberFormat="0" applyFill="0" applyAlignment="0" applyProtection="0">
      <alignment vertical="center"/>
    </xf>
    <xf numFmtId="0" fontId="97" fillId="25" borderId="28" applyNumberFormat="0" applyAlignment="0" applyProtection="0"/>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73" fillId="25" borderId="28" applyNumberFormat="0" applyAlignment="0" applyProtection="0">
      <alignment vertical="center"/>
    </xf>
    <xf numFmtId="0" fontId="122" fillId="25" borderId="29" applyNumberFormat="0" applyAlignment="0" applyProtection="0">
      <alignment vertical="center"/>
    </xf>
    <xf numFmtId="0" fontId="98" fillId="25" borderId="29" applyNumberFormat="0" applyAlignment="0" applyProtection="0"/>
    <xf numFmtId="0" fontId="79" fillId="0" borderId="45">
      <alignment horizontal="left" vertical="center"/>
    </xf>
    <xf numFmtId="0" fontId="127" fillId="0" borderId="31" applyNumberFormat="0" applyFill="0" applyAlignment="0" applyProtection="0">
      <alignment vertical="center"/>
    </xf>
    <xf numFmtId="0" fontId="43" fillId="18" borderId="29" applyNumberFormat="0" applyAlignment="0" applyProtection="0">
      <alignment vertical="center"/>
    </xf>
    <xf numFmtId="0" fontId="98" fillId="25" borderId="29" applyNumberFormat="0" applyAlignment="0" applyProtection="0"/>
    <xf numFmtId="0" fontId="100" fillId="18" borderId="29" applyNumberFormat="0" applyAlignment="0" applyProtection="0"/>
    <xf numFmtId="0" fontId="128" fillId="19" borderId="28" applyNumberFormat="0" applyAlignment="0" applyProtection="0">
      <alignment vertical="center"/>
    </xf>
    <xf numFmtId="0" fontId="72" fillId="0" borderId="31" applyNumberFormat="0" applyFill="0" applyAlignment="0" applyProtection="0">
      <alignment vertical="center"/>
    </xf>
    <xf numFmtId="0" fontId="43" fillId="18" borderId="29" applyNumberFormat="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127" fillId="0" borderId="31" applyNumberFormat="0" applyFill="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101" fillId="0" borderId="31" applyNumberFormat="0" applyFill="0" applyAlignment="0" applyProtection="0"/>
    <xf numFmtId="0" fontId="84" fillId="0" borderId="31" applyNumberFormat="0" applyFill="0" applyAlignment="0" applyProtection="0">
      <alignmen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132" fillId="18"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98" fillId="25" borderId="29" applyNumberFormat="0" applyAlignment="0" applyProtection="0"/>
    <xf numFmtId="0" fontId="43" fillId="18" borderId="29" applyNumberFormat="0" applyAlignment="0" applyProtection="0">
      <alignment vertical="center"/>
    </xf>
    <xf numFmtId="0" fontId="43" fillId="18" borderId="29" applyNumberFormat="0" applyAlignment="0" applyProtection="0">
      <alignmen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43" fillId="18" borderId="29" applyNumberFormat="0" applyAlignment="0" applyProtection="0">
      <alignment vertical="center"/>
    </xf>
    <xf numFmtId="0" fontId="122" fillId="25" borderId="29" applyNumberFormat="0" applyAlignment="0" applyProtection="0">
      <alignment vertical="center"/>
    </xf>
    <xf numFmtId="0" fontId="84"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128" fillId="25" borderId="28" applyNumberFormat="0" applyAlignment="0" applyProtection="0">
      <alignment vertical="center"/>
    </xf>
    <xf numFmtId="0" fontId="98" fillId="25" borderId="29" applyNumberFormat="0" applyAlignment="0" applyProtection="0"/>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97" fillId="25" borderId="28" applyNumberFormat="0" applyAlignment="0" applyProtection="0"/>
    <xf numFmtId="0" fontId="101" fillId="0" borderId="31" applyNumberFormat="0" applyFill="0" applyAlignment="0" applyProtection="0"/>
    <xf numFmtId="0" fontId="100" fillId="18" borderId="29" applyNumberFormat="0" applyAlignment="0" applyProtection="0"/>
    <xf numFmtId="0" fontId="122" fillId="25" borderId="29" applyNumberFormat="0" applyAlignment="0" applyProtection="0">
      <alignment vertical="center"/>
    </xf>
    <xf numFmtId="0" fontId="101" fillId="0" borderId="31" applyNumberFormat="0" applyFill="0" applyAlignment="0" applyProtection="0"/>
    <xf numFmtId="0" fontId="129" fillId="25" borderId="28" applyNumberFormat="0" applyAlignment="0" applyProtection="0">
      <alignment vertical="center"/>
    </xf>
    <xf numFmtId="0" fontId="129" fillId="25" borderId="28" applyNumberFormat="0" applyAlignment="0" applyProtection="0">
      <alignment vertical="center"/>
    </xf>
    <xf numFmtId="0" fontId="101" fillId="0" borderId="31" applyNumberFormat="0" applyFill="0" applyAlignment="0" applyProtection="0"/>
    <xf numFmtId="0" fontId="66" fillId="25" borderId="29" applyNumberFormat="0" applyAlignment="0" applyProtection="0">
      <alignment vertical="center"/>
    </xf>
    <xf numFmtId="0" fontId="101" fillId="0" borderId="31" applyNumberFormat="0" applyFill="0" applyAlignment="0" applyProtection="0"/>
    <xf numFmtId="0" fontId="128" fillId="25" borderId="28" applyNumberFormat="0" applyAlignment="0" applyProtection="0">
      <alignment vertical="center"/>
    </xf>
    <xf numFmtId="0" fontId="122" fillId="19" borderId="29" applyNumberFormat="0" applyAlignment="0" applyProtection="0">
      <alignment vertical="center"/>
    </xf>
    <xf numFmtId="0" fontId="132" fillId="18" borderId="29" applyNumberFormat="0" applyAlignment="0" applyProtection="0">
      <alignment vertical="center"/>
    </xf>
    <xf numFmtId="0" fontId="123" fillId="25" borderId="29" applyNumberFormat="0" applyAlignment="0" applyProtection="0">
      <alignment vertical="center"/>
    </xf>
    <xf numFmtId="0" fontId="66" fillId="25" borderId="29" applyNumberFormat="0" applyAlignment="0" applyProtection="0">
      <alignment vertical="center"/>
    </xf>
    <xf numFmtId="0" fontId="3" fillId="20" borderId="37" applyNumberFormat="0" applyFont="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75" fillId="18" borderId="29" applyNumberFormat="0" applyAlignment="0" applyProtection="0">
      <alignment vertical="center"/>
    </xf>
    <xf numFmtId="0" fontId="122" fillId="19" borderId="29" applyNumberFormat="0" applyAlignment="0" applyProtection="0">
      <alignment vertical="center"/>
    </xf>
    <xf numFmtId="0" fontId="100" fillId="18" borderId="29" applyNumberFormat="0" applyAlignment="0" applyProtection="0"/>
    <xf numFmtId="0" fontId="72" fillId="0" borderId="31" applyNumberFormat="0" applyFill="0" applyAlignment="0" applyProtection="0">
      <alignment vertical="center"/>
    </xf>
    <xf numFmtId="0" fontId="84" fillId="0" borderId="31" applyNumberFormat="0" applyFill="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57" fillId="20" borderId="37" applyNumberFormat="0" applyFont="0" applyAlignment="0" applyProtection="0"/>
    <xf numFmtId="0" fontId="43" fillId="18" borderId="29" applyNumberFormat="0" applyAlignment="0" applyProtection="0">
      <alignment vertical="center"/>
    </xf>
    <xf numFmtId="0" fontId="129" fillId="25" borderId="28" applyNumberFormat="0" applyAlignment="0" applyProtection="0">
      <alignment vertical="center"/>
    </xf>
    <xf numFmtId="0" fontId="100" fillId="18" borderId="29" applyNumberFormat="0" applyAlignment="0" applyProtection="0"/>
    <xf numFmtId="0" fontId="84" fillId="0" borderId="31" applyNumberFormat="0" applyFill="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63"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98" fillId="25" borderId="29" applyNumberFormat="0" applyAlignment="0" applyProtection="0"/>
    <xf numFmtId="0" fontId="98" fillId="25" borderId="29" applyNumberFormat="0" applyAlignment="0" applyProtection="0"/>
    <xf numFmtId="0" fontId="97" fillId="25" borderId="28" applyNumberFormat="0" applyAlignment="0" applyProtection="0"/>
    <xf numFmtId="0" fontId="100" fillId="18" borderId="29" applyNumberFormat="0" applyAlignment="0" applyProtection="0"/>
    <xf numFmtId="0" fontId="122" fillId="25" borderId="29" applyNumberFormat="0" applyAlignment="0" applyProtection="0">
      <alignment vertical="center"/>
    </xf>
    <xf numFmtId="0" fontId="57" fillId="20" borderId="37" applyNumberFormat="0" applyFont="0" applyAlignment="0" applyProtection="0"/>
    <xf numFmtId="0" fontId="101" fillId="0" borderId="31" applyNumberFormat="0" applyFill="0" applyAlignment="0" applyProtection="0"/>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97" fillId="25" borderId="28" applyNumberFormat="0" applyAlignment="0" applyProtection="0"/>
    <xf numFmtId="0" fontId="41" fillId="20" borderId="37" applyNumberFormat="0" applyFont="0" applyAlignment="0" applyProtection="0">
      <alignment vertical="center"/>
    </xf>
    <xf numFmtId="0" fontId="128" fillId="25"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129" fillId="25" borderId="28" applyNumberFormat="0" applyAlignment="0" applyProtection="0">
      <alignment vertical="center"/>
    </xf>
    <xf numFmtId="0" fontId="43"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98" fillId="25" borderId="29" applyNumberFormat="0" applyAlignment="0" applyProtection="0"/>
    <xf numFmtId="0" fontId="123" fillId="25" borderId="29" applyNumberFormat="0" applyAlignment="0" applyProtection="0">
      <alignment vertical="center"/>
    </xf>
    <xf numFmtId="0" fontId="97" fillId="25" borderId="28" applyNumberFormat="0" applyAlignment="0" applyProtection="0"/>
    <xf numFmtId="0" fontId="84" fillId="0" borderId="31" applyNumberFormat="0" applyFill="0" applyAlignment="0" applyProtection="0">
      <alignment vertical="center"/>
    </xf>
    <xf numFmtId="0" fontId="98" fillId="25" borderId="29" applyNumberFormat="0" applyAlignment="0" applyProtection="0"/>
    <xf numFmtId="0" fontId="98" fillId="25" borderId="29" applyNumberFormat="0" applyAlignment="0" applyProtection="0"/>
    <xf numFmtId="0" fontId="43" fillId="18" borderId="29" applyNumberFormat="0" applyAlignment="0" applyProtection="0">
      <alignmen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84" fillId="0" borderId="31" applyNumberFormat="0" applyFill="0" applyAlignment="0" applyProtection="0">
      <alignment vertical="center"/>
    </xf>
    <xf numFmtId="0" fontId="123" fillId="25" borderId="29"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127" fillId="0" borderId="31" applyNumberFormat="0" applyFill="0" applyAlignment="0" applyProtection="0">
      <alignment vertical="center"/>
    </xf>
    <xf numFmtId="0" fontId="122" fillId="19" borderId="29" applyNumberFormat="0" applyAlignment="0" applyProtection="0">
      <alignment vertical="center"/>
    </xf>
    <xf numFmtId="0" fontId="3" fillId="20" borderId="37" applyNumberFormat="0" applyFont="0" applyAlignment="0" applyProtection="0"/>
    <xf numFmtId="0" fontId="122" fillId="25" borderId="29" applyNumberFormat="0" applyAlignment="0" applyProtection="0">
      <alignment vertical="center"/>
    </xf>
    <xf numFmtId="0" fontId="128" fillId="25" borderId="28" applyNumberFormat="0" applyAlignment="0" applyProtection="0">
      <alignment vertical="center"/>
    </xf>
    <xf numFmtId="0" fontId="97" fillId="25" borderId="28" applyNumberFormat="0" applyAlignment="0" applyProtection="0"/>
    <xf numFmtId="0" fontId="98" fillId="25" borderId="29" applyNumberFormat="0" applyAlignment="0" applyProtection="0"/>
    <xf numFmtId="0" fontId="41" fillId="20" borderId="37" applyNumberFormat="0" applyFont="0" applyAlignment="0" applyProtection="0">
      <alignment vertical="center"/>
    </xf>
    <xf numFmtId="0" fontId="66" fillId="25" borderId="29" applyNumberFormat="0" applyAlignment="0" applyProtection="0">
      <alignment vertical="center"/>
    </xf>
    <xf numFmtId="0" fontId="122" fillId="25" borderId="29" applyNumberFormat="0" applyAlignment="0" applyProtection="0">
      <alignment vertical="center"/>
    </xf>
    <xf numFmtId="0" fontId="75" fillId="18" borderId="29" applyNumberFormat="0" applyAlignment="0" applyProtection="0">
      <alignment vertical="center"/>
    </xf>
    <xf numFmtId="0" fontId="97" fillId="25" borderId="28" applyNumberFormat="0" applyAlignment="0" applyProtection="0"/>
    <xf numFmtId="0" fontId="100" fillId="18" borderId="29" applyNumberFormat="0" applyAlignment="0" applyProtection="0"/>
    <xf numFmtId="0" fontId="127" fillId="0" borderId="31" applyNumberFormat="0" applyFill="0" applyAlignment="0" applyProtection="0">
      <alignment vertical="center"/>
    </xf>
    <xf numFmtId="0" fontId="97" fillId="25" borderId="28" applyNumberFormat="0" applyAlignment="0" applyProtection="0"/>
    <xf numFmtId="0" fontId="97" fillId="25" borderId="28" applyNumberFormat="0" applyAlignment="0" applyProtection="0"/>
    <xf numFmtId="0" fontId="41" fillId="20" borderId="37" applyNumberFormat="0" applyFont="0" applyAlignment="0" applyProtection="0">
      <alignment vertical="center"/>
    </xf>
    <xf numFmtId="0" fontId="100" fillId="18" borderId="29" applyNumberFormat="0" applyAlignment="0" applyProtection="0"/>
    <xf numFmtId="0" fontId="57" fillId="20" borderId="37" applyNumberFormat="0" applyFont="0" applyAlignment="0" applyProtection="0"/>
    <xf numFmtId="0" fontId="57" fillId="20" borderId="37" applyNumberFormat="0" applyFont="0" applyAlignment="0" applyProtection="0"/>
    <xf numFmtId="0" fontId="79" fillId="0" borderId="45">
      <alignment horizontal="left" vertical="center"/>
    </xf>
    <xf numFmtId="0" fontId="101" fillId="0" borderId="31" applyNumberFormat="0" applyFill="0" applyAlignment="0" applyProtection="0"/>
    <xf numFmtId="0" fontId="72" fillId="0" borderId="31" applyNumberFormat="0" applyFill="0" applyAlignment="0" applyProtection="0">
      <alignment vertical="center"/>
    </xf>
    <xf numFmtId="0" fontId="57" fillId="20" borderId="37" applyNumberFormat="0" applyFont="0" applyAlignment="0" applyProtection="0"/>
    <xf numFmtId="0" fontId="122" fillId="25" borderId="29" applyNumberFormat="0" applyAlignment="0" applyProtection="0">
      <alignment vertical="center"/>
    </xf>
    <xf numFmtId="0" fontId="73" fillId="25" borderId="28" applyNumberFormat="0" applyAlignment="0" applyProtection="0">
      <alignment vertical="center"/>
    </xf>
    <xf numFmtId="0" fontId="123" fillId="25" borderId="29" applyNumberFormat="0" applyAlignment="0" applyProtection="0">
      <alignment vertical="center"/>
    </xf>
    <xf numFmtId="0" fontId="127" fillId="0" borderId="31" applyNumberFormat="0" applyFill="0" applyAlignment="0" applyProtection="0">
      <alignment vertical="center"/>
    </xf>
    <xf numFmtId="0" fontId="100" fillId="18" borderId="29" applyNumberFormat="0" applyAlignment="0" applyProtection="0"/>
    <xf numFmtId="0" fontId="84" fillId="0" borderId="31" applyNumberFormat="0" applyFill="0" applyAlignment="0" applyProtection="0">
      <alignment vertical="center"/>
    </xf>
    <xf numFmtId="0" fontId="98" fillId="25" borderId="29" applyNumberFormat="0" applyAlignment="0" applyProtection="0"/>
    <xf numFmtId="0" fontId="43" fillId="18" borderId="29" applyNumberFormat="0" applyAlignment="0" applyProtection="0">
      <alignment vertical="center"/>
    </xf>
    <xf numFmtId="0" fontId="97" fillId="25" borderId="28" applyNumberFormat="0" applyAlignment="0" applyProtection="0"/>
    <xf numFmtId="0" fontId="97" fillId="25" borderId="28" applyNumberFormat="0" applyAlignment="0" applyProtection="0"/>
    <xf numFmtId="0" fontId="3" fillId="20" borderId="37" applyNumberFormat="0" applyFont="0" applyAlignment="0" applyProtection="0"/>
    <xf numFmtId="0" fontId="100" fillId="18" borderId="29" applyNumberFormat="0" applyAlignment="0" applyProtection="0"/>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66" fillId="25" borderId="29" applyNumberFormat="0" applyAlignment="0" applyProtection="0">
      <alignment vertical="center"/>
    </xf>
    <xf numFmtId="0" fontId="100" fillId="18" borderId="29" applyNumberFormat="0" applyAlignment="0" applyProtection="0"/>
    <xf numFmtId="0" fontId="127" fillId="0" borderId="31" applyNumberFormat="0" applyFill="0" applyAlignment="0" applyProtection="0">
      <alignment vertical="center"/>
    </xf>
    <xf numFmtId="0" fontId="100" fillId="18" borderId="29" applyNumberFormat="0" applyAlignment="0" applyProtection="0"/>
    <xf numFmtId="0" fontId="72" fillId="0" borderId="31" applyNumberFormat="0" applyFill="0" applyAlignment="0" applyProtection="0">
      <alignment vertical="center"/>
    </xf>
    <xf numFmtId="0" fontId="3" fillId="20" borderId="37" applyNumberFormat="0" applyFont="0" applyAlignment="0" applyProtection="0">
      <alignment vertical="center"/>
    </xf>
    <xf numFmtId="0" fontId="3" fillId="20" borderId="37" applyNumberFormat="0" applyFont="0" applyAlignment="0" applyProtection="0"/>
    <xf numFmtId="0" fontId="72" fillId="0" borderId="31" applyNumberFormat="0" applyFill="0" applyAlignment="0" applyProtection="0">
      <alignment vertical="center"/>
    </xf>
    <xf numFmtId="0" fontId="100" fillId="18" borderId="29" applyNumberFormat="0" applyAlignment="0" applyProtection="0"/>
    <xf numFmtId="0" fontId="3" fillId="20" borderId="37" applyNumberFormat="0" applyFont="0" applyAlignment="0" applyProtection="0"/>
    <xf numFmtId="0" fontId="79" fillId="0" borderId="45">
      <alignment horizontal="left" vertical="center"/>
    </xf>
    <xf numFmtId="0" fontId="128" fillId="19" borderId="28" applyNumberFormat="0" applyAlignment="0" applyProtection="0">
      <alignment vertical="center"/>
    </xf>
    <xf numFmtId="0" fontId="41" fillId="20" borderId="37" applyNumberFormat="0" applyFont="0" applyAlignment="0" applyProtection="0">
      <alignment vertical="center"/>
    </xf>
    <xf numFmtId="0" fontId="128" fillId="25" borderId="28" applyNumberFormat="0" applyAlignment="0" applyProtection="0">
      <alignment vertical="center"/>
    </xf>
    <xf numFmtId="0" fontId="66" fillId="25" borderId="29" applyNumberFormat="0" applyAlignment="0" applyProtection="0">
      <alignment vertical="center"/>
    </xf>
    <xf numFmtId="0" fontId="101" fillId="0" borderId="31" applyNumberFormat="0" applyFill="0" applyAlignment="0" applyProtection="0"/>
    <xf numFmtId="0" fontId="97" fillId="25" borderId="28" applyNumberFormat="0" applyAlignment="0" applyProtection="0"/>
    <xf numFmtId="0" fontId="72" fillId="0" borderId="31" applyNumberFormat="0" applyFill="0" applyAlignment="0" applyProtection="0">
      <alignment vertical="center"/>
    </xf>
    <xf numFmtId="0" fontId="3" fillId="20" borderId="37" applyNumberFormat="0" applyFont="0" applyAlignment="0" applyProtection="0"/>
    <xf numFmtId="0" fontId="97" fillId="25" borderId="28" applyNumberFormat="0" applyAlignment="0" applyProtection="0"/>
    <xf numFmtId="0" fontId="3" fillId="20" borderId="37" applyNumberFormat="0" applyFont="0" applyAlignment="0" applyProtection="0">
      <alignment vertical="center"/>
    </xf>
    <xf numFmtId="0" fontId="101" fillId="0" borderId="31" applyNumberFormat="0" applyFill="0" applyAlignment="0" applyProtection="0"/>
    <xf numFmtId="0" fontId="63"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43" fillId="18" borderId="29" applyNumberFormat="0" applyAlignment="0" applyProtection="0">
      <alignment vertical="center"/>
    </xf>
    <xf numFmtId="0" fontId="122" fillId="19" borderId="29" applyNumberFormat="0" applyAlignment="0" applyProtection="0">
      <alignment vertical="center"/>
    </xf>
    <xf numFmtId="0" fontId="100" fillId="18" borderId="29" applyNumberFormat="0" applyAlignment="0" applyProtection="0"/>
    <xf numFmtId="0" fontId="84" fillId="0" borderId="31" applyNumberFormat="0" applyFill="0" applyAlignment="0" applyProtection="0">
      <alignment vertical="center"/>
    </xf>
    <xf numFmtId="0" fontId="98" fillId="25" borderId="29" applyNumberFormat="0" applyAlignment="0" applyProtection="0"/>
    <xf numFmtId="0" fontId="101" fillId="0" borderId="31" applyNumberFormat="0" applyFill="0" applyAlignment="0" applyProtection="0"/>
    <xf numFmtId="0" fontId="79" fillId="0" borderId="45">
      <alignment horizontal="left" vertical="center"/>
    </xf>
    <xf numFmtId="0" fontId="100" fillId="18" borderId="29" applyNumberFormat="0" applyAlignment="0" applyProtection="0"/>
    <xf numFmtId="0" fontId="132" fillId="18" borderId="29" applyNumberFormat="0" applyAlignment="0" applyProtection="0">
      <alignment vertical="center"/>
    </xf>
    <xf numFmtId="0" fontId="128" fillId="25" borderId="28" applyNumberFormat="0" applyAlignment="0" applyProtection="0">
      <alignment vertical="center"/>
    </xf>
    <xf numFmtId="0" fontId="84" fillId="0" borderId="31" applyNumberFormat="0" applyFill="0" applyAlignment="0" applyProtection="0">
      <alignment vertical="center"/>
    </xf>
    <xf numFmtId="0" fontId="79" fillId="0" borderId="45">
      <alignment horizontal="left" vertical="center"/>
    </xf>
    <xf numFmtId="0" fontId="98" fillId="25" borderId="29" applyNumberFormat="0" applyAlignment="0" applyProtection="0"/>
    <xf numFmtId="0" fontId="66" fillId="25" borderId="29" applyNumberFormat="0" applyAlignment="0" applyProtection="0">
      <alignmen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100" fillId="18" borderId="29" applyNumberFormat="0" applyAlignment="0" applyProtection="0"/>
    <xf numFmtId="0" fontId="41" fillId="20" borderId="37" applyNumberFormat="0" applyFont="0" applyAlignment="0" applyProtection="0">
      <alignment vertical="center"/>
    </xf>
    <xf numFmtId="0" fontId="57" fillId="20" borderId="37" applyNumberFormat="0" applyFont="0" applyAlignment="0" applyProtection="0"/>
    <xf numFmtId="0" fontId="123" fillId="25" borderId="29" applyNumberFormat="0" applyAlignment="0" applyProtection="0">
      <alignment vertical="center"/>
    </xf>
    <xf numFmtId="0" fontId="101" fillId="0" borderId="31" applyNumberFormat="0" applyFill="0" applyAlignment="0" applyProtection="0"/>
    <xf numFmtId="0" fontId="129" fillId="25" borderId="28" applyNumberFormat="0" applyAlignment="0" applyProtection="0">
      <alignment vertical="center"/>
    </xf>
    <xf numFmtId="0" fontId="98" fillId="25" borderId="29" applyNumberFormat="0" applyAlignment="0" applyProtection="0"/>
    <xf numFmtId="0" fontId="41" fillId="20" borderId="37" applyNumberFormat="0" applyFont="0" applyAlignment="0" applyProtection="0">
      <alignment vertical="center"/>
    </xf>
    <xf numFmtId="0" fontId="128" fillId="19" borderId="28" applyNumberFormat="0" applyAlignment="0" applyProtection="0">
      <alignment vertical="center"/>
    </xf>
    <xf numFmtId="0" fontId="98" fillId="25" borderId="29" applyNumberFormat="0" applyAlignment="0" applyProtection="0"/>
    <xf numFmtId="0" fontId="72" fillId="0" borderId="31" applyNumberFormat="0" applyFill="0" applyAlignment="0" applyProtection="0">
      <alignment vertical="center"/>
    </xf>
    <xf numFmtId="0" fontId="101" fillId="0" borderId="31" applyNumberFormat="0" applyFill="0" applyAlignment="0" applyProtection="0"/>
    <xf numFmtId="0" fontId="43" fillId="18" borderId="29" applyNumberFormat="0" applyAlignment="0" applyProtection="0">
      <alignment vertical="center"/>
    </xf>
    <xf numFmtId="0" fontId="3" fillId="20" borderId="37" applyNumberFormat="0" applyFont="0" applyAlignment="0" applyProtection="0"/>
    <xf numFmtId="0" fontId="57" fillId="20" borderId="37" applyNumberFormat="0" applyFont="0" applyAlignment="0" applyProtection="0"/>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57" fillId="20" borderId="37" applyNumberFormat="0" applyFon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xf numFmtId="0" fontId="41" fillId="20" borderId="37" applyNumberFormat="0" applyFont="0" applyAlignment="0" applyProtection="0">
      <alignment vertical="center"/>
    </xf>
    <xf numFmtId="0" fontId="63" fillId="20" borderId="37" applyNumberFormat="0" applyFont="0" applyAlignment="0" applyProtection="0">
      <alignment vertical="center"/>
    </xf>
    <xf numFmtId="0" fontId="57" fillId="20" borderId="37" applyNumberFormat="0" applyFont="0" applyAlignment="0" applyProtection="0"/>
    <xf numFmtId="0" fontId="57" fillId="20" borderId="37" applyNumberFormat="0" applyFont="0" applyAlignment="0" applyProtection="0"/>
    <xf numFmtId="0" fontId="63"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57" fillId="20" borderId="37" applyNumberFormat="0" applyFont="0" applyAlignment="0" applyProtection="0"/>
    <xf numFmtId="0" fontId="63" fillId="20" borderId="37" applyNumberFormat="0" applyFont="0" applyAlignment="0" applyProtection="0">
      <alignment vertical="center"/>
    </xf>
    <xf numFmtId="0" fontId="57" fillId="20" borderId="37" applyNumberFormat="0" applyFon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3" fillId="20" borderId="37" applyNumberFormat="0" applyFont="0" applyAlignment="0" applyProtection="0"/>
    <xf numFmtId="0" fontId="3" fillId="20" borderId="37" applyNumberFormat="0" applyFont="0" applyAlignment="0" applyProtection="0"/>
    <xf numFmtId="0" fontId="41" fillId="20" borderId="37" applyNumberFormat="0" applyFont="0" applyAlignment="0" applyProtection="0">
      <alignment vertical="center"/>
    </xf>
    <xf numFmtId="0" fontId="3" fillId="20" borderId="37" applyNumberFormat="0" applyFont="0" applyAlignment="0" applyProtection="0"/>
    <xf numFmtId="0" fontId="3" fillId="20" borderId="37" applyNumberFormat="0" applyFont="0" applyAlignment="0" applyProtection="0">
      <alignment vertical="center"/>
    </xf>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3" fillId="20" borderId="37" applyNumberFormat="0" applyFont="0" applyAlignment="0" applyProtection="0"/>
    <xf numFmtId="0" fontId="63" fillId="20" borderId="37" applyNumberFormat="0" applyFont="0" applyAlignment="0" applyProtection="0">
      <alignment vertical="center"/>
    </xf>
    <xf numFmtId="0" fontId="3" fillId="20" borderId="37" applyNumberFormat="0" applyFont="0" applyAlignment="0" applyProtection="0"/>
    <xf numFmtId="0" fontId="3" fillId="20" borderId="37" applyNumberFormat="0" applyFont="0" applyAlignment="0" applyProtection="0">
      <alignment vertical="center"/>
    </xf>
    <xf numFmtId="0" fontId="3" fillId="20" borderId="37" applyNumberFormat="0" applyFon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3" fillId="20" borderId="37" applyNumberFormat="0" applyFont="0" applyAlignment="0" applyProtection="0">
      <alignment vertical="center"/>
    </xf>
    <xf numFmtId="0" fontId="3" fillId="20" borderId="37" applyNumberFormat="0" applyFont="0" applyAlignment="0" applyProtection="0"/>
    <xf numFmtId="0" fontId="57" fillId="20" borderId="37" applyNumberFormat="0" applyFont="0" applyAlignment="0" applyProtection="0"/>
    <xf numFmtId="0" fontId="3" fillId="20" borderId="37" applyNumberFormat="0" applyFont="0" applyAlignment="0" applyProtection="0"/>
    <xf numFmtId="0" fontId="41"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57" fillId="20" borderId="37" applyNumberFormat="0" applyFon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63" fillId="20" borderId="37" applyNumberFormat="0" applyFont="0" applyAlignment="0" applyProtection="0">
      <alignment vertical="center"/>
    </xf>
    <xf numFmtId="0" fontId="57" fillId="20" borderId="37" applyNumberFormat="0" applyFont="0" applyAlignment="0" applyProtection="0"/>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3" fillId="20" borderId="37" applyNumberFormat="0" applyFont="0" applyAlignment="0" applyProtection="0"/>
    <xf numFmtId="0" fontId="57" fillId="20" borderId="37" applyNumberFormat="0" applyFont="0" applyAlignment="0" applyProtection="0"/>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xf numFmtId="0" fontId="57" fillId="20" borderId="37" applyNumberFormat="0" applyFont="0" applyAlignment="0" applyProtection="0"/>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63"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100" fillId="18" borderId="29" applyNumberFormat="0" applyAlignment="0" applyProtection="0"/>
    <xf numFmtId="0" fontId="3" fillId="20" borderId="37" applyNumberFormat="0" applyFont="0" applyAlignment="0" applyProtection="0"/>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57" fillId="20" borderId="37" applyNumberFormat="0" applyFon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xf numFmtId="0" fontId="41" fillId="20" borderId="37" applyNumberFormat="0" applyFont="0" applyAlignment="0" applyProtection="0">
      <alignment vertical="center"/>
    </xf>
    <xf numFmtId="0" fontId="63" fillId="20" borderId="37" applyNumberFormat="0" applyFont="0" applyAlignment="0" applyProtection="0">
      <alignment vertical="center"/>
    </xf>
    <xf numFmtId="0" fontId="57" fillId="20" borderId="37" applyNumberFormat="0" applyFont="0" applyAlignment="0" applyProtection="0"/>
    <xf numFmtId="0" fontId="57" fillId="20" borderId="37" applyNumberFormat="0" applyFont="0" applyAlignment="0" applyProtection="0"/>
    <xf numFmtId="0" fontId="41" fillId="20" borderId="37" applyNumberFormat="0" applyFont="0" applyAlignment="0" applyProtection="0">
      <alignment vertical="center"/>
    </xf>
    <xf numFmtId="0" fontId="63"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57" fillId="20" borderId="37" applyNumberFormat="0" applyFont="0" applyAlignment="0" applyProtection="0"/>
    <xf numFmtId="0" fontId="63" fillId="20" borderId="37" applyNumberFormat="0" applyFont="0" applyAlignment="0" applyProtection="0">
      <alignment vertical="center"/>
    </xf>
    <xf numFmtId="0" fontId="57" fillId="20" borderId="37" applyNumberFormat="0" applyFon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3" fillId="20" borderId="37" applyNumberFormat="0" applyFont="0" applyAlignment="0" applyProtection="0"/>
    <xf numFmtId="0" fontId="3" fillId="20" borderId="37" applyNumberFormat="0" applyFont="0" applyAlignment="0" applyProtection="0"/>
    <xf numFmtId="0" fontId="41" fillId="20" borderId="37" applyNumberFormat="0" applyFont="0" applyAlignment="0" applyProtection="0">
      <alignment vertical="center"/>
    </xf>
    <xf numFmtId="0" fontId="3" fillId="20" borderId="37" applyNumberFormat="0" applyFont="0" applyAlignment="0" applyProtection="0"/>
    <xf numFmtId="0" fontId="3" fillId="20" borderId="37" applyNumberFormat="0" applyFont="0" applyAlignment="0" applyProtection="0">
      <alignment vertical="center"/>
    </xf>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97" fillId="25" borderId="28" applyNumberFormat="0" applyAlignment="0" applyProtection="0"/>
    <xf numFmtId="0" fontId="101" fillId="0" borderId="31" applyNumberFormat="0" applyFill="0" applyAlignment="0" applyProtection="0"/>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127" fillId="0" borderId="43"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3" fillId="0" borderId="0"/>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32" fillId="18" borderId="29"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123" fillId="25" borderId="29" applyNumberFormat="0" applyAlignment="0" applyProtection="0">
      <alignment vertical="center"/>
    </xf>
    <xf numFmtId="0" fontId="84" fillId="0" borderId="31" applyNumberFormat="0" applyFill="0" applyAlignment="0" applyProtection="0">
      <alignment vertical="center"/>
    </xf>
    <xf numFmtId="0" fontId="129" fillId="25" borderId="28"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97" fillId="25" borderId="28" applyNumberFormat="0" applyAlignment="0" applyProtection="0"/>
    <xf numFmtId="0" fontId="101" fillId="0" borderId="31" applyNumberFormat="0" applyFill="0" applyAlignment="0" applyProtection="0"/>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127" fillId="0" borderId="43"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41" fillId="20" borderId="37" applyNumberFormat="0" applyFont="0" applyAlignment="0" applyProtection="0">
      <alignment vertical="center"/>
    </xf>
    <xf numFmtId="0" fontId="98" fillId="25" borderId="29" applyNumberFormat="0" applyAlignment="0" applyProtection="0"/>
    <xf numFmtId="0" fontId="66" fillId="25" borderId="29" applyNumberFormat="0" applyAlignment="0" applyProtection="0">
      <alignment vertical="center"/>
    </xf>
    <xf numFmtId="0" fontId="123" fillId="25" borderId="29" applyNumberFormat="0" applyAlignment="0" applyProtection="0">
      <alignment vertical="center"/>
    </xf>
    <xf numFmtId="0" fontId="100" fillId="18" borderId="29" applyNumberFormat="0" applyAlignment="0" applyProtection="0"/>
    <xf numFmtId="0" fontId="123" fillId="25" borderId="29" applyNumberFormat="0" applyAlignment="0" applyProtection="0">
      <alignment vertical="center"/>
    </xf>
    <xf numFmtId="0" fontId="101" fillId="0" borderId="31" applyNumberFormat="0" applyFill="0" applyAlignment="0" applyProtection="0"/>
    <xf numFmtId="0" fontId="128" fillId="25" borderId="28" applyNumberFormat="0" applyAlignment="0" applyProtection="0">
      <alignment vertical="center"/>
    </xf>
    <xf numFmtId="0" fontId="122" fillId="25" borderId="29" applyNumberFormat="0" applyAlignment="0" applyProtection="0">
      <alignment vertical="center"/>
    </xf>
    <xf numFmtId="0" fontId="101" fillId="0" borderId="31" applyNumberFormat="0" applyFill="0" applyAlignment="0" applyProtection="0"/>
    <xf numFmtId="0" fontId="122" fillId="25" borderId="29" applyNumberFormat="0" applyAlignment="0" applyProtection="0">
      <alignment vertical="center"/>
    </xf>
    <xf numFmtId="0" fontId="128" fillId="19" borderId="28" applyNumberFormat="0" applyAlignment="0" applyProtection="0">
      <alignment vertical="center"/>
    </xf>
    <xf numFmtId="0" fontId="98" fillId="25" borderId="29" applyNumberFormat="0" applyAlignment="0" applyProtection="0"/>
    <xf numFmtId="0" fontId="97" fillId="25" borderId="28" applyNumberFormat="0" applyAlignment="0" applyProtection="0"/>
    <xf numFmtId="0" fontId="41" fillId="20" borderId="37" applyNumberFormat="0" applyFont="0" applyAlignment="0" applyProtection="0">
      <alignment vertical="center"/>
    </xf>
    <xf numFmtId="0" fontId="101" fillId="0" borderId="31" applyNumberFormat="0" applyFill="0" applyAlignment="0" applyProtection="0"/>
    <xf numFmtId="0" fontId="43" fillId="18" borderId="29" applyNumberFormat="0" applyAlignment="0" applyProtection="0">
      <alignment vertical="center"/>
    </xf>
    <xf numFmtId="0" fontId="128" fillId="19" borderId="28" applyNumberFormat="0" applyAlignment="0" applyProtection="0">
      <alignment vertical="center"/>
    </xf>
    <xf numFmtId="0" fontId="123" fillId="25" borderId="29" applyNumberFormat="0" applyAlignment="0" applyProtection="0">
      <alignment vertical="center"/>
    </xf>
    <xf numFmtId="0" fontId="101" fillId="0" borderId="31" applyNumberFormat="0" applyFill="0" applyAlignment="0" applyProtection="0"/>
    <xf numFmtId="0" fontId="101" fillId="0" borderId="31" applyNumberFormat="0" applyFill="0" applyAlignment="0" applyProtection="0"/>
    <xf numFmtId="0" fontId="84" fillId="0" borderId="31" applyNumberFormat="0" applyFill="0" applyAlignment="0" applyProtection="0">
      <alignment vertical="center"/>
    </xf>
    <xf numFmtId="0" fontId="73" fillId="25" borderId="28" applyNumberFormat="0" applyAlignment="0" applyProtection="0">
      <alignment vertical="center"/>
    </xf>
    <xf numFmtId="0" fontId="72" fillId="0" borderId="31" applyNumberFormat="0" applyFill="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3" fillId="25" borderId="28" applyNumberFormat="0" applyAlignment="0" applyProtection="0">
      <alignment vertical="center"/>
    </xf>
    <xf numFmtId="0" fontId="63" fillId="20" borderId="37" applyNumberFormat="0" applyFont="0" applyAlignment="0" applyProtection="0">
      <alignment vertical="center"/>
    </xf>
    <xf numFmtId="0" fontId="127" fillId="0" borderId="31" applyNumberFormat="0" applyFill="0" applyAlignment="0" applyProtection="0">
      <alignment vertical="center"/>
    </xf>
    <xf numFmtId="0" fontId="127" fillId="0" borderId="31" applyNumberFormat="0" applyFill="0" applyAlignment="0" applyProtection="0">
      <alignment vertical="center"/>
    </xf>
    <xf numFmtId="0" fontId="73" fillId="25" borderId="28" applyNumberFormat="0" applyAlignment="0" applyProtection="0">
      <alignment vertical="center"/>
    </xf>
    <xf numFmtId="0" fontId="100" fillId="18" borderId="29" applyNumberFormat="0" applyAlignment="0" applyProtection="0"/>
    <xf numFmtId="0" fontId="72" fillId="0" borderId="31" applyNumberFormat="0" applyFill="0" applyAlignment="0" applyProtection="0">
      <alignmen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127" fillId="0" borderId="31" applyNumberFormat="0" applyFill="0" applyAlignment="0" applyProtection="0">
      <alignment vertical="center"/>
    </xf>
    <xf numFmtId="0" fontId="100" fillId="18" borderId="29" applyNumberFormat="0" applyAlignment="0" applyProtection="0"/>
    <xf numFmtId="0" fontId="3" fillId="20" borderId="37" applyNumberFormat="0" applyFont="0" applyAlignment="0" applyProtection="0">
      <alignment vertical="center"/>
    </xf>
    <xf numFmtId="0" fontId="132" fillId="18"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72" fillId="0" borderId="31" applyNumberFormat="0" applyFill="0" applyAlignment="0" applyProtection="0">
      <alignment vertical="center"/>
    </xf>
    <xf numFmtId="0" fontId="84" fillId="0" borderId="31" applyNumberFormat="0" applyFill="0" applyAlignment="0" applyProtection="0">
      <alignment vertical="center"/>
    </xf>
    <xf numFmtId="0" fontId="98" fillId="25" borderId="29" applyNumberFormat="0" applyAlignment="0" applyProtection="0"/>
    <xf numFmtId="0" fontId="123" fillId="25" borderId="29" applyNumberForma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128" fillId="19" borderId="28"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122" fillId="25" borderId="29" applyNumberFormat="0" applyAlignment="0" applyProtection="0">
      <alignment vertical="center"/>
    </xf>
    <xf numFmtId="0" fontId="97" fillId="25" borderId="28" applyNumberFormat="0" applyAlignment="0" applyProtection="0"/>
    <xf numFmtId="0" fontId="97" fillId="25" borderId="28" applyNumberFormat="0" applyAlignment="0" applyProtection="0"/>
    <xf numFmtId="0" fontId="100" fillId="18" borderId="29" applyNumberFormat="0" applyAlignment="0" applyProtection="0"/>
    <xf numFmtId="0" fontId="73" fillId="25" borderId="28" applyNumberFormat="0" applyAlignment="0" applyProtection="0">
      <alignment vertical="center"/>
    </xf>
    <xf numFmtId="0" fontId="127" fillId="0" borderId="43" applyNumberFormat="0" applyFill="0" applyAlignment="0" applyProtection="0">
      <alignment vertical="center"/>
    </xf>
    <xf numFmtId="0" fontId="75" fillId="18" borderId="29" applyNumberFormat="0" applyAlignment="0" applyProtection="0">
      <alignment vertical="center"/>
    </xf>
    <xf numFmtId="0" fontId="63" fillId="20" borderId="37" applyNumberFormat="0" applyFont="0" applyAlignment="0" applyProtection="0">
      <alignment vertical="center"/>
    </xf>
    <xf numFmtId="0" fontId="100" fillId="18" borderId="29" applyNumberFormat="0" applyAlignment="0" applyProtection="0"/>
    <xf numFmtId="0" fontId="127" fillId="0" borderId="43" applyNumberFormat="0" applyFill="0" applyAlignment="0" applyProtection="0">
      <alignment vertical="center"/>
    </xf>
    <xf numFmtId="0" fontId="100" fillId="18" borderId="29" applyNumberFormat="0" applyAlignment="0" applyProtection="0"/>
    <xf numFmtId="0" fontId="75" fillId="18" borderId="29" applyNumberFormat="0" applyAlignment="0" applyProtection="0">
      <alignment vertical="center"/>
    </xf>
    <xf numFmtId="0" fontId="84" fillId="0" borderId="31" applyNumberFormat="0" applyFill="0" applyAlignment="0" applyProtection="0">
      <alignment vertical="center"/>
    </xf>
    <xf numFmtId="0" fontId="132" fillId="18" borderId="29" applyNumberFormat="0" applyAlignment="0" applyProtection="0">
      <alignment vertical="center"/>
    </xf>
    <xf numFmtId="0" fontId="66" fillId="25" borderId="29" applyNumberFormat="0" applyAlignment="0" applyProtection="0">
      <alignment vertical="center"/>
    </xf>
    <xf numFmtId="0" fontId="132" fillId="18" borderId="29" applyNumberForma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41" fillId="20" borderId="37" applyNumberFormat="0" applyFont="0" applyAlignment="0" applyProtection="0">
      <alignment vertical="center"/>
    </xf>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0" fillId="18" borderId="29" applyNumberFormat="0" applyAlignment="0" applyProtection="0"/>
    <xf numFmtId="0" fontId="132" fillId="18" borderId="29" applyNumberFormat="0" applyAlignment="0" applyProtection="0">
      <alignment vertical="center"/>
    </xf>
    <xf numFmtId="0" fontId="100" fillId="18" borderId="29" applyNumberFormat="0" applyAlignment="0" applyProtection="0"/>
    <xf numFmtId="0" fontId="132" fillId="18" borderId="29" applyNumberFormat="0" applyAlignment="0" applyProtection="0">
      <alignment vertical="center"/>
    </xf>
    <xf numFmtId="0" fontId="43" fillId="18" borderId="29" applyNumberFormat="0" applyAlignment="0" applyProtection="0">
      <alignment vertical="center"/>
    </xf>
    <xf numFmtId="0" fontId="66" fillId="25" borderId="29" applyNumberFormat="0" applyAlignment="0" applyProtection="0">
      <alignment vertical="center"/>
    </xf>
    <xf numFmtId="0" fontId="128" fillId="19" borderId="28" applyNumberFormat="0" applyAlignment="0" applyProtection="0">
      <alignment vertical="center"/>
    </xf>
    <xf numFmtId="0" fontId="72" fillId="0" borderId="31" applyNumberFormat="0" applyFill="0" applyAlignment="0" applyProtection="0">
      <alignment vertical="center"/>
    </xf>
    <xf numFmtId="0" fontId="75" fillId="18" borderId="29" applyNumberFormat="0" applyAlignment="0" applyProtection="0">
      <alignment vertical="center"/>
    </xf>
    <xf numFmtId="0" fontId="123" fillId="25" borderId="29" applyNumberFormat="0" applyAlignment="0" applyProtection="0">
      <alignment vertical="center"/>
    </xf>
    <xf numFmtId="0" fontId="122" fillId="25" borderId="29" applyNumberFormat="0" applyAlignment="0" applyProtection="0">
      <alignment vertical="center"/>
    </xf>
    <xf numFmtId="0" fontId="72" fillId="0" borderId="31" applyNumberFormat="0" applyFill="0" applyAlignment="0" applyProtection="0">
      <alignment vertical="center"/>
    </xf>
    <xf numFmtId="0" fontId="73" fillId="25" borderId="28" applyNumberFormat="0" applyAlignment="0" applyProtection="0">
      <alignment vertical="center"/>
    </xf>
    <xf numFmtId="0" fontId="75" fillId="18" borderId="29" applyNumberFormat="0" applyAlignment="0" applyProtection="0">
      <alignment vertical="center"/>
    </xf>
    <xf numFmtId="0" fontId="101" fillId="0" borderId="31" applyNumberFormat="0" applyFill="0" applyAlignment="0" applyProtection="0"/>
    <xf numFmtId="0" fontId="75" fillId="18" borderId="29" applyNumberFormat="0" applyAlignment="0" applyProtection="0">
      <alignment vertical="center"/>
    </xf>
    <xf numFmtId="0" fontId="128" fillId="25" borderId="28" applyNumberFormat="0" applyAlignment="0" applyProtection="0">
      <alignment vertical="center"/>
    </xf>
    <xf numFmtId="0" fontId="101" fillId="0" borderId="31" applyNumberFormat="0" applyFill="0" applyAlignment="0" applyProtection="0"/>
    <xf numFmtId="0" fontId="41" fillId="20" borderId="37" applyNumberFormat="0" applyFont="0" applyAlignment="0" applyProtection="0">
      <alignment vertical="center"/>
    </xf>
    <xf numFmtId="0" fontId="100" fillId="18" borderId="29" applyNumberFormat="0" applyAlignment="0" applyProtection="0"/>
    <xf numFmtId="0" fontId="122" fillId="19" borderId="29" applyNumberFormat="0" applyAlignment="0" applyProtection="0">
      <alignment vertical="center"/>
    </xf>
    <xf numFmtId="0" fontId="123" fillId="25" borderId="29" applyNumberFormat="0" applyAlignment="0" applyProtection="0">
      <alignment vertical="center"/>
    </xf>
    <xf numFmtId="0" fontId="72" fillId="0" borderId="31" applyNumberFormat="0" applyFill="0" applyAlignment="0" applyProtection="0">
      <alignment vertical="center"/>
    </xf>
    <xf numFmtId="0" fontId="3" fillId="20" borderId="37" applyNumberFormat="0" applyFont="0" applyAlignment="0" applyProtection="0">
      <alignment vertical="center"/>
    </xf>
    <xf numFmtId="0" fontId="98" fillId="25" borderId="29" applyNumberFormat="0" applyAlignment="0" applyProtection="0"/>
    <xf numFmtId="0" fontId="3" fillId="20" borderId="37" applyNumberFormat="0" applyFont="0" applyAlignment="0" applyProtection="0">
      <alignment vertical="center"/>
    </xf>
    <xf numFmtId="0" fontId="122" fillId="19" borderId="29" applyNumberFormat="0" applyAlignment="0" applyProtection="0">
      <alignment vertical="center"/>
    </xf>
    <xf numFmtId="0" fontId="75" fillId="18" borderId="29" applyNumberFormat="0" applyAlignment="0" applyProtection="0">
      <alignment vertical="center"/>
    </xf>
    <xf numFmtId="0" fontId="123" fillId="25" borderId="29" applyNumberFormat="0" applyAlignment="0" applyProtection="0">
      <alignment vertical="center"/>
    </xf>
    <xf numFmtId="0" fontId="3" fillId="20" borderId="37" applyNumberFormat="0" applyFont="0" applyAlignment="0" applyProtection="0"/>
    <xf numFmtId="0" fontId="75" fillId="18" borderId="29"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75" fillId="18" borderId="29" applyNumberFormat="0" applyAlignment="0" applyProtection="0">
      <alignment vertical="center"/>
    </xf>
    <xf numFmtId="0" fontId="100" fillId="18" borderId="29" applyNumberFormat="0" applyAlignment="0" applyProtection="0"/>
    <xf numFmtId="0" fontId="127" fillId="0" borderId="43" applyNumberFormat="0" applyFill="0" applyAlignment="0" applyProtection="0">
      <alignment vertical="center"/>
    </xf>
    <xf numFmtId="0" fontId="128" fillId="19" borderId="28" applyNumberFormat="0" applyAlignment="0" applyProtection="0">
      <alignment vertical="center"/>
    </xf>
    <xf numFmtId="0" fontId="98" fillId="25" borderId="29" applyNumberFormat="0" applyAlignment="0" applyProtection="0"/>
    <xf numFmtId="0" fontId="128" fillId="25" borderId="28" applyNumberFormat="0" applyAlignment="0" applyProtection="0">
      <alignment vertical="center"/>
    </xf>
    <xf numFmtId="0" fontId="100" fillId="18" borderId="29" applyNumberFormat="0" applyAlignment="0" applyProtection="0"/>
    <xf numFmtId="0" fontId="128" fillId="19" borderId="28" applyNumberFormat="0" applyAlignment="0" applyProtection="0">
      <alignment vertical="center"/>
    </xf>
    <xf numFmtId="0" fontId="57" fillId="20" borderId="37" applyNumberFormat="0" applyFont="0" applyAlignment="0" applyProtection="0"/>
    <xf numFmtId="0" fontId="100" fillId="18" borderId="29" applyNumberFormat="0" applyAlignment="0" applyProtection="0"/>
    <xf numFmtId="0" fontId="132" fillId="18" borderId="29" applyNumberFormat="0" applyAlignment="0" applyProtection="0">
      <alignment vertical="center"/>
    </xf>
    <xf numFmtId="0" fontId="101" fillId="0" borderId="31" applyNumberFormat="0" applyFill="0" applyAlignment="0" applyProtection="0"/>
    <xf numFmtId="0" fontId="3" fillId="20" borderId="37" applyNumberFormat="0" applyFont="0" applyAlignment="0" applyProtection="0"/>
    <xf numFmtId="0" fontId="129" fillId="25" borderId="28" applyNumberFormat="0" applyAlignment="0" applyProtection="0">
      <alignment vertical="center"/>
    </xf>
    <xf numFmtId="0" fontId="100" fillId="18" borderId="29" applyNumberFormat="0" applyAlignment="0" applyProtection="0"/>
    <xf numFmtId="0" fontId="43" fillId="18" borderId="29" applyNumberFormat="0" applyAlignment="0" applyProtection="0">
      <alignment vertical="center"/>
    </xf>
    <xf numFmtId="0" fontId="132" fillId="18" borderId="29"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97" fillId="25" borderId="28" applyNumberFormat="0" applyAlignment="0" applyProtection="0"/>
    <xf numFmtId="0" fontId="101" fillId="0" borderId="31" applyNumberFormat="0" applyFill="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127" fillId="0" borderId="31" applyNumberFormat="0" applyFill="0" applyAlignment="0" applyProtection="0">
      <alignment vertical="center"/>
    </xf>
    <xf numFmtId="0" fontId="128" fillId="25" borderId="28" applyNumberFormat="0" applyAlignment="0" applyProtection="0">
      <alignment vertical="center"/>
    </xf>
    <xf numFmtId="0" fontId="43" fillId="18" borderId="29" applyNumberFormat="0" applyAlignment="0" applyProtection="0">
      <alignment vertical="center"/>
    </xf>
    <xf numFmtId="0" fontId="100" fillId="18" borderId="29" applyNumberFormat="0" applyAlignment="0" applyProtection="0"/>
    <xf numFmtId="0" fontId="73" fillId="25" borderId="28" applyNumberFormat="0" applyAlignment="0" applyProtection="0">
      <alignment vertical="center"/>
    </xf>
    <xf numFmtId="0" fontId="123" fillId="25" borderId="29" applyNumberFormat="0" applyAlignment="0" applyProtection="0">
      <alignment vertical="center"/>
    </xf>
    <xf numFmtId="0" fontId="98" fillId="25" borderId="29" applyNumberFormat="0" applyAlignment="0" applyProtection="0"/>
    <xf numFmtId="0" fontId="132" fillId="18" borderId="29" applyNumberFormat="0" applyAlignment="0" applyProtection="0">
      <alignment vertical="center"/>
    </xf>
    <xf numFmtId="0" fontId="101" fillId="0" borderId="31" applyNumberFormat="0" applyFill="0" applyAlignment="0" applyProtection="0"/>
    <xf numFmtId="0" fontId="100" fillId="18" borderId="29" applyNumberFormat="0" applyAlignment="0" applyProtection="0"/>
    <xf numFmtId="0" fontId="127" fillId="0" borderId="31" applyNumberFormat="0" applyFill="0" applyAlignment="0" applyProtection="0">
      <alignment vertical="center"/>
    </xf>
    <xf numFmtId="0" fontId="43" fillId="18" borderId="29" applyNumberFormat="0" applyAlignment="0" applyProtection="0">
      <alignment vertical="center"/>
    </xf>
    <xf numFmtId="0" fontId="97" fillId="25" borderId="28" applyNumberFormat="0" applyAlignment="0" applyProtection="0"/>
    <xf numFmtId="0" fontId="57" fillId="20" borderId="37" applyNumberFormat="0" applyFont="0" applyAlignment="0" applyProtection="0"/>
    <xf numFmtId="0" fontId="41" fillId="20" borderId="37" applyNumberFormat="0" applyFont="0" applyAlignment="0" applyProtection="0">
      <alignment vertical="center"/>
    </xf>
    <xf numFmtId="0" fontId="101" fillId="0" borderId="31" applyNumberFormat="0" applyFill="0" applyAlignment="0" applyProtection="0"/>
    <xf numFmtId="0" fontId="97" fillId="25" borderId="28" applyNumberFormat="0" applyAlignment="0" applyProtection="0"/>
    <xf numFmtId="0" fontId="84" fillId="0" borderId="31" applyNumberFormat="0" applyFill="0" applyAlignment="0" applyProtection="0">
      <alignment vertical="center"/>
    </xf>
    <xf numFmtId="0" fontId="100" fillId="18" borderId="29" applyNumberFormat="0" applyAlignment="0" applyProtection="0"/>
    <xf numFmtId="0" fontId="132" fillId="18" borderId="29" applyNumberFormat="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127" fillId="0" borderId="31" applyNumberFormat="0" applyFill="0" applyAlignment="0" applyProtection="0">
      <alignment vertical="center"/>
    </xf>
    <xf numFmtId="0" fontId="132" fillId="18" borderId="29"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84" fillId="0" borderId="31" applyNumberFormat="0" applyFill="0" applyAlignment="0" applyProtection="0">
      <alignment vertical="center"/>
    </xf>
    <xf numFmtId="0" fontId="122" fillId="25" borderId="29" applyNumberFormat="0" applyAlignment="0" applyProtection="0">
      <alignment vertical="center"/>
    </xf>
    <xf numFmtId="0" fontId="72" fillId="0" borderId="31" applyNumberFormat="0" applyFill="0" applyAlignment="0" applyProtection="0">
      <alignment vertical="center"/>
    </xf>
    <xf numFmtId="0" fontId="73" fillId="25" borderId="28" applyNumberFormat="0" applyAlignment="0" applyProtection="0">
      <alignment vertical="center"/>
    </xf>
    <xf numFmtId="0" fontId="123" fillId="25" borderId="29" applyNumberFormat="0" applyAlignment="0" applyProtection="0">
      <alignment vertical="center"/>
    </xf>
    <xf numFmtId="0" fontId="66" fillId="25" borderId="29" applyNumberForma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3" fillId="18" borderId="29" applyNumberFormat="0" applyAlignment="0" applyProtection="0">
      <alignment vertical="center"/>
    </xf>
    <xf numFmtId="0" fontId="3" fillId="20" borderId="37" applyNumberFormat="0" applyFont="0" applyAlignment="0" applyProtection="0">
      <alignment vertical="center"/>
    </xf>
    <xf numFmtId="0" fontId="63" fillId="20" borderId="37" applyNumberFormat="0" applyFont="0" applyAlignment="0" applyProtection="0">
      <alignment vertical="center"/>
    </xf>
    <xf numFmtId="0" fontId="101" fillId="0" borderId="31" applyNumberFormat="0" applyFill="0" applyAlignment="0" applyProtection="0"/>
    <xf numFmtId="0" fontId="132" fillId="18" borderId="29" applyNumberFormat="0" applyAlignment="0" applyProtection="0">
      <alignment vertical="center"/>
    </xf>
    <xf numFmtId="0" fontId="75" fillId="18" borderId="29" applyNumberFormat="0" applyAlignment="0" applyProtection="0">
      <alignment vertical="center"/>
    </xf>
    <xf numFmtId="0" fontId="72" fillId="0" borderId="31" applyNumberFormat="0" applyFill="0" applyAlignment="0" applyProtection="0">
      <alignment vertical="center"/>
    </xf>
    <xf numFmtId="0" fontId="128" fillId="19" borderId="28" applyNumberFormat="0" applyAlignment="0" applyProtection="0">
      <alignment vertical="center"/>
    </xf>
    <xf numFmtId="0" fontId="129" fillId="25" borderId="28" applyNumberFormat="0" applyAlignment="0" applyProtection="0">
      <alignment vertical="center"/>
    </xf>
    <xf numFmtId="0" fontId="128" fillId="25" borderId="28" applyNumberFormat="0" applyAlignment="0" applyProtection="0">
      <alignment vertical="center"/>
    </xf>
    <xf numFmtId="0" fontId="73" fillId="25" borderId="28" applyNumberFormat="0" applyAlignment="0" applyProtection="0">
      <alignment vertical="center"/>
    </xf>
    <xf numFmtId="0" fontId="127" fillId="0" borderId="43" applyNumberFormat="0" applyFill="0" applyAlignment="0" applyProtection="0">
      <alignment vertical="center"/>
    </xf>
    <xf numFmtId="0" fontId="84" fillId="0" borderId="31" applyNumberFormat="0" applyFill="0" applyAlignment="0" applyProtection="0">
      <alignment vertical="center"/>
    </xf>
    <xf numFmtId="0" fontId="127" fillId="0" borderId="31" applyNumberFormat="0" applyFill="0" applyAlignment="0" applyProtection="0">
      <alignment vertical="center"/>
    </xf>
    <xf numFmtId="0" fontId="57" fillId="20" borderId="37" applyNumberFormat="0" applyFont="0" applyAlignment="0" applyProtection="0"/>
    <xf numFmtId="0" fontId="98" fillId="25" borderId="29" applyNumberFormat="0" applyAlignment="0" applyProtection="0"/>
    <xf numFmtId="0" fontId="98" fillId="25"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100" fillId="18" borderId="29" applyNumberFormat="0" applyAlignment="0" applyProtection="0"/>
    <xf numFmtId="0" fontId="122" fillId="19" borderId="29" applyNumberFormat="0" applyAlignment="0" applyProtection="0">
      <alignment vertical="center"/>
    </xf>
    <xf numFmtId="0" fontId="123" fillId="25" borderId="29" applyNumberFormat="0" applyAlignment="0" applyProtection="0">
      <alignment vertical="center"/>
    </xf>
    <xf numFmtId="0" fontId="122" fillId="25" borderId="29" applyNumberFormat="0" applyAlignment="0" applyProtection="0">
      <alignment vertical="center"/>
    </xf>
    <xf numFmtId="0" fontId="66" fillId="25" borderId="29" applyNumberFormat="0" applyAlignment="0" applyProtection="0">
      <alignment vertical="center"/>
    </xf>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101" fillId="0" borderId="31" applyNumberFormat="0" applyFill="0" applyAlignment="0" applyProtection="0"/>
    <xf numFmtId="0" fontId="98" fillId="25" borderId="29" applyNumberFormat="0" applyAlignment="0" applyProtection="0"/>
    <xf numFmtId="0" fontId="97" fillId="25" borderId="28" applyNumberFormat="0" applyAlignment="0" applyProtection="0"/>
    <xf numFmtId="0" fontId="97" fillId="25" borderId="28" applyNumberFormat="0" applyAlignment="0" applyProtection="0"/>
    <xf numFmtId="0" fontId="3" fillId="20" borderId="37" applyNumberFormat="0" applyFont="0" applyAlignment="0" applyProtection="0"/>
    <xf numFmtId="0" fontId="100" fillId="18" borderId="29" applyNumberFormat="0" applyAlignment="0" applyProtection="0"/>
    <xf numFmtId="0" fontId="100" fillId="18" borderId="29" applyNumberFormat="0" applyAlignment="0" applyProtection="0"/>
    <xf numFmtId="0" fontId="98" fillId="25"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101" fillId="0" borderId="31" applyNumberFormat="0" applyFill="0" applyAlignment="0" applyProtection="0"/>
    <xf numFmtId="0" fontId="97" fillId="25" borderId="28" applyNumberFormat="0" applyAlignment="0" applyProtection="0"/>
    <xf numFmtId="0" fontId="3" fillId="20" borderId="37" applyNumberFormat="0" applyFont="0" applyAlignment="0" applyProtection="0"/>
    <xf numFmtId="0" fontId="57" fillId="20" borderId="37" applyNumberFormat="0" applyFont="0" applyAlignment="0" applyProtection="0"/>
    <xf numFmtId="0" fontId="97" fillId="25" borderId="28" applyNumberFormat="0" applyAlignment="0" applyProtection="0"/>
    <xf numFmtId="0" fontId="98" fillId="25" borderId="29" applyNumberFormat="0" applyAlignment="0" applyProtection="0"/>
    <xf numFmtId="0" fontId="100" fillId="18" borderId="29" applyNumberFormat="0" applyAlignment="0" applyProtection="0"/>
    <xf numFmtId="0" fontId="98" fillId="25" borderId="29" applyNumberFormat="0" applyAlignment="0" applyProtection="0"/>
    <xf numFmtId="0" fontId="100" fillId="18"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97" fillId="25" borderId="28" applyNumberFormat="0" applyAlignment="0" applyProtection="0"/>
    <xf numFmtId="0" fontId="101" fillId="0" borderId="31" applyNumberFormat="0" applyFill="0" applyAlignment="0" applyProtection="0"/>
    <xf numFmtId="0" fontId="101" fillId="0" borderId="31" applyNumberFormat="0" applyFill="0" applyAlignment="0" applyProtection="0"/>
    <xf numFmtId="0" fontId="100" fillId="18" borderId="29" applyNumberFormat="0" applyAlignment="0" applyProtection="0"/>
    <xf numFmtId="0" fontId="98" fillId="25" borderId="29" applyNumberFormat="0" applyAlignment="0" applyProtection="0"/>
    <xf numFmtId="0" fontId="98" fillId="25"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97" fillId="25" borderId="28" applyNumberFormat="0" applyAlignment="0" applyProtection="0"/>
    <xf numFmtId="0" fontId="3" fillId="20" borderId="37" applyNumberFormat="0" applyFont="0" applyAlignment="0" applyProtection="0"/>
    <xf numFmtId="0" fontId="101" fillId="0" borderId="31" applyNumberFormat="0" applyFill="0" applyAlignment="0" applyProtection="0"/>
    <xf numFmtId="0" fontId="57" fillId="20" borderId="37" applyNumberFormat="0" applyFont="0" applyAlignment="0" applyProtection="0"/>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98" fillId="25" borderId="29" applyNumberFormat="0" applyAlignment="0" applyProtection="0"/>
    <xf numFmtId="0" fontId="97" fillId="25" borderId="28" applyNumberFormat="0" applyAlignment="0" applyProtection="0"/>
    <xf numFmtId="0" fontId="100" fillId="18" borderId="29" applyNumberFormat="0" applyAlignment="0" applyProtection="0"/>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98" fillId="25" borderId="29" applyNumberFormat="0" applyAlignment="0" applyProtection="0"/>
    <xf numFmtId="0" fontId="100" fillId="18" borderId="29" applyNumberFormat="0" applyAlignment="0" applyProtection="0"/>
    <xf numFmtId="0" fontId="43" fillId="18" borderId="29" applyNumberFormat="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98" fillId="25" borderId="29" applyNumberFormat="0" applyAlignment="0" applyProtection="0"/>
    <xf numFmtId="0" fontId="41" fillId="20" borderId="37" applyNumberFormat="0" applyFont="0" applyAlignment="0" applyProtection="0">
      <alignment vertical="center"/>
    </xf>
    <xf numFmtId="0" fontId="63"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98" fillId="25" borderId="29" applyNumberFormat="0" applyAlignment="0" applyProtection="0"/>
    <xf numFmtId="0" fontId="101" fillId="0" borderId="31" applyNumberFormat="0" applyFill="0" applyAlignment="0" applyProtection="0"/>
    <xf numFmtId="0" fontId="123" fillId="25" borderId="29" applyNumberFormat="0" applyAlignment="0" applyProtection="0">
      <alignment vertical="center"/>
    </xf>
    <xf numFmtId="0" fontId="122" fillId="19" borderId="29" applyNumberFormat="0" applyAlignment="0" applyProtection="0">
      <alignment vertical="center"/>
    </xf>
    <xf numFmtId="0" fontId="97" fillId="25" borderId="28" applyNumberFormat="0" applyAlignment="0" applyProtection="0"/>
    <xf numFmtId="0" fontId="66" fillId="25" borderId="29" applyNumberFormat="0" applyAlignment="0" applyProtection="0">
      <alignment vertical="center"/>
    </xf>
    <xf numFmtId="0" fontId="66" fillId="25" borderId="29" applyNumberFormat="0" applyAlignment="0" applyProtection="0">
      <alignment vertical="center"/>
    </xf>
    <xf numFmtId="0" fontId="127" fillId="0" borderId="31" applyNumberFormat="0" applyFill="0" applyAlignment="0" applyProtection="0">
      <alignment vertical="center"/>
    </xf>
    <xf numFmtId="0" fontId="41" fillId="20" borderId="37" applyNumberFormat="0" applyFont="0" applyAlignment="0" applyProtection="0">
      <alignment vertical="center"/>
    </xf>
    <xf numFmtId="0" fontId="72" fillId="0" borderId="31" applyNumberFormat="0" applyFill="0" applyAlignment="0" applyProtection="0">
      <alignment vertical="center"/>
    </xf>
    <xf numFmtId="0" fontId="127" fillId="0" borderId="43" applyNumberFormat="0" applyFill="0" applyAlignment="0" applyProtection="0">
      <alignment vertical="center"/>
    </xf>
    <xf numFmtId="0" fontId="63" fillId="20" borderId="37" applyNumberFormat="0" applyFon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41" fillId="20" borderId="37" applyNumberFormat="0" applyFont="0" applyAlignment="0" applyProtection="0">
      <alignment vertical="center"/>
    </xf>
    <xf numFmtId="0" fontId="128" fillId="25" borderId="28" applyNumberFormat="0" applyAlignment="0" applyProtection="0">
      <alignmen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122" fillId="25" borderId="29" applyNumberFormat="0" applyAlignment="0" applyProtection="0">
      <alignment vertical="center"/>
    </xf>
    <xf numFmtId="0" fontId="128" fillId="19" borderId="28"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127" fillId="0" borderId="31" applyNumberFormat="0" applyFill="0" applyAlignment="0" applyProtection="0">
      <alignment vertical="center"/>
    </xf>
    <xf numFmtId="0" fontId="127" fillId="0" borderId="43"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75" fillId="18" borderId="29" applyNumberFormat="0" applyAlignment="0" applyProtection="0">
      <alignment vertical="center"/>
    </xf>
    <xf numFmtId="0" fontId="66" fillId="25" borderId="29" applyNumberFormat="0" applyAlignment="0" applyProtection="0">
      <alignment vertical="center"/>
    </xf>
    <xf numFmtId="0" fontId="57" fillId="20" borderId="37" applyNumberFormat="0" applyFont="0" applyAlignment="0" applyProtection="0"/>
    <xf numFmtId="0" fontId="97" fillId="25" borderId="28" applyNumberFormat="0" applyAlignment="0" applyProtection="0"/>
    <xf numFmtId="0" fontId="3" fillId="20" borderId="37" applyNumberFormat="0" applyFont="0" applyAlignment="0" applyProtection="0"/>
    <xf numFmtId="0" fontId="41" fillId="20" borderId="37" applyNumberFormat="0" applyFont="0" applyAlignment="0" applyProtection="0">
      <alignment vertical="center"/>
    </xf>
    <xf numFmtId="0" fontId="122" fillId="19" borderId="29" applyNumberFormat="0" applyAlignment="0" applyProtection="0">
      <alignment vertical="center"/>
    </xf>
    <xf numFmtId="0" fontId="122" fillId="25" borderId="29"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32" fillId="18" borderId="29"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97" fillId="25" borderId="28" applyNumberFormat="0" applyAlignment="0" applyProtection="0"/>
    <xf numFmtId="0" fontId="101" fillId="0" borderId="31" applyNumberFormat="0" applyFill="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127" fillId="0" borderId="31" applyNumberFormat="0" applyFill="0" applyAlignment="0" applyProtection="0">
      <alignment vertical="center"/>
    </xf>
    <xf numFmtId="0" fontId="128" fillId="25" borderId="28" applyNumberFormat="0" applyAlignment="0" applyProtection="0">
      <alignment vertical="center"/>
    </xf>
    <xf numFmtId="0" fontId="43" fillId="18" borderId="29" applyNumberFormat="0" applyAlignment="0" applyProtection="0">
      <alignment vertical="center"/>
    </xf>
    <xf numFmtId="0" fontId="73" fillId="25" borderId="28" applyNumberFormat="0" applyAlignment="0" applyProtection="0">
      <alignment vertical="center"/>
    </xf>
    <xf numFmtId="0" fontId="73" fillId="25" borderId="28" applyNumberFormat="0" applyAlignment="0" applyProtection="0">
      <alignment vertical="center"/>
    </xf>
    <xf numFmtId="0" fontId="127" fillId="0" borderId="43" applyNumberFormat="0" applyFill="0" applyAlignment="0" applyProtection="0">
      <alignment vertical="center"/>
    </xf>
    <xf numFmtId="0" fontId="72"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7" fillId="0" borderId="31" applyNumberFormat="0" applyFill="0" applyAlignment="0" applyProtection="0">
      <alignment vertical="center"/>
    </xf>
    <xf numFmtId="0" fontId="128" fillId="19" borderId="28"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75" fillId="18" borderId="29" applyNumberForma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122" fillId="19" borderId="29" applyNumberFormat="0" applyAlignment="0" applyProtection="0">
      <alignment vertical="center"/>
    </xf>
    <xf numFmtId="0" fontId="128" fillId="25" borderId="28"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57" fillId="20" borderId="37" applyNumberFormat="0" applyFont="0" applyAlignment="0" applyProtection="0"/>
    <xf numFmtId="0" fontId="122" fillId="25" borderId="29"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101" fillId="0" borderId="31" applyNumberFormat="0" applyFill="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127" fillId="0" borderId="31" applyNumberFormat="0" applyFill="0" applyAlignment="0" applyProtection="0">
      <alignment vertical="center"/>
    </xf>
    <xf numFmtId="0" fontId="97" fillId="25" borderId="28" applyNumberFormat="0" applyAlignment="0" applyProtection="0"/>
    <xf numFmtId="0" fontId="43" fillId="18" borderId="29" applyNumberFormat="0" applyAlignment="0" applyProtection="0">
      <alignment vertical="center"/>
    </xf>
    <xf numFmtId="0" fontId="132" fillId="18" borderId="29" applyNumberFormat="0" applyAlignment="0" applyProtection="0">
      <alignment vertical="center"/>
    </xf>
    <xf numFmtId="0" fontId="43" fillId="18" borderId="29" applyNumberFormat="0" applyAlignment="0" applyProtection="0">
      <alignment vertical="center"/>
    </xf>
    <xf numFmtId="0" fontId="63" fillId="20" borderId="37" applyNumberFormat="0" applyFont="0" applyAlignment="0" applyProtection="0">
      <alignment vertical="center"/>
    </xf>
    <xf numFmtId="0" fontId="101" fillId="0" borderId="31" applyNumberFormat="0" applyFill="0" applyAlignment="0" applyProtection="0"/>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32" fillId="18" borderId="29"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101" fillId="0" borderId="31" applyNumberFormat="0" applyFill="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127" fillId="0" borderId="31" applyNumberFormat="0" applyFill="0" applyAlignment="0" applyProtection="0">
      <alignment vertical="center"/>
    </xf>
    <xf numFmtId="0" fontId="3" fillId="20" borderId="37" applyNumberFormat="0" applyFont="0" applyAlignment="0" applyProtection="0">
      <alignment vertical="center"/>
    </xf>
    <xf numFmtId="0" fontId="43" fillId="18" borderId="29" applyNumberFormat="0" applyAlignment="0" applyProtection="0">
      <alignment vertical="center"/>
    </xf>
    <xf numFmtId="0" fontId="123" fillId="25" borderId="29" applyNumberFormat="0" applyAlignment="0" applyProtection="0">
      <alignment vertical="center"/>
    </xf>
    <xf numFmtId="0" fontId="73"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127" fillId="0" borderId="43" applyNumberFormat="0" applyFill="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32" fillId="18" borderId="29"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97" fillId="25" borderId="28" applyNumberFormat="0" applyAlignment="0" applyProtection="0"/>
    <xf numFmtId="0" fontId="101" fillId="0" borderId="31" applyNumberFormat="0" applyFill="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127" fillId="0" borderId="31" applyNumberFormat="0" applyFill="0" applyAlignment="0" applyProtection="0">
      <alignment vertical="center"/>
    </xf>
    <xf numFmtId="0" fontId="128" fillId="25" borderId="28" applyNumberFormat="0" applyAlignment="0" applyProtection="0">
      <alignment vertical="center"/>
    </xf>
    <xf numFmtId="0" fontId="43" fillId="18" borderId="29"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32" fillId="18" borderId="29" applyNumberFormat="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43" fillId="18" borderId="29" applyNumberFormat="0" applyAlignment="0" applyProtection="0">
      <alignment vertical="center"/>
    </xf>
    <xf numFmtId="0" fontId="127" fillId="0" borderId="31" applyNumberFormat="0" applyFill="0" applyAlignment="0" applyProtection="0">
      <alignment vertical="center"/>
    </xf>
    <xf numFmtId="0" fontId="132" fillId="18" borderId="29" applyNumberFormat="0" applyAlignment="0" applyProtection="0">
      <alignment vertical="center"/>
    </xf>
    <xf numFmtId="0" fontId="122" fillId="25" borderId="29" applyNumberFormat="0" applyAlignment="0" applyProtection="0">
      <alignment vertical="center"/>
    </xf>
    <xf numFmtId="0" fontId="101" fillId="0" borderId="31" applyNumberFormat="0" applyFill="0" applyAlignment="0" applyProtection="0"/>
    <xf numFmtId="0" fontId="100" fillId="18" borderId="29" applyNumberFormat="0" applyAlignment="0" applyProtection="0"/>
    <xf numFmtId="0" fontId="101" fillId="0" borderId="31" applyNumberFormat="0" applyFill="0" applyAlignment="0" applyProtection="0"/>
    <xf numFmtId="0" fontId="127" fillId="0" borderId="43" applyNumberFormat="0" applyFill="0" applyAlignment="0" applyProtection="0">
      <alignment vertical="center"/>
    </xf>
    <xf numFmtId="0" fontId="100" fillId="18" borderId="29" applyNumberFormat="0" applyAlignment="0" applyProtection="0"/>
    <xf numFmtId="0" fontId="43" fillId="18" borderId="29" applyNumberFormat="0" applyAlignment="0" applyProtection="0">
      <alignment vertical="center"/>
    </xf>
    <xf numFmtId="0" fontId="97" fillId="25" borderId="28" applyNumberFormat="0" applyAlignment="0" applyProtection="0"/>
    <xf numFmtId="0" fontId="123" fillId="25" borderId="29" applyNumberFormat="0" applyAlignment="0" applyProtection="0">
      <alignment vertical="center"/>
    </xf>
    <xf numFmtId="0" fontId="127" fillId="0" borderId="31" applyNumberFormat="0" applyFill="0" applyAlignment="0" applyProtection="0">
      <alignment vertical="center"/>
    </xf>
    <xf numFmtId="0" fontId="75" fillId="18" borderId="29" applyNumberFormat="0" applyAlignment="0" applyProtection="0">
      <alignment vertical="center"/>
    </xf>
    <xf numFmtId="0" fontId="100" fillId="18" borderId="29" applyNumberFormat="0" applyAlignment="0" applyProtection="0"/>
    <xf numFmtId="0" fontId="66" fillId="25" borderId="29" applyNumberFormat="0" applyAlignment="0" applyProtection="0">
      <alignment vertical="center"/>
    </xf>
    <xf numFmtId="0" fontId="63" fillId="20" borderId="37" applyNumberFormat="0" applyFont="0" applyAlignment="0" applyProtection="0">
      <alignment vertical="center"/>
    </xf>
    <xf numFmtId="0" fontId="98" fillId="25" borderId="29" applyNumberFormat="0" applyAlignment="0" applyProtection="0"/>
    <xf numFmtId="0" fontId="100" fillId="18" borderId="29" applyNumberFormat="0" applyAlignment="0" applyProtection="0"/>
    <xf numFmtId="0" fontId="122" fillId="25" borderId="29" applyNumberFormat="0" applyAlignment="0" applyProtection="0">
      <alignment vertical="center"/>
    </xf>
    <xf numFmtId="0" fontId="41" fillId="20" borderId="37" applyNumberFormat="0" applyFont="0" applyAlignment="0" applyProtection="0">
      <alignment vertical="center"/>
    </xf>
    <xf numFmtId="0" fontId="73" fillId="25" borderId="28" applyNumberFormat="0" applyAlignment="0" applyProtection="0">
      <alignment vertical="center"/>
    </xf>
    <xf numFmtId="0" fontId="66" fillId="25" borderId="29" applyNumberFormat="0" applyAlignment="0" applyProtection="0">
      <alignment vertical="center"/>
    </xf>
    <xf numFmtId="0" fontId="66" fillId="25" borderId="29" applyNumberFormat="0" applyAlignment="0" applyProtection="0">
      <alignment vertical="center"/>
    </xf>
    <xf numFmtId="0" fontId="57" fillId="20" borderId="37" applyNumberFormat="0" applyFont="0" applyAlignment="0" applyProtection="0"/>
    <xf numFmtId="0" fontId="97" fillId="25" borderId="28" applyNumberFormat="0" applyAlignment="0" applyProtection="0"/>
    <xf numFmtId="0" fontId="127" fillId="0" borderId="31" applyNumberFormat="0" applyFill="0" applyAlignment="0" applyProtection="0">
      <alignmen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84" fillId="0" borderId="31" applyNumberFormat="0" applyFill="0" applyAlignment="0" applyProtection="0">
      <alignment vertical="center"/>
    </xf>
    <xf numFmtId="0" fontId="100" fillId="18" borderId="29" applyNumberFormat="0" applyAlignment="0" applyProtection="0"/>
    <xf numFmtId="0" fontId="123" fillId="25" borderId="29" applyNumberFormat="0" applyAlignment="0" applyProtection="0">
      <alignment vertical="center"/>
    </xf>
    <xf numFmtId="0" fontId="97" fillId="25" borderId="28" applyNumberFormat="0" applyAlignment="0" applyProtection="0"/>
    <xf numFmtId="0" fontId="97" fillId="25" borderId="28" applyNumberFormat="0" applyAlignment="0" applyProtection="0"/>
    <xf numFmtId="0" fontId="100" fillId="18" borderId="29" applyNumberFormat="0" applyAlignment="0" applyProtection="0"/>
    <xf numFmtId="0" fontId="129" fillId="25" borderId="28" applyNumberFormat="0" applyAlignment="0" applyProtection="0">
      <alignment vertical="center"/>
    </xf>
    <xf numFmtId="0" fontId="100" fillId="18" borderId="29" applyNumberFormat="0" applyAlignment="0" applyProtection="0"/>
    <xf numFmtId="0" fontId="128" fillId="25" borderId="28" applyNumberFormat="0" applyAlignment="0" applyProtection="0">
      <alignment vertical="center"/>
    </xf>
    <xf numFmtId="0" fontId="101" fillId="0" borderId="31" applyNumberFormat="0" applyFill="0" applyAlignment="0" applyProtection="0"/>
    <xf numFmtId="0" fontId="84" fillId="0" borderId="31" applyNumberFormat="0" applyFill="0" applyAlignment="0" applyProtection="0">
      <alignment vertical="center"/>
    </xf>
    <xf numFmtId="0" fontId="98" fillId="25" borderId="29" applyNumberFormat="0" applyAlignment="0" applyProtection="0"/>
    <xf numFmtId="0" fontId="3" fillId="20" borderId="37" applyNumberFormat="0" applyFont="0" applyAlignment="0" applyProtection="0">
      <alignment vertical="center"/>
    </xf>
    <xf numFmtId="0" fontId="98" fillId="25" borderId="29" applyNumberFormat="0" applyAlignment="0" applyProtection="0"/>
    <xf numFmtId="0" fontId="66" fillId="25" borderId="29" applyNumberFormat="0" applyAlignment="0" applyProtection="0">
      <alignment vertical="center"/>
    </xf>
    <xf numFmtId="0" fontId="132" fillId="18" borderId="29" applyNumberFormat="0" applyAlignment="0" applyProtection="0">
      <alignment vertical="center"/>
    </xf>
    <xf numFmtId="0" fontId="57" fillId="20" borderId="37" applyNumberFormat="0" applyFont="0" applyAlignment="0" applyProtection="0"/>
    <xf numFmtId="0" fontId="41"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129" fillId="25" borderId="28" applyNumberFormat="0" applyAlignment="0" applyProtection="0">
      <alignment vertical="center"/>
    </xf>
    <xf numFmtId="0" fontId="98" fillId="25" borderId="29" applyNumberFormat="0" applyAlignment="0" applyProtection="0"/>
    <xf numFmtId="0" fontId="101" fillId="0" borderId="31" applyNumberFormat="0" applyFill="0" applyAlignment="0" applyProtection="0"/>
    <xf numFmtId="0" fontId="127" fillId="0" borderId="31" applyNumberFormat="0" applyFill="0" applyAlignment="0" applyProtection="0">
      <alignment vertical="center"/>
    </xf>
    <xf numFmtId="0" fontId="132" fillId="18" borderId="29" applyNumberFormat="0" applyAlignment="0" applyProtection="0">
      <alignment vertical="center"/>
    </xf>
    <xf numFmtId="0" fontId="98" fillId="25" borderId="29" applyNumberFormat="0" applyAlignment="0" applyProtection="0"/>
    <xf numFmtId="0" fontId="97" fillId="25" borderId="28" applyNumberFormat="0" applyAlignment="0" applyProtection="0"/>
    <xf numFmtId="0" fontId="98" fillId="25" borderId="29" applyNumberFormat="0" applyAlignment="0" applyProtection="0"/>
    <xf numFmtId="0" fontId="129" fillId="25" borderId="28" applyNumberFormat="0" applyAlignment="0" applyProtection="0">
      <alignment vertical="center"/>
    </xf>
    <xf numFmtId="0" fontId="129" fillId="25" borderId="28" applyNumberFormat="0" applyAlignment="0" applyProtection="0">
      <alignment vertical="center"/>
    </xf>
    <xf numFmtId="0" fontId="123" fillId="25" borderId="29" applyNumberFormat="0" applyAlignment="0" applyProtection="0">
      <alignment vertical="center"/>
    </xf>
    <xf numFmtId="0" fontId="98" fillId="25" borderId="29" applyNumberFormat="0" applyAlignment="0" applyProtection="0"/>
    <xf numFmtId="0" fontId="123" fillId="25" borderId="29" applyNumberFormat="0" applyAlignment="0" applyProtection="0">
      <alignment vertical="center"/>
    </xf>
    <xf numFmtId="0" fontId="41" fillId="20" borderId="37" applyNumberFormat="0" applyFont="0" applyAlignment="0" applyProtection="0">
      <alignment vertical="center"/>
    </xf>
    <xf numFmtId="0" fontId="128" fillId="25" borderId="28" applyNumberFormat="0" applyAlignment="0" applyProtection="0">
      <alignment vertical="center"/>
    </xf>
    <xf numFmtId="0" fontId="100" fillId="18" borderId="29" applyNumberFormat="0" applyAlignment="0" applyProtection="0"/>
    <xf numFmtId="0" fontId="43" fillId="18" borderId="29" applyNumberFormat="0" applyAlignment="0" applyProtection="0">
      <alignment vertical="center"/>
    </xf>
    <xf numFmtId="0" fontId="122" fillId="25" borderId="29" applyNumberFormat="0" applyAlignment="0" applyProtection="0">
      <alignment vertical="center"/>
    </xf>
    <xf numFmtId="0" fontId="100" fillId="18" borderId="29" applyNumberFormat="0" applyAlignment="0" applyProtection="0"/>
    <xf numFmtId="0" fontId="3" fillId="20" borderId="37" applyNumberFormat="0" applyFont="0" applyAlignment="0" applyProtection="0"/>
    <xf numFmtId="0" fontId="127" fillId="0" borderId="31" applyNumberFormat="0" applyFill="0" applyAlignment="0" applyProtection="0">
      <alignment vertical="center"/>
    </xf>
    <xf numFmtId="0" fontId="72" fillId="0" borderId="31" applyNumberFormat="0" applyFill="0" applyAlignment="0" applyProtection="0">
      <alignment vertical="center"/>
    </xf>
    <xf numFmtId="0" fontId="100" fillId="18" borderId="29" applyNumberFormat="0" applyAlignment="0" applyProtection="0"/>
    <xf numFmtId="0" fontId="129" fillId="25" borderId="28"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72" fillId="0" borderId="31" applyNumberFormat="0" applyFill="0" applyAlignment="0" applyProtection="0">
      <alignment vertical="center"/>
    </xf>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84" fillId="0" borderId="31" applyNumberFormat="0" applyFill="0" applyAlignment="0" applyProtection="0">
      <alignment vertical="center"/>
    </xf>
    <xf numFmtId="0" fontId="100" fillId="18" borderId="29" applyNumberFormat="0" applyAlignment="0" applyProtection="0"/>
    <xf numFmtId="0" fontId="129" fillId="25" borderId="28" applyNumberFormat="0" applyAlignment="0" applyProtection="0">
      <alignment vertical="center"/>
    </xf>
    <xf numFmtId="0" fontId="41" fillId="20" borderId="37" applyNumberFormat="0" applyFont="0" applyAlignment="0" applyProtection="0">
      <alignment vertical="center"/>
    </xf>
    <xf numFmtId="0" fontId="127" fillId="0" borderId="31" applyNumberFormat="0" applyFill="0" applyAlignment="0" applyProtection="0">
      <alignment vertical="center"/>
    </xf>
    <xf numFmtId="0" fontId="100" fillId="18" borderId="29" applyNumberFormat="0" applyAlignment="0" applyProtection="0"/>
    <xf numFmtId="0" fontId="100" fillId="18" borderId="29" applyNumberFormat="0" applyAlignment="0" applyProtection="0"/>
    <xf numFmtId="0" fontId="122" fillId="25" borderId="29" applyNumberFormat="0" applyAlignment="0" applyProtection="0">
      <alignment vertical="center"/>
    </xf>
    <xf numFmtId="0" fontId="122" fillId="19" borderId="29" applyNumberFormat="0" applyAlignment="0" applyProtection="0">
      <alignment vertical="center"/>
    </xf>
    <xf numFmtId="0" fontId="101" fillId="0" borderId="31" applyNumberFormat="0" applyFill="0" applyAlignment="0" applyProtection="0"/>
    <xf numFmtId="0" fontId="84" fillId="0" borderId="31" applyNumberFormat="0" applyFill="0" applyAlignment="0" applyProtection="0">
      <alignment vertical="center"/>
    </xf>
    <xf numFmtId="0" fontId="63" fillId="20" borderId="37" applyNumberFormat="0" applyFont="0" applyAlignment="0" applyProtection="0">
      <alignment vertical="center"/>
    </xf>
    <xf numFmtId="0" fontId="57" fillId="20" borderId="37" applyNumberFormat="0" applyFont="0" applyAlignment="0" applyProtection="0"/>
    <xf numFmtId="0" fontId="129" fillId="25" borderId="28" applyNumberFormat="0" applyAlignment="0" applyProtection="0">
      <alignment vertical="center"/>
    </xf>
    <xf numFmtId="0" fontId="132" fillId="18" borderId="29" applyNumberFormat="0" applyAlignment="0" applyProtection="0">
      <alignment vertical="center"/>
    </xf>
    <xf numFmtId="0" fontId="128" fillId="19" borderId="28" applyNumberFormat="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00" fillId="18" borderId="29" applyNumberFormat="0" applyAlignment="0" applyProtection="0"/>
    <xf numFmtId="0" fontId="123" fillId="25" borderId="29" applyNumberFormat="0" applyAlignment="0" applyProtection="0">
      <alignment vertical="center"/>
    </xf>
    <xf numFmtId="0" fontId="132" fillId="18" borderId="29" applyNumberFormat="0" applyAlignment="0" applyProtection="0">
      <alignment vertical="center"/>
    </xf>
    <xf numFmtId="0" fontId="98" fillId="25" borderId="29" applyNumberFormat="0" applyAlignment="0" applyProtection="0"/>
    <xf numFmtId="0" fontId="128" fillId="19" borderId="28" applyNumberFormat="0" applyAlignment="0" applyProtection="0">
      <alignment vertical="center"/>
    </xf>
    <xf numFmtId="0" fontId="57" fillId="20" borderId="37" applyNumberFormat="0" applyFont="0" applyAlignment="0" applyProtection="0"/>
    <xf numFmtId="0" fontId="122" fillId="19" borderId="29" applyNumberFormat="0" applyAlignment="0" applyProtection="0">
      <alignment vertical="center"/>
    </xf>
    <xf numFmtId="0" fontId="97" fillId="25" borderId="28" applyNumberFormat="0" applyAlignment="0" applyProtection="0"/>
    <xf numFmtId="0" fontId="101" fillId="0" borderId="31" applyNumberFormat="0" applyFill="0" applyAlignment="0" applyProtection="0"/>
    <xf numFmtId="0" fontId="100" fillId="18" borderId="29" applyNumberFormat="0" applyAlignment="0" applyProtection="0"/>
    <xf numFmtId="0" fontId="132" fillId="18" borderId="29"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122" fillId="25" borderId="29" applyNumberFormat="0" applyAlignment="0" applyProtection="0">
      <alignment vertical="center"/>
    </xf>
    <xf numFmtId="0" fontId="98" fillId="25" borderId="29" applyNumberFormat="0" applyAlignment="0" applyProtection="0"/>
    <xf numFmtId="0" fontId="97" fillId="25" borderId="28" applyNumberFormat="0" applyAlignment="0" applyProtection="0"/>
    <xf numFmtId="0" fontId="73" fillId="25" borderId="28" applyNumberFormat="0" applyAlignment="0" applyProtection="0">
      <alignment vertical="center"/>
    </xf>
    <xf numFmtId="0" fontId="122" fillId="19" borderId="29" applyNumberFormat="0" applyAlignment="0" applyProtection="0">
      <alignment vertical="center"/>
    </xf>
    <xf numFmtId="0" fontId="63" fillId="20" borderId="37" applyNumberFormat="0" applyFont="0" applyAlignment="0" applyProtection="0">
      <alignment vertical="center"/>
    </xf>
    <xf numFmtId="0" fontId="128" fillId="25" borderId="28" applyNumberFormat="0" applyAlignment="0" applyProtection="0">
      <alignment vertical="center"/>
    </xf>
    <xf numFmtId="0" fontId="122" fillId="25" borderId="29" applyNumberFormat="0" applyAlignment="0" applyProtection="0">
      <alignment vertical="center"/>
    </xf>
    <xf numFmtId="0" fontId="97" fillId="25" borderId="28" applyNumberFormat="0" applyAlignment="0" applyProtection="0"/>
    <xf numFmtId="0" fontId="132" fillId="18" borderId="29" applyNumberFormat="0" applyAlignment="0" applyProtection="0">
      <alignment vertical="center"/>
    </xf>
    <xf numFmtId="0" fontId="57" fillId="20" borderId="37" applyNumberFormat="0" applyFont="0" applyAlignment="0" applyProtection="0"/>
    <xf numFmtId="0" fontId="43" fillId="18" borderId="29" applyNumberFormat="0" applyAlignment="0" applyProtection="0">
      <alignment vertical="center"/>
    </xf>
    <xf numFmtId="0" fontId="101" fillId="0" borderId="31" applyNumberFormat="0" applyFill="0" applyAlignment="0" applyProtection="0"/>
    <xf numFmtId="0" fontId="97" fillId="25" borderId="28" applyNumberFormat="0" applyAlignment="0" applyProtection="0"/>
    <xf numFmtId="0" fontId="3" fillId="20" borderId="37" applyNumberFormat="0" applyFont="0" applyAlignment="0" applyProtection="0">
      <alignment vertical="center"/>
    </xf>
    <xf numFmtId="0" fontId="129" fillId="25" borderId="28" applyNumberFormat="0" applyAlignment="0" applyProtection="0">
      <alignment vertical="center"/>
    </xf>
    <xf numFmtId="0" fontId="122" fillId="19" borderId="29" applyNumberFormat="0" applyAlignment="0" applyProtection="0">
      <alignment vertical="center"/>
    </xf>
    <xf numFmtId="0" fontId="128" fillId="25" borderId="28" applyNumberFormat="0" applyAlignment="0" applyProtection="0">
      <alignment vertical="center"/>
    </xf>
    <xf numFmtId="0" fontId="75" fillId="18" borderId="29" applyNumberFormat="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122" fillId="19" borderId="29" applyNumberFormat="0" applyAlignment="0" applyProtection="0">
      <alignment vertical="center"/>
    </xf>
    <xf numFmtId="0" fontId="100" fillId="18" borderId="29" applyNumberFormat="0" applyAlignment="0" applyProtection="0"/>
    <xf numFmtId="0" fontId="128" fillId="25" borderId="28" applyNumberFormat="0" applyAlignment="0" applyProtection="0">
      <alignment vertical="center"/>
    </xf>
    <xf numFmtId="0" fontId="97" fillId="25" borderId="28" applyNumberFormat="0" applyAlignment="0" applyProtection="0"/>
    <xf numFmtId="0" fontId="43" fillId="18" borderId="29" applyNumberFormat="0" applyAlignment="0" applyProtection="0">
      <alignment vertical="center"/>
    </xf>
    <xf numFmtId="0" fontId="98" fillId="25" borderId="29" applyNumberFormat="0" applyAlignment="0" applyProtection="0"/>
    <xf numFmtId="0" fontId="100" fillId="18" borderId="29" applyNumberFormat="0" applyAlignment="0" applyProtection="0"/>
    <xf numFmtId="0" fontId="132" fillId="18" borderId="29" applyNumberFormat="0" applyAlignment="0" applyProtection="0">
      <alignment vertical="center"/>
    </xf>
    <xf numFmtId="0" fontId="100" fillId="18" borderId="29" applyNumberFormat="0" applyAlignment="0" applyProtection="0"/>
    <xf numFmtId="0" fontId="73" fillId="25" borderId="28" applyNumberFormat="0" applyAlignment="0" applyProtection="0">
      <alignment vertical="center"/>
    </xf>
    <xf numFmtId="0" fontId="122" fillId="19" borderId="29" applyNumberFormat="0" applyAlignment="0" applyProtection="0">
      <alignment vertical="center"/>
    </xf>
    <xf numFmtId="0" fontId="66" fillId="25" borderId="29"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28" fillId="19" borderId="28" applyNumberFormat="0" applyAlignment="0" applyProtection="0">
      <alignment vertical="center"/>
    </xf>
    <xf numFmtId="0" fontId="129" fillId="25" borderId="28" applyNumberFormat="0" applyAlignment="0" applyProtection="0">
      <alignment vertical="center"/>
    </xf>
    <xf numFmtId="0" fontId="43" fillId="18" borderId="29" applyNumberFormat="0" applyAlignment="0" applyProtection="0">
      <alignment vertical="center"/>
    </xf>
    <xf numFmtId="0" fontId="98" fillId="25" borderId="29" applyNumberFormat="0" applyAlignment="0" applyProtection="0"/>
    <xf numFmtId="0" fontId="123" fillId="25" borderId="29" applyNumberFormat="0" applyAlignment="0" applyProtection="0">
      <alignment vertical="center"/>
    </xf>
    <xf numFmtId="0" fontId="100" fillId="18" borderId="29" applyNumberFormat="0" applyAlignment="0" applyProtection="0"/>
    <xf numFmtId="0" fontId="41" fillId="20" borderId="37" applyNumberFormat="0" applyFont="0" applyAlignment="0" applyProtection="0">
      <alignment vertical="center"/>
    </xf>
    <xf numFmtId="0" fontId="128" fillId="19" borderId="28" applyNumberFormat="0" applyAlignment="0" applyProtection="0">
      <alignment vertical="center"/>
    </xf>
    <xf numFmtId="0" fontId="122" fillId="25" borderId="29" applyNumberFormat="0" applyAlignment="0" applyProtection="0">
      <alignment vertical="center"/>
    </xf>
    <xf numFmtId="0" fontId="100" fillId="18" borderId="29" applyNumberFormat="0" applyAlignment="0" applyProtection="0"/>
    <xf numFmtId="0" fontId="98" fillId="25" borderId="29" applyNumberFormat="0" applyAlignment="0" applyProtection="0"/>
    <xf numFmtId="0" fontId="127" fillId="0" borderId="31" applyNumberFormat="0" applyFill="0" applyAlignment="0" applyProtection="0">
      <alignment vertical="center"/>
    </xf>
    <xf numFmtId="0" fontId="98" fillId="25" borderId="29" applyNumberFormat="0" applyAlignment="0" applyProtection="0"/>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72" fillId="0" borderId="31" applyNumberFormat="0" applyFill="0" applyAlignment="0" applyProtection="0">
      <alignment vertical="center"/>
    </xf>
    <xf numFmtId="0" fontId="122" fillId="25" borderId="29" applyNumberFormat="0" applyAlignment="0" applyProtection="0">
      <alignment vertical="center"/>
    </xf>
    <xf numFmtId="0" fontId="72" fillId="0" borderId="31" applyNumberFormat="0" applyFill="0" applyAlignment="0" applyProtection="0">
      <alignment vertical="center"/>
    </xf>
    <xf numFmtId="0" fontId="100" fillId="18" borderId="29" applyNumberFormat="0" applyAlignment="0" applyProtection="0"/>
    <xf numFmtId="0" fontId="41"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27" fillId="0" borderId="31" applyNumberFormat="0" applyFill="0" applyAlignment="0" applyProtection="0">
      <alignment vertical="center"/>
    </xf>
    <xf numFmtId="0" fontId="129" fillId="25" borderId="28" applyNumberFormat="0" applyAlignment="0" applyProtection="0">
      <alignment vertical="center"/>
    </xf>
    <xf numFmtId="0" fontId="100" fillId="18" borderId="29" applyNumberFormat="0" applyAlignment="0" applyProtection="0"/>
    <xf numFmtId="0" fontId="73" fillId="25" borderId="28" applyNumberFormat="0" applyAlignment="0" applyProtection="0">
      <alignment vertical="center"/>
    </xf>
    <xf numFmtId="0" fontId="73" fillId="25" borderId="28" applyNumberFormat="0" applyAlignment="0" applyProtection="0">
      <alignment vertical="center"/>
    </xf>
    <xf numFmtId="0" fontId="122" fillId="19" borderId="29" applyNumberFormat="0" applyAlignment="0" applyProtection="0">
      <alignment vertical="center"/>
    </xf>
    <xf numFmtId="0" fontId="101" fillId="0" borderId="31" applyNumberFormat="0" applyFill="0" applyAlignment="0" applyProtection="0"/>
    <xf numFmtId="0" fontId="100" fillId="18" borderId="29" applyNumberFormat="0" applyAlignment="0" applyProtection="0"/>
    <xf numFmtId="0" fontId="97" fillId="25" borderId="28" applyNumberFormat="0" applyAlignment="0" applyProtection="0"/>
    <xf numFmtId="0" fontId="97" fillId="25" borderId="28" applyNumberFormat="0" applyAlignment="0" applyProtection="0"/>
    <xf numFmtId="0" fontId="100" fillId="18" borderId="29" applyNumberFormat="0" applyAlignment="0" applyProtection="0"/>
    <xf numFmtId="0" fontId="122" fillId="25" borderId="29" applyNumberFormat="0" applyAlignment="0" applyProtection="0">
      <alignment vertical="center"/>
    </xf>
    <xf numFmtId="0" fontId="101" fillId="0" borderId="31" applyNumberFormat="0" applyFill="0" applyAlignment="0" applyProtection="0"/>
    <xf numFmtId="0" fontId="129" fillId="25" borderId="28" applyNumberFormat="0" applyAlignment="0" applyProtection="0">
      <alignment vertical="center"/>
    </xf>
    <xf numFmtId="0" fontId="129" fillId="25" borderId="28" applyNumberFormat="0" applyAlignment="0" applyProtection="0">
      <alignment vertical="center"/>
    </xf>
    <xf numFmtId="0" fontId="101" fillId="0" borderId="31" applyNumberFormat="0" applyFill="0" applyAlignment="0" applyProtection="0"/>
    <xf numFmtId="0" fontId="66" fillId="25" borderId="29" applyNumberFormat="0" applyAlignment="0" applyProtection="0">
      <alignment vertical="center"/>
    </xf>
    <xf numFmtId="0" fontId="101" fillId="0" borderId="31" applyNumberFormat="0" applyFill="0" applyAlignment="0" applyProtection="0"/>
    <xf numFmtId="0" fontId="128" fillId="25" borderId="28" applyNumberFormat="0" applyAlignment="0" applyProtection="0">
      <alignment vertical="center"/>
    </xf>
    <xf numFmtId="0" fontId="122" fillId="19" borderId="29" applyNumberFormat="0" applyAlignment="0" applyProtection="0">
      <alignment vertical="center"/>
    </xf>
    <xf numFmtId="0" fontId="132" fillId="18" borderId="29" applyNumberFormat="0" applyAlignment="0" applyProtection="0">
      <alignment vertical="center"/>
    </xf>
    <xf numFmtId="0" fontId="66" fillId="25" borderId="29" applyNumberFormat="0" applyAlignment="0" applyProtection="0">
      <alignment vertical="center"/>
    </xf>
    <xf numFmtId="0" fontId="3" fillId="20" borderId="37" applyNumberFormat="0" applyFont="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84" fillId="0" borderId="31" applyNumberFormat="0" applyFill="0" applyAlignment="0" applyProtection="0">
      <alignment vertical="center"/>
    </xf>
    <xf numFmtId="0" fontId="100" fillId="18" borderId="29" applyNumberFormat="0" applyAlignment="0" applyProtection="0"/>
    <xf numFmtId="0" fontId="122" fillId="19" borderId="29" applyNumberFormat="0" applyAlignment="0" applyProtection="0">
      <alignment vertical="center"/>
    </xf>
    <xf numFmtId="0" fontId="100" fillId="18" borderId="29" applyNumberFormat="0" applyAlignment="0" applyProtection="0"/>
    <xf numFmtId="0" fontId="84" fillId="0" borderId="31" applyNumberFormat="0" applyFill="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57" fillId="20" borderId="37" applyNumberFormat="0" applyFont="0" applyAlignment="0" applyProtection="0"/>
    <xf numFmtId="0" fontId="43" fillId="18" borderId="29" applyNumberFormat="0" applyAlignment="0" applyProtection="0">
      <alignment vertical="center"/>
    </xf>
    <xf numFmtId="0" fontId="100" fillId="18" borderId="29" applyNumberFormat="0" applyAlignment="0" applyProtection="0"/>
    <xf numFmtId="0" fontId="84" fillId="0" borderId="31" applyNumberFormat="0" applyFill="0" applyAlignment="0" applyProtection="0">
      <alignment vertical="center"/>
    </xf>
    <xf numFmtId="0" fontId="128" fillId="19" borderId="28" applyNumberFormat="0" applyAlignment="0" applyProtection="0">
      <alignment vertical="center"/>
    </xf>
    <xf numFmtId="0" fontId="101" fillId="0" borderId="31" applyNumberFormat="0" applyFill="0" applyAlignment="0" applyProtection="0"/>
    <xf numFmtId="0" fontId="63"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98" fillId="25" borderId="29" applyNumberFormat="0" applyAlignment="0" applyProtection="0"/>
    <xf numFmtId="0" fontId="98" fillId="25" borderId="29" applyNumberFormat="0" applyAlignment="0" applyProtection="0"/>
    <xf numFmtId="0" fontId="97" fillId="25" borderId="28" applyNumberFormat="0" applyAlignment="0" applyProtection="0"/>
    <xf numFmtId="0" fontId="122" fillId="25" borderId="29" applyNumberFormat="0" applyAlignment="0" applyProtection="0">
      <alignment vertical="center"/>
    </xf>
    <xf numFmtId="0" fontId="57" fillId="20" borderId="37" applyNumberFormat="0" applyFont="0" applyAlignment="0" applyProtection="0"/>
    <xf numFmtId="0" fontId="101" fillId="0" borderId="31" applyNumberFormat="0" applyFill="0" applyAlignment="0" applyProtection="0"/>
    <xf numFmtId="0" fontId="127" fillId="0" borderId="43" applyNumberFormat="0" applyFill="0" applyAlignment="0" applyProtection="0">
      <alignment vertical="center"/>
    </xf>
    <xf numFmtId="0" fontId="101" fillId="0" borderId="31" applyNumberFormat="0" applyFill="0" applyAlignment="0" applyProtection="0"/>
    <xf numFmtId="0" fontId="97" fillId="25" borderId="28" applyNumberFormat="0" applyAlignment="0" applyProtection="0"/>
    <xf numFmtId="0" fontId="41" fillId="20" borderId="37" applyNumberFormat="0" applyFont="0" applyAlignment="0" applyProtection="0">
      <alignment vertical="center"/>
    </xf>
    <xf numFmtId="0" fontId="128" fillId="25" borderId="28" applyNumberFormat="0" applyAlignment="0" applyProtection="0">
      <alignment vertical="center"/>
    </xf>
    <xf numFmtId="0" fontId="41" fillId="20" borderId="37" applyNumberFormat="0" applyFont="0" applyAlignment="0" applyProtection="0">
      <alignment vertical="center"/>
    </xf>
    <xf numFmtId="0" fontId="43" fillId="18" borderId="29"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98" fillId="25" borderId="29" applyNumberFormat="0" applyAlignment="0" applyProtection="0"/>
    <xf numFmtId="0" fontId="123" fillId="25" borderId="29" applyNumberFormat="0" applyAlignment="0" applyProtection="0">
      <alignment vertical="center"/>
    </xf>
    <xf numFmtId="0" fontId="97" fillId="25" borderId="28" applyNumberFormat="0" applyAlignment="0" applyProtection="0"/>
    <xf numFmtId="0" fontId="84" fillId="0" borderId="31" applyNumberFormat="0" applyFill="0" applyAlignment="0" applyProtection="0">
      <alignment vertical="center"/>
    </xf>
    <xf numFmtId="0" fontId="98" fillId="25" borderId="29" applyNumberFormat="0" applyAlignment="0" applyProtection="0"/>
    <xf numFmtId="0" fontId="43" fillId="18" borderId="29" applyNumberFormat="0" applyAlignment="0" applyProtection="0">
      <alignment vertical="center"/>
    </xf>
    <xf numFmtId="0" fontId="127" fillId="0" borderId="43" applyNumberFormat="0" applyFill="0" applyAlignment="0" applyProtection="0">
      <alignment vertical="center"/>
    </xf>
    <xf numFmtId="0" fontId="100" fillId="18" borderId="29" applyNumberFormat="0" applyAlignment="0" applyProtection="0"/>
    <xf numFmtId="0" fontId="84" fillId="0" borderId="31" applyNumberFormat="0" applyFill="0" applyAlignment="0" applyProtection="0">
      <alignment vertical="center"/>
    </xf>
    <xf numFmtId="0" fontId="128" fillId="19" borderId="28" applyNumberFormat="0" applyAlignment="0" applyProtection="0">
      <alignment vertical="center"/>
    </xf>
    <xf numFmtId="0" fontId="127" fillId="0" borderId="31" applyNumberFormat="0" applyFill="0" applyAlignment="0" applyProtection="0">
      <alignment vertical="center"/>
    </xf>
    <xf numFmtId="0" fontId="122" fillId="19" borderId="29" applyNumberFormat="0" applyAlignment="0" applyProtection="0">
      <alignment vertical="center"/>
    </xf>
    <xf numFmtId="0" fontId="3" fillId="20" borderId="37" applyNumberFormat="0" applyFont="0" applyAlignment="0" applyProtection="0"/>
    <xf numFmtId="0" fontId="122" fillId="25" borderId="29" applyNumberFormat="0" applyAlignment="0" applyProtection="0">
      <alignment vertical="center"/>
    </xf>
    <xf numFmtId="0" fontId="128" fillId="25" borderId="28" applyNumberFormat="0" applyAlignment="0" applyProtection="0">
      <alignment vertical="center"/>
    </xf>
    <xf numFmtId="0" fontId="97" fillId="25" borderId="28" applyNumberFormat="0" applyAlignment="0" applyProtection="0"/>
    <xf numFmtId="0" fontId="98" fillId="25" borderId="29" applyNumberFormat="0" applyAlignment="0" applyProtection="0"/>
    <xf numFmtId="0" fontId="41" fillId="20" borderId="37" applyNumberFormat="0" applyFont="0" applyAlignment="0" applyProtection="0">
      <alignment vertical="center"/>
    </xf>
    <xf numFmtId="0" fontId="66" fillId="25" borderId="29" applyNumberFormat="0" applyAlignment="0" applyProtection="0">
      <alignment vertical="center"/>
    </xf>
    <xf numFmtId="0" fontId="122" fillId="25" borderId="29" applyNumberFormat="0" applyAlignment="0" applyProtection="0">
      <alignment vertical="center"/>
    </xf>
    <xf numFmtId="0" fontId="75" fillId="18" borderId="29" applyNumberFormat="0" applyAlignment="0" applyProtection="0">
      <alignment vertical="center"/>
    </xf>
    <xf numFmtId="0" fontId="97" fillId="25" borderId="28" applyNumberFormat="0" applyAlignment="0" applyProtection="0"/>
    <xf numFmtId="0" fontId="100" fillId="18" borderId="29" applyNumberFormat="0" applyAlignment="0" applyProtection="0"/>
    <xf numFmtId="0" fontId="127" fillId="0" borderId="31" applyNumberFormat="0" applyFill="0" applyAlignment="0" applyProtection="0">
      <alignment vertical="center"/>
    </xf>
    <xf numFmtId="0" fontId="97" fillId="25" borderId="28" applyNumberFormat="0" applyAlignment="0" applyProtection="0"/>
    <xf numFmtId="0" fontId="97" fillId="25" borderId="28" applyNumberFormat="0" applyAlignment="0" applyProtection="0"/>
    <xf numFmtId="0" fontId="41" fillId="20" borderId="37" applyNumberFormat="0" applyFont="0" applyAlignment="0" applyProtection="0">
      <alignment vertical="center"/>
    </xf>
    <xf numFmtId="0" fontId="100" fillId="18" borderId="29" applyNumberFormat="0" applyAlignment="0" applyProtection="0"/>
    <xf numFmtId="0" fontId="57" fillId="20" borderId="37" applyNumberFormat="0" applyFont="0" applyAlignment="0" applyProtection="0"/>
    <xf numFmtId="0" fontId="101" fillId="0" borderId="31" applyNumberFormat="0" applyFill="0" applyAlignment="0" applyProtection="0"/>
    <xf numFmtId="0" fontId="72" fillId="0" borderId="31" applyNumberFormat="0" applyFill="0" applyAlignment="0" applyProtection="0">
      <alignment vertical="center"/>
    </xf>
    <xf numFmtId="0" fontId="57" fillId="20" borderId="37" applyNumberFormat="0" applyFont="0" applyAlignment="0" applyProtection="0"/>
    <xf numFmtId="0" fontId="73" fillId="25" borderId="28" applyNumberFormat="0" applyAlignment="0" applyProtection="0">
      <alignment vertical="center"/>
    </xf>
    <xf numFmtId="0" fontId="123" fillId="25" borderId="29" applyNumberFormat="0" applyAlignment="0" applyProtection="0">
      <alignment vertical="center"/>
    </xf>
    <xf numFmtId="0" fontId="100" fillId="18" borderId="29" applyNumberFormat="0" applyAlignment="0" applyProtection="0"/>
    <xf numFmtId="0" fontId="84" fillId="0" borderId="31" applyNumberFormat="0" applyFill="0" applyAlignment="0" applyProtection="0">
      <alignment vertical="center"/>
    </xf>
    <xf numFmtId="0" fontId="98" fillId="25" borderId="29" applyNumberFormat="0" applyAlignment="0" applyProtection="0"/>
    <xf numFmtId="0" fontId="43" fillId="18" borderId="29" applyNumberFormat="0" applyAlignment="0" applyProtection="0">
      <alignment vertical="center"/>
    </xf>
    <xf numFmtId="0" fontId="97" fillId="25" borderId="28" applyNumberFormat="0" applyAlignment="0" applyProtection="0"/>
    <xf numFmtId="0" fontId="97" fillId="25" borderId="28" applyNumberFormat="0" applyAlignment="0" applyProtection="0"/>
    <xf numFmtId="0" fontId="3" fillId="20" borderId="37" applyNumberFormat="0" applyFont="0" applyAlignment="0" applyProtection="0"/>
    <xf numFmtId="0" fontId="100" fillId="18" borderId="29" applyNumberFormat="0" applyAlignment="0" applyProtection="0"/>
    <xf numFmtId="0" fontId="43" fillId="18" borderId="29" applyNumberFormat="0" applyAlignment="0" applyProtection="0">
      <alignment vertical="center"/>
    </xf>
    <xf numFmtId="0" fontId="100" fillId="18" borderId="29" applyNumberFormat="0" applyAlignment="0" applyProtection="0"/>
    <xf numFmtId="0" fontId="98" fillId="25" borderId="29" applyNumberFormat="0" applyAlignment="0" applyProtection="0"/>
    <xf numFmtId="0" fontId="66" fillId="25" borderId="29" applyNumberFormat="0" applyAlignment="0" applyProtection="0">
      <alignment vertical="center"/>
    </xf>
    <xf numFmtId="0" fontId="100" fillId="18" borderId="29" applyNumberFormat="0" applyAlignment="0" applyProtection="0"/>
    <xf numFmtId="0" fontId="127" fillId="0" borderId="31" applyNumberFormat="0" applyFill="0" applyAlignment="0" applyProtection="0">
      <alignment vertical="center"/>
    </xf>
    <xf numFmtId="0" fontId="100" fillId="18" borderId="29" applyNumberFormat="0" applyAlignment="0" applyProtection="0"/>
    <xf numFmtId="0" fontId="72" fillId="0" borderId="31" applyNumberFormat="0" applyFill="0" applyAlignment="0" applyProtection="0">
      <alignment vertical="center"/>
    </xf>
    <xf numFmtId="0" fontId="3" fillId="20" borderId="37" applyNumberFormat="0" applyFon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3" fillId="20" borderId="37" applyNumberFormat="0" applyFont="0" applyAlignment="0" applyProtection="0"/>
    <xf numFmtId="0" fontId="128" fillId="19" borderId="28" applyNumberFormat="0" applyAlignment="0" applyProtection="0">
      <alignment vertical="center"/>
    </xf>
    <xf numFmtId="0" fontId="41" fillId="20" borderId="37" applyNumberFormat="0" applyFont="0" applyAlignment="0" applyProtection="0">
      <alignment vertical="center"/>
    </xf>
    <xf numFmtId="0" fontId="128" fillId="25" borderId="28" applyNumberFormat="0" applyAlignment="0" applyProtection="0">
      <alignment vertical="center"/>
    </xf>
    <xf numFmtId="0" fontId="66" fillId="25" borderId="29" applyNumberFormat="0" applyAlignment="0" applyProtection="0">
      <alignment vertical="center"/>
    </xf>
    <xf numFmtId="0" fontId="101" fillId="0" borderId="31" applyNumberFormat="0" applyFill="0" applyAlignment="0" applyProtection="0"/>
    <xf numFmtId="0" fontId="97" fillId="25" borderId="28" applyNumberFormat="0" applyAlignment="0" applyProtection="0"/>
    <xf numFmtId="0" fontId="72" fillId="0" borderId="31" applyNumberFormat="0" applyFill="0" applyAlignment="0" applyProtection="0">
      <alignment vertical="center"/>
    </xf>
    <xf numFmtId="0" fontId="3" fillId="20" borderId="37" applyNumberFormat="0" applyFont="0" applyAlignment="0" applyProtection="0"/>
    <xf numFmtId="0" fontId="97" fillId="25" borderId="28" applyNumberFormat="0" applyAlignment="0" applyProtection="0"/>
    <xf numFmtId="0" fontId="3" fillId="20" borderId="37" applyNumberFormat="0" applyFont="0" applyAlignment="0" applyProtection="0">
      <alignment vertical="center"/>
    </xf>
    <xf numFmtId="0" fontId="101" fillId="0" borderId="31" applyNumberFormat="0" applyFill="0" applyAlignment="0" applyProtection="0"/>
    <xf numFmtId="0" fontId="63" fillId="20" borderId="37" applyNumberFormat="0" applyFont="0" applyAlignment="0" applyProtection="0">
      <alignment vertical="center"/>
    </xf>
    <xf numFmtId="0" fontId="100" fillId="18" borderId="29" applyNumberFormat="0" applyAlignment="0" applyProtection="0"/>
    <xf numFmtId="0" fontId="43" fillId="18" borderId="29" applyNumberFormat="0" applyAlignment="0" applyProtection="0">
      <alignment vertical="center"/>
    </xf>
    <xf numFmtId="0" fontId="122" fillId="19" borderId="29" applyNumberFormat="0" applyAlignment="0" applyProtection="0">
      <alignment vertical="center"/>
    </xf>
    <xf numFmtId="0" fontId="100" fillId="18" borderId="29" applyNumberFormat="0" applyAlignment="0" applyProtection="0"/>
    <xf numFmtId="0" fontId="84" fillId="0" borderId="31" applyNumberFormat="0" applyFill="0" applyAlignment="0" applyProtection="0">
      <alignment vertical="center"/>
    </xf>
    <xf numFmtId="0" fontId="98" fillId="25" borderId="29" applyNumberFormat="0" applyAlignment="0" applyProtection="0"/>
    <xf numFmtId="0" fontId="100" fillId="18" borderId="29" applyNumberFormat="0" applyAlignment="0" applyProtection="0"/>
    <xf numFmtId="0" fontId="132" fillId="18" borderId="29" applyNumberFormat="0" applyAlignment="0" applyProtection="0">
      <alignment vertical="center"/>
    </xf>
    <xf numFmtId="0" fontId="128" fillId="25" borderId="28" applyNumberFormat="0" applyAlignment="0" applyProtection="0">
      <alignment vertical="center"/>
    </xf>
    <xf numFmtId="0" fontId="98" fillId="25" borderId="29" applyNumberFormat="0" applyAlignment="0" applyProtection="0"/>
    <xf numFmtId="0" fontId="66" fillId="25" borderId="29" applyNumberFormat="0" applyAlignment="0" applyProtection="0">
      <alignmen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100" fillId="18" borderId="29" applyNumberFormat="0" applyAlignment="0" applyProtection="0"/>
    <xf numFmtId="0" fontId="66" fillId="25" borderId="29" applyNumberFormat="0" applyAlignment="0" applyProtection="0">
      <alignment vertical="center"/>
    </xf>
    <xf numFmtId="0" fontId="41" fillId="20" borderId="37" applyNumberFormat="0" applyFont="0" applyAlignment="0" applyProtection="0">
      <alignment vertical="center"/>
    </xf>
    <xf numFmtId="0" fontId="123" fillId="25" borderId="29" applyNumberFormat="0" applyAlignment="0" applyProtection="0">
      <alignment vertical="center"/>
    </xf>
    <xf numFmtId="0" fontId="101" fillId="0" borderId="31" applyNumberFormat="0" applyFill="0" applyAlignment="0" applyProtection="0"/>
    <xf numFmtId="0" fontId="129" fillId="25" borderId="28" applyNumberFormat="0" applyAlignment="0" applyProtection="0">
      <alignment vertical="center"/>
    </xf>
    <xf numFmtId="0" fontId="98" fillId="25" borderId="29" applyNumberFormat="0" applyAlignment="0" applyProtection="0"/>
    <xf numFmtId="0" fontId="41" fillId="20" borderId="37" applyNumberFormat="0" applyFont="0" applyAlignment="0" applyProtection="0">
      <alignment vertical="center"/>
    </xf>
    <xf numFmtId="0" fontId="128" fillId="19" borderId="28" applyNumberFormat="0" applyAlignment="0" applyProtection="0">
      <alignment vertical="center"/>
    </xf>
    <xf numFmtId="0" fontId="98" fillId="25" borderId="29" applyNumberFormat="0" applyAlignment="0" applyProtection="0"/>
    <xf numFmtId="0" fontId="72" fillId="0" borderId="31" applyNumberFormat="0" applyFill="0" applyAlignment="0" applyProtection="0">
      <alignment vertical="center"/>
    </xf>
    <xf numFmtId="0" fontId="101" fillId="0" borderId="31" applyNumberFormat="0" applyFill="0" applyAlignment="0" applyProtection="0"/>
    <xf numFmtId="0" fontId="43" fillId="18" borderId="29" applyNumberFormat="0" applyAlignment="0" applyProtection="0">
      <alignment vertical="center"/>
    </xf>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97" fillId="25" borderId="28" applyNumberFormat="0" applyAlignment="0" applyProtection="0"/>
    <xf numFmtId="0" fontId="101" fillId="0" borderId="31" applyNumberFormat="0" applyFill="0" applyAlignment="0" applyProtection="0"/>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127" fillId="0" borderId="43"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41" fillId="20" borderId="37" applyNumberFormat="0" applyFont="0" applyAlignment="0" applyProtection="0">
      <alignment vertical="center"/>
    </xf>
    <xf numFmtId="0" fontId="98" fillId="25" borderId="29" applyNumberFormat="0" applyAlignment="0" applyProtection="0"/>
    <xf numFmtId="0" fontId="66" fillId="25" borderId="29" applyNumberFormat="0" applyAlignment="0" applyProtection="0">
      <alignment vertical="center"/>
    </xf>
    <xf numFmtId="0" fontId="123" fillId="25" borderId="29" applyNumberFormat="0" applyAlignment="0" applyProtection="0">
      <alignment vertical="center"/>
    </xf>
    <xf numFmtId="0" fontId="100" fillId="18" borderId="29" applyNumberFormat="0" applyAlignment="0" applyProtection="0"/>
    <xf numFmtId="0" fontId="123" fillId="25" borderId="29" applyNumberFormat="0" applyAlignment="0" applyProtection="0">
      <alignment vertical="center"/>
    </xf>
    <xf numFmtId="0" fontId="101" fillId="0" borderId="31" applyNumberFormat="0" applyFill="0" applyAlignment="0" applyProtection="0"/>
    <xf numFmtId="0" fontId="128" fillId="25" borderId="28" applyNumberFormat="0" applyAlignment="0" applyProtection="0">
      <alignment vertical="center"/>
    </xf>
    <xf numFmtId="0" fontId="122" fillId="25" borderId="29" applyNumberFormat="0" applyAlignment="0" applyProtection="0">
      <alignment vertical="center"/>
    </xf>
    <xf numFmtId="0" fontId="101" fillId="0" borderId="31" applyNumberFormat="0" applyFill="0" applyAlignment="0" applyProtection="0"/>
    <xf numFmtId="0" fontId="122" fillId="25" borderId="29" applyNumberFormat="0" applyAlignment="0" applyProtection="0">
      <alignment vertical="center"/>
    </xf>
    <xf numFmtId="0" fontId="128" fillId="19" borderId="28" applyNumberFormat="0" applyAlignment="0" applyProtection="0">
      <alignment vertical="center"/>
    </xf>
    <xf numFmtId="0" fontId="98" fillId="25" borderId="29" applyNumberFormat="0" applyAlignment="0" applyProtection="0"/>
    <xf numFmtId="0" fontId="97" fillId="25" borderId="28" applyNumberFormat="0" applyAlignment="0" applyProtection="0"/>
    <xf numFmtId="0" fontId="41" fillId="20" borderId="37" applyNumberFormat="0" applyFont="0" applyAlignment="0" applyProtection="0">
      <alignment vertical="center"/>
    </xf>
    <xf numFmtId="0" fontId="101" fillId="0" borderId="31" applyNumberFormat="0" applyFill="0" applyAlignment="0" applyProtection="0"/>
    <xf numFmtId="0" fontId="43" fillId="18" borderId="29" applyNumberFormat="0" applyAlignment="0" applyProtection="0">
      <alignment vertical="center"/>
    </xf>
    <xf numFmtId="0" fontId="128" fillId="19" borderId="28" applyNumberFormat="0" applyAlignment="0" applyProtection="0">
      <alignment vertical="center"/>
    </xf>
    <xf numFmtId="0" fontId="123" fillId="25" borderId="29" applyNumberFormat="0" applyAlignment="0" applyProtection="0">
      <alignment vertical="center"/>
    </xf>
    <xf numFmtId="0" fontId="101" fillId="0" borderId="31" applyNumberFormat="0" applyFill="0" applyAlignment="0" applyProtection="0"/>
    <xf numFmtId="0" fontId="101" fillId="0" borderId="31" applyNumberFormat="0" applyFill="0" applyAlignment="0" applyProtection="0"/>
    <xf numFmtId="0" fontId="84" fillId="0" borderId="31" applyNumberFormat="0" applyFill="0" applyAlignment="0" applyProtection="0">
      <alignment vertical="center"/>
    </xf>
    <xf numFmtId="0" fontId="73" fillId="25" borderId="28" applyNumberFormat="0" applyAlignment="0" applyProtection="0">
      <alignment vertical="center"/>
    </xf>
    <xf numFmtId="0" fontId="72" fillId="0" borderId="31" applyNumberFormat="0" applyFill="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3" fillId="25" borderId="28" applyNumberFormat="0" applyAlignment="0" applyProtection="0">
      <alignment vertical="center"/>
    </xf>
    <xf numFmtId="0" fontId="63" fillId="20" borderId="37" applyNumberFormat="0" applyFont="0" applyAlignment="0" applyProtection="0">
      <alignment vertical="center"/>
    </xf>
    <xf numFmtId="0" fontId="127" fillId="0" borderId="31" applyNumberFormat="0" applyFill="0" applyAlignment="0" applyProtection="0">
      <alignment vertical="center"/>
    </xf>
    <xf numFmtId="0" fontId="127" fillId="0" borderId="31" applyNumberFormat="0" applyFill="0" applyAlignment="0" applyProtection="0">
      <alignment vertical="center"/>
    </xf>
    <xf numFmtId="0" fontId="73" fillId="25" borderId="28" applyNumberFormat="0" applyAlignment="0" applyProtection="0">
      <alignment vertical="center"/>
    </xf>
    <xf numFmtId="0" fontId="100" fillId="18" borderId="29" applyNumberFormat="0" applyAlignment="0" applyProtection="0"/>
    <xf numFmtId="0" fontId="72" fillId="0" borderId="31" applyNumberFormat="0" applyFill="0" applyAlignment="0" applyProtection="0">
      <alignmen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127" fillId="0" borderId="31" applyNumberFormat="0" applyFill="0" applyAlignment="0" applyProtection="0">
      <alignment vertical="center"/>
    </xf>
    <xf numFmtId="0" fontId="100" fillId="18" borderId="29" applyNumberFormat="0" applyAlignment="0" applyProtection="0"/>
    <xf numFmtId="0" fontId="3" fillId="20" borderId="37" applyNumberFormat="0" applyFont="0" applyAlignment="0" applyProtection="0">
      <alignment vertical="center"/>
    </xf>
    <xf numFmtId="0" fontId="132" fillId="18"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72" fillId="0" borderId="31" applyNumberFormat="0" applyFill="0" applyAlignment="0" applyProtection="0">
      <alignment vertical="center"/>
    </xf>
    <xf numFmtId="0" fontId="84" fillId="0" borderId="31" applyNumberFormat="0" applyFill="0" applyAlignment="0" applyProtection="0">
      <alignment vertical="center"/>
    </xf>
    <xf numFmtId="0" fontId="98" fillId="25" borderId="29" applyNumberFormat="0" applyAlignment="0" applyProtection="0"/>
    <xf numFmtId="0" fontId="123" fillId="25" borderId="29" applyNumberForma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128" fillId="19" borderId="28"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122" fillId="25" borderId="29" applyNumberFormat="0" applyAlignment="0" applyProtection="0">
      <alignment vertical="center"/>
    </xf>
    <xf numFmtId="0" fontId="97" fillId="25" borderId="28" applyNumberFormat="0" applyAlignment="0" applyProtection="0"/>
    <xf numFmtId="0" fontId="97" fillId="25" borderId="28" applyNumberFormat="0" applyAlignment="0" applyProtection="0"/>
    <xf numFmtId="0" fontId="100" fillId="18" borderId="29" applyNumberFormat="0" applyAlignment="0" applyProtection="0"/>
    <xf numFmtId="0" fontId="73" fillId="25" borderId="28" applyNumberFormat="0" applyAlignment="0" applyProtection="0">
      <alignment vertical="center"/>
    </xf>
    <xf numFmtId="0" fontId="127" fillId="0" borderId="43" applyNumberFormat="0" applyFill="0" applyAlignment="0" applyProtection="0">
      <alignment vertical="center"/>
    </xf>
    <xf numFmtId="0" fontId="75" fillId="18" borderId="29" applyNumberFormat="0" applyAlignment="0" applyProtection="0">
      <alignment vertical="center"/>
    </xf>
    <xf numFmtId="0" fontId="63" fillId="20" borderId="37" applyNumberFormat="0" applyFont="0" applyAlignment="0" applyProtection="0">
      <alignment vertical="center"/>
    </xf>
    <xf numFmtId="0" fontId="100" fillId="18" borderId="29" applyNumberFormat="0" applyAlignment="0" applyProtection="0"/>
    <xf numFmtId="0" fontId="127" fillId="0" borderId="43" applyNumberFormat="0" applyFill="0" applyAlignment="0" applyProtection="0">
      <alignment vertical="center"/>
    </xf>
    <xf numFmtId="0" fontId="100" fillId="18" borderId="29" applyNumberFormat="0" applyAlignment="0" applyProtection="0"/>
    <xf numFmtId="0" fontId="75" fillId="18" borderId="29" applyNumberFormat="0" applyAlignment="0" applyProtection="0">
      <alignment vertical="center"/>
    </xf>
    <xf numFmtId="0" fontId="84" fillId="0" borderId="31" applyNumberFormat="0" applyFill="0" applyAlignment="0" applyProtection="0">
      <alignment vertical="center"/>
    </xf>
    <xf numFmtId="0" fontId="132" fillId="18" borderId="29" applyNumberFormat="0" applyAlignment="0" applyProtection="0">
      <alignment vertical="center"/>
    </xf>
    <xf numFmtId="0" fontId="66" fillId="25" borderId="29" applyNumberFormat="0" applyAlignment="0" applyProtection="0">
      <alignment vertical="center"/>
    </xf>
    <xf numFmtId="0" fontId="132" fillId="18" borderId="29" applyNumberForma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41" fillId="20" borderId="37" applyNumberFormat="0" applyFont="0" applyAlignment="0" applyProtection="0">
      <alignment vertical="center"/>
    </xf>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0" fillId="18" borderId="29" applyNumberFormat="0" applyAlignment="0" applyProtection="0"/>
    <xf numFmtId="0" fontId="132" fillId="18" borderId="29" applyNumberFormat="0" applyAlignment="0" applyProtection="0">
      <alignment vertical="center"/>
    </xf>
    <xf numFmtId="0" fontId="100" fillId="18" borderId="29" applyNumberFormat="0" applyAlignment="0" applyProtection="0"/>
    <xf numFmtId="0" fontId="132" fillId="18" borderId="29" applyNumberFormat="0" applyAlignment="0" applyProtection="0">
      <alignment vertical="center"/>
    </xf>
    <xf numFmtId="0" fontId="43" fillId="18" borderId="29" applyNumberFormat="0" applyAlignment="0" applyProtection="0">
      <alignment vertical="center"/>
    </xf>
    <xf numFmtId="0" fontId="66" fillId="25" borderId="29" applyNumberFormat="0" applyAlignment="0" applyProtection="0">
      <alignment vertical="center"/>
    </xf>
    <xf numFmtId="0" fontId="128" fillId="19" borderId="28" applyNumberFormat="0" applyAlignment="0" applyProtection="0">
      <alignment vertical="center"/>
    </xf>
    <xf numFmtId="0" fontId="72" fillId="0" borderId="31" applyNumberFormat="0" applyFill="0" applyAlignment="0" applyProtection="0">
      <alignment vertical="center"/>
    </xf>
    <xf numFmtId="0" fontId="75" fillId="18" borderId="29" applyNumberFormat="0" applyAlignment="0" applyProtection="0">
      <alignment vertical="center"/>
    </xf>
    <xf numFmtId="0" fontId="123" fillId="25" borderId="29" applyNumberFormat="0" applyAlignment="0" applyProtection="0">
      <alignment vertical="center"/>
    </xf>
    <xf numFmtId="0" fontId="122" fillId="25" borderId="29" applyNumberFormat="0" applyAlignment="0" applyProtection="0">
      <alignment vertical="center"/>
    </xf>
    <xf numFmtId="0" fontId="72" fillId="0" borderId="31" applyNumberFormat="0" applyFill="0" applyAlignment="0" applyProtection="0">
      <alignment vertical="center"/>
    </xf>
    <xf numFmtId="0" fontId="73" fillId="25" borderId="28" applyNumberFormat="0" applyAlignment="0" applyProtection="0">
      <alignment vertical="center"/>
    </xf>
    <xf numFmtId="0" fontId="75" fillId="18" borderId="29" applyNumberFormat="0" applyAlignment="0" applyProtection="0">
      <alignment vertical="center"/>
    </xf>
    <xf numFmtId="0" fontId="101" fillId="0" borderId="31" applyNumberFormat="0" applyFill="0" applyAlignment="0" applyProtection="0"/>
    <xf numFmtId="0" fontId="75" fillId="18" borderId="29" applyNumberFormat="0" applyAlignment="0" applyProtection="0">
      <alignment vertical="center"/>
    </xf>
    <xf numFmtId="0" fontId="128" fillId="25" borderId="28" applyNumberFormat="0" applyAlignment="0" applyProtection="0">
      <alignment vertical="center"/>
    </xf>
    <xf numFmtId="0" fontId="101" fillId="0" borderId="31" applyNumberFormat="0" applyFill="0" applyAlignment="0" applyProtection="0"/>
    <xf numFmtId="0" fontId="41" fillId="20" borderId="37" applyNumberFormat="0" applyFont="0" applyAlignment="0" applyProtection="0">
      <alignment vertical="center"/>
    </xf>
    <xf numFmtId="0" fontId="100" fillId="18" borderId="29" applyNumberFormat="0" applyAlignment="0" applyProtection="0"/>
    <xf numFmtId="0" fontId="122" fillId="19" borderId="29" applyNumberFormat="0" applyAlignment="0" applyProtection="0">
      <alignment vertical="center"/>
    </xf>
    <xf numFmtId="0" fontId="123" fillId="25" borderId="29" applyNumberFormat="0" applyAlignment="0" applyProtection="0">
      <alignment vertical="center"/>
    </xf>
    <xf numFmtId="0" fontId="72" fillId="0" borderId="31" applyNumberFormat="0" applyFill="0" applyAlignment="0" applyProtection="0">
      <alignment vertical="center"/>
    </xf>
    <xf numFmtId="0" fontId="3" fillId="20" borderId="37" applyNumberFormat="0" applyFont="0" applyAlignment="0" applyProtection="0">
      <alignment vertical="center"/>
    </xf>
    <xf numFmtId="0" fontId="98" fillId="25" borderId="29" applyNumberFormat="0" applyAlignment="0" applyProtection="0"/>
    <xf numFmtId="0" fontId="3" fillId="20" borderId="37" applyNumberFormat="0" applyFont="0" applyAlignment="0" applyProtection="0">
      <alignment vertical="center"/>
    </xf>
    <xf numFmtId="0" fontId="122" fillId="19" borderId="29" applyNumberFormat="0" applyAlignment="0" applyProtection="0">
      <alignment vertical="center"/>
    </xf>
    <xf numFmtId="0" fontId="75" fillId="18" borderId="29" applyNumberFormat="0" applyAlignment="0" applyProtection="0">
      <alignment vertical="center"/>
    </xf>
    <xf numFmtId="0" fontId="123" fillId="25" borderId="29" applyNumberFormat="0" applyAlignment="0" applyProtection="0">
      <alignment vertical="center"/>
    </xf>
    <xf numFmtId="0" fontId="3" fillId="20" borderId="37" applyNumberFormat="0" applyFont="0" applyAlignment="0" applyProtection="0"/>
    <xf numFmtId="0" fontId="75" fillId="18" borderId="29"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75" fillId="18" borderId="29" applyNumberFormat="0" applyAlignment="0" applyProtection="0">
      <alignment vertical="center"/>
    </xf>
    <xf numFmtId="0" fontId="100" fillId="18" borderId="29" applyNumberFormat="0" applyAlignment="0" applyProtection="0"/>
    <xf numFmtId="0" fontId="127" fillId="0" borderId="43" applyNumberFormat="0" applyFill="0" applyAlignment="0" applyProtection="0">
      <alignment vertical="center"/>
    </xf>
    <xf numFmtId="0" fontId="128" fillId="19" borderId="28" applyNumberFormat="0" applyAlignment="0" applyProtection="0">
      <alignment vertical="center"/>
    </xf>
    <xf numFmtId="0" fontId="98" fillId="25" borderId="29" applyNumberFormat="0" applyAlignment="0" applyProtection="0"/>
    <xf numFmtId="0" fontId="128" fillId="25" borderId="28" applyNumberFormat="0" applyAlignment="0" applyProtection="0">
      <alignment vertical="center"/>
    </xf>
    <xf numFmtId="0" fontId="100" fillId="18" borderId="29" applyNumberFormat="0" applyAlignment="0" applyProtection="0"/>
    <xf numFmtId="0" fontId="128" fillId="19" borderId="28" applyNumberFormat="0" applyAlignment="0" applyProtection="0">
      <alignment vertical="center"/>
    </xf>
    <xf numFmtId="0" fontId="57" fillId="20" borderId="37" applyNumberFormat="0" applyFont="0" applyAlignment="0" applyProtection="0"/>
    <xf numFmtId="0" fontId="100" fillId="18" borderId="29" applyNumberFormat="0" applyAlignment="0" applyProtection="0"/>
    <xf numFmtId="0" fontId="132" fillId="18" borderId="29" applyNumberFormat="0" applyAlignment="0" applyProtection="0">
      <alignment vertical="center"/>
    </xf>
    <xf numFmtId="0" fontId="101" fillId="0" borderId="31" applyNumberFormat="0" applyFill="0" applyAlignment="0" applyProtection="0"/>
    <xf numFmtId="0" fontId="3" fillId="20" borderId="37" applyNumberFormat="0" applyFont="0" applyAlignment="0" applyProtection="0"/>
    <xf numFmtId="0" fontId="129" fillId="25" borderId="28" applyNumberFormat="0" applyAlignment="0" applyProtection="0">
      <alignment vertical="center"/>
    </xf>
    <xf numFmtId="0" fontId="100" fillId="18" borderId="29" applyNumberFormat="0" applyAlignment="0" applyProtection="0"/>
    <xf numFmtId="0" fontId="43" fillId="18" borderId="29" applyNumberFormat="0" applyAlignment="0" applyProtection="0">
      <alignment vertical="center"/>
    </xf>
    <xf numFmtId="0" fontId="132" fillId="18" borderId="29"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97" fillId="25" borderId="28" applyNumberFormat="0" applyAlignment="0" applyProtection="0"/>
    <xf numFmtId="0" fontId="101" fillId="0" borderId="31" applyNumberFormat="0" applyFill="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127" fillId="0" borderId="31" applyNumberFormat="0" applyFill="0" applyAlignment="0" applyProtection="0">
      <alignment vertical="center"/>
    </xf>
    <xf numFmtId="0" fontId="128" fillId="25" borderId="28" applyNumberFormat="0" applyAlignment="0" applyProtection="0">
      <alignment vertical="center"/>
    </xf>
    <xf numFmtId="0" fontId="43" fillId="18" borderId="29" applyNumberFormat="0" applyAlignment="0" applyProtection="0">
      <alignment vertical="center"/>
    </xf>
    <xf numFmtId="0" fontId="100" fillId="18" borderId="29" applyNumberFormat="0" applyAlignment="0" applyProtection="0"/>
    <xf numFmtId="0" fontId="73" fillId="25" borderId="28" applyNumberFormat="0" applyAlignment="0" applyProtection="0">
      <alignment vertical="center"/>
    </xf>
    <xf numFmtId="0" fontId="123" fillId="25" borderId="29" applyNumberFormat="0" applyAlignment="0" applyProtection="0">
      <alignment vertical="center"/>
    </xf>
    <xf numFmtId="0" fontId="98" fillId="25" borderId="29" applyNumberFormat="0" applyAlignment="0" applyProtection="0"/>
    <xf numFmtId="0" fontId="132" fillId="18" borderId="29" applyNumberFormat="0" applyAlignment="0" applyProtection="0">
      <alignment vertical="center"/>
    </xf>
    <xf numFmtId="0" fontId="101" fillId="0" borderId="31" applyNumberFormat="0" applyFill="0" applyAlignment="0" applyProtection="0"/>
    <xf numFmtId="0" fontId="100" fillId="18" borderId="29" applyNumberFormat="0" applyAlignment="0" applyProtection="0"/>
    <xf numFmtId="0" fontId="127" fillId="0" borderId="31" applyNumberFormat="0" applyFill="0" applyAlignment="0" applyProtection="0">
      <alignment vertical="center"/>
    </xf>
    <xf numFmtId="0" fontId="43" fillId="18" borderId="29" applyNumberFormat="0" applyAlignment="0" applyProtection="0">
      <alignment vertical="center"/>
    </xf>
    <xf numFmtId="0" fontId="97" fillId="25" borderId="28" applyNumberFormat="0" applyAlignment="0" applyProtection="0"/>
    <xf numFmtId="0" fontId="57" fillId="20" borderId="37" applyNumberFormat="0" applyFont="0" applyAlignment="0" applyProtection="0"/>
    <xf numFmtId="0" fontId="41" fillId="20" borderId="37" applyNumberFormat="0" applyFont="0" applyAlignment="0" applyProtection="0">
      <alignment vertical="center"/>
    </xf>
    <xf numFmtId="0" fontId="101" fillId="0" borderId="31" applyNumberFormat="0" applyFill="0" applyAlignment="0" applyProtection="0"/>
    <xf numFmtId="0" fontId="97" fillId="25" borderId="28" applyNumberFormat="0" applyAlignment="0" applyProtection="0"/>
    <xf numFmtId="0" fontId="84" fillId="0" borderId="31" applyNumberFormat="0" applyFill="0" applyAlignment="0" applyProtection="0">
      <alignment vertical="center"/>
    </xf>
    <xf numFmtId="0" fontId="100" fillId="18" borderId="29" applyNumberFormat="0" applyAlignment="0" applyProtection="0"/>
    <xf numFmtId="0" fontId="132" fillId="18" borderId="29" applyNumberFormat="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127" fillId="0" borderId="31" applyNumberFormat="0" applyFill="0" applyAlignment="0" applyProtection="0">
      <alignment vertical="center"/>
    </xf>
    <xf numFmtId="0" fontId="132" fillId="18" borderId="29"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84" fillId="0" borderId="31" applyNumberFormat="0" applyFill="0" applyAlignment="0" applyProtection="0">
      <alignment vertical="center"/>
    </xf>
    <xf numFmtId="0" fontId="122" fillId="25" borderId="29" applyNumberFormat="0" applyAlignment="0" applyProtection="0">
      <alignment vertical="center"/>
    </xf>
    <xf numFmtId="0" fontId="72" fillId="0" borderId="31" applyNumberFormat="0" applyFill="0" applyAlignment="0" applyProtection="0">
      <alignment vertical="center"/>
    </xf>
    <xf numFmtId="0" fontId="73" fillId="25" borderId="28" applyNumberFormat="0" applyAlignment="0" applyProtection="0">
      <alignment vertical="center"/>
    </xf>
    <xf numFmtId="0" fontId="123" fillId="25" borderId="29" applyNumberFormat="0" applyAlignment="0" applyProtection="0">
      <alignment vertical="center"/>
    </xf>
    <xf numFmtId="0" fontId="66" fillId="25" borderId="29" applyNumberForma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3" fillId="18" borderId="29" applyNumberFormat="0" applyAlignment="0" applyProtection="0">
      <alignment vertical="center"/>
    </xf>
    <xf numFmtId="0" fontId="3" fillId="20" borderId="37" applyNumberFormat="0" applyFont="0" applyAlignment="0" applyProtection="0">
      <alignment vertical="center"/>
    </xf>
    <xf numFmtId="0" fontId="63" fillId="20" borderId="37" applyNumberFormat="0" applyFont="0" applyAlignment="0" applyProtection="0">
      <alignment vertical="center"/>
    </xf>
    <xf numFmtId="0" fontId="101" fillId="0" borderId="31" applyNumberFormat="0" applyFill="0" applyAlignment="0" applyProtection="0"/>
    <xf numFmtId="0" fontId="132" fillId="18" borderId="29" applyNumberFormat="0" applyAlignment="0" applyProtection="0">
      <alignment vertical="center"/>
    </xf>
    <xf numFmtId="0" fontId="75" fillId="18" borderId="29" applyNumberFormat="0" applyAlignment="0" applyProtection="0">
      <alignment vertical="center"/>
    </xf>
    <xf numFmtId="0" fontId="72" fillId="0" borderId="31" applyNumberFormat="0" applyFill="0" applyAlignment="0" applyProtection="0">
      <alignment vertical="center"/>
    </xf>
    <xf numFmtId="0" fontId="128" fillId="19" borderId="28" applyNumberFormat="0" applyAlignment="0" applyProtection="0">
      <alignment vertical="center"/>
    </xf>
    <xf numFmtId="0" fontId="129" fillId="25" borderId="28" applyNumberFormat="0" applyAlignment="0" applyProtection="0">
      <alignment vertical="center"/>
    </xf>
    <xf numFmtId="0" fontId="128" fillId="25" borderId="28" applyNumberFormat="0" applyAlignment="0" applyProtection="0">
      <alignment vertical="center"/>
    </xf>
    <xf numFmtId="0" fontId="73" fillId="25" borderId="28" applyNumberFormat="0" applyAlignment="0" applyProtection="0">
      <alignment vertical="center"/>
    </xf>
    <xf numFmtId="0" fontId="127" fillId="0" borderId="43" applyNumberFormat="0" applyFill="0" applyAlignment="0" applyProtection="0">
      <alignment vertical="center"/>
    </xf>
    <xf numFmtId="0" fontId="84" fillId="0" borderId="31" applyNumberFormat="0" applyFill="0" applyAlignment="0" applyProtection="0">
      <alignment vertical="center"/>
    </xf>
    <xf numFmtId="0" fontId="127" fillId="0" borderId="31" applyNumberFormat="0" applyFill="0" applyAlignment="0" applyProtection="0">
      <alignment vertical="center"/>
    </xf>
    <xf numFmtId="0" fontId="57" fillId="20" borderId="37" applyNumberFormat="0" applyFont="0" applyAlignment="0" applyProtection="0"/>
    <xf numFmtId="0" fontId="98" fillId="25" borderId="29" applyNumberFormat="0" applyAlignment="0" applyProtection="0"/>
    <xf numFmtId="0" fontId="98" fillId="25"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100" fillId="18" borderId="29" applyNumberFormat="0" applyAlignment="0" applyProtection="0"/>
    <xf numFmtId="0" fontId="122" fillId="19" borderId="29" applyNumberFormat="0" applyAlignment="0" applyProtection="0">
      <alignment vertical="center"/>
    </xf>
    <xf numFmtId="0" fontId="123" fillId="25" borderId="29" applyNumberFormat="0" applyAlignment="0" applyProtection="0">
      <alignment vertical="center"/>
    </xf>
    <xf numFmtId="0" fontId="122" fillId="25" borderId="29" applyNumberFormat="0" applyAlignment="0" applyProtection="0">
      <alignment vertical="center"/>
    </xf>
    <xf numFmtId="0" fontId="66" fillId="25" borderId="29" applyNumberFormat="0" applyAlignment="0" applyProtection="0">
      <alignment vertical="center"/>
    </xf>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101" fillId="0" borderId="31" applyNumberFormat="0" applyFill="0" applyAlignment="0" applyProtection="0"/>
    <xf numFmtId="0" fontId="98" fillId="25" borderId="29" applyNumberFormat="0" applyAlignment="0" applyProtection="0"/>
    <xf numFmtId="0" fontId="97" fillId="25" borderId="28" applyNumberFormat="0" applyAlignment="0" applyProtection="0"/>
    <xf numFmtId="0" fontId="97" fillId="25" borderId="28" applyNumberFormat="0" applyAlignment="0" applyProtection="0"/>
    <xf numFmtId="0" fontId="3" fillId="20" borderId="37" applyNumberFormat="0" applyFont="0" applyAlignment="0" applyProtection="0"/>
    <xf numFmtId="0" fontId="100" fillId="18" borderId="29" applyNumberFormat="0" applyAlignment="0" applyProtection="0"/>
    <xf numFmtId="0" fontId="100" fillId="18" borderId="29" applyNumberFormat="0" applyAlignment="0" applyProtection="0"/>
    <xf numFmtId="0" fontId="98" fillId="25"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101" fillId="0" borderId="31" applyNumberFormat="0" applyFill="0" applyAlignment="0" applyProtection="0"/>
    <xf numFmtId="0" fontId="97" fillId="25" borderId="28" applyNumberFormat="0" applyAlignment="0" applyProtection="0"/>
    <xf numFmtId="0" fontId="3" fillId="20" borderId="37" applyNumberFormat="0" applyFont="0" applyAlignment="0" applyProtection="0"/>
    <xf numFmtId="0" fontId="57" fillId="20" borderId="37" applyNumberFormat="0" applyFont="0" applyAlignment="0" applyProtection="0"/>
    <xf numFmtId="0" fontId="97" fillId="25" borderId="28" applyNumberFormat="0" applyAlignment="0" applyProtection="0"/>
    <xf numFmtId="0" fontId="98" fillId="25" borderId="29" applyNumberFormat="0" applyAlignment="0" applyProtection="0"/>
    <xf numFmtId="0" fontId="100" fillId="18" borderId="29" applyNumberFormat="0" applyAlignment="0" applyProtection="0"/>
    <xf numFmtId="0" fontId="98" fillId="25" borderId="29" applyNumberFormat="0" applyAlignment="0" applyProtection="0"/>
    <xf numFmtId="0" fontId="100" fillId="18"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97" fillId="25" borderId="28" applyNumberFormat="0" applyAlignment="0" applyProtection="0"/>
    <xf numFmtId="0" fontId="101" fillId="0" borderId="31" applyNumberFormat="0" applyFill="0" applyAlignment="0" applyProtection="0"/>
    <xf numFmtId="0" fontId="101" fillId="0" borderId="31" applyNumberFormat="0" applyFill="0" applyAlignment="0" applyProtection="0"/>
    <xf numFmtId="0" fontId="100" fillId="18" borderId="29" applyNumberFormat="0" applyAlignment="0" applyProtection="0"/>
    <xf numFmtId="0" fontId="98" fillId="25" borderId="29" applyNumberFormat="0" applyAlignment="0" applyProtection="0"/>
    <xf numFmtId="0" fontId="98" fillId="25"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97" fillId="25" borderId="28" applyNumberFormat="0" applyAlignment="0" applyProtection="0"/>
    <xf numFmtId="0" fontId="3" fillId="20" borderId="37" applyNumberFormat="0" applyFont="0" applyAlignment="0" applyProtection="0"/>
    <xf numFmtId="0" fontId="101" fillId="0" borderId="31" applyNumberFormat="0" applyFill="0" applyAlignment="0" applyProtection="0"/>
    <xf numFmtId="0" fontId="57" fillId="20" borderId="37" applyNumberFormat="0" applyFont="0" applyAlignment="0" applyProtection="0"/>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98" fillId="25" borderId="29" applyNumberFormat="0" applyAlignment="0" applyProtection="0"/>
    <xf numFmtId="0" fontId="97" fillId="25" borderId="28" applyNumberFormat="0" applyAlignment="0" applyProtection="0"/>
    <xf numFmtId="0" fontId="100" fillId="18" borderId="29" applyNumberFormat="0" applyAlignment="0" applyProtection="0"/>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98" fillId="25" borderId="29" applyNumberFormat="0" applyAlignment="0" applyProtection="0"/>
    <xf numFmtId="0" fontId="100" fillId="18" borderId="29" applyNumberFormat="0" applyAlignment="0" applyProtection="0"/>
    <xf numFmtId="0" fontId="43" fillId="18" borderId="29" applyNumberFormat="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98" fillId="25" borderId="29" applyNumberFormat="0" applyAlignment="0" applyProtection="0"/>
    <xf numFmtId="0" fontId="41" fillId="20" borderId="37" applyNumberFormat="0" applyFont="0" applyAlignment="0" applyProtection="0">
      <alignment vertical="center"/>
    </xf>
    <xf numFmtId="0" fontId="63"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98" fillId="25" borderId="29" applyNumberFormat="0" applyAlignment="0" applyProtection="0"/>
    <xf numFmtId="0" fontId="101" fillId="0" borderId="31" applyNumberFormat="0" applyFill="0" applyAlignment="0" applyProtection="0"/>
    <xf numFmtId="0" fontId="123" fillId="25" borderId="29" applyNumberFormat="0" applyAlignment="0" applyProtection="0">
      <alignment vertical="center"/>
    </xf>
    <xf numFmtId="0" fontId="122" fillId="19" borderId="29" applyNumberFormat="0" applyAlignment="0" applyProtection="0">
      <alignment vertical="center"/>
    </xf>
    <xf numFmtId="0" fontId="97" fillId="25" borderId="28" applyNumberFormat="0" applyAlignment="0" applyProtection="0"/>
    <xf numFmtId="0" fontId="66" fillId="25" borderId="29" applyNumberFormat="0" applyAlignment="0" applyProtection="0">
      <alignment vertical="center"/>
    </xf>
    <xf numFmtId="0" fontId="66" fillId="25" borderId="29" applyNumberFormat="0" applyAlignment="0" applyProtection="0">
      <alignment vertical="center"/>
    </xf>
    <xf numFmtId="0" fontId="127" fillId="0" borderId="31" applyNumberFormat="0" applyFill="0" applyAlignment="0" applyProtection="0">
      <alignment vertical="center"/>
    </xf>
    <xf numFmtId="0" fontId="41" fillId="20" borderId="37" applyNumberFormat="0" applyFont="0" applyAlignment="0" applyProtection="0">
      <alignment vertical="center"/>
    </xf>
    <xf numFmtId="0" fontId="72" fillId="0" borderId="31" applyNumberFormat="0" applyFill="0" applyAlignment="0" applyProtection="0">
      <alignment vertical="center"/>
    </xf>
    <xf numFmtId="0" fontId="127" fillId="0" borderId="43" applyNumberFormat="0" applyFill="0" applyAlignment="0" applyProtection="0">
      <alignment vertical="center"/>
    </xf>
    <xf numFmtId="0" fontId="63" fillId="20" borderId="37" applyNumberFormat="0" applyFon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41" fillId="20" borderId="37" applyNumberFormat="0" applyFont="0" applyAlignment="0" applyProtection="0">
      <alignment vertical="center"/>
    </xf>
    <xf numFmtId="0" fontId="128" fillId="25" borderId="28" applyNumberFormat="0" applyAlignment="0" applyProtection="0">
      <alignmen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122" fillId="25" borderId="29" applyNumberFormat="0" applyAlignment="0" applyProtection="0">
      <alignment vertical="center"/>
    </xf>
    <xf numFmtId="0" fontId="128" fillId="19" borderId="28"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127" fillId="0" borderId="31" applyNumberFormat="0" applyFill="0" applyAlignment="0" applyProtection="0">
      <alignment vertical="center"/>
    </xf>
    <xf numFmtId="0" fontId="127" fillId="0" borderId="43"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75" fillId="18" borderId="29" applyNumberFormat="0" applyAlignment="0" applyProtection="0">
      <alignment vertical="center"/>
    </xf>
    <xf numFmtId="0" fontId="66" fillId="25" borderId="29" applyNumberFormat="0" applyAlignment="0" applyProtection="0">
      <alignment vertical="center"/>
    </xf>
    <xf numFmtId="0" fontId="57" fillId="20" borderId="37" applyNumberFormat="0" applyFont="0" applyAlignment="0" applyProtection="0"/>
    <xf numFmtId="0" fontId="97" fillId="25" borderId="28" applyNumberFormat="0" applyAlignment="0" applyProtection="0"/>
    <xf numFmtId="0" fontId="3" fillId="20" borderId="37" applyNumberFormat="0" applyFont="0" applyAlignment="0" applyProtection="0"/>
    <xf numFmtId="0" fontId="41" fillId="20" borderId="37" applyNumberFormat="0" applyFont="0" applyAlignment="0" applyProtection="0">
      <alignment vertical="center"/>
    </xf>
    <xf numFmtId="0" fontId="122" fillId="19" borderId="29" applyNumberFormat="0" applyAlignment="0" applyProtection="0">
      <alignment vertical="center"/>
    </xf>
    <xf numFmtId="0" fontId="122" fillId="25" borderId="29"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32" fillId="18" borderId="29"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97" fillId="25" borderId="28" applyNumberFormat="0" applyAlignment="0" applyProtection="0"/>
    <xf numFmtId="0" fontId="101" fillId="0" borderId="31" applyNumberFormat="0" applyFill="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127" fillId="0" borderId="31" applyNumberFormat="0" applyFill="0" applyAlignment="0" applyProtection="0">
      <alignment vertical="center"/>
    </xf>
    <xf numFmtId="0" fontId="128" fillId="25" borderId="28" applyNumberFormat="0" applyAlignment="0" applyProtection="0">
      <alignment vertical="center"/>
    </xf>
    <xf numFmtId="0" fontId="43" fillId="18" borderId="29" applyNumberFormat="0" applyAlignment="0" applyProtection="0">
      <alignment vertical="center"/>
    </xf>
    <xf numFmtId="0" fontId="73" fillId="25" borderId="28" applyNumberFormat="0" applyAlignment="0" applyProtection="0">
      <alignment vertical="center"/>
    </xf>
    <xf numFmtId="0" fontId="73" fillId="25" borderId="28" applyNumberFormat="0" applyAlignment="0" applyProtection="0">
      <alignment vertical="center"/>
    </xf>
    <xf numFmtId="0" fontId="127" fillId="0" borderId="43" applyNumberFormat="0" applyFill="0" applyAlignment="0" applyProtection="0">
      <alignment vertical="center"/>
    </xf>
    <xf numFmtId="0" fontId="72"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7" fillId="0" borderId="31" applyNumberFormat="0" applyFill="0" applyAlignment="0" applyProtection="0">
      <alignment vertical="center"/>
    </xf>
    <xf numFmtId="0" fontId="128" fillId="19" borderId="28"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75" fillId="18" borderId="29" applyNumberForma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122" fillId="19" borderId="29" applyNumberFormat="0" applyAlignment="0" applyProtection="0">
      <alignment vertical="center"/>
    </xf>
    <xf numFmtId="0" fontId="128" fillId="25" borderId="28"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57" fillId="20" borderId="37" applyNumberFormat="0" applyFont="0" applyAlignment="0" applyProtection="0"/>
    <xf numFmtId="0" fontId="122" fillId="25" borderId="29"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101" fillId="0" borderId="31" applyNumberFormat="0" applyFill="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127" fillId="0" borderId="31" applyNumberFormat="0" applyFill="0" applyAlignment="0" applyProtection="0">
      <alignment vertical="center"/>
    </xf>
    <xf numFmtId="0" fontId="97" fillId="25" borderId="28" applyNumberFormat="0" applyAlignment="0" applyProtection="0"/>
    <xf numFmtId="0" fontId="43" fillId="18" borderId="29" applyNumberFormat="0" applyAlignment="0" applyProtection="0">
      <alignment vertical="center"/>
    </xf>
    <xf numFmtId="0" fontId="132" fillId="18" borderId="29" applyNumberFormat="0" applyAlignment="0" applyProtection="0">
      <alignment vertical="center"/>
    </xf>
    <xf numFmtId="0" fontId="43" fillId="18" borderId="29" applyNumberFormat="0" applyAlignment="0" applyProtection="0">
      <alignment vertical="center"/>
    </xf>
    <xf numFmtId="0" fontId="63" fillId="20" borderId="37" applyNumberFormat="0" applyFont="0" applyAlignment="0" applyProtection="0">
      <alignment vertical="center"/>
    </xf>
    <xf numFmtId="0" fontId="101" fillId="0" borderId="31" applyNumberFormat="0" applyFill="0" applyAlignment="0" applyProtection="0"/>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32" fillId="18" borderId="29"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101" fillId="0" borderId="31" applyNumberFormat="0" applyFill="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127" fillId="0" borderId="31" applyNumberFormat="0" applyFill="0" applyAlignment="0" applyProtection="0">
      <alignment vertical="center"/>
    </xf>
    <xf numFmtId="0" fontId="3" fillId="20" borderId="37" applyNumberFormat="0" applyFont="0" applyAlignment="0" applyProtection="0">
      <alignment vertical="center"/>
    </xf>
    <xf numFmtId="0" fontId="43" fillId="18" borderId="29" applyNumberFormat="0" applyAlignment="0" applyProtection="0">
      <alignment vertical="center"/>
    </xf>
    <xf numFmtId="0" fontId="123" fillId="25" borderId="29" applyNumberFormat="0" applyAlignment="0" applyProtection="0">
      <alignment vertical="center"/>
    </xf>
    <xf numFmtId="0" fontId="73"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127" fillId="0" borderId="43" applyNumberFormat="0" applyFill="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32" fillId="18" borderId="29"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97" fillId="25" borderId="28" applyNumberFormat="0" applyAlignment="0" applyProtection="0"/>
    <xf numFmtId="0" fontId="101" fillId="0" borderId="31" applyNumberFormat="0" applyFill="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127" fillId="0" borderId="31" applyNumberFormat="0" applyFill="0" applyAlignment="0" applyProtection="0">
      <alignment vertical="center"/>
    </xf>
    <xf numFmtId="0" fontId="128" fillId="25" borderId="28" applyNumberFormat="0" applyAlignment="0" applyProtection="0">
      <alignment vertical="center"/>
    </xf>
    <xf numFmtId="0" fontId="43" fillId="18" borderId="29"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32" fillId="18" borderId="29" applyNumberFormat="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43" fillId="18" borderId="29" applyNumberFormat="0" applyAlignment="0" applyProtection="0">
      <alignment vertical="center"/>
    </xf>
    <xf numFmtId="0" fontId="127" fillId="0" borderId="31" applyNumberFormat="0" applyFill="0" applyAlignment="0" applyProtection="0">
      <alignment vertical="center"/>
    </xf>
    <xf numFmtId="0" fontId="132" fillId="18" borderId="29" applyNumberFormat="0" applyAlignment="0" applyProtection="0">
      <alignment vertical="center"/>
    </xf>
    <xf numFmtId="0" fontId="122" fillId="25" borderId="29" applyNumberFormat="0" applyAlignment="0" applyProtection="0">
      <alignment vertical="center"/>
    </xf>
    <xf numFmtId="0" fontId="101" fillId="0" borderId="31" applyNumberFormat="0" applyFill="0" applyAlignment="0" applyProtection="0"/>
    <xf numFmtId="0" fontId="100" fillId="18" borderId="29" applyNumberFormat="0" applyAlignment="0" applyProtection="0"/>
    <xf numFmtId="0" fontId="101" fillId="0" borderId="31" applyNumberFormat="0" applyFill="0" applyAlignment="0" applyProtection="0"/>
    <xf numFmtId="0" fontId="127" fillId="0" borderId="43" applyNumberFormat="0" applyFill="0" applyAlignment="0" applyProtection="0">
      <alignment vertical="center"/>
    </xf>
    <xf numFmtId="0" fontId="100" fillId="18" borderId="29" applyNumberFormat="0" applyAlignment="0" applyProtection="0"/>
    <xf numFmtId="0" fontId="43" fillId="18" borderId="29" applyNumberFormat="0" applyAlignment="0" applyProtection="0">
      <alignment vertical="center"/>
    </xf>
    <xf numFmtId="0" fontId="97" fillId="25" borderId="28" applyNumberFormat="0" applyAlignment="0" applyProtection="0"/>
    <xf numFmtId="0" fontId="123" fillId="25" borderId="29" applyNumberFormat="0" applyAlignment="0" applyProtection="0">
      <alignment vertical="center"/>
    </xf>
    <xf numFmtId="0" fontId="127" fillId="0" borderId="31" applyNumberFormat="0" applyFill="0" applyAlignment="0" applyProtection="0">
      <alignment vertical="center"/>
    </xf>
    <xf numFmtId="0" fontId="75" fillId="18" borderId="29" applyNumberFormat="0" applyAlignment="0" applyProtection="0">
      <alignment vertical="center"/>
    </xf>
    <xf numFmtId="0" fontId="100" fillId="18" borderId="29" applyNumberFormat="0" applyAlignment="0" applyProtection="0"/>
    <xf numFmtId="0" fontId="66" fillId="25" borderId="29" applyNumberFormat="0" applyAlignment="0" applyProtection="0">
      <alignment vertical="center"/>
    </xf>
    <xf numFmtId="0" fontId="63" fillId="20" borderId="37" applyNumberFormat="0" applyFont="0" applyAlignment="0" applyProtection="0">
      <alignment vertical="center"/>
    </xf>
    <xf numFmtId="0" fontId="98" fillId="25" borderId="29" applyNumberFormat="0" applyAlignment="0" applyProtection="0"/>
    <xf numFmtId="0" fontId="100" fillId="18" borderId="29" applyNumberFormat="0" applyAlignment="0" applyProtection="0"/>
    <xf numFmtId="0" fontId="122" fillId="25" borderId="29" applyNumberFormat="0" applyAlignment="0" applyProtection="0">
      <alignment vertical="center"/>
    </xf>
    <xf numFmtId="0" fontId="41" fillId="20" borderId="37" applyNumberFormat="0" applyFont="0" applyAlignment="0" applyProtection="0">
      <alignment vertical="center"/>
    </xf>
    <xf numFmtId="0" fontId="73" fillId="25" borderId="28" applyNumberFormat="0" applyAlignment="0" applyProtection="0">
      <alignment vertical="center"/>
    </xf>
    <xf numFmtId="0" fontId="66" fillId="25" borderId="29" applyNumberFormat="0" applyAlignment="0" applyProtection="0">
      <alignment vertical="center"/>
    </xf>
    <xf numFmtId="0" fontId="66" fillId="25" borderId="29" applyNumberFormat="0" applyAlignment="0" applyProtection="0">
      <alignment vertical="center"/>
    </xf>
    <xf numFmtId="0" fontId="57" fillId="20" borderId="37" applyNumberFormat="0" applyFont="0" applyAlignment="0" applyProtection="0"/>
    <xf numFmtId="0" fontId="97" fillId="25" borderId="28" applyNumberFormat="0" applyAlignment="0" applyProtection="0"/>
    <xf numFmtId="0" fontId="127" fillId="0" borderId="31" applyNumberFormat="0" applyFill="0" applyAlignment="0" applyProtection="0">
      <alignmen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84" fillId="0" borderId="31" applyNumberFormat="0" applyFill="0" applyAlignment="0" applyProtection="0">
      <alignment vertical="center"/>
    </xf>
    <xf numFmtId="0" fontId="100" fillId="18" borderId="29" applyNumberFormat="0" applyAlignment="0" applyProtection="0"/>
    <xf numFmtId="0" fontId="123" fillId="25" borderId="29" applyNumberFormat="0" applyAlignment="0" applyProtection="0">
      <alignment vertical="center"/>
    </xf>
    <xf numFmtId="0" fontId="97" fillId="25" borderId="28" applyNumberFormat="0" applyAlignment="0" applyProtection="0"/>
    <xf numFmtId="0" fontId="97" fillId="25" borderId="28" applyNumberFormat="0" applyAlignment="0" applyProtection="0"/>
    <xf numFmtId="0" fontId="100" fillId="18" borderId="29" applyNumberFormat="0" applyAlignment="0" applyProtection="0"/>
    <xf numFmtId="0" fontId="129" fillId="25" borderId="28" applyNumberFormat="0" applyAlignment="0" applyProtection="0">
      <alignment vertical="center"/>
    </xf>
    <xf numFmtId="0" fontId="100" fillId="18" borderId="29" applyNumberFormat="0" applyAlignment="0" applyProtection="0"/>
    <xf numFmtId="0" fontId="128" fillId="25" borderId="28" applyNumberFormat="0" applyAlignment="0" applyProtection="0">
      <alignment vertical="center"/>
    </xf>
    <xf numFmtId="0" fontId="101" fillId="0" borderId="31" applyNumberFormat="0" applyFill="0" applyAlignment="0" applyProtection="0"/>
    <xf numFmtId="0" fontId="84" fillId="0" borderId="31" applyNumberFormat="0" applyFill="0" applyAlignment="0" applyProtection="0">
      <alignment vertical="center"/>
    </xf>
    <xf numFmtId="0" fontId="98" fillId="25" borderId="29" applyNumberFormat="0" applyAlignment="0" applyProtection="0"/>
    <xf numFmtId="0" fontId="3" fillId="20" borderId="37" applyNumberFormat="0" applyFont="0" applyAlignment="0" applyProtection="0">
      <alignment vertical="center"/>
    </xf>
    <xf numFmtId="0" fontId="98" fillId="25" borderId="29" applyNumberFormat="0" applyAlignment="0" applyProtection="0"/>
    <xf numFmtId="0" fontId="66" fillId="25" borderId="29" applyNumberFormat="0" applyAlignment="0" applyProtection="0">
      <alignment vertical="center"/>
    </xf>
    <xf numFmtId="0" fontId="132" fillId="18" borderId="29" applyNumberFormat="0" applyAlignment="0" applyProtection="0">
      <alignment vertical="center"/>
    </xf>
    <xf numFmtId="0" fontId="57" fillId="20" borderId="37" applyNumberFormat="0" applyFont="0" applyAlignment="0" applyProtection="0"/>
    <xf numFmtId="0" fontId="41"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129" fillId="25" borderId="28" applyNumberFormat="0" applyAlignment="0" applyProtection="0">
      <alignment vertical="center"/>
    </xf>
    <xf numFmtId="0" fontId="98" fillId="25" borderId="29" applyNumberFormat="0" applyAlignment="0" applyProtection="0"/>
    <xf numFmtId="0" fontId="101" fillId="0" borderId="31" applyNumberFormat="0" applyFill="0" applyAlignment="0" applyProtection="0"/>
    <xf numFmtId="0" fontId="127" fillId="0" borderId="31" applyNumberFormat="0" applyFill="0" applyAlignment="0" applyProtection="0">
      <alignment vertical="center"/>
    </xf>
    <xf numFmtId="0" fontId="132" fillId="18" borderId="29" applyNumberFormat="0" applyAlignment="0" applyProtection="0">
      <alignment vertical="center"/>
    </xf>
    <xf numFmtId="0" fontId="98" fillId="25" borderId="29" applyNumberFormat="0" applyAlignment="0" applyProtection="0"/>
    <xf numFmtId="0" fontId="97" fillId="25" borderId="28" applyNumberFormat="0" applyAlignment="0" applyProtection="0"/>
    <xf numFmtId="0" fontId="98" fillId="25" borderId="29" applyNumberFormat="0" applyAlignment="0" applyProtection="0"/>
    <xf numFmtId="0" fontId="129" fillId="25" borderId="28" applyNumberFormat="0" applyAlignment="0" applyProtection="0">
      <alignment vertical="center"/>
    </xf>
    <xf numFmtId="0" fontId="129" fillId="25" borderId="28" applyNumberFormat="0" applyAlignment="0" applyProtection="0">
      <alignment vertical="center"/>
    </xf>
    <xf numFmtId="0" fontId="123" fillId="25" borderId="29" applyNumberFormat="0" applyAlignment="0" applyProtection="0">
      <alignment vertical="center"/>
    </xf>
    <xf numFmtId="0" fontId="98" fillId="25" borderId="29" applyNumberFormat="0" applyAlignment="0" applyProtection="0"/>
    <xf numFmtId="0" fontId="123" fillId="25" borderId="29" applyNumberFormat="0" applyAlignment="0" applyProtection="0">
      <alignment vertical="center"/>
    </xf>
    <xf numFmtId="0" fontId="41" fillId="20" borderId="37" applyNumberFormat="0" applyFont="0" applyAlignment="0" applyProtection="0">
      <alignment vertical="center"/>
    </xf>
    <xf numFmtId="0" fontId="128" fillId="25" borderId="28" applyNumberFormat="0" applyAlignment="0" applyProtection="0">
      <alignment vertical="center"/>
    </xf>
    <xf numFmtId="0" fontId="100" fillId="18" borderId="29" applyNumberFormat="0" applyAlignment="0" applyProtection="0"/>
    <xf numFmtId="0" fontId="43" fillId="18" borderId="29" applyNumberFormat="0" applyAlignment="0" applyProtection="0">
      <alignment vertical="center"/>
    </xf>
    <xf numFmtId="0" fontId="122" fillId="25" borderId="29" applyNumberFormat="0" applyAlignment="0" applyProtection="0">
      <alignment vertical="center"/>
    </xf>
    <xf numFmtId="0" fontId="100" fillId="18" borderId="29" applyNumberFormat="0" applyAlignment="0" applyProtection="0"/>
    <xf numFmtId="0" fontId="3" fillId="20" borderId="37" applyNumberFormat="0" applyFont="0" applyAlignment="0" applyProtection="0"/>
    <xf numFmtId="0" fontId="127" fillId="0" borderId="31" applyNumberFormat="0" applyFill="0" applyAlignment="0" applyProtection="0">
      <alignment vertical="center"/>
    </xf>
    <xf numFmtId="0" fontId="72" fillId="0" borderId="31" applyNumberFormat="0" applyFill="0" applyAlignment="0" applyProtection="0">
      <alignment vertical="center"/>
    </xf>
    <xf numFmtId="0" fontId="100" fillId="18" borderId="29" applyNumberFormat="0" applyAlignment="0" applyProtection="0"/>
    <xf numFmtId="0" fontId="129" fillId="25" borderId="28"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72" fillId="0" borderId="31" applyNumberFormat="0" applyFill="0" applyAlignment="0" applyProtection="0">
      <alignment vertical="center"/>
    </xf>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84" fillId="0" borderId="31" applyNumberFormat="0" applyFill="0" applyAlignment="0" applyProtection="0">
      <alignment vertical="center"/>
    </xf>
    <xf numFmtId="0" fontId="100" fillId="18" borderId="29" applyNumberFormat="0" applyAlignment="0" applyProtection="0"/>
    <xf numFmtId="0" fontId="129" fillId="25" borderId="28" applyNumberFormat="0" applyAlignment="0" applyProtection="0">
      <alignment vertical="center"/>
    </xf>
    <xf numFmtId="0" fontId="41" fillId="20" borderId="37" applyNumberFormat="0" applyFont="0" applyAlignment="0" applyProtection="0">
      <alignment vertical="center"/>
    </xf>
    <xf numFmtId="0" fontId="127" fillId="0" borderId="31" applyNumberFormat="0" applyFill="0" applyAlignment="0" applyProtection="0">
      <alignment vertical="center"/>
    </xf>
    <xf numFmtId="0" fontId="100" fillId="18" borderId="29" applyNumberFormat="0" applyAlignment="0" applyProtection="0"/>
    <xf numFmtId="0" fontId="100" fillId="18" borderId="29" applyNumberFormat="0" applyAlignment="0" applyProtection="0"/>
    <xf numFmtId="0" fontId="122" fillId="25" borderId="29" applyNumberFormat="0" applyAlignment="0" applyProtection="0">
      <alignment vertical="center"/>
    </xf>
    <xf numFmtId="0" fontId="122" fillId="19" borderId="29" applyNumberFormat="0" applyAlignment="0" applyProtection="0">
      <alignment vertical="center"/>
    </xf>
    <xf numFmtId="0" fontId="101" fillId="0" borderId="31" applyNumberFormat="0" applyFill="0" applyAlignment="0" applyProtection="0"/>
    <xf numFmtId="0" fontId="84" fillId="0" borderId="31" applyNumberFormat="0" applyFill="0" applyAlignment="0" applyProtection="0">
      <alignment vertical="center"/>
    </xf>
    <xf numFmtId="0" fontId="63" fillId="20" borderId="37" applyNumberFormat="0" applyFont="0" applyAlignment="0" applyProtection="0">
      <alignment vertical="center"/>
    </xf>
    <xf numFmtId="0" fontId="57" fillId="20" borderId="37" applyNumberFormat="0" applyFont="0" applyAlignment="0" applyProtection="0"/>
    <xf numFmtId="0" fontId="129" fillId="25" borderId="28" applyNumberFormat="0" applyAlignment="0" applyProtection="0">
      <alignment vertical="center"/>
    </xf>
    <xf numFmtId="0" fontId="132" fillId="18" borderId="29" applyNumberFormat="0" applyAlignment="0" applyProtection="0">
      <alignment vertical="center"/>
    </xf>
    <xf numFmtId="0" fontId="128" fillId="19" borderId="28" applyNumberFormat="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00" fillId="18" borderId="29" applyNumberFormat="0" applyAlignment="0" applyProtection="0"/>
    <xf numFmtId="0" fontId="123" fillId="25" borderId="29" applyNumberFormat="0" applyAlignment="0" applyProtection="0">
      <alignment vertical="center"/>
    </xf>
    <xf numFmtId="0" fontId="132" fillId="18" borderId="29" applyNumberFormat="0" applyAlignment="0" applyProtection="0">
      <alignment vertical="center"/>
    </xf>
    <xf numFmtId="0" fontId="98" fillId="25" borderId="29" applyNumberFormat="0" applyAlignment="0" applyProtection="0"/>
    <xf numFmtId="0" fontId="128" fillId="19" borderId="28" applyNumberFormat="0" applyAlignment="0" applyProtection="0">
      <alignment vertical="center"/>
    </xf>
    <xf numFmtId="0" fontId="57" fillId="20" borderId="37" applyNumberFormat="0" applyFont="0" applyAlignment="0" applyProtection="0"/>
    <xf numFmtId="0" fontId="122" fillId="19" borderId="29" applyNumberFormat="0" applyAlignment="0" applyProtection="0">
      <alignment vertical="center"/>
    </xf>
    <xf numFmtId="0" fontId="97" fillId="25" borderId="28" applyNumberFormat="0" applyAlignment="0" applyProtection="0"/>
    <xf numFmtId="0" fontId="101" fillId="0" borderId="31" applyNumberFormat="0" applyFill="0" applyAlignment="0" applyProtection="0"/>
    <xf numFmtId="0" fontId="100" fillId="18" borderId="29" applyNumberFormat="0" applyAlignment="0" applyProtection="0"/>
    <xf numFmtId="0" fontId="132" fillId="18" borderId="29"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122" fillId="25" borderId="29" applyNumberFormat="0" applyAlignment="0" applyProtection="0">
      <alignment vertical="center"/>
    </xf>
    <xf numFmtId="0" fontId="98" fillId="25" borderId="29" applyNumberFormat="0" applyAlignment="0" applyProtection="0"/>
    <xf numFmtId="0" fontId="97" fillId="25" borderId="28" applyNumberFormat="0" applyAlignment="0" applyProtection="0"/>
    <xf numFmtId="0" fontId="73" fillId="25" borderId="28" applyNumberFormat="0" applyAlignment="0" applyProtection="0">
      <alignment vertical="center"/>
    </xf>
    <xf numFmtId="0" fontId="122" fillId="19" borderId="29" applyNumberFormat="0" applyAlignment="0" applyProtection="0">
      <alignment vertical="center"/>
    </xf>
    <xf numFmtId="0" fontId="63" fillId="20" borderId="37" applyNumberFormat="0" applyFont="0" applyAlignment="0" applyProtection="0">
      <alignment vertical="center"/>
    </xf>
    <xf numFmtId="0" fontId="128" fillId="25" borderId="28" applyNumberFormat="0" applyAlignment="0" applyProtection="0">
      <alignment vertical="center"/>
    </xf>
    <xf numFmtId="0" fontId="122" fillId="25" borderId="29" applyNumberFormat="0" applyAlignment="0" applyProtection="0">
      <alignment vertical="center"/>
    </xf>
    <xf numFmtId="0" fontId="97" fillId="25" borderId="28" applyNumberFormat="0" applyAlignment="0" applyProtection="0"/>
    <xf numFmtId="0" fontId="132" fillId="18" borderId="29" applyNumberFormat="0" applyAlignment="0" applyProtection="0">
      <alignment vertical="center"/>
    </xf>
    <xf numFmtId="0" fontId="57" fillId="20" borderId="37" applyNumberFormat="0" applyFont="0" applyAlignment="0" applyProtection="0"/>
    <xf numFmtId="0" fontId="43" fillId="18" borderId="29" applyNumberFormat="0" applyAlignment="0" applyProtection="0">
      <alignment vertical="center"/>
    </xf>
    <xf numFmtId="0" fontId="101" fillId="0" borderId="31" applyNumberFormat="0" applyFill="0" applyAlignment="0" applyProtection="0"/>
    <xf numFmtId="0" fontId="97" fillId="25" borderId="28" applyNumberFormat="0" applyAlignment="0" applyProtection="0"/>
    <xf numFmtId="0" fontId="3" fillId="20" borderId="37" applyNumberFormat="0" applyFont="0" applyAlignment="0" applyProtection="0">
      <alignment vertical="center"/>
    </xf>
    <xf numFmtId="0" fontId="129" fillId="25" borderId="28" applyNumberFormat="0" applyAlignment="0" applyProtection="0">
      <alignment vertical="center"/>
    </xf>
    <xf numFmtId="0" fontId="122" fillId="19" borderId="29" applyNumberFormat="0" applyAlignment="0" applyProtection="0">
      <alignment vertical="center"/>
    </xf>
    <xf numFmtId="0" fontId="128" fillId="25" borderId="28" applyNumberFormat="0" applyAlignment="0" applyProtection="0">
      <alignment vertical="center"/>
    </xf>
    <xf numFmtId="0" fontId="75" fillId="18" borderId="29" applyNumberFormat="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122" fillId="19" borderId="29" applyNumberFormat="0" applyAlignment="0" applyProtection="0">
      <alignment vertical="center"/>
    </xf>
    <xf numFmtId="0" fontId="100" fillId="18" borderId="29" applyNumberFormat="0" applyAlignment="0" applyProtection="0"/>
    <xf numFmtId="0" fontId="128" fillId="25" borderId="28" applyNumberFormat="0" applyAlignment="0" applyProtection="0">
      <alignment vertical="center"/>
    </xf>
    <xf numFmtId="0" fontId="97" fillId="25" borderId="28" applyNumberFormat="0" applyAlignment="0" applyProtection="0"/>
    <xf numFmtId="0" fontId="43" fillId="18" borderId="29" applyNumberFormat="0" applyAlignment="0" applyProtection="0">
      <alignment vertical="center"/>
    </xf>
    <xf numFmtId="0" fontId="98" fillId="25" borderId="29" applyNumberFormat="0" applyAlignment="0" applyProtection="0"/>
    <xf numFmtId="0" fontId="100" fillId="18" borderId="29" applyNumberFormat="0" applyAlignment="0" applyProtection="0"/>
    <xf numFmtId="0" fontId="132" fillId="18" borderId="29" applyNumberFormat="0" applyAlignment="0" applyProtection="0">
      <alignment vertical="center"/>
    </xf>
    <xf numFmtId="0" fontId="100" fillId="18" borderId="29" applyNumberFormat="0" applyAlignment="0" applyProtection="0"/>
    <xf numFmtId="0" fontId="73" fillId="25" borderId="28" applyNumberFormat="0" applyAlignment="0" applyProtection="0">
      <alignment vertical="center"/>
    </xf>
    <xf numFmtId="0" fontId="122" fillId="19" borderId="29" applyNumberFormat="0" applyAlignment="0" applyProtection="0">
      <alignment vertical="center"/>
    </xf>
    <xf numFmtId="0" fontId="66" fillId="25" borderId="29"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28" fillId="19" borderId="28" applyNumberFormat="0" applyAlignment="0" applyProtection="0">
      <alignment vertical="center"/>
    </xf>
    <xf numFmtId="0" fontId="129" fillId="25" borderId="28" applyNumberFormat="0" applyAlignment="0" applyProtection="0">
      <alignment vertical="center"/>
    </xf>
    <xf numFmtId="0" fontId="43" fillId="18" borderId="29" applyNumberFormat="0" applyAlignment="0" applyProtection="0">
      <alignment vertical="center"/>
    </xf>
    <xf numFmtId="0" fontId="98" fillId="25" borderId="29" applyNumberFormat="0" applyAlignment="0" applyProtection="0"/>
    <xf numFmtId="0" fontId="123" fillId="25" borderId="29" applyNumberFormat="0" applyAlignment="0" applyProtection="0">
      <alignment vertical="center"/>
    </xf>
    <xf numFmtId="0" fontId="100" fillId="18" borderId="29" applyNumberFormat="0" applyAlignment="0" applyProtection="0"/>
    <xf numFmtId="0" fontId="41" fillId="20" borderId="37" applyNumberFormat="0" applyFont="0" applyAlignment="0" applyProtection="0">
      <alignment vertical="center"/>
    </xf>
    <xf numFmtId="0" fontId="128" fillId="19" borderId="28" applyNumberFormat="0" applyAlignment="0" applyProtection="0">
      <alignment vertical="center"/>
    </xf>
    <xf numFmtId="0" fontId="122" fillId="25" borderId="29" applyNumberFormat="0" applyAlignment="0" applyProtection="0">
      <alignment vertical="center"/>
    </xf>
    <xf numFmtId="0" fontId="100" fillId="18" borderId="29" applyNumberFormat="0" applyAlignment="0" applyProtection="0"/>
    <xf numFmtId="0" fontId="98" fillId="25" borderId="29" applyNumberFormat="0" applyAlignment="0" applyProtection="0"/>
    <xf numFmtId="0" fontId="127" fillId="0" borderId="31" applyNumberFormat="0" applyFill="0" applyAlignment="0" applyProtection="0">
      <alignment vertical="center"/>
    </xf>
    <xf numFmtId="0" fontId="98" fillId="25" borderId="29" applyNumberFormat="0" applyAlignment="0" applyProtection="0"/>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72" fillId="0" borderId="31" applyNumberFormat="0" applyFill="0" applyAlignment="0" applyProtection="0">
      <alignment vertical="center"/>
    </xf>
    <xf numFmtId="0" fontId="122" fillId="25" borderId="29" applyNumberFormat="0" applyAlignment="0" applyProtection="0">
      <alignment vertical="center"/>
    </xf>
    <xf numFmtId="0" fontId="72" fillId="0" borderId="31" applyNumberFormat="0" applyFill="0" applyAlignment="0" applyProtection="0">
      <alignment vertical="center"/>
    </xf>
    <xf numFmtId="0" fontId="100" fillId="18" borderId="29" applyNumberFormat="0" applyAlignment="0" applyProtection="0"/>
    <xf numFmtId="0" fontId="41"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27" fillId="0" borderId="31" applyNumberFormat="0" applyFill="0" applyAlignment="0" applyProtection="0">
      <alignment vertical="center"/>
    </xf>
    <xf numFmtId="0" fontId="129" fillId="25" borderId="28" applyNumberFormat="0" applyAlignment="0" applyProtection="0">
      <alignment vertical="center"/>
    </xf>
    <xf numFmtId="0" fontId="100" fillId="18" borderId="29" applyNumberFormat="0" applyAlignment="0" applyProtection="0"/>
    <xf numFmtId="0" fontId="73" fillId="25" borderId="28" applyNumberFormat="0" applyAlignment="0" applyProtection="0">
      <alignment vertical="center"/>
    </xf>
    <xf numFmtId="0" fontId="73" fillId="25" borderId="28" applyNumberFormat="0" applyAlignment="0" applyProtection="0">
      <alignment vertical="center"/>
    </xf>
    <xf numFmtId="0" fontId="122" fillId="19" borderId="29" applyNumberFormat="0" applyAlignment="0" applyProtection="0">
      <alignment vertical="center"/>
    </xf>
    <xf numFmtId="0" fontId="101" fillId="0" borderId="31" applyNumberFormat="0" applyFill="0" applyAlignment="0" applyProtection="0"/>
    <xf numFmtId="0" fontId="100" fillId="18" borderId="29" applyNumberFormat="0" applyAlignment="0" applyProtection="0"/>
    <xf numFmtId="0" fontId="97" fillId="25" borderId="28" applyNumberFormat="0" applyAlignment="0" applyProtection="0"/>
    <xf numFmtId="0" fontId="97" fillId="25" borderId="28" applyNumberFormat="0" applyAlignment="0" applyProtection="0"/>
    <xf numFmtId="0" fontId="100" fillId="18" borderId="29" applyNumberFormat="0" applyAlignment="0" applyProtection="0"/>
    <xf numFmtId="0" fontId="122" fillId="25" borderId="29" applyNumberFormat="0" applyAlignment="0" applyProtection="0">
      <alignment vertical="center"/>
    </xf>
    <xf numFmtId="0" fontId="101" fillId="0" borderId="31" applyNumberFormat="0" applyFill="0" applyAlignment="0" applyProtection="0"/>
    <xf numFmtId="0" fontId="129" fillId="25" borderId="28" applyNumberFormat="0" applyAlignment="0" applyProtection="0">
      <alignment vertical="center"/>
    </xf>
    <xf numFmtId="0" fontId="129" fillId="25" borderId="28" applyNumberFormat="0" applyAlignment="0" applyProtection="0">
      <alignment vertical="center"/>
    </xf>
    <xf numFmtId="0" fontId="101" fillId="0" borderId="31" applyNumberFormat="0" applyFill="0" applyAlignment="0" applyProtection="0"/>
    <xf numFmtId="0" fontId="66" fillId="25" borderId="29" applyNumberFormat="0" applyAlignment="0" applyProtection="0">
      <alignment vertical="center"/>
    </xf>
    <xf numFmtId="0" fontId="101" fillId="0" borderId="31" applyNumberFormat="0" applyFill="0" applyAlignment="0" applyProtection="0"/>
    <xf numFmtId="0" fontId="128" fillId="25" borderId="28" applyNumberFormat="0" applyAlignment="0" applyProtection="0">
      <alignment vertical="center"/>
    </xf>
    <xf numFmtId="0" fontId="122" fillId="19" borderId="29" applyNumberFormat="0" applyAlignment="0" applyProtection="0">
      <alignment vertical="center"/>
    </xf>
    <xf numFmtId="0" fontId="132" fillId="18" borderId="29" applyNumberFormat="0" applyAlignment="0" applyProtection="0">
      <alignment vertical="center"/>
    </xf>
    <xf numFmtId="0" fontId="66" fillId="25" borderId="29" applyNumberFormat="0" applyAlignment="0" applyProtection="0">
      <alignment vertical="center"/>
    </xf>
    <xf numFmtId="0" fontId="3" fillId="20" borderId="37" applyNumberFormat="0" applyFont="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84" fillId="0" borderId="31" applyNumberFormat="0" applyFill="0" applyAlignment="0" applyProtection="0">
      <alignment vertical="center"/>
    </xf>
    <xf numFmtId="0" fontId="100" fillId="18" borderId="29" applyNumberFormat="0" applyAlignment="0" applyProtection="0"/>
    <xf numFmtId="0" fontId="122" fillId="19" borderId="29" applyNumberFormat="0" applyAlignment="0" applyProtection="0">
      <alignment vertical="center"/>
    </xf>
    <xf numFmtId="0" fontId="100" fillId="18" borderId="29" applyNumberFormat="0" applyAlignment="0" applyProtection="0"/>
    <xf numFmtId="0" fontId="84" fillId="0" borderId="31" applyNumberFormat="0" applyFill="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57" fillId="20" borderId="37" applyNumberFormat="0" applyFont="0" applyAlignment="0" applyProtection="0"/>
    <xf numFmtId="0" fontId="43" fillId="18" borderId="29" applyNumberFormat="0" applyAlignment="0" applyProtection="0">
      <alignment vertical="center"/>
    </xf>
    <xf numFmtId="0" fontId="100" fillId="18" borderId="29" applyNumberFormat="0" applyAlignment="0" applyProtection="0"/>
    <xf numFmtId="0" fontId="84" fillId="0" borderId="31" applyNumberFormat="0" applyFill="0" applyAlignment="0" applyProtection="0">
      <alignment vertical="center"/>
    </xf>
    <xf numFmtId="0" fontId="128" fillId="19" borderId="28" applyNumberFormat="0" applyAlignment="0" applyProtection="0">
      <alignment vertical="center"/>
    </xf>
    <xf numFmtId="0" fontId="101" fillId="0" borderId="31" applyNumberFormat="0" applyFill="0" applyAlignment="0" applyProtection="0"/>
    <xf numFmtId="0" fontId="63"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98" fillId="25" borderId="29" applyNumberFormat="0" applyAlignment="0" applyProtection="0"/>
    <xf numFmtId="0" fontId="98" fillId="25" borderId="29" applyNumberFormat="0" applyAlignment="0" applyProtection="0"/>
    <xf numFmtId="0" fontId="97" fillId="25" borderId="28" applyNumberFormat="0" applyAlignment="0" applyProtection="0"/>
    <xf numFmtId="0" fontId="122" fillId="25" borderId="29" applyNumberFormat="0" applyAlignment="0" applyProtection="0">
      <alignment vertical="center"/>
    </xf>
    <xf numFmtId="0" fontId="57" fillId="20" borderId="37" applyNumberFormat="0" applyFont="0" applyAlignment="0" applyProtection="0"/>
    <xf numFmtId="0" fontId="101" fillId="0" borderId="31" applyNumberFormat="0" applyFill="0" applyAlignment="0" applyProtection="0"/>
    <xf numFmtId="0" fontId="127" fillId="0" borderId="43" applyNumberFormat="0" applyFill="0" applyAlignment="0" applyProtection="0">
      <alignment vertical="center"/>
    </xf>
    <xf numFmtId="0" fontId="101" fillId="0" borderId="31" applyNumberFormat="0" applyFill="0" applyAlignment="0" applyProtection="0"/>
    <xf numFmtId="0" fontId="97" fillId="25" borderId="28" applyNumberFormat="0" applyAlignment="0" applyProtection="0"/>
    <xf numFmtId="0" fontId="41" fillId="20" borderId="37" applyNumberFormat="0" applyFont="0" applyAlignment="0" applyProtection="0">
      <alignment vertical="center"/>
    </xf>
    <xf numFmtId="0" fontId="128" fillId="25" borderId="28" applyNumberFormat="0" applyAlignment="0" applyProtection="0">
      <alignment vertical="center"/>
    </xf>
    <xf numFmtId="0" fontId="41" fillId="20" borderId="37" applyNumberFormat="0" applyFont="0" applyAlignment="0" applyProtection="0">
      <alignment vertical="center"/>
    </xf>
    <xf numFmtId="0" fontId="43" fillId="18" borderId="29"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98" fillId="25" borderId="29" applyNumberFormat="0" applyAlignment="0" applyProtection="0"/>
    <xf numFmtId="0" fontId="123" fillId="25" borderId="29" applyNumberFormat="0" applyAlignment="0" applyProtection="0">
      <alignment vertical="center"/>
    </xf>
    <xf numFmtId="0" fontId="97" fillId="25" borderId="28" applyNumberFormat="0" applyAlignment="0" applyProtection="0"/>
    <xf numFmtId="0" fontId="84" fillId="0" borderId="31" applyNumberFormat="0" applyFill="0" applyAlignment="0" applyProtection="0">
      <alignment vertical="center"/>
    </xf>
    <xf numFmtId="0" fontId="98" fillId="25" borderId="29" applyNumberFormat="0" applyAlignment="0" applyProtection="0"/>
    <xf numFmtId="0" fontId="43" fillId="18" borderId="29" applyNumberFormat="0" applyAlignment="0" applyProtection="0">
      <alignment vertical="center"/>
    </xf>
    <xf numFmtId="0" fontId="127" fillId="0" borderId="43" applyNumberFormat="0" applyFill="0" applyAlignment="0" applyProtection="0">
      <alignment vertical="center"/>
    </xf>
    <xf numFmtId="0" fontId="100" fillId="18" borderId="29" applyNumberFormat="0" applyAlignment="0" applyProtection="0"/>
    <xf numFmtId="0" fontId="84" fillId="0" borderId="31" applyNumberFormat="0" applyFill="0" applyAlignment="0" applyProtection="0">
      <alignment vertical="center"/>
    </xf>
    <xf numFmtId="0" fontId="128" fillId="19" borderId="28" applyNumberFormat="0" applyAlignment="0" applyProtection="0">
      <alignment vertical="center"/>
    </xf>
    <xf numFmtId="0" fontId="127" fillId="0" borderId="31" applyNumberFormat="0" applyFill="0" applyAlignment="0" applyProtection="0">
      <alignment vertical="center"/>
    </xf>
    <xf numFmtId="0" fontId="122" fillId="19" borderId="29" applyNumberFormat="0" applyAlignment="0" applyProtection="0">
      <alignment vertical="center"/>
    </xf>
    <xf numFmtId="0" fontId="3" fillId="20" borderId="37" applyNumberFormat="0" applyFont="0" applyAlignment="0" applyProtection="0"/>
    <xf numFmtId="0" fontId="122" fillId="25" borderId="29" applyNumberFormat="0" applyAlignment="0" applyProtection="0">
      <alignment vertical="center"/>
    </xf>
    <xf numFmtId="0" fontId="128" fillId="25" borderId="28" applyNumberFormat="0" applyAlignment="0" applyProtection="0">
      <alignment vertical="center"/>
    </xf>
    <xf numFmtId="0" fontId="97" fillId="25" borderId="28" applyNumberFormat="0" applyAlignment="0" applyProtection="0"/>
    <xf numFmtId="0" fontId="98" fillId="25" borderId="29" applyNumberFormat="0" applyAlignment="0" applyProtection="0"/>
    <xf numFmtId="0" fontId="41" fillId="20" borderId="37" applyNumberFormat="0" applyFont="0" applyAlignment="0" applyProtection="0">
      <alignment vertical="center"/>
    </xf>
    <xf numFmtId="0" fontId="66" fillId="25" borderId="29" applyNumberFormat="0" applyAlignment="0" applyProtection="0">
      <alignment vertical="center"/>
    </xf>
    <xf numFmtId="0" fontId="122" fillId="25" borderId="29" applyNumberFormat="0" applyAlignment="0" applyProtection="0">
      <alignment vertical="center"/>
    </xf>
    <xf numFmtId="0" fontId="75" fillId="18" borderId="29" applyNumberFormat="0" applyAlignment="0" applyProtection="0">
      <alignment vertical="center"/>
    </xf>
    <xf numFmtId="0" fontId="97" fillId="25" borderId="28" applyNumberFormat="0" applyAlignment="0" applyProtection="0"/>
    <xf numFmtId="0" fontId="100" fillId="18" borderId="29" applyNumberFormat="0" applyAlignment="0" applyProtection="0"/>
    <xf numFmtId="0" fontId="127" fillId="0" borderId="31" applyNumberFormat="0" applyFill="0" applyAlignment="0" applyProtection="0">
      <alignment vertical="center"/>
    </xf>
    <xf numFmtId="0" fontId="97" fillId="25" borderId="28" applyNumberFormat="0" applyAlignment="0" applyProtection="0"/>
    <xf numFmtId="0" fontId="97" fillId="25" borderId="28" applyNumberFormat="0" applyAlignment="0" applyProtection="0"/>
    <xf numFmtId="0" fontId="41" fillId="20" borderId="37" applyNumberFormat="0" applyFont="0" applyAlignment="0" applyProtection="0">
      <alignment vertical="center"/>
    </xf>
    <xf numFmtId="0" fontId="100" fillId="18" borderId="29" applyNumberFormat="0" applyAlignment="0" applyProtection="0"/>
    <xf numFmtId="0" fontId="57" fillId="20" borderId="37" applyNumberFormat="0" applyFont="0" applyAlignment="0" applyProtection="0"/>
    <xf numFmtId="0" fontId="101" fillId="0" borderId="31" applyNumberFormat="0" applyFill="0" applyAlignment="0" applyProtection="0"/>
    <xf numFmtId="0" fontId="72" fillId="0" borderId="31" applyNumberFormat="0" applyFill="0" applyAlignment="0" applyProtection="0">
      <alignment vertical="center"/>
    </xf>
    <xf numFmtId="0" fontId="57" fillId="20" borderId="37" applyNumberFormat="0" applyFont="0" applyAlignment="0" applyProtection="0"/>
    <xf numFmtId="0" fontId="73" fillId="25" borderId="28" applyNumberFormat="0" applyAlignment="0" applyProtection="0">
      <alignment vertical="center"/>
    </xf>
    <xf numFmtId="0" fontId="123" fillId="25" borderId="29" applyNumberFormat="0" applyAlignment="0" applyProtection="0">
      <alignment vertical="center"/>
    </xf>
    <xf numFmtId="0" fontId="100" fillId="18" borderId="29" applyNumberFormat="0" applyAlignment="0" applyProtection="0"/>
    <xf numFmtId="0" fontId="84" fillId="0" borderId="31" applyNumberFormat="0" applyFill="0" applyAlignment="0" applyProtection="0">
      <alignment vertical="center"/>
    </xf>
    <xf numFmtId="0" fontId="98" fillId="25" borderId="29" applyNumberFormat="0" applyAlignment="0" applyProtection="0"/>
    <xf numFmtId="0" fontId="43" fillId="18" borderId="29" applyNumberFormat="0" applyAlignment="0" applyProtection="0">
      <alignment vertical="center"/>
    </xf>
    <xf numFmtId="0" fontId="97" fillId="25" borderId="28" applyNumberFormat="0" applyAlignment="0" applyProtection="0"/>
    <xf numFmtId="0" fontId="97" fillId="25" borderId="28" applyNumberFormat="0" applyAlignment="0" applyProtection="0"/>
    <xf numFmtId="0" fontId="3" fillId="20" borderId="37" applyNumberFormat="0" applyFont="0" applyAlignment="0" applyProtection="0"/>
    <xf numFmtId="0" fontId="100" fillId="18" borderId="29" applyNumberFormat="0" applyAlignment="0" applyProtection="0"/>
    <xf numFmtId="0" fontId="43" fillId="18" borderId="29" applyNumberFormat="0" applyAlignment="0" applyProtection="0">
      <alignment vertical="center"/>
    </xf>
    <xf numFmtId="0" fontId="100" fillId="18" borderId="29" applyNumberFormat="0" applyAlignment="0" applyProtection="0"/>
    <xf numFmtId="0" fontId="98" fillId="25" borderId="29" applyNumberFormat="0" applyAlignment="0" applyProtection="0"/>
    <xf numFmtId="0" fontId="66" fillId="25" borderId="29" applyNumberFormat="0" applyAlignment="0" applyProtection="0">
      <alignment vertical="center"/>
    </xf>
    <xf numFmtId="0" fontId="100" fillId="18" borderId="29" applyNumberFormat="0" applyAlignment="0" applyProtection="0"/>
    <xf numFmtId="0" fontId="127" fillId="0" borderId="31" applyNumberFormat="0" applyFill="0" applyAlignment="0" applyProtection="0">
      <alignment vertical="center"/>
    </xf>
    <xf numFmtId="0" fontId="100" fillId="18" borderId="29" applyNumberFormat="0" applyAlignment="0" applyProtection="0"/>
    <xf numFmtId="0" fontId="72" fillId="0" borderId="31" applyNumberFormat="0" applyFill="0" applyAlignment="0" applyProtection="0">
      <alignment vertical="center"/>
    </xf>
    <xf numFmtId="0" fontId="3" fillId="20" borderId="37" applyNumberFormat="0" applyFon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3" fillId="20" borderId="37" applyNumberFormat="0" applyFont="0" applyAlignment="0" applyProtection="0"/>
    <xf numFmtId="0" fontId="128" fillId="19" borderId="28" applyNumberFormat="0" applyAlignment="0" applyProtection="0">
      <alignment vertical="center"/>
    </xf>
    <xf numFmtId="0" fontId="41" fillId="20" borderId="37" applyNumberFormat="0" applyFont="0" applyAlignment="0" applyProtection="0">
      <alignment vertical="center"/>
    </xf>
    <xf numFmtId="0" fontId="128" fillId="25" borderId="28" applyNumberFormat="0" applyAlignment="0" applyProtection="0">
      <alignment vertical="center"/>
    </xf>
    <xf numFmtId="0" fontId="66" fillId="25" borderId="29" applyNumberFormat="0" applyAlignment="0" applyProtection="0">
      <alignment vertical="center"/>
    </xf>
    <xf numFmtId="0" fontId="101" fillId="0" borderId="31" applyNumberFormat="0" applyFill="0" applyAlignment="0" applyProtection="0"/>
    <xf numFmtId="0" fontId="97" fillId="25" borderId="28" applyNumberFormat="0" applyAlignment="0" applyProtection="0"/>
    <xf numFmtId="0" fontId="72" fillId="0" borderId="31" applyNumberFormat="0" applyFill="0" applyAlignment="0" applyProtection="0">
      <alignment vertical="center"/>
    </xf>
    <xf numFmtId="0" fontId="3" fillId="20" borderId="37" applyNumberFormat="0" applyFont="0" applyAlignment="0" applyProtection="0"/>
    <xf numFmtId="0" fontId="97" fillId="25" borderId="28" applyNumberFormat="0" applyAlignment="0" applyProtection="0"/>
    <xf numFmtId="0" fontId="3" fillId="20" borderId="37" applyNumberFormat="0" applyFont="0" applyAlignment="0" applyProtection="0">
      <alignment vertical="center"/>
    </xf>
    <xf numFmtId="0" fontId="101" fillId="0" borderId="31" applyNumberFormat="0" applyFill="0" applyAlignment="0" applyProtection="0"/>
    <xf numFmtId="0" fontId="63" fillId="20" borderId="37" applyNumberFormat="0" applyFont="0" applyAlignment="0" applyProtection="0">
      <alignment vertical="center"/>
    </xf>
    <xf numFmtId="0" fontId="100" fillId="18" borderId="29" applyNumberFormat="0" applyAlignment="0" applyProtection="0"/>
    <xf numFmtId="0" fontId="43" fillId="18" borderId="29" applyNumberFormat="0" applyAlignment="0" applyProtection="0">
      <alignment vertical="center"/>
    </xf>
    <xf numFmtId="0" fontId="122" fillId="19" borderId="29" applyNumberFormat="0" applyAlignment="0" applyProtection="0">
      <alignment vertical="center"/>
    </xf>
    <xf numFmtId="0" fontId="100" fillId="18" borderId="29" applyNumberFormat="0" applyAlignment="0" applyProtection="0"/>
    <xf numFmtId="0" fontId="84" fillId="0" borderId="31" applyNumberFormat="0" applyFill="0" applyAlignment="0" applyProtection="0">
      <alignment vertical="center"/>
    </xf>
    <xf numFmtId="0" fontId="98" fillId="25" borderId="29" applyNumberFormat="0" applyAlignment="0" applyProtection="0"/>
    <xf numFmtId="0" fontId="100" fillId="18" borderId="29" applyNumberFormat="0" applyAlignment="0" applyProtection="0"/>
    <xf numFmtId="0" fontId="132" fillId="18" borderId="29" applyNumberFormat="0" applyAlignment="0" applyProtection="0">
      <alignment vertical="center"/>
    </xf>
    <xf numFmtId="0" fontId="128" fillId="25" borderId="28" applyNumberFormat="0" applyAlignment="0" applyProtection="0">
      <alignment vertical="center"/>
    </xf>
    <xf numFmtId="0" fontId="98" fillId="25" borderId="29" applyNumberFormat="0" applyAlignment="0" applyProtection="0"/>
    <xf numFmtId="0" fontId="66" fillId="25" borderId="29" applyNumberFormat="0" applyAlignment="0" applyProtection="0">
      <alignmen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100" fillId="18" borderId="29" applyNumberFormat="0" applyAlignment="0" applyProtection="0"/>
    <xf numFmtId="0" fontId="66" fillId="25" borderId="29" applyNumberFormat="0" applyAlignment="0" applyProtection="0">
      <alignment vertical="center"/>
    </xf>
    <xf numFmtId="0" fontId="41" fillId="20" borderId="37" applyNumberFormat="0" applyFont="0" applyAlignment="0" applyProtection="0">
      <alignment vertical="center"/>
    </xf>
    <xf numFmtId="0" fontId="123" fillId="25" borderId="29" applyNumberFormat="0" applyAlignment="0" applyProtection="0">
      <alignment vertical="center"/>
    </xf>
    <xf numFmtId="0" fontId="101" fillId="0" borderId="31" applyNumberFormat="0" applyFill="0" applyAlignment="0" applyProtection="0"/>
    <xf numFmtId="0" fontId="129" fillId="25" borderId="28" applyNumberFormat="0" applyAlignment="0" applyProtection="0">
      <alignment vertical="center"/>
    </xf>
    <xf numFmtId="0" fontId="98" fillId="25" borderId="29" applyNumberFormat="0" applyAlignment="0" applyProtection="0"/>
    <xf numFmtId="0" fontId="41" fillId="20" borderId="37" applyNumberFormat="0" applyFont="0" applyAlignment="0" applyProtection="0">
      <alignment vertical="center"/>
    </xf>
    <xf numFmtId="0" fontId="128" fillId="19" borderId="28" applyNumberFormat="0" applyAlignment="0" applyProtection="0">
      <alignment vertical="center"/>
    </xf>
    <xf numFmtId="0" fontId="98" fillId="25" borderId="29" applyNumberFormat="0" applyAlignment="0" applyProtection="0"/>
    <xf numFmtId="0" fontId="72" fillId="0" borderId="31" applyNumberFormat="0" applyFill="0" applyAlignment="0" applyProtection="0">
      <alignment vertical="center"/>
    </xf>
    <xf numFmtId="0" fontId="101" fillId="0" borderId="31" applyNumberFormat="0" applyFill="0" applyAlignment="0" applyProtection="0"/>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5" fillId="18" borderId="29" applyNumberFormat="0" applyAlignment="0" applyProtection="0">
      <alignment vertical="center"/>
    </xf>
    <xf numFmtId="0" fontId="97" fillId="25" borderId="28" applyNumberFormat="0" applyAlignment="0" applyProtection="0"/>
    <xf numFmtId="0" fontId="97" fillId="25" borderId="28" applyNumberFormat="0" applyAlignment="0" applyProtection="0"/>
    <xf numFmtId="0" fontId="73" fillId="25" borderId="28" applyNumberFormat="0" applyAlignment="0" applyProtection="0">
      <alignmen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41" fillId="20" borderId="37" applyNumberFormat="0" applyFont="0" applyAlignment="0" applyProtection="0">
      <alignment vertical="center"/>
    </xf>
    <xf numFmtId="0" fontId="73" fillId="25" borderId="28" applyNumberForma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01" fillId="0" borderId="31" applyNumberFormat="0" applyFill="0" applyAlignment="0" applyProtection="0"/>
    <xf numFmtId="0" fontId="122" fillId="19" borderId="29" applyNumberFormat="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72" fillId="0" borderId="31" applyNumberFormat="0" applyFill="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98" fillId="25" borderId="29" applyNumberFormat="0" applyAlignment="0" applyProtection="0"/>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98" fillId="25" borderId="29" applyNumberFormat="0" applyAlignment="0" applyProtection="0"/>
    <xf numFmtId="0" fontId="127" fillId="0" borderId="31" applyNumberFormat="0" applyFill="0" applyAlignment="0" applyProtection="0">
      <alignment vertical="center"/>
    </xf>
    <xf numFmtId="0" fontId="100" fillId="18" borderId="29" applyNumberFormat="0" applyAlignment="0" applyProtection="0"/>
    <xf numFmtId="0" fontId="122" fillId="25" borderId="29" applyNumberFormat="0" applyAlignment="0" applyProtection="0">
      <alignment vertical="center"/>
    </xf>
    <xf numFmtId="0" fontId="98" fillId="25" borderId="29" applyNumberFormat="0" applyAlignment="0" applyProtection="0"/>
    <xf numFmtId="0" fontId="100" fillId="18" borderId="29" applyNumberFormat="0" applyAlignment="0" applyProtection="0"/>
    <xf numFmtId="0" fontId="128" fillId="19" borderId="28"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66" fillId="25" borderId="29" applyNumberFormat="0" applyAlignment="0" applyProtection="0">
      <alignment vertical="center"/>
    </xf>
    <xf numFmtId="0" fontId="100" fillId="18" borderId="29" applyNumberFormat="0" applyAlignment="0" applyProtection="0"/>
    <xf numFmtId="0" fontId="43" fillId="18" borderId="29"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128" fillId="25" borderId="28" applyNumberFormat="0" applyAlignment="0" applyProtection="0">
      <alignment vertical="center"/>
    </xf>
    <xf numFmtId="0" fontId="97" fillId="25" borderId="28"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alignment vertical="center"/>
    </xf>
    <xf numFmtId="0" fontId="122" fillId="19" borderId="29"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32" fillId="18" borderId="29" applyNumberFormat="0" applyAlignment="0" applyProtection="0">
      <alignment vertical="center"/>
    </xf>
    <xf numFmtId="0" fontId="43" fillId="18" borderId="29" applyNumberFormat="0" applyAlignment="0" applyProtection="0">
      <alignment vertical="center"/>
    </xf>
    <xf numFmtId="0" fontId="101" fillId="0" borderId="31" applyNumberFormat="0" applyFill="0" applyAlignment="0" applyProtection="0"/>
    <xf numFmtId="0" fontId="57" fillId="20" borderId="37" applyNumberFormat="0" applyFont="0" applyAlignment="0" applyProtection="0"/>
    <xf numFmtId="0" fontId="122" fillId="19" borderId="29" applyNumberFormat="0" applyAlignment="0" applyProtection="0">
      <alignment vertical="center"/>
    </xf>
    <xf numFmtId="0" fontId="128" fillId="25" borderId="28" applyNumberFormat="0" applyAlignment="0" applyProtection="0">
      <alignment vertical="center"/>
    </xf>
    <xf numFmtId="0" fontId="122" fillId="25" borderId="29" applyNumberFormat="0" applyAlignment="0" applyProtection="0">
      <alignment vertical="center"/>
    </xf>
    <xf numFmtId="0" fontId="63" fillId="20" borderId="37" applyNumberFormat="0" applyFon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97" fillId="25" borderId="28" applyNumberFormat="0" applyAlignment="0" applyProtection="0"/>
    <xf numFmtId="0" fontId="98" fillId="25" borderId="29"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123" fillId="25" borderId="29" applyNumberFormat="0" applyAlignment="0" applyProtection="0">
      <alignment vertical="center"/>
    </xf>
    <xf numFmtId="0" fontId="84" fillId="0" borderId="31" applyNumberFormat="0" applyFill="0" applyAlignment="0" applyProtection="0">
      <alignment vertical="center"/>
    </xf>
    <xf numFmtId="0" fontId="129" fillId="25" borderId="28" applyNumberFormat="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101" fillId="0" borderId="31" applyNumberFormat="0" applyFill="0" applyAlignment="0" applyProtection="0"/>
    <xf numFmtId="0" fontId="97" fillId="25" borderId="28" applyNumberFormat="0" applyAlignment="0" applyProtection="0"/>
    <xf numFmtId="0" fontId="122" fillId="19" borderId="29" applyNumberFormat="0" applyAlignment="0" applyProtection="0">
      <alignment vertical="center"/>
    </xf>
    <xf numFmtId="0" fontId="79" fillId="0" borderId="45">
      <alignment horizontal="left" vertical="center"/>
    </xf>
    <xf numFmtId="0" fontId="57" fillId="20" borderId="37" applyNumberFormat="0" applyFont="0" applyAlignment="0" applyProtection="0"/>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32" fillId="18"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97" fillId="25" borderId="28" applyNumberFormat="0" applyAlignment="0" applyProtection="0"/>
    <xf numFmtId="0" fontId="123" fillId="25" borderId="29" applyNumberFormat="0" applyAlignment="0" applyProtection="0">
      <alignment vertical="center"/>
    </xf>
    <xf numFmtId="0" fontId="43" fillId="18" borderId="29" applyNumberFormat="0" applyAlignment="0" applyProtection="0">
      <alignment vertical="center"/>
    </xf>
    <xf numFmtId="0" fontId="100" fillId="18" borderId="29" applyNumberFormat="0" applyAlignment="0" applyProtection="0"/>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3" fillId="20" borderId="37" applyNumberFormat="0" applyFont="0" applyAlignment="0" applyProtection="0">
      <alignment vertical="center"/>
    </xf>
    <xf numFmtId="0" fontId="127" fillId="0" borderId="31" applyNumberFormat="0" applyFill="0" applyAlignment="0" applyProtection="0">
      <alignment vertical="center"/>
    </xf>
    <xf numFmtId="0" fontId="43" fillId="18" borderId="29" applyNumberFormat="0" applyAlignment="0" applyProtection="0">
      <alignment vertical="center"/>
    </xf>
    <xf numFmtId="0" fontId="57" fillId="20" borderId="37" applyNumberFormat="0" applyFont="0" applyAlignment="0" applyProtection="0"/>
    <xf numFmtId="0" fontId="122" fillId="19" borderId="29" applyNumberFormat="0" applyAlignment="0" applyProtection="0">
      <alignment vertical="center"/>
    </xf>
    <xf numFmtId="0" fontId="123" fillId="25" borderId="29" applyNumberFormat="0" applyAlignment="0" applyProtection="0">
      <alignment vertical="center"/>
    </xf>
    <xf numFmtId="0" fontId="84" fillId="0" borderId="31" applyNumberFormat="0" applyFill="0" applyAlignment="0" applyProtection="0">
      <alignment vertical="center"/>
    </xf>
    <xf numFmtId="0" fontId="100" fillId="18" borderId="29" applyNumberFormat="0" applyAlignment="0" applyProtection="0"/>
    <xf numFmtId="0" fontId="98" fillId="25" borderId="29" applyNumberFormat="0" applyAlignment="0" applyProtection="0"/>
    <xf numFmtId="0" fontId="98" fillId="25" borderId="29" applyNumberFormat="0" applyAlignment="0" applyProtection="0"/>
    <xf numFmtId="0" fontId="97" fillId="25" borderId="28" applyNumberFormat="0" applyAlignment="0" applyProtection="0"/>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98" fillId="25" borderId="29" applyNumberFormat="0" applyAlignment="0" applyProtection="0"/>
    <xf numFmtId="0" fontId="123" fillId="25" borderId="29" applyNumberFormat="0" applyAlignment="0" applyProtection="0">
      <alignment vertical="center"/>
    </xf>
    <xf numFmtId="0" fontId="3" fillId="20" borderId="37" applyNumberFormat="0" applyFont="0" applyAlignment="0" applyProtection="0"/>
    <xf numFmtId="0" fontId="3" fillId="20" borderId="37" applyNumberFormat="0" applyFont="0" applyAlignment="0" applyProtection="0">
      <alignment vertical="center"/>
    </xf>
    <xf numFmtId="0" fontId="84" fillId="0" borderId="31" applyNumberFormat="0" applyFill="0" applyAlignment="0" applyProtection="0">
      <alignment vertical="center"/>
    </xf>
    <xf numFmtId="0" fontId="72" fillId="0" borderId="31" applyNumberFormat="0" applyFill="0" applyAlignment="0" applyProtection="0">
      <alignment vertical="center"/>
    </xf>
    <xf numFmtId="0" fontId="72" fillId="0" borderId="31" applyNumberFormat="0" applyFill="0" applyAlignment="0" applyProtection="0">
      <alignment vertical="center"/>
    </xf>
    <xf numFmtId="0" fontId="122" fillId="19" borderId="29" applyNumberFormat="0" applyAlignment="0" applyProtection="0">
      <alignment vertical="center"/>
    </xf>
    <xf numFmtId="0" fontId="132" fillId="18" borderId="29" applyNumberFormat="0" applyAlignment="0" applyProtection="0">
      <alignment vertical="center"/>
    </xf>
    <xf numFmtId="0" fontId="127" fillId="0" borderId="31" applyNumberFormat="0" applyFill="0" applyAlignment="0" applyProtection="0">
      <alignment vertical="center"/>
    </xf>
    <xf numFmtId="0" fontId="75" fillId="18" borderId="29" applyNumberFormat="0" applyAlignment="0" applyProtection="0">
      <alignment vertical="center"/>
    </xf>
    <xf numFmtId="0" fontId="100" fillId="18" borderId="29" applyNumberFormat="0" applyAlignment="0" applyProtection="0"/>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129" fillId="25" borderId="28" applyNumberFormat="0" applyAlignment="0" applyProtection="0">
      <alignment vertical="center"/>
    </xf>
    <xf numFmtId="0" fontId="98" fillId="25" borderId="29" applyNumberFormat="0" applyAlignment="0" applyProtection="0"/>
    <xf numFmtId="0" fontId="127" fillId="0" borderId="31" applyNumberFormat="0" applyFill="0" applyAlignment="0" applyProtection="0">
      <alignment vertical="center"/>
    </xf>
    <xf numFmtId="0" fontId="72" fillId="0" borderId="31" applyNumberFormat="0" applyFill="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97" fillId="25" borderId="28" applyNumberFormat="0" applyAlignment="0" applyProtection="0"/>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98" fillId="25" borderId="29" applyNumberFormat="0" applyAlignment="0" applyProtection="0"/>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128" fillId="19" borderId="28" applyNumberFormat="0" applyAlignment="0" applyProtection="0">
      <alignment vertical="center"/>
    </xf>
    <xf numFmtId="0" fontId="43" fillId="18" borderId="29" applyNumberFormat="0" applyAlignment="0" applyProtection="0">
      <alignment vertical="center"/>
    </xf>
    <xf numFmtId="0" fontId="57" fillId="20" borderId="37" applyNumberFormat="0" applyFont="0" applyAlignment="0" applyProtection="0"/>
    <xf numFmtId="0" fontId="79" fillId="0" borderId="45">
      <alignment horizontal="left" vertical="center"/>
    </xf>
    <xf numFmtId="0" fontId="100" fillId="18" borderId="29" applyNumberFormat="0" applyAlignment="0" applyProtection="0"/>
    <xf numFmtId="0" fontId="132" fillId="18" borderId="29" applyNumberForma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122" fillId="25" borderId="29" applyNumberForma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122" fillId="25" borderId="29" applyNumberForma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101" fillId="0" borderId="31" applyNumberFormat="0" applyFill="0" applyAlignment="0" applyProtection="0"/>
    <xf numFmtId="0" fontId="100" fillId="18" borderId="29" applyNumberFormat="0" applyAlignment="0" applyProtection="0"/>
    <xf numFmtId="0" fontId="97" fillId="25" borderId="28" applyNumberFormat="0" applyAlignment="0" applyProtection="0"/>
    <xf numFmtId="0" fontId="79" fillId="0" borderId="45">
      <alignment horizontal="left" vertical="center"/>
    </xf>
    <xf numFmtId="0" fontId="101" fillId="0" borderId="31" applyNumberFormat="0" applyFill="0" applyAlignment="0" applyProtection="0"/>
    <xf numFmtId="0" fontId="127" fillId="0" borderId="43" applyNumberFormat="0" applyFill="0" applyAlignment="0" applyProtection="0">
      <alignment vertical="center"/>
    </xf>
    <xf numFmtId="0" fontId="79" fillId="0" borderId="45">
      <alignment horizontal="left" vertical="center"/>
    </xf>
    <xf numFmtId="0" fontId="128" fillId="19" borderId="28" applyNumberFormat="0" applyAlignment="0" applyProtection="0">
      <alignment vertical="center"/>
    </xf>
    <xf numFmtId="0" fontId="123" fillId="25" borderId="29" applyNumberFormat="0" applyAlignment="0" applyProtection="0">
      <alignment vertical="center"/>
    </xf>
    <xf numFmtId="0" fontId="79" fillId="0" borderId="45">
      <alignment horizontal="left" vertical="center"/>
    </xf>
    <xf numFmtId="0" fontId="98" fillId="25" borderId="29" applyNumberFormat="0" applyAlignment="0" applyProtection="0"/>
    <xf numFmtId="0" fontId="122" fillId="25" borderId="29" applyNumberFormat="0" applyAlignment="0" applyProtection="0">
      <alignment vertical="center"/>
    </xf>
    <xf numFmtId="0" fontId="79" fillId="0" borderId="45">
      <alignment horizontal="left" vertical="center"/>
    </xf>
    <xf numFmtId="0" fontId="73" fillId="25" borderId="28" applyNumberFormat="0" applyAlignment="0" applyProtection="0">
      <alignment vertical="center"/>
    </xf>
    <xf numFmtId="0" fontId="123" fillId="25" borderId="29"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63" fillId="20" borderId="37" applyNumberFormat="0" applyFont="0" applyAlignment="0" applyProtection="0">
      <alignment vertical="center"/>
    </xf>
    <xf numFmtId="0" fontId="123" fillId="25" borderId="29" applyNumberFormat="0" applyAlignment="0" applyProtection="0">
      <alignmen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123" fillId="25" borderId="29" applyNumberFormat="0" applyAlignment="0" applyProtection="0">
      <alignment vertical="center"/>
    </xf>
    <xf numFmtId="0" fontId="98" fillId="25" borderId="29" applyNumberFormat="0" applyAlignment="0" applyProtection="0"/>
    <xf numFmtId="0" fontId="101" fillId="0" borderId="31" applyNumberFormat="0" applyFill="0" applyAlignment="0" applyProtection="0"/>
    <xf numFmtId="0" fontId="79" fillId="0" borderId="45">
      <alignment horizontal="left" vertical="center"/>
    </xf>
    <xf numFmtId="0" fontId="100" fillId="18" borderId="29" applyNumberFormat="0" applyAlignment="0" applyProtection="0"/>
    <xf numFmtId="0" fontId="122" fillId="19" borderId="29" applyNumberFormat="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127" fillId="0" borderId="43" applyNumberFormat="0" applyFill="0" applyAlignment="0" applyProtection="0">
      <alignment vertical="center"/>
    </xf>
    <xf numFmtId="0" fontId="123" fillId="25"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41" fillId="20" borderId="37" applyNumberFormat="0" applyFon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101" fillId="0" borderId="31" applyNumberFormat="0" applyFill="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43" fillId="18" borderId="29" applyNumberFormat="0" applyAlignment="0" applyProtection="0">
      <alignment vertical="center"/>
    </xf>
    <xf numFmtId="0" fontId="123" fillId="25" borderId="29" applyNumberFormat="0" applyAlignment="0" applyProtection="0">
      <alignment vertical="center"/>
    </xf>
    <xf numFmtId="0" fontId="75" fillId="18" borderId="29" applyNumberFormat="0" applyAlignment="0" applyProtection="0">
      <alignment vertical="center"/>
    </xf>
    <xf numFmtId="0" fontId="72" fillId="0" borderId="31" applyNumberFormat="0" applyFill="0" applyAlignment="0" applyProtection="0">
      <alignment vertical="center"/>
    </xf>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xf numFmtId="0" fontId="101" fillId="0" borderId="31" applyNumberFormat="0" applyFill="0" applyAlignment="0" applyProtection="0"/>
    <xf numFmtId="0" fontId="122"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57" fillId="20" borderId="37" applyNumberFormat="0" applyFon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66" fillId="25" borderId="29" applyNumberFormat="0" applyAlignment="0" applyProtection="0">
      <alignment vertical="center"/>
    </xf>
    <xf numFmtId="0" fontId="3" fillId="20" borderId="37" applyNumberFormat="0" applyFont="0" applyAlignment="0" applyProtection="0"/>
    <xf numFmtId="0" fontId="127" fillId="0" borderId="31" applyNumberFormat="0" applyFill="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127" fillId="0" borderId="31" applyNumberFormat="0" applyFill="0" applyAlignment="0" applyProtection="0">
      <alignment vertical="center"/>
    </xf>
    <xf numFmtId="0" fontId="128" fillId="25" borderId="28" applyNumberFormat="0" applyAlignment="0" applyProtection="0">
      <alignment vertical="center"/>
    </xf>
    <xf numFmtId="0" fontId="122" fillId="25" borderId="29" applyNumberFormat="0" applyAlignment="0" applyProtection="0">
      <alignmen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122" fillId="25" borderId="29" applyNumberFormat="0" applyAlignment="0" applyProtection="0">
      <alignment vertical="center"/>
    </xf>
    <xf numFmtId="0" fontId="43" fillId="18" borderId="29" applyNumberFormat="0" applyAlignment="0" applyProtection="0">
      <alignment vertical="center"/>
    </xf>
    <xf numFmtId="0" fontId="100" fillId="18" borderId="29" applyNumberFormat="0" applyAlignment="0" applyProtection="0"/>
    <xf numFmtId="0" fontId="101" fillId="0" borderId="31" applyNumberFormat="0" applyFill="0" applyAlignment="0" applyProtection="0"/>
    <xf numFmtId="0" fontId="3" fillId="20" borderId="37" applyNumberFormat="0" applyFon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132" fillId="18" borderId="29" applyNumberFormat="0" applyAlignment="0" applyProtection="0">
      <alignmen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129" fillId="25" borderId="28" applyNumberFormat="0" applyAlignment="0" applyProtection="0">
      <alignment vertical="center"/>
    </xf>
    <xf numFmtId="0" fontId="73" fillId="25" borderId="28" applyNumberFormat="0" applyAlignment="0" applyProtection="0">
      <alignment vertical="center"/>
    </xf>
    <xf numFmtId="0" fontId="123" fillId="25" borderId="29" applyNumberForma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98" fillId="25" borderId="29" applyNumberFormat="0" applyAlignment="0" applyProtection="0"/>
    <xf numFmtId="0" fontId="84"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101" fillId="0" borderId="31" applyNumberFormat="0" applyFill="0" applyAlignment="0" applyProtection="0"/>
    <xf numFmtId="0" fontId="84"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101" fillId="0" borderId="31" applyNumberFormat="0" applyFill="0" applyAlignment="0" applyProtection="0"/>
    <xf numFmtId="0" fontId="129" fillId="25" borderId="28" applyNumberForma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3" fillId="20" borderId="37" applyNumberFormat="0" applyFont="0" applyAlignment="0" applyProtection="0">
      <alignment vertical="center"/>
    </xf>
    <xf numFmtId="0" fontId="73" fillId="25" borderId="28" applyNumberFormat="0" applyAlignment="0" applyProtection="0">
      <alignment vertical="center"/>
    </xf>
    <xf numFmtId="0" fontId="127" fillId="0" borderId="43"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100" fillId="18" borderId="29" applyNumberFormat="0" applyAlignment="0" applyProtection="0"/>
    <xf numFmtId="0" fontId="123" fillId="25" borderId="29" applyNumberFormat="0" applyAlignment="0" applyProtection="0">
      <alignment vertical="center"/>
    </xf>
    <xf numFmtId="0" fontId="79" fillId="0" borderId="45">
      <alignment horizontal="left" vertical="center"/>
    </xf>
    <xf numFmtId="0" fontId="97" fillId="25" borderId="28" applyNumberFormat="0" applyAlignment="0" applyProtection="0"/>
    <xf numFmtId="0" fontId="98" fillId="25" borderId="29" applyNumberFormat="0" applyAlignment="0" applyProtection="0"/>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100" fillId="18" borderId="29" applyNumberFormat="0" applyAlignment="0" applyProtection="0"/>
    <xf numFmtId="0" fontId="129" fillId="25" borderId="28" applyNumberFormat="0" applyAlignment="0" applyProtection="0">
      <alignment vertical="center"/>
    </xf>
    <xf numFmtId="0" fontId="128" fillId="25" borderId="28" applyNumberFormat="0" applyAlignment="0" applyProtection="0">
      <alignment vertical="center"/>
    </xf>
    <xf numFmtId="0" fontId="84" fillId="0" borderId="31" applyNumberFormat="0" applyFill="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98" fillId="25" borderId="29" applyNumberFormat="0" applyAlignment="0" applyProtection="0"/>
    <xf numFmtId="0" fontId="75"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97" fillId="25" borderId="28" applyNumberFormat="0" applyAlignment="0" applyProtection="0"/>
    <xf numFmtId="0" fontId="41" fillId="20" borderId="37" applyNumberFormat="0" applyFont="0" applyAlignment="0" applyProtection="0">
      <alignment vertical="center"/>
    </xf>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43" fillId="18" borderId="29"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66" fillId="25" borderId="29" applyNumberFormat="0" applyAlignment="0" applyProtection="0">
      <alignment vertical="center"/>
    </xf>
    <xf numFmtId="0" fontId="98" fillId="25" borderId="29" applyNumberFormat="0" applyAlignment="0" applyProtection="0"/>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98" fillId="25" borderId="29" applyNumberFormat="0" applyAlignment="0" applyProtection="0"/>
    <xf numFmtId="0" fontId="98" fillId="25" borderId="29" applyNumberFormat="0" applyAlignment="0" applyProtection="0"/>
    <xf numFmtId="0" fontId="66" fillId="25" borderId="29" applyNumberFormat="0" applyAlignment="0" applyProtection="0">
      <alignment vertical="center"/>
    </xf>
    <xf numFmtId="0" fontId="79" fillId="0" borderId="45">
      <alignment horizontal="left" vertical="center"/>
    </xf>
    <xf numFmtId="0" fontId="3" fillId="20" borderId="37" applyNumberFormat="0" applyFont="0" applyAlignment="0" applyProtection="0">
      <alignment vertical="center"/>
    </xf>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3" fillId="20" borderId="37" applyNumberFormat="0" applyFont="0" applyAlignment="0" applyProtection="0"/>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84" fillId="0" borderId="31" applyNumberFormat="0" applyFill="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127" fillId="0" borderId="31" applyNumberFormat="0" applyFill="0" applyAlignment="0" applyProtection="0">
      <alignment vertical="center"/>
    </xf>
    <xf numFmtId="0" fontId="100" fillId="18" borderId="29" applyNumberFormat="0" applyAlignment="0" applyProtection="0"/>
    <xf numFmtId="0" fontId="123" fillId="25" borderId="29" applyNumberFormat="0" applyAlignment="0" applyProtection="0">
      <alignment vertical="center"/>
    </xf>
    <xf numFmtId="0" fontId="3" fillId="20" borderId="37" applyNumberFormat="0" applyFont="0" applyAlignment="0" applyProtection="0">
      <alignment vertical="center"/>
    </xf>
    <xf numFmtId="0" fontId="129" fillId="25" borderId="28" applyNumberFormat="0" applyAlignment="0" applyProtection="0">
      <alignment vertical="center"/>
    </xf>
    <xf numFmtId="0" fontId="41" fillId="20" borderId="37" applyNumberFormat="0" applyFont="0" applyAlignment="0" applyProtection="0">
      <alignment vertical="center"/>
    </xf>
    <xf numFmtId="0" fontId="84" fillId="0" borderId="31" applyNumberFormat="0" applyFill="0" applyAlignment="0" applyProtection="0">
      <alignment vertical="center"/>
    </xf>
    <xf numFmtId="0" fontId="100" fillId="18" borderId="29" applyNumberFormat="0" applyAlignment="0" applyProtection="0"/>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100" fillId="18" borderId="29" applyNumberFormat="0" applyAlignment="0" applyProtection="0"/>
    <xf numFmtId="0" fontId="132" fillId="18"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129" fillId="25" borderId="28" applyNumberForma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2" fillId="0" borderId="31" applyNumberFormat="0" applyFill="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127" fillId="0" borderId="31" applyNumberFormat="0" applyFill="0" applyAlignment="0" applyProtection="0">
      <alignment vertical="center"/>
    </xf>
    <xf numFmtId="0" fontId="100" fillId="18" borderId="29" applyNumberFormat="0" applyAlignment="0" applyProtection="0"/>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5"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8" fillId="25" borderId="28" applyNumberFormat="0" applyAlignment="0" applyProtection="0">
      <alignment vertical="center"/>
    </xf>
    <xf numFmtId="0" fontId="100" fillId="18" borderId="29" applyNumberFormat="0" applyAlignment="0" applyProtection="0"/>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97" fillId="25" borderId="28" applyNumberFormat="0" applyAlignment="0" applyProtection="0"/>
    <xf numFmtId="0" fontId="43" fillId="18" borderId="29" applyNumberForma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127" fillId="0" borderId="43" applyNumberFormat="0" applyFill="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100" fillId="18" borderId="29" applyNumberFormat="0" applyAlignment="0" applyProtection="0"/>
    <xf numFmtId="0" fontId="98" fillId="25" borderId="29" applyNumberFormat="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8" fillId="19" borderId="28" applyNumberFormat="0" applyAlignment="0" applyProtection="0">
      <alignment vertical="center"/>
    </xf>
    <xf numFmtId="0" fontId="84"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xf numFmtId="0" fontId="79" fillId="0" borderId="45">
      <alignment horizontal="left" vertical="center"/>
    </xf>
    <xf numFmtId="0" fontId="132" fillId="18" borderId="29" applyNumberFormat="0" applyAlignment="0" applyProtection="0">
      <alignment vertical="center"/>
    </xf>
    <xf numFmtId="0" fontId="128" fillId="19" borderId="28"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43" fillId="18" borderId="29" applyNumberFormat="0" applyAlignment="0" applyProtection="0">
      <alignment vertical="center"/>
    </xf>
    <xf numFmtId="0" fontId="129"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5" fillId="18" borderId="29" applyNumberFormat="0" applyAlignment="0" applyProtection="0">
      <alignment vertical="center"/>
    </xf>
    <xf numFmtId="0" fontId="79" fillId="0" borderId="45">
      <alignment horizontal="left" vertical="center"/>
    </xf>
    <xf numFmtId="0" fontId="72" fillId="0" borderId="31" applyNumberFormat="0" applyFill="0" applyAlignment="0" applyProtection="0">
      <alignment vertical="center"/>
    </xf>
    <xf numFmtId="0" fontId="100" fillId="18" borderId="29" applyNumberFormat="0" applyAlignment="0" applyProtection="0"/>
    <xf numFmtId="0" fontId="73" fillId="25" borderId="28" applyNumberFormat="0" applyAlignment="0" applyProtection="0">
      <alignment vertical="center"/>
    </xf>
    <xf numFmtId="0" fontId="132" fillId="18" borderId="29" applyNumberFormat="0" applyAlignment="0" applyProtection="0">
      <alignment vertical="center"/>
    </xf>
    <xf numFmtId="0" fontId="66" fillId="25" borderId="29" applyNumberFormat="0" applyAlignment="0" applyProtection="0">
      <alignment vertical="center"/>
    </xf>
    <xf numFmtId="0" fontId="98" fillId="25" borderId="29" applyNumberFormat="0" applyAlignment="0" applyProtection="0"/>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41" fillId="20" borderId="37" applyNumberFormat="0" applyFon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98" fillId="25" borderId="29" applyNumberFormat="0" applyAlignment="0" applyProtection="0"/>
    <xf numFmtId="0" fontId="3" fillId="20" borderId="37" applyNumberFormat="0" applyFont="0" applyAlignment="0" applyProtection="0">
      <alignment vertical="center"/>
    </xf>
    <xf numFmtId="0" fontId="79" fillId="0" borderId="45">
      <alignment horizontal="left" vertical="center"/>
    </xf>
    <xf numFmtId="0" fontId="97" fillId="25" borderId="28" applyNumberFormat="0" applyAlignment="0" applyProtection="0"/>
    <xf numFmtId="0" fontId="132" fillId="18" borderId="29" applyNumberFormat="0" applyAlignment="0" applyProtection="0">
      <alignment vertical="center"/>
    </xf>
    <xf numFmtId="0" fontId="72" fillId="0" borderId="31" applyNumberFormat="0" applyFill="0" applyAlignment="0" applyProtection="0">
      <alignmen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3" fillId="25" borderId="28" applyNumberFormat="0" applyAlignment="0" applyProtection="0">
      <alignment vertical="center"/>
    </xf>
    <xf numFmtId="0" fontId="98" fillId="25" borderId="29" applyNumberFormat="0" applyAlignment="0" applyProtection="0"/>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84" fillId="0" borderId="31" applyNumberFormat="0" applyFill="0" applyAlignment="0" applyProtection="0">
      <alignment vertical="center"/>
    </xf>
    <xf numFmtId="0" fontId="101" fillId="0" borderId="31" applyNumberFormat="0" applyFill="0" applyAlignment="0" applyProtection="0"/>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128" fillId="25" borderId="28" applyNumberFormat="0" applyAlignment="0" applyProtection="0">
      <alignment vertical="center"/>
    </xf>
    <xf numFmtId="0" fontId="100" fillId="18" borderId="29" applyNumberFormat="0" applyAlignment="0" applyProtection="0"/>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129" fillId="25" borderId="28"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79" fillId="0" borderId="45">
      <alignment horizontal="left" vertical="center"/>
    </xf>
    <xf numFmtId="0" fontId="43" fillId="18" borderId="29" applyNumberFormat="0" applyAlignment="0" applyProtection="0">
      <alignment vertical="center"/>
    </xf>
    <xf numFmtId="0" fontId="57" fillId="20" borderId="37" applyNumberFormat="0" applyFont="0" applyAlignment="0" applyProtection="0"/>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97" fillId="25" borderId="28" applyNumberFormat="0" applyAlignment="0" applyProtection="0"/>
    <xf numFmtId="0" fontId="127"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3" fillId="25" borderId="28" applyNumberFormat="0" applyAlignment="0" applyProtection="0">
      <alignment vertical="center"/>
    </xf>
    <xf numFmtId="0" fontId="63" fillId="20" borderId="37" applyNumberFormat="0" applyFont="0" applyAlignment="0" applyProtection="0">
      <alignment vertical="center"/>
    </xf>
    <xf numFmtId="0" fontId="57" fillId="20" borderId="37" applyNumberFormat="0" applyFont="0" applyAlignment="0" applyProtection="0"/>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5" fillId="18" borderId="29" applyNumberFormat="0" applyAlignment="0" applyProtection="0">
      <alignment vertical="center"/>
    </xf>
    <xf numFmtId="0" fontId="97" fillId="25" borderId="28"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84"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122" fillId="19"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127" fillId="0" borderId="31" applyNumberFormat="0" applyFill="0" applyAlignment="0" applyProtection="0">
      <alignment vertical="center"/>
    </xf>
    <xf numFmtId="0" fontId="122" fillId="19"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27" fillId="0" borderId="43" applyNumberFormat="0" applyFill="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84"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97" fillId="25" borderId="28" applyNumberFormat="0" applyAlignment="0" applyProtection="0"/>
    <xf numFmtId="0" fontId="3" fillId="20" borderId="37" applyNumberFormat="0" applyFont="0" applyAlignment="0" applyProtection="0">
      <alignment vertical="center"/>
    </xf>
    <xf numFmtId="0" fontId="129" fillId="25"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2" fillId="0" borderId="31" applyNumberFormat="0" applyFill="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123" fillId="25"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84" fillId="0" borderId="31" applyNumberFormat="0" applyFill="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129" fillId="25" borderId="28" applyNumberForma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5" fillId="18"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98" fillId="25" borderId="29" applyNumberFormat="0" applyAlignment="0" applyProtection="0"/>
    <xf numFmtId="0" fontId="98" fillId="25" borderId="29" applyNumberFormat="0" applyAlignment="0" applyProtection="0"/>
    <xf numFmtId="0" fontId="79" fillId="0" borderId="45">
      <alignment horizontal="lef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57" fillId="20" borderId="37" applyNumberFormat="0" applyFont="0" applyAlignment="0" applyProtection="0"/>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43"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84" fillId="0" borderId="31" applyNumberFormat="0" applyFill="0" applyAlignment="0" applyProtection="0">
      <alignment vertical="center"/>
    </xf>
    <xf numFmtId="0" fontId="127"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01" fillId="0" borderId="31" applyNumberFormat="0" applyFill="0" applyAlignment="0" applyProtection="0"/>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101" fillId="0" borderId="31" applyNumberFormat="0" applyFill="0" applyAlignment="0" applyProtection="0"/>
    <xf numFmtId="0" fontId="75" fillId="18" borderId="29" applyNumberFormat="0" applyAlignment="0" applyProtection="0">
      <alignmen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98" fillId="25" borderId="29" applyNumberFormat="0" applyAlignment="0" applyProtection="0"/>
    <xf numFmtId="0" fontId="97" fillId="25" borderId="28" applyNumberFormat="0" applyAlignment="0" applyProtection="0"/>
    <xf numFmtId="0" fontId="127" fillId="0" borderId="31" applyNumberFormat="0" applyFill="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98" fillId="25"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9" fillId="25" borderId="28" applyNumberFormat="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97" fillId="25" borderId="28"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3" fillId="20" borderId="37" applyNumberFormat="0" applyFont="0" applyAlignment="0" applyProtection="0"/>
    <xf numFmtId="0" fontId="84" fillId="0" borderId="31" applyNumberFormat="0" applyFill="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73" fillId="25" borderId="28" applyNumberFormat="0" applyAlignment="0" applyProtection="0">
      <alignment vertical="center"/>
    </xf>
    <xf numFmtId="0" fontId="100" fillId="18" borderId="29" applyNumberFormat="0" applyAlignment="0" applyProtection="0"/>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3" fillId="25" borderId="28" applyNumberFormat="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28" fillId="19" borderId="28" applyNumberFormat="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73" fillId="25" borderId="28" applyNumberFormat="0" applyAlignment="0" applyProtection="0">
      <alignment vertical="center"/>
    </xf>
    <xf numFmtId="0" fontId="75" fillId="18"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98" fillId="25" borderId="29" applyNumberFormat="0" applyAlignment="0" applyProtection="0"/>
    <xf numFmtId="0" fontId="79" fillId="0" borderId="45">
      <alignment horizontal="left" vertical="center"/>
    </xf>
    <xf numFmtId="0" fontId="101" fillId="0" borderId="31" applyNumberFormat="0" applyFill="0" applyAlignment="0" applyProtection="0"/>
    <xf numFmtId="0" fontId="98" fillId="25" borderId="29" applyNumberFormat="0" applyAlignment="0" applyProtection="0"/>
    <xf numFmtId="0" fontId="3" fillId="20" borderId="37" applyNumberFormat="0" applyFon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122" fillId="25" borderId="29" applyNumberFormat="0" applyAlignment="0" applyProtection="0">
      <alignment vertical="center"/>
    </xf>
    <xf numFmtId="0" fontId="41" fillId="20" borderId="37" applyNumberFormat="0" applyFont="0" applyAlignment="0" applyProtection="0">
      <alignment vertical="center"/>
    </xf>
    <xf numFmtId="0" fontId="127" fillId="0" borderId="31" applyNumberFormat="0" applyFill="0" applyAlignment="0" applyProtection="0">
      <alignment vertical="center"/>
    </xf>
    <xf numFmtId="0" fontId="79" fillId="0" borderId="45">
      <alignment horizontal="left" vertical="center"/>
    </xf>
    <xf numFmtId="0" fontId="97" fillId="25" borderId="28" applyNumberFormat="0" applyAlignment="0" applyProtection="0"/>
    <xf numFmtId="0" fontId="84" fillId="0" borderId="31" applyNumberFormat="0" applyFill="0" applyAlignment="0" applyProtection="0">
      <alignment vertical="center"/>
    </xf>
    <xf numFmtId="0" fontId="66" fillId="25" borderId="29" applyNumberFormat="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127" fillId="0" borderId="31" applyNumberFormat="0" applyFill="0" applyAlignment="0" applyProtection="0">
      <alignment vertical="center"/>
    </xf>
    <xf numFmtId="0" fontId="43" fillId="18" borderId="29" applyNumberFormat="0" applyAlignment="0" applyProtection="0">
      <alignment vertical="center"/>
    </xf>
    <xf numFmtId="0" fontId="97" fillId="25" borderId="28" applyNumberFormat="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7" fillId="0" borderId="31" applyNumberFormat="0" applyFill="0" applyAlignment="0" applyProtection="0">
      <alignment vertical="center"/>
    </xf>
    <xf numFmtId="0" fontId="66" fillId="25"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72" fillId="0" borderId="31" applyNumberFormat="0" applyFill="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97" fillId="25" borderId="28" applyNumberFormat="0" applyAlignment="0" applyProtection="0"/>
    <xf numFmtId="0" fontId="57" fillId="20" borderId="37" applyNumberFormat="0" applyFont="0" applyAlignment="0" applyProtection="0"/>
    <xf numFmtId="0" fontId="79" fillId="0" borderId="45">
      <alignment horizontal="left" vertical="center"/>
    </xf>
    <xf numFmtId="0" fontId="122" fillId="19"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129" fillId="25" borderId="28"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97" fillId="25" borderId="28" applyNumberFormat="0" applyAlignment="0" applyProtection="0"/>
    <xf numFmtId="0" fontId="122" fillId="25" borderId="29" applyNumberFormat="0" applyAlignment="0" applyProtection="0">
      <alignment vertical="center"/>
    </xf>
    <xf numFmtId="0" fontId="122" fillId="25" borderId="29" applyNumberFormat="0" applyAlignment="0" applyProtection="0">
      <alignment vertical="center"/>
    </xf>
    <xf numFmtId="0" fontId="122" fillId="25" borderId="29" applyNumberFormat="0" applyAlignment="0" applyProtection="0">
      <alignment vertical="center"/>
    </xf>
    <xf numFmtId="0" fontId="97" fillId="25" borderId="28" applyNumberFormat="0" applyAlignment="0" applyProtection="0"/>
    <xf numFmtId="0" fontId="57" fillId="20" borderId="37" applyNumberFormat="0" applyFont="0" applyAlignment="0" applyProtection="0"/>
    <xf numFmtId="0" fontId="79" fillId="0" borderId="45">
      <alignment horizontal="left" vertical="center"/>
    </xf>
    <xf numFmtId="0" fontId="101" fillId="0" borderId="31" applyNumberFormat="0" applyFill="0" applyAlignment="0" applyProtection="0"/>
    <xf numFmtId="0" fontId="97" fillId="25" borderId="28" applyNumberFormat="0" applyAlignment="0" applyProtection="0"/>
    <xf numFmtId="0" fontId="128" fillId="25" borderId="28" applyNumberForma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41" fillId="20" borderId="37" applyNumberFormat="0" applyFont="0" applyAlignment="0" applyProtection="0">
      <alignment vertical="center"/>
    </xf>
    <xf numFmtId="0" fontId="66" fillId="25" borderId="29" applyNumberFormat="0" applyAlignment="0" applyProtection="0">
      <alignment vertical="center"/>
    </xf>
    <xf numFmtId="0" fontId="100" fillId="18" borderId="29" applyNumberFormat="0" applyAlignment="0" applyProtection="0"/>
    <xf numFmtId="0" fontId="127" fillId="0" borderId="31" applyNumberFormat="0" applyFill="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97" fillId="25" borderId="28" applyNumberFormat="0" applyAlignment="0" applyProtection="0"/>
    <xf numFmtId="0" fontId="3" fillId="20" borderId="37" applyNumberFormat="0" applyFon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32"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22" fillId="25" borderId="29" applyNumberForma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101" fillId="0" borderId="31" applyNumberFormat="0" applyFill="0" applyAlignment="0" applyProtection="0"/>
    <xf numFmtId="0" fontId="132" fillId="18" borderId="29" applyNumberFormat="0" applyAlignment="0" applyProtection="0">
      <alignment vertical="center"/>
    </xf>
    <xf numFmtId="0" fontId="98" fillId="25" borderId="29" applyNumberFormat="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84" fillId="0" borderId="31" applyNumberFormat="0" applyFill="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41" fillId="20" borderId="37" applyNumberFormat="0" applyFont="0" applyAlignment="0" applyProtection="0">
      <alignment vertical="center"/>
    </xf>
    <xf numFmtId="0" fontId="128" fillId="19" borderId="28" applyNumberFormat="0" applyAlignment="0" applyProtection="0">
      <alignment vertical="center"/>
    </xf>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72" fillId="0" borderId="31" applyNumberFormat="0" applyFill="0" applyAlignment="0" applyProtection="0">
      <alignment vertical="center"/>
    </xf>
    <xf numFmtId="0" fontId="57" fillId="20" borderId="37" applyNumberFormat="0" applyFont="0" applyAlignment="0" applyProtection="0"/>
    <xf numFmtId="0" fontId="57" fillId="20" borderId="37" applyNumberFormat="0" applyFont="0" applyAlignment="0" applyProtection="0"/>
    <xf numFmtId="0" fontId="100" fillId="18" borderId="29" applyNumberFormat="0" applyAlignment="0" applyProtection="0"/>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97" fillId="25" borderId="28" applyNumberFormat="0" applyAlignment="0" applyProtection="0"/>
    <xf numFmtId="0" fontId="101" fillId="0" borderId="31" applyNumberFormat="0" applyFill="0" applyAlignment="0" applyProtection="0"/>
    <xf numFmtId="0" fontId="72" fillId="0" borderId="31" applyNumberFormat="0" applyFill="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100" fillId="18" borderId="29" applyNumberFormat="0" applyAlignment="0" applyProtection="0"/>
    <xf numFmtId="0" fontId="123" fillId="25"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8" fillId="25" borderId="28" applyNumberFormat="0" applyAlignment="0" applyProtection="0">
      <alignment vertical="center"/>
    </xf>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3" fillId="20" borderId="37" applyNumberFormat="0" applyFont="0" applyAlignment="0" applyProtection="0"/>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84" fillId="0" borderId="31" applyNumberFormat="0" applyFill="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2" fillId="0" borderId="31" applyNumberFormat="0" applyFill="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3" fillId="20" borderId="37" applyNumberFormat="0" applyFont="0" applyAlignment="0" applyProtection="0"/>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123"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63" fillId="20" borderId="37" applyNumberFormat="0" applyFont="0" applyAlignment="0" applyProtection="0">
      <alignment vertical="center"/>
    </xf>
    <xf numFmtId="0" fontId="132" fillId="18" borderId="29" applyNumberFormat="0" applyAlignment="0" applyProtection="0">
      <alignment vertical="center"/>
    </xf>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3"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66" fillId="25" borderId="29" applyNumberForma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97" fillId="25" borderId="28" applyNumberFormat="0" applyAlignment="0" applyProtection="0"/>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41" fillId="20" borderId="37" applyNumberFormat="0" applyFont="0" applyAlignment="0" applyProtection="0">
      <alignment vertical="center"/>
    </xf>
    <xf numFmtId="0" fontId="79" fillId="0" borderId="45">
      <alignment horizontal="left" vertical="center"/>
    </xf>
    <xf numFmtId="0" fontId="101" fillId="0" borderId="31" applyNumberFormat="0" applyFill="0" applyAlignment="0" applyProtection="0"/>
    <xf numFmtId="0" fontId="41" fillId="20" borderId="37" applyNumberFormat="0" applyFont="0" applyAlignment="0" applyProtection="0">
      <alignmen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3" fillId="20" borderId="37" applyNumberFormat="0" applyFon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129" fillId="25" borderId="28" applyNumberFormat="0" applyAlignment="0" applyProtection="0">
      <alignment vertical="center"/>
    </xf>
    <xf numFmtId="0" fontId="3"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84" fillId="0" borderId="31" applyNumberFormat="0" applyFill="0" applyAlignment="0" applyProtection="0">
      <alignment vertical="center"/>
    </xf>
    <xf numFmtId="0" fontId="97" fillId="25" borderId="28" applyNumberFormat="0" applyAlignment="0" applyProtection="0"/>
    <xf numFmtId="0" fontId="97" fillId="25" borderId="28" applyNumberFormat="0" applyAlignment="0" applyProtection="0"/>
    <xf numFmtId="0" fontId="79" fillId="0" borderId="45">
      <alignment horizontal="left" vertical="center"/>
    </xf>
    <xf numFmtId="0" fontId="129" fillId="25" borderId="28" applyNumberForma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41" fillId="20" borderId="37" applyNumberFormat="0" applyFont="0" applyAlignment="0" applyProtection="0">
      <alignment vertical="center"/>
    </xf>
    <xf numFmtId="0" fontId="132" fillId="18" borderId="29" applyNumberFormat="0" applyAlignment="0" applyProtection="0">
      <alignment vertical="center"/>
    </xf>
    <xf numFmtId="0" fontId="127" fillId="0" borderId="43" applyNumberFormat="0" applyFill="0" applyAlignment="0" applyProtection="0">
      <alignment vertical="center"/>
    </xf>
    <xf numFmtId="0" fontId="73" fillId="25" borderId="28" applyNumberFormat="0" applyAlignment="0" applyProtection="0">
      <alignment vertical="center"/>
    </xf>
    <xf numFmtId="0" fontId="100" fillId="18" borderId="29" applyNumberFormat="0" applyAlignment="0" applyProtection="0"/>
    <xf numFmtId="0" fontId="84" fillId="0" borderId="31" applyNumberFormat="0" applyFill="0" applyAlignment="0" applyProtection="0">
      <alignment vertical="center"/>
    </xf>
    <xf numFmtId="0" fontId="127" fillId="0" borderId="31" applyNumberFormat="0" applyFill="0" applyAlignment="0" applyProtection="0">
      <alignment vertical="center"/>
    </xf>
    <xf numFmtId="0" fontId="101" fillId="0" borderId="31" applyNumberFormat="0" applyFill="0" applyAlignment="0" applyProtection="0"/>
    <xf numFmtId="0" fontId="75" fillId="18" borderId="29" applyNumberFormat="0" applyAlignment="0" applyProtection="0">
      <alignment vertical="center"/>
    </xf>
    <xf numFmtId="0" fontId="79" fillId="0" borderId="45">
      <alignment horizontal="left" vertical="center"/>
    </xf>
    <xf numFmtId="0" fontId="75" fillId="18" borderId="29" applyNumberFormat="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75" fillId="18" borderId="29" applyNumberFormat="0" applyAlignment="0" applyProtection="0">
      <alignmen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129" fillId="25" borderId="28" applyNumberFormat="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101" fillId="0" borderId="31" applyNumberFormat="0" applyFill="0" applyAlignment="0" applyProtection="0"/>
    <xf numFmtId="0" fontId="101" fillId="0" borderId="31" applyNumberFormat="0" applyFill="0" applyAlignment="0" applyProtection="0"/>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72" fillId="0" borderId="31" applyNumberFormat="0" applyFill="0" applyAlignment="0" applyProtection="0">
      <alignment vertical="center"/>
    </xf>
    <xf numFmtId="0" fontId="101" fillId="0" borderId="31" applyNumberFormat="0" applyFill="0" applyAlignment="0" applyProtection="0"/>
    <xf numFmtId="0" fontId="3"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122" fillId="19" borderId="29" applyNumberFormat="0" applyAlignment="0" applyProtection="0">
      <alignmen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129" fillId="25" borderId="28"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127" fillId="0" borderId="43"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97" fillId="25" borderId="28" applyNumberFormat="0" applyAlignment="0" applyProtection="0"/>
    <xf numFmtId="0" fontId="84" fillId="0" borderId="31" applyNumberFormat="0" applyFill="0" applyAlignment="0" applyProtection="0">
      <alignment vertical="center"/>
    </xf>
    <xf numFmtId="0" fontId="79" fillId="0" borderId="45">
      <alignment horizontal="left" vertical="center"/>
    </xf>
    <xf numFmtId="0" fontId="128" fillId="25" borderId="28" applyNumberFormat="0" applyAlignment="0" applyProtection="0">
      <alignment vertical="center"/>
    </xf>
    <xf numFmtId="0" fontId="98" fillId="25" borderId="29" applyNumberFormat="0" applyAlignment="0" applyProtection="0"/>
    <xf numFmtId="0" fontId="129" fillId="25" borderId="28" applyNumberFormat="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132" fillId="18" borderId="29" applyNumberForma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98" fillId="25" borderId="29" applyNumberFormat="0" applyAlignment="0" applyProtection="0"/>
    <xf numFmtId="0" fontId="43" fillId="18" borderId="29" applyNumberFormat="0" applyAlignment="0" applyProtection="0">
      <alignment vertical="center"/>
    </xf>
    <xf numFmtId="0" fontId="98" fillId="25" borderId="29" applyNumberFormat="0" applyAlignment="0" applyProtection="0"/>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00" fillId="18" borderId="29" applyNumberFormat="0" applyAlignment="0" applyProtection="0"/>
    <xf numFmtId="0" fontId="127" fillId="0" borderId="43" applyNumberFormat="0" applyFill="0" applyAlignment="0" applyProtection="0">
      <alignment vertical="center"/>
    </xf>
    <xf numFmtId="0" fontId="101" fillId="0" borderId="31" applyNumberFormat="0" applyFill="0" applyAlignment="0" applyProtection="0"/>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72" fillId="0" borderId="31" applyNumberFormat="0" applyFill="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73" fillId="25" borderId="28" applyNumberFormat="0" applyAlignment="0" applyProtection="0">
      <alignment vertical="center"/>
    </xf>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27" fillId="0" borderId="43" applyNumberFormat="0" applyFill="0" applyAlignment="0" applyProtection="0">
      <alignment vertical="center"/>
    </xf>
    <xf numFmtId="0" fontId="122" fillId="25" borderId="29" applyNumberFormat="0" applyAlignment="0" applyProtection="0">
      <alignmen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2"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97" fillId="25" borderId="28" applyNumberFormat="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128" fillId="25" borderId="28" applyNumberForma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43" fillId="18" borderId="29" applyNumberFormat="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97" fillId="25" borderId="28" applyNumberFormat="0" applyAlignment="0" applyProtection="0"/>
    <xf numFmtId="0" fontId="123"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5" fillId="18" borderId="29" applyNumberFormat="0" applyAlignment="0" applyProtection="0">
      <alignment vertical="center"/>
    </xf>
    <xf numFmtId="0" fontId="127" fillId="0" borderId="31" applyNumberFormat="0" applyFill="0" applyAlignment="0" applyProtection="0">
      <alignment vertical="center"/>
    </xf>
    <xf numFmtId="0" fontId="3" fillId="20" borderId="37" applyNumberFormat="0" applyFont="0" applyAlignment="0" applyProtection="0">
      <alignment vertical="center"/>
    </xf>
    <xf numFmtId="0" fontId="128" fillId="25" borderId="28"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100" fillId="18" borderId="29" applyNumberFormat="0" applyAlignment="0" applyProtection="0"/>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7" fillId="0" borderId="43" applyNumberFormat="0" applyFill="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98" fillId="25" borderId="29" applyNumberFormat="0" applyAlignment="0" applyProtection="0"/>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100" fillId="18" borderId="29" applyNumberFormat="0" applyAlignment="0" applyProtection="0"/>
    <xf numFmtId="0" fontId="41" fillId="20" borderId="37" applyNumberFormat="0" applyFont="0" applyAlignment="0" applyProtection="0">
      <alignment vertical="center"/>
    </xf>
    <xf numFmtId="0" fontId="98" fillId="25"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100" fillId="18" borderId="29" applyNumberFormat="0" applyAlignment="0" applyProtection="0"/>
    <xf numFmtId="0" fontId="123" fillId="25" borderId="29" applyNumberFormat="0" applyAlignment="0" applyProtection="0">
      <alignment vertical="center"/>
    </xf>
    <xf numFmtId="0" fontId="129" fillId="25" borderId="28" applyNumberFormat="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127" fillId="0" borderId="31" applyNumberFormat="0" applyFill="0" applyAlignment="0" applyProtection="0">
      <alignment vertical="center"/>
    </xf>
    <xf numFmtId="0" fontId="43" fillId="18" borderId="29" applyNumberFormat="0" applyAlignment="0" applyProtection="0">
      <alignment vertical="center"/>
    </xf>
    <xf numFmtId="0" fontId="122" fillId="25" borderId="29" applyNumberFormat="0" applyAlignment="0" applyProtection="0">
      <alignmen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122" fillId="25" borderId="29" applyNumberFormat="0" applyAlignment="0" applyProtection="0">
      <alignment vertical="center"/>
    </xf>
    <xf numFmtId="0" fontId="72" fillId="0" borderId="31" applyNumberFormat="0" applyFill="0" applyAlignment="0" applyProtection="0">
      <alignment vertical="center"/>
    </xf>
    <xf numFmtId="0" fontId="3" fillId="20" borderId="37" applyNumberFormat="0" applyFont="0" applyAlignment="0" applyProtection="0">
      <alignment vertical="center"/>
    </xf>
    <xf numFmtId="0" fontId="84" fillId="0" borderId="31" applyNumberFormat="0" applyFill="0" applyAlignment="0" applyProtection="0">
      <alignmen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98" fillId="25" borderId="29" applyNumberFormat="0" applyAlignment="0" applyProtection="0"/>
    <xf numFmtId="0" fontId="122"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97" fillId="25" borderId="28" applyNumberFormat="0" applyAlignment="0" applyProtection="0"/>
    <xf numFmtId="0" fontId="3" fillId="20" borderId="37" applyNumberFormat="0" applyFont="0" applyAlignment="0" applyProtection="0">
      <alignment vertical="center"/>
    </xf>
    <xf numFmtId="0" fontId="128" fillId="19" borderId="28" applyNumberForma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100" fillId="18" borderId="29" applyNumberFormat="0" applyAlignment="0" applyProtection="0"/>
    <xf numFmtId="0" fontId="72" fillId="0" borderId="31" applyNumberFormat="0" applyFill="0" applyAlignment="0" applyProtection="0">
      <alignment vertical="center"/>
    </xf>
    <xf numFmtId="0" fontId="100" fillId="18" borderId="29" applyNumberFormat="0" applyAlignment="0" applyProtection="0"/>
    <xf numFmtId="0" fontId="73" fillId="25" borderId="28"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98" fillId="25" borderId="29" applyNumberFormat="0" applyAlignment="0" applyProtection="0"/>
    <xf numFmtId="0" fontId="41" fillId="20" borderId="37" applyNumberFormat="0" applyFont="0" applyAlignment="0" applyProtection="0">
      <alignmen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3" fillId="20" borderId="37" applyNumberFormat="0" applyFont="0" applyAlignment="0" applyProtection="0">
      <alignment vertical="center"/>
    </xf>
    <xf numFmtId="0" fontId="66" fillId="25" borderId="29" applyNumberFormat="0" applyAlignment="0" applyProtection="0">
      <alignment vertical="center"/>
    </xf>
    <xf numFmtId="0" fontId="43" fillId="18"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123" fillId="25" borderId="29" applyNumberForma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1" fillId="0" borderId="31" applyNumberFormat="0" applyFill="0" applyAlignment="0" applyProtection="0"/>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122" fillId="19" borderId="29" applyNumberFormat="0" applyAlignment="0" applyProtection="0">
      <alignment vertical="center"/>
    </xf>
    <xf numFmtId="0" fontId="75"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3" fillId="20" borderId="37" applyNumberFormat="0" applyFont="0" applyAlignment="0" applyProtection="0">
      <alignment vertical="center"/>
    </xf>
    <xf numFmtId="0" fontId="122" fillId="25" borderId="29" applyNumberFormat="0" applyAlignment="0" applyProtection="0">
      <alignment vertical="center"/>
    </xf>
    <xf numFmtId="0" fontId="128" fillId="19" borderId="28" applyNumberFormat="0" applyAlignment="0" applyProtection="0">
      <alignment vertical="center"/>
    </xf>
    <xf numFmtId="0" fontId="122" fillId="19" borderId="29" applyNumberFormat="0" applyAlignment="0" applyProtection="0">
      <alignment vertical="center"/>
    </xf>
    <xf numFmtId="0" fontId="57" fillId="20" borderId="37" applyNumberFormat="0" applyFont="0" applyAlignment="0" applyProtection="0"/>
    <xf numFmtId="0" fontId="98" fillId="25" borderId="29" applyNumberFormat="0" applyAlignment="0" applyProtection="0"/>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7" fillId="0" borderId="43" applyNumberFormat="0" applyFill="0" applyAlignment="0" applyProtection="0">
      <alignment vertical="center"/>
    </xf>
    <xf numFmtId="0" fontId="97" fillId="25" borderId="28" applyNumberFormat="0" applyAlignment="0" applyProtection="0"/>
    <xf numFmtId="0" fontId="72" fillId="0" borderId="31" applyNumberFormat="0" applyFill="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128" fillId="19"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98" fillId="25" borderId="29" applyNumberFormat="0" applyAlignment="0" applyProtection="0"/>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23" fillId="25" borderId="29" applyNumberFormat="0" applyAlignment="0" applyProtection="0">
      <alignment vertical="center"/>
    </xf>
    <xf numFmtId="0" fontId="66" fillId="25" borderId="29"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66" fillId="25" borderId="29" applyNumberFormat="0" applyAlignment="0" applyProtection="0">
      <alignment vertical="center"/>
    </xf>
    <xf numFmtId="0" fontId="75"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3" fillId="20" borderId="37" applyNumberFormat="0" applyFont="0" applyAlignment="0" applyProtection="0">
      <alignment vertical="center"/>
    </xf>
    <xf numFmtId="0" fontId="84" fillId="0" borderId="31" applyNumberFormat="0" applyFill="0" applyAlignment="0" applyProtection="0">
      <alignment vertical="center"/>
    </xf>
    <xf numFmtId="0" fontId="122" fillId="25" borderId="29"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41" fillId="20" borderId="37" applyNumberFormat="0" applyFont="0" applyAlignment="0" applyProtection="0">
      <alignment vertical="center"/>
    </xf>
    <xf numFmtId="0" fontId="100" fillId="18" borderId="29" applyNumberFormat="0" applyAlignment="0" applyProtection="0"/>
    <xf numFmtId="0" fontId="72" fillId="0" borderId="31" applyNumberFormat="0" applyFill="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3" fillId="25" borderId="28" applyNumberFormat="0" applyAlignment="0" applyProtection="0">
      <alignment vertical="center"/>
    </xf>
    <xf numFmtId="0" fontId="3" fillId="20" borderId="37" applyNumberFormat="0" applyFon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100" fillId="18" borderId="29" applyNumberFormat="0" applyAlignment="0" applyProtection="0"/>
    <xf numFmtId="0" fontId="129" fillId="25" borderId="28" applyNumberFormat="0" applyAlignment="0" applyProtection="0">
      <alignment vertical="center"/>
    </xf>
    <xf numFmtId="0" fontId="43" fillId="18" borderId="29" applyNumberFormat="0" applyAlignment="0" applyProtection="0">
      <alignment vertical="center"/>
    </xf>
    <xf numFmtId="0" fontId="129" fillId="25" borderId="28" applyNumberFormat="0" applyAlignment="0" applyProtection="0">
      <alignmen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32" fillId="18" borderId="29" applyNumberFormat="0" applyAlignment="0" applyProtection="0">
      <alignment vertical="center"/>
    </xf>
    <xf numFmtId="0" fontId="3" fillId="20" borderId="37" applyNumberFormat="0" applyFont="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100" fillId="18" borderId="29" applyNumberFormat="0" applyAlignment="0" applyProtection="0"/>
    <xf numFmtId="0" fontId="3" fillId="20" borderId="37" applyNumberFormat="0" applyFont="0" applyAlignment="0" applyProtection="0"/>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98" fillId="25"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97" fillId="25" borderId="28"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129" fillId="25" borderId="28" applyNumberForma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98" fillId="25" borderId="29" applyNumberFormat="0" applyAlignment="0" applyProtection="0"/>
    <xf numFmtId="0" fontId="128" fillId="19" borderId="28" applyNumberFormat="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57" fillId="20" borderId="37" applyNumberFormat="0" applyFont="0" applyAlignment="0" applyProtection="0"/>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5" fillId="18" borderId="29" applyNumberFormat="0" applyAlignment="0" applyProtection="0">
      <alignment vertical="center"/>
    </xf>
    <xf numFmtId="0" fontId="100" fillId="18" borderId="29" applyNumberFormat="0" applyAlignment="0" applyProtection="0"/>
    <xf numFmtId="0" fontId="43" fillId="18" borderId="29" applyNumberFormat="0" applyAlignment="0" applyProtection="0">
      <alignment vertical="center"/>
    </xf>
    <xf numFmtId="0" fontId="100" fillId="18" borderId="29" applyNumberFormat="0" applyAlignment="0" applyProtection="0"/>
    <xf numFmtId="0" fontId="128" fillId="25" borderId="28" applyNumberFormat="0" applyAlignment="0" applyProtection="0">
      <alignmen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122" fillId="25" borderId="29" applyNumberFormat="0" applyAlignment="0" applyProtection="0">
      <alignment vertical="center"/>
    </xf>
    <xf numFmtId="0" fontId="41" fillId="20" borderId="37" applyNumberFormat="0" applyFont="0" applyAlignment="0" applyProtection="0">
      <alignment vertical="center"/>
    </xf>
    <xf numFmtId="0" fontId="101" fillId="0" borderId="31" applyNumberFormat="0" applyFill="0" applyAlignment="0" applyProtection="0"/>
    <xf numFmtId="0" fontId="122" fillId="19"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122" fillId="25" borderId="29" applyNumberFormat="0" applyAlignment="0" applyProtection="0">
      <alignment vertical="center"/>
    </xf>
    <xf numFmtId="0" fontId="79" fillId="0" borderId="45">
      <alignment horizontal="left" vertical="center"/>
    </xf>
    <xf numFmtId="0" fontId="128" fillId="25" borderId="28"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100" fillId="18" borderId="29" applyNumberFormat="0" applyAlignment="0" applyProtection="0"/>
    <xf numFmtId="0" fontId="97" fillId="25" borderId="28" applyNumberFormat="0" applyAlignment="0" applyProtection="0"/>
    <xf numFmtId="0" fontId="84"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128" fillId="25" borderId="28" applyNumberForma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98" fillId="25"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3" fillId="20" borderId="37" applyNumberFormat="0" applyFont="0" applyAlignment="0" applyProtection="0">
      <alignment vertical="center"/>
    </xf>
    <xf numFmtId="0" fontId="98" fillId="25" borderId="29" applyNumberFormat="0" applyAlignment="0" applyProtection="0"/>
    <xf numFmtId="0" fontId="97" fillId="25" borderId="28" applyNumberFormat="0" applyAlignment="0" applyProtection="0"/>
    <xf numFmtId="0" fontId="79" fillId="0" borderId="45">
      <alignment horizontal="left" vertical="center"/>
    </xf>
    <xf numFmtId="0" fontId="128" fillId="19" borderId="28" applyNumberFormat="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84" fillId="0" borderId="31" applyNumberFormat="0" applyFill="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27" fillId="0" borderId="31" applyNumberFormat="0" applyFill="0" applyAlignment="0" applyProtection="0">
      <alignment vertical="center"/>
    </xf>
    <xf numFmtId="0" fontId="75"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100" fillId="18" borderId="29" applyNumberFormat="0" applyAlignment="0" applyProtection="0"/>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41" fillId="20" borderId="37" applyNumberFormat="0" applyFont="0" applyAlignment="0" applyProtection="0">
      <alignment vertical="center"/>
    </xf>
    <xf numFmtId="0" fontId="98" fillId="25" borderId="29" applyNumberFormat="0" applyAlignment="0" applyProtection="0"/>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97" fillId="25" borderId="28" applyNumberFormat="0" applyAlignment="0" applyProtection="0"/>
    <xf numFmtId="0" fontId="43" fillId="18" borderId="29" applyNumberFormat="0" applyAlignment="0" applyProtection="0">
      <alignment vertical="center"/>
    </xf>
    <xf numFmtId="0" fontId="79" fillId="0" borderId="45">
      <alignment horizontal="left" vertical="center"/>
    </xf>
    <xf numFmtId="0" fontId="98" fillId="25" borderId="29" applyNumberFormat="0" applyAlignment="0" applyProtection="0"/>
    <xf numFmtId="0" fontId="132" fillId="18" borderId="29" applyNumberForma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43" fillId="18" borderId="29" applyNumberFormat="0" applyAlignment="0" applyProtection="0">
      <alignment vertical="center"/>
    </xf>
    <xf numFmtId="0" fontId="100" fillId="18" borderId="29" applyNumberFormat="0" applyAlignment="0" applyProtection="0"/>
    <xf numFmtId="0" fontId="101" fillId="0" borderId="31" applyNumberFormat="0" applyFill="0" applyAlignment="0" applyProtection="0"/>
    <xf numFmtId="0" fontId="128" fillId="19" borderId="28" applyNumberFormat="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2"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43" fillId="18" borderId="29" applyNumberFormat="0" applyAlignment="0" applyProtection="0">
      <alignment vertical="center"/>
    </xf>
    <xf numFmtId="0" fontId="75" fillId="18" borderId="29" applyNumberForma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127" fillId="0" borderId="43" applyNumberFormat="0" applyFill="0" applyAlignment="0" applyProtection="0">
      <alignment vertical="center"/>
    </xf>
    <xf numFmtId="0" fontId="79" fillId="0" borderId="45">
      <alignment horizontal="left" vertical="center"/>
    </xf>
    <xf numFmtId="0" fontId="98" fillId="25" borderId="29" applyNumberFormat="0" applyAlignment="0" applyProtection="0"/>
    <xf numFmtId="0" fontId="100" fillId="18" borderId="29" applyNumberFormat="0" applyAlignment="0" applyProtection="0"/>
    <xf numFmtId="0" fontId="79" fillId="0" borderId="45">
      <alignment horizontal="left" vertical="center"/>
    </xf>
    <xf numFmtId="0" fontId="122" fillId="19" borderId="29" applyNumberForma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122" fillId="25" borderId="29" applyNumberFormat="0" applyAlignment="0" applyProtection="0">
      <alignment vertical="center"/>
    </xf>
    <xf numFmtId="0" fontId="101" fillId="0" borderId="31" applyNumberFormat="0" applyFill="0" applyAlignment="0" applyProtection="0"/>
    <xf numFmtId="0" fontId="101" fillId="0" borderId="31" applyNumberFormat="0" applyFill="0" applyAlignment="0" applyProtection="0"/>
    <xf numFmtId="0" fontId="72" fillId="0" borderId="31" applyNumberFormat="0" applyFill="0" applyAlignment="0" applyProtection="0">
      <alignment vertical="center"/>
    </xf>
    <xf numFmtId="0" fontId="98" fillId="25"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57" fillId="20" borderId="37" applyNumberFormat="0" applyFont="0" applyAlignment="0" applyProtection="0"/>
    <xf numFmtId="0" fontId="79" fillId="0" borderId="45">
      <alignment horizontal="left" vertical="center"/>
    </xf>
    <xf numFmtId="0" fontId="123" fillId="25" borderId="29" applyNumberFormat="0" applyAlignment="0" applyProtection="0">
      <alignment vertical="center"/>
    </xf>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101" fillId="0" borderId="31" applyNumberFormat="0" applyFill="0" applyAlignment="0" applyProtection="0"/>
    <xf numFmtId="0" fontId="122" fillId="25" borderId="29" applyNumberFormat="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66" fillId="25" borderId="29" applyNumberFormat="0" applyAlignment="0" applyProtection="0">
      <alignment vertical="center"/>
    </xf>
    <xf numFmtId="0" fontId="97" fillId="25" borderId="28" applyNumberFormat="0" applyAlignment="0" applyProtection="0"/>
    <xf numFmtId="0" fontId="41" fillId="20" borderId="37" applyNumberFormat="0" applyFont="0" applyAlignment="0" applyProtection="0">
      <alignment vertical="center"/>
    </xf>
    <xf numFmtId="0" fontId="132" fillId="18" borderId="29" applyNumberForma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72" fillId="0" borderId="31" applyNumberFormat="0" applyFill="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127" fillId="0" borderId="31" applyNumberFormat="0" applyFill="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43" fillId="18" borderId="29" applyNumberFormat="0" applyAlignment="0" applyProtection="0">
      <alignment vertical="center"/>
    </xf>
    <xf numFmtId="0" fontId="129" fillId="25" borderId="28" applyNumberFormat="0" applyAlignment="0" applyProtection="0">
      <alignmen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101" fillId="0" borderId="31" applyNumberFormat="0" applyFill="0" applyAlignment="0" applyProtection="0"/>
    <xf numFmtId="0" fontId="98" fillId="25" borderId="29" applyNumberFormat="0" applyAlignment="0" applyProtection="0"/>
    <xf numFmtId="0" fontId="72" fillId="0" borderId="31" applyNumberFormat="0" applyFill="0" applyAlignment="0" applyProtection="0">
      <alignment vertical="center"/>
    </xf>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72"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xf numFmtId="0" fontId="73"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101" fillId="0" borderId="31" applyNumberFormat="0" applyFill="0" applyAlignment="0" applyProtection="0"/>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3" fillId="20" borderId="37" applyNumberFormat="0" applyFont="0" applyAlignment="0" applyProtection="0"/>
    <xf numFmtId="0" fontId="127" fillId="0" borderId="31" applyNumberFormat="0" applyFill="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3" fillId="20" borderId="37" applyNumberFormat="0" applyFont="0" applyAlignment="0" applyProtection="0">
      <alignmen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43" applyNumberFormat="0" applyFill="0" applyAlignment="0" applyProtection="0">
      <alignment vertical="center"/>
    </xf>
    <xf numFmtId="0" fontId="128" fillId="19" borderId="28" applyNumberForma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132" fillId="18" borderId="29" applyNumberForma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98" fillId="25" borderId="29" applyNumberFormat="0" applyAlignment="0" applyProtection="0"/>
    <xf numFmtId="0" fontId="79" fillId="0" borderId="45">
      <alignment horizontal="left" vertical="center"/>
    </xf>
    <xf numFmtId="0" fontId="122" fillId="19"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01" fillId="0" borderId="31" applyNumberFormat="0" applyFill="0" applyAlignment="0" applyProtection="0"/>
    <xf numFmtId="0" fontId="100" fillId="18" borderId="29" applyNumberFormat="0" applyAlignment="0" applyProtection="0"/>
    <xf numFmtId="0" fontId="43" fillId="18" borderId="29" applyNumberFormat="0" applyAlignment="0" applyProtection="0">
      <alignment vertical="center"/>
    </xf>
    <xf numFmtId="0" fontId="3" fillId="20" borderId="37" applyNumberFormat="0" applyFont="0" applyAlignment="0" applyProtection="0"/>
    <xf numFmtId="0" fontId="79" fillId="0" borderId="45">
      <alignment horizontal="left" vertical="center"/>
    </xf>
    <xf numFmtId="0" fontId="97" fillId="25" borderId="28"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100" fillId="18" borderId="29" applyNumberFormat="0" applyAlignment="0" applyProtection="0"/>
    <xf numFmtId="0" fontId="98" fillId="25" borderId="29" applyNumberFormat="0" applyAlignment="0" applyProtection="0"/>
    <xf numFmtId="0" fontId="84" fillId="0" borderId="31" applyNumberFormat="0" applyFill="0" applyAlignment="0" applyProtection="0">
      <alignment vertical="center"/>
    </xf>
    <xf numFmtId="0" fontId="57" fillId="20" borderId="37" applyNumberFormat="0" applyFont="0" applyAlignment="0" applyProtection="0"/>
    <xf numFmtId="0" fontId="122" fillId="19" borderId="29" applyNumberFormat="0" applyAlignment="0" applyProtection="0">
      <alignment vertical="center"/>
    </xf>
    <xf numFmtId="0" fontId="123" fillId="25" borderId="29" applyNumberFormat="0" applyAlignment="0" applyProtection="0">
      <alignment vertical="center"/>
    </xf>
    <xf numFmtId="0" fontId="84"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122" fillId="25" borderId="29" applyNumberFormat="0" applyAlignment="0" applyProtection="0">
      <alignment vertical="center"/>
    </xf>
    <xf numFmtId="0" fontId="73" fillId="25" borderId="28" applyNumberFormat="0" applyAlignment="0" applyProtection="0">
      <alignment vertical="center"/>
    </xf>
    <xf numFmtId="0" fontId="129" fillId="25" borderId="28" applyNumberFormat="0" applyAlignment="0" applyProtection="0">
      <alignment vertical="center"/>
    </xf>
    <xf numFmtId="0" fontId="79" fillId="0" borderId="45">
      <alignment horizontal="lef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122" fillId="19" borderId="29" applyNumberFormat="0" applyAlignment="0" applyProtection="0">
      <alignment vertical="center"/>
    </xf>
    <xf numFmtId="0" fontId="43" fillId="18" borderId="29" applyNumberFormat="0" applyAlignment="0" applyProtection="0">
      <alignment vertical="center"/>
    </xf>
    <xf numFmtId="0" fontId="79" fillId="0" borderId="45">
      <alignment horizontal="left" vertical="center"/>
    </xf>
    <xf numFmtId="0" fontId="127" fillId="0" borderId="43" applyNumberFormat="0" applyFill="0" applyAlignment="0" applyProtection="0">
      <alignment vertical="center"/>
    </xf>
    <xf numFmtId="0" fontId="128" fillId="25" borderId="28"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73" fillId="25" borderId="28" applyNumberForma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75" fillId="18" borderId="29" applyNumberForma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122" fillId="19" borderId="29" applyNumberFormat="0" applyAlignment="0" applyProtection="0">
      <alignment vertical="center"/>
    </xf>
    <xf numFmtId="0" fontId="41" fillId="20" borderId="37" applyNumberFormat="0" applyFont="0" applyAlignment="0" applyProtection="0">
      <alignmen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98" fillId="25" borderId="29" applyNumberFormat="0" applyAlignment="0" applyProtection="0"/>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98" fillId="25" borderId="29" applyNumberFormat="0" applyAlignment="0" applyProtection="0"/>
    <xf numFmtId="0" fontId="75" fillId="18" borderId="29" applyNumberFormat="0" applyAlignment="0" applyProtection="0">
      <alignment vertical="center"/>
    </xf>
    <xf numFmtId="0" fontId="100" fillId="18" borderId="29" applyNumberFormat="0" applyAlignment="0" applyProtection="0"/>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129" fillId="25" borderId="28" applyNumberForma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128" fillId="25" borderId="28" applyNumberFormat="0" applyAlignment="0" applyProtection="0">
      <alignment vertical="center"/>
    </xf>
    <xf numFmtId="0" fontId="63" fillId="20" borderId="37" applyNumberFormat="0" applyFont="0" applyAlignment="0" applyProtection="0">
      <alignment vertical="center"/>
    </xf>
    <xf numFmtId="0" fontId="100" fillId="18" borderId="29" applyNumberFormat="0" applyAlignment="0" applyProtection="0"/>
    <xf numFmtId="0" fontId="128" fillId="25" borderId="28" applyNumberFormat="0" applyAlignment="0" applyProtection="0">
      <alignment vertical="center"/>
    </xf>
    <xf numFmtId="0" fontId="72" fillId="0" borderId="31" applyNumberFormat="0" applyFill="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3" fillId="20" borderId="37" applyNumberFormat="0" applyFont="0" applyAlignment="0" applyProtection="0">
      <alignment vertical="center"/>
    </xf>
    <xf numFmtId="0" fontId="132" fillId="18" borderId="29" applyNumberFormat="0" applyAlignment="0" applyProtection="0">
      <alignment vertical="center"/>
    </xf>
    <xf numFmtId="0" fontId="98" fillId="25"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97" fillId="25" borderId="28" applyNumberFormat="0" applyAlignment="0" applyProtection="0"/>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3" fillId="20" borderId="37" applyNumberFormat="0" applyFont="0" applyAlignment="0" applyProtection="0">
      <alignment vertical="center"/>
    </xf>
    <xf numFmtId="0" fontId="101" fillId="0" borderId="31" applyNumberFormat="0" applyFill="0" applyAlignment="0" applyProtection="0"/>
    <xf numFmtId="0" fontId="79" fillId="0" borderId="45">
      <alignment horizontal="left" vertical="center"/>
    </xf>
    <xf numFmtId="0" fontId="97" fillId="25" borderId="28" applyNumberFormat="0" applyAlignment="0" applyProtection="0"/>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128" fillId="19" borderId="28" applyNumberFormat="0" applyAlignment="0" applyProtection="0">
      <alignment vertical="center"/>
    </xf>
    <xf numFmtId="0" fontId="127" fillId="0" borderId="43"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3" fillId="18" borderId="29" applyNumberFormat="0" applyAlignment="0" applyProtection="0">
      <alignment vertical="center"/>
    </xf>
    <xf numFmtId="0" fontId="122" fillId="25" borderId="29" applyNumberFormat="0" applyAlignment="0" applyProtection="0">
      <alignment vertical="center"/>
    </xf>
    <xf numFmtId="0" fontId="100" fillId="18" borderId="29" applyNumberFormat="0" applyAlignment="0" applyProtection="0"/>
    <xf numFmtId="0" fontId="128" fillId="25" borderId="28" applyNumberFormat="0" applyAlignment="0" applyProtection="0">
      <alignment vertical="center"/>
    </xf>
    <xf numFmtId="0" fontId="129" fillId="25" borderId="28" applyNumberFormat="0" applyAlignment="0" applyProtection="0">
      <alignment vertical="center"/>
    </xf>
    <xf numFmtId="0" fontId="43" fillId="18" borderId="29" applyNumberForma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127" fillId="0" borderId="31" applyNumberFormat="0" applyFill="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98" fillId="25" borderId="29" applyNumberFormat="0" applyAlignment="0" applyProtection="0"/>
    <xf numFmtId="0" fontId="3" fillId="20" borderId="37" applyNumberFormat="0" applyFont="0" applyAlignment="0" applyProtection="0"/>
    <xf numFmtId="0" fontId="128" fillId="19" borderId="28" applyNumberFormat="0" applyAlignment="0" applyProtection="0">
      <alignment vertical="center"/>
    </xf>
    <xf numFmtId="0" fontId="123" fillId="25" borderId="29" applyNumberFormat="0" applyAlignment="0" applyProtection="0">
      <alignment vertical="center"/>
    </xf>
    <xf numFmtId="0" fontId="3" fillId="20" borderId="37" applyNumberFormat="0" applyFont="0" applyAlignment="0" applyProtection="0"/>
    <xf numFmtId="0" fontId="79" fillId="0" borderId="45">
      <alignment horizontal="left" vertical="center"/>
    </xf>
    <xf numFmtId="0" fontId="73" fillId="25" borderId="28" applyNumberFormat="0" applyAlignment="0" applyProtection="0">
      <alignment vertical="center"/>
    </xf>
    <xf numFmtId="0" fontId="3" fillId="20" borderId="37" applyNumberFormat="0" applyFont="0" applyAlignment="0" applyProtection="0">
      <alignment vertical="center"/>
    </xf>
    <xf numFmtId="0" fontId="123" fillId="25" borderId="29" applyNumberFormat="0" applyAlignment="0" applyProtection="0">
      <alignment vertical="center"/>
    </xf>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23" fillId="25"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122" fillId="25" borderId="29" applyNumberFormat="0" applyAlignment="0" applyProtection="0">
      <alignment vertical="center"/>
    </xf>
    <xf numFmtId="0" fontId="75" fillId="18" borderId="29" applyNumberFormat="0" applyAlignment="0" applyProtection="0">
      <alignment vertical="center"/>
    </xf>
    <xf numFmtId="0" fontId="100" fillId="18" borderId="29" applyNumberFormat="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98" fillId="25" borderId="29" applyNumberFormat="0" applyAlignment="0" applyProtection="0"/>
    <xf numFmtId="0" fontId="129" fillId="25" borderId="28" applyNumberFormat="0" applyAlignment="0" applyProtection="0">
      <alignment vertical="center"/>
    </xf>
    <xf numFmtId="0" fontId="129" fillId="25" borderId="28" applyNumberFormat="0" applyAlignment="0" applyProtection="0">
      <alignment vertical="center"/>
    </xf>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128" fillId="19" borderId="28" applyNumberFormat="0" applyAlignment="0" applyProtection="0">
      <alignment vertical="center"/>
    </xf>
    <xf numFmtId="0" fontId="84" fillId="0" borderId="31" applyNumberFormat="0" applyFill="0" applyAlignment="0" applyProtection="0">
      <alignment vertical="center"/>
    </xf>
    <xf numFmtId="0" fontId="41" fillId="20" borderId="37" applyNumberFormat="0" applyFont="0" applyAlignment="0" applyProtection="0">
      <alignment vertical="center"/>
    </xf>
    <xf numFmtId="0" fontId="101" fillId="0" borderId="31" applyNumberFormat="0" applyFill="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98" fillId="25"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97" fillId="25" borderId="28" applyNumberFormat="0" applyAlignment="0" applyProtection="0"/>
    <xf numFmtId="0" fontId="3" fillId="20" borderId="37" applyNumberFormat="0" applyFont="0" applyAlignment="0" applyProtection="0">
      <alignment vertical="center"/>
    </xf>
    <xf numFmtId="0" fontId="132" fillId="18" borderId="29"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63" fillId="20" borderId="37" applyNumberFormat="0" applyFon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79" fillId="0" borderId="45">
      <alignment horizontal="left" vertical="center"/>
    </xf>
    <xf numFmtId="0" fontId="122" fillId="25" borderId="29" applyNumberFormat="0" applyAlignment="0" applyProtection="0">
      <alignment vertical="center"/>
    </xf>
    <xf numFmtId="0" fontId="3" fillId="20" borderId="37" applyNumberFormat="0" applyFont="0" applyAlignment="0" applyProtection="0">
      <alignment vertical="center"/>
    </xf>
    <xf numFmtId="0" fontId="3" fillId="20" borderId="37" applyNumberFormat="0" applyFont="0" applyAlignment="0" applyProtection="0"/>
    <xf numFmtId="0" fontId="97" fillId="25" borderId="28" applyNumberFormat="0" applyAlignment="0" applyProtection="0"/>
    <xf numFmtId="0" fontId="79" fillId="0" borderId="45">
      <alignment horizontal="left" vertical="center"/>
    </xf>
    <xf numFmtId="0" fontId="98" fillId="25" borderId="29" applyNumberFormat="0" applyAlignment="0" applyProtection="0"/>
    <xf numFmtId="0" fontId="3" fillId="20" borderId="37" applyNumberFormat="0" applyFont="0" applyAlignment="0" applyProtection="0">
      <alignmen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101" fillId="0" borderId="31" applyNumberFormat="0" applyFill="0" applyAlignment="0" applyProtection="0"/>
    <xf numFmtId="0" fontId="66"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101" fillId="0" borderId="31" applyNumberFormat="0" applyFill="0" applyAlignment="0" applyProtection="0"/>
    <xf numFmtId="0" fontId="129"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122" fillId="19" borderId="29" applyNumberForma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100" fillId="18" borderId="29" applyNumberFormat="0" applyAlignment="0" applyProtection="0"/>
    <xf numFmtId="0" fontId="97" fillId="25" borderId="28" applyNumberFormat="0" applyAlignment="0" applyProtection="0"/>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100" fillId="18" borderId="29" applyNumberFormat="0" applyAlignment="0" applyProtection="0"/>
    <xf numFmtId="0" fontId="43" fillId="18" borderId="29" applyNumberFormat="0" applyAlignment="0" applyProtection="0">
      <alignment vertical="center"/>
    </xf>
    <xf numFmtId="0" fontId="97" fillId="25" borderId="28" applyNumberFormat="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3" fillId="20" borderId="37" applyNumberFormat="0" applyFont="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84" fillId="0" borderId="31" applyNumberFormat="0" applyFill="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132" fillId="18" borderId="29" applyNumberFormat="0" applyAlignment="0" applyProtection="0">
      <alignment vertical="center"/>
    </xf>
    <xf numFmtId="0" fontId="123" fillId="25" borderId="29" applyNumberFormat="0" applyAlignment="0" applyProtection="0">
      <alignmen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43" fillId="18" borderId="29" applyNumberFormat="0" applyAlignment="0" applyProtection="0">
      <alignment vertical="center"/>
    </xf>
    <xf numFmtId="0" fontId="97" fillId="25" borderId="28" applyNumberFormat="0" applyAlignment="0" applyProtection="0"/>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xf numFmtId="0" fontId="73" fillId="25" borderId="28" applyNumberFormat="0" applyAlignment="0" applyProtection="0">
      <alignment vertical="center"/>
    </xf>
    <xf numFmtId="0" fontId="63"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132" fillId="18" borderId="29" applyNumberForma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27" fillId="0" borderId="31" applyNumberFormat="0" applyFill="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73" fillId="25" borderId="28" applyNumberFormat="0" applyAlignment="0" applyProtection="0">
      <alignment vertical="center"/>
    </xf>
    <xf numFmtId="0" fontId="75" fillId="18" borderId="29" applyNumberFormat="0" applyAlignment="0" applyProtection="0">
      <alignment vertical="center"/>
    </xf>
    <xf numFmtId="0" fontId="84" fillId="0" borderId="31" applyNumberFormat="0" applyFill="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98" fillId="25" borderId="29" applyNumberFormat="0" applyAlignment="0" applyProtection="0"/>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57" fillId="20" borderId="37" applyNumberFormat="0" applyFont="0" applyAlignment="0" applyProtection="0"/>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98" fillId="25" borderId="29" applyNumberForma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84" fillId="0" borderId="31" applyNumberFormat="0" applyFill="0" applyAlignment="0" applyProtection="0">
      <alignment vertical="center"/>
    </xf>
    <xf numFmtId="0" fontId="97" fillId="25" borderId="28" applyNumberFormat="0" applyAlignment="0" applyProtection="0"/>
    <xf numFmtId="0" fontId="98" fillId="25"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43" fillId="18" borderId="29" applyNumberForma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100" fillId="18" borderId="29" applyNumberFormat="0" applyAlignment="0" applyProtection="0"/>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98" fillId="25" borderId="29" applyNumberFormat="0" applyAlignment="0" applyProtection="0"/>
    <xf numFmtId="0" fontId="132"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123" fillId="25" borderId="29" applyNumberFormat="0" applyAlignment="0" applyProtection="0">
      <alignmen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75" fillId="18" borderId="29" applyNumberFormat="0" applyAlignment="0" applyProtection="0">
      <alignment vertical="center"/>
    </xf>
    <xf numFmtId="0" fontId="128" fillId="25"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127" fillId="0" borderId="31" applyNumberFormat="0" applyFill="0" applyAlignment="0" applyProtection="0">
      <alignmen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32" fillId="18" borderId="29" applyNumberForma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101" fillId="0" borderId="31" applyNumberFormat="0" applyFill="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7" fillId="0" borderId="31" applyNumberFormat="0" applyFill="0" applyAlignment="0" applyProtection="0">
      <alignment vertical="center"/>
    </xf>
    <xf numFmtId="0" fontId="3" fillId="20" borderId="37" applyNumberFormat="0" applyFont="0" applyAlignment="0" applyProtection="0"/>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128" fillId="25" borderId="28" applyNumberFormat="0" applyAlignment="0" applyProtection="0">
      <alignmen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101" fillId="0" borderId="31" applyNumberFormat="0" applyFill="0" applyAlignment="0" applyProtection="0"/>
    <xf numFmtId="0" fontId="101" fillId="0" borderId="31" applyNumberFormat="0" applyFill="0" applyAlignment="0" applyProtection="0"/>
    <xf numFmtId="0" fontId="128" fillId="25" borderId="28" applyNumberFormat="0" applyAlignment="0" applyProtection="0">
      <alignment vertical="center"/>
    </xf>
    <xf numFmtId="0" fontId="79" fillId="0" borderId="45">
      <alignment horizontal="lef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3" fillId="20" borderId="37" applyNumberFormat="0" applyFont="0" applyAlignment="0" applyProtection="0"/>
    <xf numFmtId="0" fontId="128" fillId="25" borderId="28" applyNumberFormat="0" applyAlignment="0" applyProtection="0">
      <alignment vertical="center"/>
    </xf>
    <xf numFmtId="0" fontId="41" fillId="20" borderId="37" applyNumberFormat="0" applyFont="0" applyAlignment="0" applyProtection="0">
      <alignment vertical="center"/>
    </xf>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132" fillId="18" borderId="29" applyNumberFormat="0" applyAlignment="0" applyProtection="0">
      <alignment vertical="center"/>
    </xf>
    <xf numFmtId="0" fontId="98" fillId="25" borderId="29" applyNumberFormat="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97" fillId="25" borderId="28" applyNumberFormat="0" applyAlignment="0" applyProtection="0"/>
    <xf numFmtId="0" fontId="3" fillId="20" borderId="37" applyNumberFormat="0" applyFont="0" applyAlignment="0" applyProtection="0"/>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41" fillId="20" borderId="37" applyNumberFormat="0" applyFont="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3" fillId="25" borderId="28" applyNumberFormat="0" applyAlignment="0" applyProtection="0">
      <alignment vertical="center"/>
    </xf>
    <xf numFmtId="0" fontId="3" fillId="20" borderId="37" applyNumberFormat="0" applyFont="0" applyAlignment="0" applyProtection="0"/>
    <xf numFmtId="0" fontId="72" fillId="0" borderId="31" applyNumberFormat="0" applyFill="0" applyAlignment="0" applyProtection="0">
      <alignment vertical="center"/>
    </xf>
    <xf numFmtId="0" fontId="73" fillId="25" borderId="28" applyNumberFormat="0" applyAlignment="0" applyProtection="0">
      <alignment vertical="center"/>
    </xf>
    <xf numFmtId="0" fontId="123" fillId="25"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7" fillId="0" borderId="31" applyNumberFormat="0" applyFill="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3" fillId="25" borderId="28" applyNumberForma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8" fillId="25" borderId="28" applyNumberFormat="0" applyAlignment="0" applyProtection="0">
      <alignment vertical="center"/>
    </xf>
    <xf numFmtId="0" fontId="43" fillId="18" borderId="29" applyNumberFormat="0" applyAlignment="0" applyProtection="0">
      <alignment vertical="center"/>
    </xf>
    <xf numFmtId="0" fontId="79" fillId="0" borderId="45">
      <alignment horizontal="left" vertical="center"/>
    </xf>
    <xf numFmtId="0" fontId="63" fillId="20" borderId="37" applyNumberFormat="0" applyFon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100" fillId="18" borderId="29" applyNumberFormat="0" applyAlignment="0" applyProtection="0"/>
    <xf numFmtId="0" fontId="100" fillId="18" borderId="29" applyNumberFormat="0" applyAlignment="0" applyProtection="0"/>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122" fillId="19" borderId="29" applyNumberFormat="0" applyAlignment="0" applyProtection="0">
      <alignment vertical="center"/>
    </xf>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98" fillId="25" borderId="29" applyNumberFormat="0" applyAlignment="0" applyProtection="0"/>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97" fillId="25" borderId="28" applyNumberFormat="0" applyAlignment="0" applyProtection="0"/>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2" fillId="25" borderId="29" applyNumberFormat="0" applyAlignment="0" applyProtection="0">
      <alignment vertical="center"/>
    </xf>
    <xf numFmtId="0" fontId="129" fillId="25" borderId="28" applyNumberFormat="0" applyAlignment="0" applyProtection="0">
      <alignment vertical="center"/>
    </xf>
    <xf numFmtId="0" fontId="97" fillId="25" borderId="28" applyNumberFormat="0" applyAlignment="0" applyProtection="0"/>
    <xf numFmtId="0" fontId="73" fillId="25"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98" fillId="25" borderId="29" applyNumberFormat="0" applyAlignment="0" applyProtection="0"/>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98" fillId="25" borderId="29" applyNumberFormat="0" applyAlignment="0" applyProtection="0"/>
    <xf numFmtId="0" fontId="100" fillId="18" borderId="29" applyNumberFormat="0" applyAlignment="0" applyProtection="0"/>
    <xf numFmtId="0" fontId="128" fillId="19" borderId="28" applyNumberFormat="0" applyAlignment="0" applyProtection="0">
      <alignment vertical="center"/>
    </xf>
    <xf numFmtId="0" fontId="72" fillId="0" borderId="31" applyNumberFormat="0" applyFill="0" applyAlignment="0" applyProtection="0">
      <alignment vertical="center"/>
    </xf>
    <xf numFmtId="0" fontId="43" fillId="18" borderId="29" applyNumberFormat="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127" fillId="0" borderId="31" applyNumberFormat="0" applyFill="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101" fillId="0" borderId="31" applyNumberFormat="0" applyFill="0" applyAlignment="0" applyProtection="0"/>
    <xf numFmtId="0" fontId="84" fillId="0" borderId="31" applyNumberFormat="0" applyFill="0" applyAlignment="0" applyProtection="0">
      <alignmen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98" fillId="25" borderId="29" applyNumberFormat="0" applyAlignment="0" applyProtection="0"/>
    <xf numFmtId="0" fontId="43" fillId="18" borderId="29" applyNumberFormat="0" applyAlignment="0" applyProtection="0">
      <alignment vertical="center"/>
    </xf>
    <xf numFmtId="0" fontId="43" fillId="18" borderId="29" applyNumberFormat="0" applyAlignment="0" applyProtection="0">
      <alignmen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97" fillId="25" borderId="28" applyNumberFormat="0" applyAlignment="0" applyProtection="0"/>
    <xf numFmtId="0" fontId="79" fillId="0" borderId="45">
      <alignment horizontal="left" vertical="center"/>
    </xf>
    <xf numFmtId="0" fontId="100" fillId="18" borderId="29" applyNumberFormat="0" applyAlignment="0" applyProtection="0"/>
    <xf numFmtId="0" fontId="122" fillId="25" borderId="29" applyNumberFormat="0" applyAlignment="0" applyProtection="0">
      <alignment vertical="center"/>
    </xf>
    <xf numFmtId="0" fontId="101" fillId="0" borderId="31" applyNumberFormat="0" applyFill="0" applyAlignment="0" applyProtection="0"/>
    <xf numFmtId="0" fontId="129" fillId="25" borderId="28" applyNumberFormat="0" applyAlignment="0" applyProtection="0">
      <alignment vertical="center"/>
    </xf>
    <xf numFmtId="0" fontId="129" fillId="25" borderId="28" applyNumberFormat="0" applyAlignment="0" applyProtection="0">
      <alignment vertical="center"/>
    </xf>
    <xf numFmtId="0" fontId="101" fillId="0" borderId="31" applyNumberFormat="0" applyFill="0" applyAlignment="0" applyProtection="0"/>
    <xf numFmtId="0" fontId="66" fillId="25" borderId="29" applyNumberFormat="0" applyAlignment="0" applyProtection="0">
      <alignment vertical="center"/>
    </xf>
    <xf numFmtId="0" fontId="101" fillId="0" borderId="31" applyNumberFormat="0" applyFill="0" applyAlignment="0" applyProtection="0"/>
    <xf numFmtId="0" fontId="128" fillId="25" borderId="28" applyNumberFormat="0" applyAlignment="0" applyProtection="0">
      <alignment vertical="center"/>
    </xf>
    <xf numFmtId="0" fontId="122" fillId="19" borderId="29"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3" fillId="20" borderId="37" applyNumberFormat="0" applyFont="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2" fillId="19"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84" fillId="0" borderId="31" applyNumberFormat="0" applyFill="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57" fillId="20" borderId="37" applyNumberFormat="0" applyFont="0" applyAlignment="0" applyProtection="0"/>
    <xf numFmtId="0" fontId="43"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84" fillId="0" borderId="31" applyNumberFormat="0" applyFill="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63"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98" fillId="25" borderId="29" applyNumberFormat="0" applyAlignment="0" applyProtection="0"/>
    <xf numFmtId="0" fontId="98" fillId="25" borderId="29" applyNumberFormat="0" applyAlignment="0" applyProtection="0"/>
    <xf numFmtId="0" fontId="97" fillId="25" borderId="28" applyNumberFormat="0" applyAlignment="0" applyProtection="0"/>
    <xf numFmtId="0" fontId="79" fillId="0" borderId="45">
      <alignment horizontal="left" vertical="center"/>
    </xf>
    <xf numFmtId="0" fontId="122" fillId="25" borderId="29" applyNumberFormat="0" applyAlignment="0" applyProtection="0">
      <alignment vertical="center"/>
    </xf>
    <xf numFmtId="0" fontId="57" fillId="20" borderId="37" applyNumberFormat="0" applyFont="0" applyAlignment="0" applyProtection="0"/>
    <xf numFmtId="0" fontId="101" fillId="0" borderId="31" applyNumberFormat="0" applyFill="0" applyAlignment="0" applyProtection="0"/>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97" fillId="25" borderId="28" applyNumberFormat="0" applyAlignment="0" applyProtection="0"/>
    <xf numFmtId="0" fontId="41" fillId="20" borderId="37" applyNumberFormat="0" applyFon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98" fillId="25" borderId="29" applyNumberFormat="0" applyAlignment="0" applyProtection="0"/>
    <xf numFmtId="0" fontId="123" fillId="25" borderId="29" applyNumberFormat="0" applyAlignment="0" applyProtection="0">
      <alignment vertical="center"/>
    </xf>
    <xf numFmtId="0" fontId="97" fillId="25" borderId="28" applyNumberFormat="0" applyAlignment="0" applyProtection="0"/>
    <xf numFmtId="0" fontId="84" fillId="0" borderId="31" applyNumberFormat="0" applyFill="0" applyAlignment="0" applyProtection="0">
      <alignment vertical="center"/>
    </xf>
    <xf numFmtId="0" fontId="79" fillId="0" borderId="45">
      <alignment horizontal="left" vertical="center"/>
    </xf>
    <xf numFmtId="0" fontId="98" fillId="25" borderId="29" applyNumberFormat="0" applyAlignment="0" applyProtection="0"/>
    <xf numFmtId="0" fontId="43" fillId="18" borderId="29" applyNumberFormat="0" applyAlignment="0" applyProtection="0">
      <alignmen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127" fillId="0" borderId="31" applyNumberFormat="0" applyFill="0" applyAlignment="0" applyProtection="0">
      <alignment vertical="center"/>
    </xf>
    <xf numFmtId="0" fontId="122" fillId="19" borderId="29" applyNumberFormat="0" applyAlignment="0" applyProtection="0">
      <alignment vertical="center"/>
    </xf>
    <xf numFmtId="0" fontId="3" fillId="20" borderId="37" applyNumberFormat="0" applyFont="0" applyAlignment="0" applyProtection="0"/>
    <xf numFmtId="0" fontId="122" fillId="25" borderId="29" applyNumberFormat="0" applyAlignment="0" applyProtection="0">
      <alignment vertical="center"/>
    </xf>
    <xf numFmtId="0" fontId="128" fillId="25" borderId="28" applyNumberFormat="0" applyAlignment="0" applyProtection="0">
      <alignment vertical="center"/>
    </xf>
    <xf numFmtId="0" fontId="97" fillId="25" borderId="28" applyNumberFormat="0" applyAlignment="0" applyProtection="0"/>
    <xf numFmtId="0" fontId="98" fillId="25" borderId="29" applyNumberFormat="0" applyAlignment="0" applyProtection="0"/>
    <xf numFmtId="0" fontId="41" fillId="20" borderId="37" applyNumberFormat="0" applyFont="0" applyAlignment="0" applyProtection="0">
      <alignment vertical="center"/>
    </xf>
    <xf numFmtId="0" fontId="66" fillId="25" borderId="29" applyNumberFormat="0" applyAlignment="0" applyProtection="0">
      <alignment vertical="center"/>
    </xf>
    <xf numFmtId="0" fontId="122" fillId="25" borderId="29" applyNumberFormat="0" applyAlignment="0" applyProtection="0">
      <alignment vertical="center"/>
    </xf>
    <xf numFmtId="0" fontId="75" fillId="18" borderId="29" applyNumberFormat="0" applyAlignment="0" applyProtection="0">
      <alignment vertical="center"/>
    </xf>
    <xf numFmtId="0" fontId="97" fillId="25" borderId="28" applyNumberFormat="0" applyAlignment="0" applyProtection="0"/>
    <xf numFmtId="0" fontId="100" fillId="18" borderId="29" applyNumberFormat="0" applyAlignment="0" applyProtection="0"/>
    <xf numFmtId="0" fontId="127" fillId="0" borderId="31" applyNumberFormat="0" applyFill="0" applyAlignment="0" applyProtection="0">
      <alignment vertical="center"/>
    </xf>
    <xf numFmtId="0" fontId="97" fillId="25" borderId="28" applyNumberFormat="0" applyAlignment="0" applyProtection="0"/>
    <xf numFmtId="0" fontId="97" fillId="25" borderId="28" applyNumberFormat="0" applyAlignment="0" applyProtection="0"/>
    <xf numFmtId="0" fontId="41"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101" fillId="0" borderId="31" applyNumberFormat="0" applyFill="0" applyAlignment="0" applyProtection="0"/>
    <xf numFmtId="0" fontId="72" fillId="0" borderId="31" applyNumberFormat="0" applyFill="0" applyAlignment="0" applyProtection="0">
      <alignment vertical="center"/>
    </xf>
    <xf numFmtId="0" fontId="57" fillId="20" borderId="37" applyNumberFormat="0" applyFont="0" applyAlignment="0" applyProtection="0"/>
    <xf numFmtId="0" fontId="79" fillId="0" borderId="45">
      <alignment horizontal="left" vertical="center"/>
    </xf>
    <xf numFmtId="0" fontId="73" fillId="25" borderId="28" applyNumberFormat="0" applyAlignment="0" applyProtection="0">
      <alignment vertical="center"/>
    </xf>
    <xf numFmtId="0" fontId="123"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84" fillId="0" borderId="31" applyNumberFormat="0" applyFill="0" applyAlignment="0" applyProtection="0">
      <alignment vertical="center"/>
    </xf>
    <xf numFmtId="0" fontId="98" fillId="25" borderId="29" applyNumberFormat="0" applyAlignment="0" applyProtection="0"/>
    <xf numFmtId="0" fontId="43" fillId="18" borderId="29" applyNumberFormat="0" applyAlignment="0" applyProtection="0">
      <alignment vertical="center"/>
    </xf>
    <xf numFmtId="0" fontId="97" fillId="25" borderId="28" applyNumberFormat="0" applyAlignment="0" applyProtection="0"/>
    <xf numFmtId="0" fontId="97" fillId="25" borderId="28" applyNumberFormat="0" applyAlignment="0" applyProtection="0"/>
    <xf numFmtId="0" fontId="3" fillId="20" borderId="37" applyNumberFormat="0" applyFont="0" applyAlignment="0" applyProtection="0"/>
    <xf numFmtId="0" fontId="100" fillId="18" borderId="29" applyNumberFormat="0" applyAlignment="0" applyProtection="0"/>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66" fillId="25" borderId="29" applyNumberFormat="0" applyAlignment="0" applyProtection="0">
      <alignment vertical="center"/>
    </xf>
    <xf numFmtId="0" fontId="100" fillId="18" borderId="29" applyNumberFormat="0" applyAlignment="0" applyProtection="0"/>
    <xf numFmtId="0" fontId="127" fillId="0" borderId="31" applyNumberFormat="0" applyFill="0" applyAlignment="0" applyProtection="0">
      <alignment vertical="center"/>
    </xf>
    <xf numFmtId="0" fontId="100" fillId="18" borderId="29" applyNumberFormat="0" applyAlignment="0" applyProtection="0"/>
    <xf numFmtId="0" fontId="72" fillId="0" borderId="31" applyNumberFormat="0" applyFill="0" applyAlignment="0" applyProtection="0">
      <alignment vertical="center"/>
    </xf>
    <xf numFmtId="0" fontId="3" fillId="20" borderId="37" applyNumberFormat="0" applyFont="0" applyAlignment="0" applyProtection="0">
      <alignment vertical="center"/>
    </xf>
    <xf numFmtId="0" fontId="3" fillId="20" borderId="37" applyNumberFormat="0" applyFont="0" applyAlignment="0" applyProtection="0"/>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xf numFmtId="0" fontId="79" fillId="0" borderId="45">
      <alignment horizontal="left" vertical="center"/>
    </xf>
    <xf numFmtId="0" fontId="128" fillId="19" borderId="28" applyNumberFormat="0" applyAlignment="0" applyProtection="0">
      <alignment vertical="center"/>
    </xf>
    <xf numFmtId="0" fontId="41" fillId="20" borderId="37" applyNumberFormat="0" applyFont="0" applyAlignment="0" applyProtection="0">
      <alignment vertical="center"/>
    </xf>
    <xf numFmtId="0" fontId="128" fillId="25" borderId="28" applyNumberFormat="0" applyAlignment="0" applyProtection="0">
      <alignment vertical="center"/>
    </xf>
    <xf numFmtId="0" fontId="66" fillId="25" borderId="29" applyNumberFormat="0" applyAlignment="0" applyProtection="0">
      <alignment vertical="center"/>
    </xf>
    <xf numFmtId="0" fontId="101" fillId="0" borderId="31" applyNumberFormat="0" applyFill="0" applyAlignment="0" applyProtection="0"/>
    <xf numFmtId="0" fontId="97" fillId="25" borderId="28" applyNumberFormat="0" applyAlignment="0" applyProtection="0"/>
    <xf numFmtId="0" fontId="72" fillId="0" borderId="31" applyNumberFormat="0" applyFill="0" applyAlignment="0" applyProtection="0">
      <alignment vertical="center"/>
    </xf>
    <xf numFmtId="0" fontId="3" fillId="20" borderId="37" applyNumberFormat="0" applyFont="0" applyAlignment="0" applyProtection="0"/>
    <xf numFmtId="0" fontId="97" fillId="25" borderId="28" applyNumberFormat="0" applyAlignment="0" applyProtection="0"/>
    <xf numFmtId="0" fontId="3" fillId="20" borderId="37" applyNumberFormat="0" applyFont="0" applyAlignment="0" applyProtection="0">
      <alignment vertical="center"/>
    </xf>
    <xf numFmtId="0" fontId="101" fillId="0" borderId="31" applyNumberFormat="0" applyFill="0" applyAlignment="0" applyProtection="0"/>
    <xf numFmtId="0" fontId="63"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43" fillId="18" borderId="29" applyNumberFormat="0" applyAlignment="0" applyProtection="0">
      <alignment vertical="center"/>
    </xf>
    <xf numFmtId="0" fontId="122" fillId="19" borderId="29" applyNumberFormat="0" applyAlignment="0" applyProtection="0">
      <alignment vertical="center"/>
    </xf>
    <xf numFmtId="0" fontId="100" fillId="18" borderId="29" applyNumberFormat="0" applyAlignment="0" applyProtection="0"/>
    <xf numFmtId="0" fontId="84" fillId="0" borderId="31" applyNumberFormat="0" applyFill="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32" fillId="18" borderId="29" applyNumberForma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66" fillId="25" borderId="29" applyNumberFormat="0" applyAlignment="0" applyProtection="0">
      <alignmen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101" fillId="0" borderId="31" applyNumberFormat="0" applyFill="0" applyAlignment="0" applyProtection="0"/>
    <xf numFmtId="0" fontId="129" fillId="25" borderId="28" applyNumberFormat="0" applyAlignment="0" applyProtection="0">
      <alignment vertical="center"/>
    </xf>
    <xf numFmtId="0" fontId="98" fillId="25" borderId="29" applyNumberFormat="0" applyAlignment="0" applyProtection="0"/>
    <xf numFmtId="0" fontId="41" fillId="20" borderId="37" applyNumberFormat="0" applyFont="0" applyAlignment="0" applyProtection="0">
      <alignment vertical="center"/>
    </xf>
    <xf numFmtId="0" fontId="128" fillId="19" borderId="28" applyNumberFormat="0" applyAlignment="0" applyProtection="0">
      <alignment vertical="center"/>
    </xf>
    <xf numFmtId="0" fontId="98" fillId="25" borderId="29" applyNumberFormat="0" applyAlignment="0" applyProtection="0"/>
    <xf numFmtId="0" fontId="72" fillId="0" borderId="31" applyNumberFormat="0" applyFill="0" applyAlignment="0" applyProtection="0">
      <alignment vertical="center"/>
    </xf>
    <xf numFmtId="0" fontId="101" fillId="0" borderId="31" applyNumberFormat="0" applyFill="0" applyAlignment="0" applyProtection="0"/>
    <xf numFmtId="0" fontId="43" fillId="18" borderId="29" applyNumberFormat="0" applyAlignment="0" applyProtection="0">
      <alignment vertical="center"/>
    </xf>
    <xf numFmtId="0" fontId="3" fillId="20" borderId="37" applyNumberFormat="0" applyFont="0" applyAlignment="0" applyProtection="0"/>
    <xf numFmtId="0" fontId="57" fillId="20" borderId="37" applyNumberFormat="0" applyFont="0" applyAlignment="0" applyProtection="0"/>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57" fillId="20" borderId="37" applyNumberFormat="0" applyFon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xf numFmtId="0" fontId="41" fillId="20" borderId="37" applyNumberFormat="0" applyFont="0" applyAlignment="0" applyProtection="0">
      <alignment vertical="center"/>
    </xf>
    <xf numFmtId="0" fontId="63" fillId="20" borderId="37" applyNumberFormat="0" applyFont="0" applyAlignment="0" applyProtection="0">
      <alignment vertical="center"/>
    </xf>
    <xf numFmtId="0" fontId="57" fillId="20" borderId="37" applyNumberFormat="0" applyFont="0" applyAlignment="0" applyProtection="0"/>
    <xf numFmtId="0" fontId="57" fillId="20" borderId="37" applyNumberFormat="0" applyFont="0" applyAlignment="0" applyProtection="0"/>
    <xf numFmtId="0" fontId="63"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57" fillId="20" borderId="37" applyNumberFormat="0" applyFont="0" applyAlignment="0" applyProtection="0"/>
    <xf numFmtId="0" fontId="63" fillId="20" borderId="37" applyNumberFormat="0" applyFont="0" applyAlignment="0" applyProtection="0">
      <alignment vertical="center"/>
    </xf>
    <xf numFmtId="0" fontId="57" fillId="20" borderId="37" applyNumberFormat="0" applyFon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3" fillId="20" borderId="37" applyNumberFormat="0" applyFont="0" applyAlignment="0" applyProtection="0"/>
    <xf numFmtId="0" fontId="3" fillId="20" borderId="37" applyNumberFormat="0" applyFont="0" applyAlignment="0" applyProtection="0"/>
    <xf numFmtId="0" fontId="41" fillId="20" borderId="37" applyNumberFormat="0" applyFont="0" applyAlignment="0" applyProtection="0">
      <alignment vertical="center"/>
    </xf>
    <xf numFmtId="0" fontId="3" fillId="20" borderId="37" applyNumberFormat="0" applyFont="0" applyAlignment="0" applyProtection="0"/>
    <xf numFmtId="0" fontId="3" fillId="20" borderId="37" applyNumberFormat="0" applyFont="0" applyAlignment="0" applyProtection="0">
      <alignment vertical="center"/>
    </xf>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3" fillId="20" borderId="37" applyNumberFormat="0" applyFont="0" applyAlignment="0" applyProtection="0"/>
    <xf numFmtId="0" fontId="63" fillId="20" borderId="37" applyNumberFormat="0" applyFont="0" applyAlignment="0" applyProtection="0">
      <alignment vertical="center"/>
    </xf>
    <xf numFmtId="0" fontId="3" fillId="20" borderId="37" applyNumberFormat="0" applyFont="0" applyAlignment="0" applyProtection="0"/>
    <xf numFmtId="0" fontId="3" fillId="20" borderId="37" applyNumberFormat="0" applyFont="0" applyAlignment="0" applyProtection="0">
      <alignment vertical="center"/>
    </xf>
    <xf numFmtId="0" fontId="3" fillId="20" borderId="37" applyNumberFormat="0" applyFon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3" fillId="20" borderId="37" applyNumberFormat="0" applyFont="0" applyAlignment="0" applyProtection="0">
      <alignment vertical="center"/>
    </xf>
    <xf numFmtId="0" fontId="3" fillId="20" borderId="37" applyNumberFormat="0" applyFont="0" applyAlignment="0" applyProtection="0"/>
    <xf numFmtId="0" fontId="57" fillId="20" borderId="37" applyNumberFormat="0" applyFont="0" applyAlignment="0" applyProtection="0"/>
    <xf numFmtId="0" fontId="3" fillId="20" borderId="37" applyNumberFormat="0" applyFont="0" applyAlignment="0" applyProtection="0"/>
    <xf numFmtId="0" fontId="41"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57" fillId="20" borderId="37" applyNumberFormat="0" applyFon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63" fillId="20" borderId="37" applyNumberFormat="0" applyFont="0" applyAlignment="0" applyProtection="0">
      <alignment vertical="center"/>
    </xf>
    <xf numFmtId="0" fontId="57" fillId="20" borderId="37" applyNumberFormat="0" applyFont="0" applyAlignment="0" applyProtection="0"/>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3" fillId="20" borderId="37" applyNumberFormat="0" applyFont="0" applyAlignment="0" applyProtection="0"/>
    <xf numFmtId="0" fontId="57" fillId="20" borderId="37" applyNumberFormat="0" applyFont="0" applyAlignment="0" applyProtection="0"/>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xf numFmtId="0" fontId="57" fillId="20" borderId="37" applyNumberFormat="0" applyFont="0" applyAlignment="0" applyProtection="0"/>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63"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100" fillId="18" borderId="29" applyNumberFormat="0" applyAlignment="0" applyProtection="0"/>
    <xf numFmtId="0" fontId="3" fillId="20" borderId="37" applyNumberFormat="0" applyFont="0" applyAlignment="0" applyProtection="0"/>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57" fillId="20" borderId="37" applyNumberFormat="0" applyFon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xf numFmtId="0" fontId="41" fillId="20" borderId="37" applyNumberFormat="0" applyFont="0" applyAlignment="0" applyProtection="0">
      <alignment vertical="center"/>
    </xf>
    <xf numFmtId="0" fontId="63" fillId="20" borderId="37" applyNumberFormat="0" applyFont="0" applyAlignment="0" applyProtection="0">
      <alignment vertical="center"/>
    </xf>
    <xf numFmtId="0" fontId="57" fillId="20" borderId="37" applyNumberFormat="0" applyFont="0" applyAlignment="0" applyProtection="0"/>
    <xf numFmtId="0" fontId="57" fillId="20" borderId="37" applyNumberFormat="0" applyFont="0" applyAlignment="0" applyProtection="0"/>
    <xf numFmtId="0" fontId="41" fillId="20" borderId="37" applyNumberFormat="0" applyFont="0" applyAlignment="0" applyProtection="0">
      <alignment vertical="center"/>
    </xf>
    <xf numFmtId="0" fontId="63"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57" fillId="20" borderId="37" applyNumberFormat="0" applyFont="0" applyAlignment="0" applyProtection="0"/>
    <xf numFmtId="0" fontId="63" fillId="20" borderId="37" applyNumberFormat="0" applyFont="0" applyAlignment="0" applyProtection="0">
      <alignment vertical="center"/>
    </xf>
    <xf numFmtId="0" fontId="57" fillId="20" borderId="37" applyNumberFormat="0" applyFon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3" fillId="20" borderId="37" applyNumberFormat="0" applyFont="0" applyAlignment="0" applyProtection="0"/>
    <xf numFmtId="0" fontId="3" fillId="20" borderId="37" applyNumberFormat="0" applyFont="0" applyAlignment="0" applyProtection="0"/>
    <xf numFmtId="0" fontId="41" fillId="20" borderId="37" applyNumberFormat="0" applyFont="0" applyAlignment="0" applyProtection="0">
      <alignment vertical="center"/>
    </xf>
    <xf numFmtId="0" fontId="3" fillId="20" borderId="37" applyNumberFormat="0" applyFont="0" applyAlignment="0" applyProtection="0"/>
    <xf numFmtId="0" fontId="3" fillId="20" borderId="37" applyNumberFormat="0" applyFont="0" applyAlignment="0" applyProtection="0">
      <alignment vertical="center"/>
    </xf>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2"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97" fillId="25" borderId="28" applyNumberFormat="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128" fillId="25" borderId="28" applyNumberForma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43" fillId="18" borderId="29" applyNumberFormat="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97" fillId="25" borderId="28" applyNumberFormat="0" applyAlignment="0" applyProtection="0"/>
    <xf numFmtId="0" fontId="123"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5" fillId="18" borderId="29" applyNumberFormat="0" applyAlignment="0" applyProtection="0">
      <alignment vertical="center"/>
    </xf>
    <xf numFmtId="0" fontId="127" fillId="0" borderId="31" applyNumberFormat="0" applyFill="0" applyAlignment="0" applyProtection="0">
      <alignment vertical="center"/>
    </xf>
    <xf numFmtId="0" fontId="3" fillId="20" borderId="37" applyNumberFormat="0" applyFont="0" applyAlignment="0" applyProtection="0">
      <alignment vertical="center"/>
    </xf>
    <xf numFmtId="0" fontId="128" fillId="25" borderId="28"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100" fillId="18" borderId="29" applyNumberFormat="0" applyAlignment="0" applyProtection="0"/>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7" fillId="0" borderId="43" applyNumberFormat="0" applyFill="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98" fillId="25" borderId="29" applyNumberFormat="0" applyAlignment="0" applyProtection="0"/>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100" fillId="18" borderId="29" applyNumberFormat="0" applyAlignment="0" applyProtection="0"/>
    <xf numFmtId="0" fontId="41" fillId="20" borderId="37" applyNumberFormat="0" applyFont="0" applyAlignment="0" applyProtection="0">
      <alignment vertical="center"/>
    </xf>
    <xf numFmtId="0" fontId="98" fillId="25"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100" fillId="18" borderId="29" applyNumberFormat="0" applyAlignment="0" applyProtection="0"/>
    <xf numFmtId="0" fontId="123" fillId="25" borderId="29" applyNumberFormat="0" applyAlignment="0" applyProtection="0">
      <alignment vertical="center"/>
    </xf>
    <xf numFmtId="0" fontId="129" fillId="25" borderId="28" applyNumberFormat="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127" fillId="0" borderId="31" applyNumberFormat="0" applyFill="0" applyAlignment="0" applyProtection="0">
      <alignment vertical="center"/>
    </xf>
    <xf numFmtId="0" fontId="43" fillId="18" borderId="29" applyNumberFormat="0" applyAlignment="0" applyProtection="0">
      <alignment vertical="center"/>
    </xf>
    <xf numFmtId="0" fontId="122" fillId="25" borderId="29" applyNumberFormat="0" applyAlignment="0" applyProtection="0">
      <alignmen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122" fillId="25" borderId="29" applyNumberFormat="0" applyAlignment="0" applyProtection="0">
      <alignment vertical="center"/>
    </xf>
    <xf numFmtId="0" fontId="72" fillId="0" borderId="31" applyNumberFormat="0" applyFill="0" applyAlignment="0" applyProtection="0">
      <alignment vertical="center"/>
    </xf>
    <xf numFmtId="0" fontId="3" fillId="20" borderId="37" applyNumberFormat="0" applyFont="0" applyAlignment="0" applyProtection="0">
      <alignment vertical="center"/>
    </xf>
    <xf numFmtId="0" fontId="84" fillId="0" borderId="31" applyNumberFormat="0" applyFill="0" applyAlignment="0" applyProtection="0">
      <alignmen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98" fillId="25" borderId="29" applyNumberFormat="0" applyAlignment="0" applyProtection="0"/>
    <xf numFmtId="0" fontId="122"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97" fillId="25" borderId="28" applyNumberFormat="0" applyAlignment="0" applyProtection="0"/>
    <xf numFmtId="0" fontId="3" fillId="20" borderId="37" applyNumberFormat="0" applyFont="0" applyAlignment="0" applyProtection="0">
      <alignment vertical="center"/>
    </xf>
    <xf numFmtId="0" fontId="128" fillId="19" borderId="28" applyNumberForma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100" fillId="18" borderId="29" applyNumberFormat="0" applyAlignment="0" applyProtection="0"/>
    <xf numFmtId="0" fontId="72" fillId="0" borderId="31" applyNumberFormat="0" applyFill="0" applyAlignment="0" applyProtection="0">
      <alignment vertical="center"/>
    </xf>
    <xf numFmtId="0" fontId="100" fillId="18" borderId="29" applyNumberFormat="0" applyAlignment="0" applyProtection="0"/>
    <xf numFmtId="0" fontId="73" fillId="25" borderId="28"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98" fillId="25" borderId="29" applyNumberFormat="0" applyAlignment="0" applyProtection="0"/>
    <xf numFmtId="0" fontId="41" fillId="20" borderId="37" applyNumberFormat="0" applyFont="0" applyAlignment="0" applyProtection="0">
      <alignmen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3" fillId="20" borderId="37" applyNumberFormat="0" applyFont="0" applyAlignment="0" applyProtection="0">
      <alignment vertical="center"/>
    </xf>
    <xf numFmtId="0" fontId="66" fillId="25" borderId="29" applyNumberFormat="0" applyAlignment="0" applyProtection="0">
      <alignment vertical="center"/>
    </xf>
    <xf numFmtId="0" fontId="43" fillId="18"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123" fillId="25" borderId="29" applyNumberForma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1" fillId="0" borderId="31" applyNumberFormat="0" applyFill="0" applyAlignment="0" applyProtection="0"/>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122" fillId="19" borderId="29" applyNumberFormat="0" applyAlignment="0" applyProtection="0">
      <alignment vertical="center"/>
    </xf>
    <xf numFmtId="0" fontId="75"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3" fillId="20" borderId="37" applyNumberFormat="0" applyFont="0" applyAlignment="0" applyProtection="0">
      <alignment vertical="center"/>
    </xf>
    <xf numFmtId="0" fontId="122" fillId="25" borderId="29" applyNumberFormat="0" applyAlignment="0" applyProtection="0">
      <alignment vertical="center"/>
    </xf>
    <xf numFmtId="0" fontId="128" fillId="19" borderId="28" applyNumberFormat="0" applyAlignment="0" applyProtection="0">
      <alignment vertical="center"/>
    </xf>
    <xf numFmtId="0" fontId="122" fillId="19" borderId="29" applyNumberFormat="0" applyAlignment="0" applyProtection="0">
      <alignment vertical="center"/>
    </xf>
    <xf numFmtId="0" fontId="57" fillId="20" borderId="37" applyNumberFormat="0" applyFont="0" applyAlignment="0" applyProtection="0"/>
    <xf numFmtId="0" fontId="98" fillId="25" borderId="29" applyNumberFormat="0" applyAlignment="0" applyProtection="0"/>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7" fillId="0" borderId="43" applyNumberFormat="0" applyFill="0" applyAlignment="0" applyProtection="0">
      <alignment vertical="center"/>
    </xf>
    <xf numFmtId="0" fontId="97" fillId="25" borderId="28" applyNumberFormat="0" applyAlignment="0" applyProtection="0"/>
    <xf numFmtId="0" fontId="72" fillId="0" borderId="31" applyNumberFormat="0" applyFill="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128" fillId="19"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98" fillId="25" borderId="29" applyNumberFormat="0" applyAlignment="0" applyProtection="0"/>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23" fillId="25" borderId="29" applyNumberFormat="0" applyAlignment="0" applyProtection="0">
      <alignment vertical="center"/>
    </xf>
    <xf numFmtId="0" fontId="66" fillId="25" borderId="29"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66" fillId="25" borderId="29" applyNumberFormat="0" applyAlignment="0" applyProtection="0">
      <alignment vertical="center"/>
    </xf>
    <xf numFmtId="0" fontId="75"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3" fillId="20" borderId="37" applyNumberFormat="0" applyFont="0" applyAlignment="0" applyProtection="0">
      <alignment vertical="center"/>
    </xf>
    <xf numFmtId="0" fontId="84" fillId="0" borderId="31" applyNumberFormat="0" applyFill="0" applyAlignment="0" applyProtection="0">
      <alignment vertical="center"/>
    </xf>
    <xf numFmtId="0" fontId="122" fillId="25" borderId="29"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41" fillId="20" borderId="37" applyNumberFormat="0" applyFont="0" applyAlignment="0" applyProtection="0">
      <alignment vertical="center"/>
    </xf>
    <xf numFmtId="0" fontId="100" fillId="18" borderId="29" applyNumberFormat="0" applyAlignment="0" applyProtection="0"/>
    <xf numFmtId="0" fontId="72" fillId="0" borderId="31" applyNumberFormat="0" applyFill="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3" fillId="25" borderId="28" applyNumberFormat="0" applyAlignment="0" applyProtection="0">
      <alignment vertical="center"/>
    </xf>
    <xf numFmtId="0" fontId="3" fillId="20" borderId="37" applyNumberFormat="0" applyFon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100" fillId="18" borderId="29" applyNumberFormat="0" applyAlignment="0" applyProtection="0"/>
    <xf numFmtId="0" fontId="129" fillId="25" borderId="28" applyNumberFormat="0" applyAlignment="0" applyProtection="0">
      <alignment vertical="center"/>
    </xf>
    <xf numFmtId="0" fontId="43" fillId="18" borderId="29" applyNumberFormat="0" applyAlignment="0" applyProtection="0">
      <alignment vertical="center"/>
    </xf>
    <xf numFmtId="0" fontId="129" fillId="25" borderId="28" applyNumberFormat="0" applyAlignment="0" applyProtection="0">
      <alignmen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32" fillId="18" borderId="29" applyNumberFormat="0" applyAlignment="0" applyProtection="0">
      <alignment vertical="center"/>
    </xf>
    <xf numFmtId="0" fontId="3" fillId="20" borderId="37" applyNumberFormat="0" applyFont="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100" fillId="18" borderId="29" applyNumberFormat="0" applyAlignment="0" applyProtection="0"/>
    <xf numFmtId="0" fontId="3" fillId="20" borderId="37" applyNumberFormat="0" applyFont="0" applyAlignment="0" applyProtection="0"/>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98" fillId="25"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97" fillId="25" borderId="28"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129" fillId="25" borderId="28" applyNumberForma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98" fillId="25" borderId="29" applyNumberFormat="0" applyAlignment="0" applyProtection="0"/>
    <xf numFmtId="0" fontId="128" fillId="19" borderId="28" applyNumberFormat="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57" fillId="20" borderId="37" applyNumberFormat="0" applyFont="0" applyAlignment="0" applyProtection="0"/>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5" fillId="18" borderId="29" applyNumberFormat="0" applyAlignment="0" applyProtection="0">
      <alignment vertical="center"/>
    </xf>
    <xf numFmtId="0" fontId="100" fillId="18" borderId="29" applyNumberFormat="0" applyAlignment="0" applyProtection="0"/>
    <xf numFmtId="0" fontId="43" fillId="18" borderId="29" applyNumberFormat="0" applyAlignment="0" applyProtection="0">
      <alignment vertical="center"/>
    </xf>
    <xf numFmtId="0" fontId="100" fillId="18" borderId="29" applyNumberFormat="0" applyAlignment="0" applyProtection="0"/>
    <xf numFmtId="0" fontId="128" fillId="25" borderId="28" applyNumberFormat="0" applyAlignment="0" applyProtection="0">
      <alignmen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122" fillId="25" borderId="29" applyNumberFormat="0" applyAlignment="0" applyProtection="0">
      <alignment vertical="center"/>
    </xf>
    <xf numFmtId="0" fontId="41" fillId="20" borderId="37" applyNumberFormat="0" applyFont="0" applyAlignment="0" applyProtection="0">
      <alignment vertical="center"/>
    </xf>
    <xf numFmtId="0" fontId="101" fillId="0" borderId="31" applyNumberFormat="0" applyFill="0" applyAlignment="0" applyProtection="0"/>
    <xf numFmtId="0" fontId="122" fillId="19"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122" fillId="25" borderId="29" applyNumberFormat="0" applyAlignment="0" applyProtection="0">
      <alignment vertical="center"/>
    </xf>
    <xf numFmtId="0" fontId="79" fillId="0" borderId="45">
      <alignment horizontal="left" vertical="center"/>
    </xf>
    <xf numFmtId="0" fontId="128" fillId="25" borderId="28"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100" fillId="18" borderId="29" applyNumberFormat="0" applyAlignment="0" applyProtection="0"/>
    <xf numFmtId="0" fontId="97" fillId="25" borderId="28" applyNumberFormat="0" applyAlignment="0" applyProtection="0"/>
    <xf numFmtId="0" fontId="84"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128" fillId="25" borderId="28" applyNumberForma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98" fillId="25"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3" fillId="20" borderId="37" applyNumberFormat="0" applyFont="0" applyAlignment="0" applyProtection="0">
      <alignment vertical="center"/>
    </xf>
    <xf numFmtId="0" fontId="98" fillId="25" borderId="29" applyNumberFormat="0" applyAlignment="0" applyProtection="0"/>
    <xf numFmtId="0" fontId="97" fillId="25" borderId="28" applyNumberFormat="0" applyAlignment="0" applyProtection="0"/>
    <xf numFmtId="0" fontId="79" fillId="0" borderId="45">
      <alignment horizontal="left" vertical="center"/>
    </xf>
    <xf numFmtId="0" fontId="128" fillId="19" borderId="28" applyNumberFormat="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84" fillId="0" borderId="31" applyNumberFormat="0" applyFill="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27" fillId="0" borderId="31" applyNumberFormat="0" applyFill="0" applyAlignment="0" applyProtection="0">
      <alignment vertical="center"/>
    </xf>
    <xf numFmtId="0" fontId="75"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100" fillId="18" borderId="29" applyNumberFormat="0" applyAlignment="0" applyProtection="0"/>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41" fillId="20" borderId="37" applyNumberFormat="0" applyFont="0" applyAlignment="0" applyProtection="0">
      <alignment vertical="center"/>
    </xf>
    <xf numFmtId="0" fontId="98" fillId="25" borderId="29" applyNumberFormat="0" applyAlignment="0" applyProtection="0"/>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97" fillId="25" borderId="28" applyNumberFormat="0" applyAlignment="0" applyProtection="0"/>
    <xf numFmtId="0" fontId="43" fillId="18" borderId="29" applyNumberFormat="0" applyAlignment="0" applyProtection="0">
      <alignment vertical="center"/>
    </xf>
    <xf numFmtId="0" fontId="79" fillId="0" borderId="45">
      <alignment horizontal="left" vertical="center"/>
    </xf>
    <xf numFmtId="0" fontId="98" fillId="25" borderId="29" applyNumberFormat="0" applyAlignment="0" applyProtection="0"/>
    <xf numFmtId="0" fontId="132" fillId="18" borderId="29" applyNumberForma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43" fillId="18" borderId="29" applyNumberFormat="0" applyAlignment="0" applyProtection="0">
      <alignment vertical="center"/>
    </xf>
    <xf numFmtId="0" fontId="100" fillId="18" borderId="29" applyNumberFormat="0" applyAlignment="0" applyProtection="0"/>
    <xf numFmtId="0" fontId="101" fillId="0" borderId="31" applyNumberFormat="0" applyFill="0" applyAlignment="0" applyProtection="0"/>
    <xf numFmtId="0" fontId="128" fillId="19" borderId="28" applyNumberFormat="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2"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43" fillId="18" borderId="29" applyNumberFormat="0" applyAlignment="0" applyProtection="0">
      <alignment vertical="center"/>
    </xf>
    <xf numFmtId="0" fontId="75" fillId="18" borderId="29" applyNumberForma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127" fillId="0" borderId="43" applyNumberFormat="0" applyFill="0" applyAlignment="0" applyProtection="0">
      <alignment vertical="center"/>
    </xf>
    <xf numFmtId="0" fontId="79" fillId="0" borderId="45">
      <alignment horizontal="left" vertical="center"/>
    </xf>
    <xf numFmtId="0" fontId="98" fillId="25" borderId="29" applyNumberFormat="0" applyAlignment="0" applyProtection="0"/>
    <xf numFmtId="0" fontId="100" fillId="18" borderId="29" applyNumberFormat="0" applyAlignment="0" applyProtection="0"/>
    <xf numFmtId="0" fontId="79" fillId="0" borderId="45">
      <alignment horizontal="left" vertical="center"/>
    </xf>
    <xf numFmtId="0" fontId="122" fillId="19" borderId="29" applyNumberForma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122" fillId="25" borderId="29" applyNumberFormat="0" applyAlignment="0" applyProtection="0">
      <alignment vertical="center"/>
    </xf>
    <xf numFmtId="0" fontId="101" fillId="0" borderId="31" applyNumberFormat="0" applyFill="0" applyAlignment="0" applyProtection="0"/>
    <xf numFmtId="0" fontId="101" fillId="0" borderId="31" applyNumberFormat="0" applyFill="0" applyAlignment="0" applyProtection="0"/>
    <xf numFmtId="0" fontId="72" fillId="0" borderId="31" applyNumberFormat="0" applyFill="0" applyAlignment="0" applyProtection="0">
      <alignment vertical="center"/>
    </xf>
    <xf numFmtId="0" fontId="98" fillId="25"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57" fillId="20" borderId="37" applyNumberFormat="0" applyFont="0" applyAlignment="0" applyProtection="0"/>
    <xf numFmtId="0" fontId="79" fillId="0" borderId="45">
      <alignment horizontal="left" vertical="center"/>
    </xf>
    <xf numFmtId="0" fontId="123" fillId="25" borderId="29" applyNumberFormat="0" applyAlignment="0" applyProtection="0">
      <alignment vertical="center"/>
    </xf>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101" fillId="0" borderId="31" applyNumberFormat="0" applyFill="0" applyAlignment="0" applyProtection="0"/>
    <xf numFmtId="0" fontId="122" fillId="25" borderId="29" applyNumberFormat="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66" fillId="25" borderId="29" applyNumberFormat="0" applyAlignment="0" applyProtection="0">
      <alignment vertical="center"/>
    </xf>
    <xf numFmtId="0" fontId="97" fillId="25" borderId="28" applyNumberFormat="0" applyAlignment="0" applyProtection="0"/>
    <xf numFmtId="0" fontId="41" fillId="20" borderId="37" applyNumberFormat="0" applyFont="0" applyAlignment="0" applyProtection="0">
      <alignment vertical="center"/>
    </xf>
    <xf numFmtId="0" fontId="132" fillId="18" borderId="29" applyNumberForma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72" fillId="0" borderId="31" applyNumberFormat="0" applyFill="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127" fillId="0" borderId="31" applyNumberFormat="0" applyFill="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43" fillId="18" borderId="29" applyNumberFormat="0" applyAlignment="0" applyProtection="0">
      <alignment vertical="center"/>
    </xf>
    <xf numFmtId="0" fontId="129" fillId="25" borderId="28" applyNumberFormat="0" applyAlignment="0" applyProtection="0">
      <alignmen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101" fillId="0" borderId="31" applyNumberFormat="0" applyFill="0" applyAlignment="0" applyProtection="0"/>
    <xf numFmtId="0" fontId="98" fillId="25" borderId="29" applyNumberFormat="0" applyAlignment="0" applyProtection="0"/>
    <xf numFmtId="0" fontId="72" fillId="0" borderId="31" applyNumberFormat="0" applyFill="0" applyAlignment="0" applyProtection="0">
      <alignment vertical="center"/>
    </xf>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72"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xf numFmtId="0" fontId="73"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101" fillId="0" borderId="31" applyNumberFormat="0" applyFill="0" applyAlignment="0" applyProtection="0"/>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3" fillId="20" borderId="37" applyNumberFormat="0" applyFont="0" applyAlignment="0" applyProtection="0"/>
    <xf numFmtId="0" fontId="127" fillId="0" borderId="31" applyNumberFormat="0" applyFill="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3" fillId="20" borderId="37" applyNumberFormat="0" applyFont="0" applyAlignment="0" applyProtection="0">
      <alignmen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43" applyNumberFormat="0" applyFill="0" applyAlignment="0" applyProtection="0">
      <alignment vertical="center"/>
    </xf>
    <xf numFmtId="0" fontId="128" fillId="19" borderId="28" applyNumberForma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132" fillId="18" borderId="29" applyNumberForma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98" fillId="25" borderId="29" applyNumberFormat="0" applyAlignment="0" applyProtection="0"/>
    <xf numFmtId="0" fontId="79" fillId="0" borderId="45">
      <alignment horizontal="left" vertical="center"/>
    </xf>
    <xf numFmtId="0" fontId="122" fillId="19"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01" fillId="0" borderId="31" applyNumberFormat="0" applyFill="0" applyAlignment="0" applyProtection="0"/>
    <xf numFmtId="0" fontId="100" fillId="18" borderId="29" applyNumberFormat="0" applyAlignment="0" applyProtection="0"/>
    <xf numFmtId="0" fontId="43" fillId="18" borderId="29" applyNumberFormat="0" applyAlignment="0" applyProtection="0">
      <alignment vertical="center"/>
    </xf>
    <xf numFmtId="0" fontId="3" fillId="20" borderId="37" applyNumberFormat="0" applyFont="0" applyAlignment="0" applyProtection="0"/>
    <xf numFmtId="0" fontId="79" fillId="0" borderId="45">
      <alignment horizontal="left" vertical="center"/>
    </xf>
    <xf numFmtId="0" fontId="97" fillId="25" borderId="28"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100" fillId="18" borderId="29" applyNumberFormat="0" applyAlignment="0" applyProtection="0"/>
    <xf numFmtId="0" fontId="98" fillId="25" borderId="29" applyNumberFormat="0" applyAlignment="0" applyProtection="0"/>
    <xf numFmtId="0" fontId="84" fillId="0" borderId="31" applyNumberFormat="0" applyFill="0" applyAlignment="0" applyProtection="0">
      <alignment vertical="center"/>
    </xf>
    <xf numFmtId="0" fontId="57" fillId="20" borderId="37" applyNumberFormat="0" applyFont="0" applyAlignment="0" applyProtection="0"/>
    <xf numFmtId="0" fontId="122" fillId="19" borderId="29" applyNumberFormat="0" applyAlignment="0" applyProtection="0">
      <alignment vertical="center"/>
    </xf>
    <xf numFmtId="0" fontId="123" fillId="25" borderId="29" applyNumberFormat="0" applyAlignment="0" applyProtection="0">
      <alignment vertical="center"/>
    </xf>
    <xf numFmtId="0" fontId="84"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122" fillId="25" borderId="29" applyNumberFormat="0" applyAlignment="0" applyProtection="0">
      <alignment vertical="center"/>
    </xf>
    <xf numFmtId="0" fontId="73" fillId="25" borderId="28" applyNumberFormat="0" applyAlignment="0" applyProtection="0">
      <alignment vertical="center"/>
    </xf>
    <xf numFmtId="0" fontId="129" fillId="25" borderId="28" applyNumberFormat="0" applyAlignment="0" applyProtection="0">
      <alignment vertical="center"/>
    </xf>
    <xf numFmtId="0" fontId="79" fillId="0" borderId="45">
      <alignment horizontal="lef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122" fillId="19" borderId="29" applyNumberFormat="0" applyAlignment="0" applyProtection="0">
      <alignment vertical="center"/>
    </xf>
    <xf numFmtId="0" fontId="43" fillId="18" borderId="29" applyNumberFormat="0" applyAlignment="0" applyProtection="0">
      <alignment vertical="center"/>
    </xf>
    <xf numFmtId="0" fontId="79" fillId="0" borderId="45">
      <alignment horizontal="left" vertical="center"/>
    </xf>
    <xf numFmtId="0" fontId="127" fillId="0" borderId="43" applyNumberFormat="0" applyFill="0" applyAlignment="0" applyProtection="0">
      <alignment vertical="center"/>
    </xf>
    <xf numFmtId="0" fontId="128" fillId="25" borderId="28"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73" fillId="25" borderId="28" applyNumberForma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75" fillId="18" borderId="29" applyNumberForma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122" fillId="19" borderId="29" applyNumberFormat="0" applyAlignment="0" applyProtection="0">
      <alignment vertical="center"/>
    </xf>
    <xf numFmtId="0" fontId="41" fillId="20" borderId="37" applyNumberFormat="0" applyFont="0" applyAlignment="0" applyProtection="0">
      <alignmen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98" fillId="25" borderId="29" applyNumberFormat="0" applyAlignment="0" applyProtection="0"/>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98" fillId="25" borderId="29" applyNumberFormat="0" applyAlignment="0" applyProtection="0"/>
    <xf numFmtId="0" fontId="75" fillId="18" borderId="29" applyNumberFormat="0" applyAlignment="0" applyProtection="0">
      <alignment vertical="center"/>
    </xf>
    <xf numFmtId="0" fontId="100" fillId="18" borderId="29" applyNumberFormat="0" applyAlignment="0" applyProtection="0"/>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129" fillId="25" borderId="28" applyNumberForma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128" fillId="25" borderId="28" applyNumberFormat="0" applyAlignment="0" applyProtection="0">
      <alignment vertical="center"/>
    </xf>
    <xf numFmtId="0" fontId="63" fillId="20" borderId="37" applyNumberFormat="0" applyFont="0" applyAlignment="0" applyProtection="0">
      <alignment vertical="center"/>
    </xf>
    <xf numFmtId="0" fontId="100" fillId="18" borderId="29" applyNumberFormat="0" applyAlignment="0" applyProtection="0"/>
    <xf numFmtId="0" fontId="128" fillId="25" borderId="28" applyNumberFormat="0" applyAlignment="0" applyProtection="0">
      <alignment vertical="center"/>
    </xf>
    <xf numFmtId="0" fontId="72" fillId="0" borderId="31" applyNumberFormat="0" applyFill="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3" fillId="20" borderId="37" applyNumberFormat="0" applyFont="0" applyAlignment="0" applyProtection="0">
      <alignment vertical="center"/>
    </xf>
    <xf numFmtId="0" fontId="132" fillId="18" borderId="29" applyNumberFormat="0" applyAlignment="0" applyProtection="0">
      <alignment vertical="center"/>
    </xf>
    <xf numFmtId="0" fontId="98" fillId="25"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97" fillId="25" borderId="28" applyNumberFormat="0" applyAlignment="0" applyProtection="0"/>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3" fillId="20" borderId="37" applyNumberFormat="0" applyFont="0" applyAlignment="0" applyProtection="0">
      <alignment vertical="center"/>
    </xf>
    <xf numFmtId="0" fontId="101" fillId="0" borderId="31" applyNumberFormat="0" applyFill="0" applyAlignment="0" applyProtection="0"/>
    <xf numFmtId="0" fontId="79" fillId="0" borderId="45">
      <alignment horizontal="left" vertical="center"/>
    </xf>
    <xf numFmtId="0" fontId="97" fillId="25" borderId="28" applyNumberFormat="0" applyAlignment="0" applyProtection="0"/>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128" fillId="19" borderId="28" applyNumberFormat="0" applyAlignment="0" applyProtection="0">
      <alignment vertical="center"/>
    </xf>
    <xf numFmtId="0" fontId="127" fillId="0" borderId="43"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3" fillId="18" borderId="29" applyNumberFormat="0" applyAlignment="0" applyProtection="0">
      <alignment vertical="center"/>
    </xf>
    <xf numFmtId="0" fontId="122" fillId="25" borderId="29" applyNumberFormat="0" applyAlignment="0" applyProtection="0">
      <alignment vertical="center"/>
    </xf>
    <xf numFmtId="0" fontId="100" fillId="18" borderId="29" applyNumberFormat="0" applyAlignment="0" applyProtection="0"/>
    <xf numFmtId="0" fontId="128" fillId="25" borderId="28" applyNumberFormat="0" applyAlignment="0" applyProtection="0">
      <alignment vertical="center"/>
    </xf>
    <xf numFmtId="0" fontId="129" fillId="25" borderId="28" applyNumberFormat="0" applyAlignment="0" applyProtection="0">
      <alignment vertical="center"/>
    </xf>
    <xf numFmtId="0" fontId="43" fillId="18" borderId="29" applyNumberForma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127" fillId="0" borderId="31" applyNumberFormat="0" applyFill="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98" fillId="25" borderId="29" applyNumberFormat="0" applyAlignment="0" applyProtection="0"/>
    <xf numFmtId="0" fontId="3" fillId="20" borderId="37" applyNumberFormat="0" applyFont="0" applyAlignment="0" applyProtection="0"/>
    <xf numFmtId="0" fontId="128" fillId="19" borderId="28" applyNumberFormat="0" applyAlignment="0" applyProtection="0">
      <alignment vertical="center"/>
    </xf>
    <xf numFmtId="0" fontId="123" fillId="25" borderId="29" applyNumberFormat="0" applyAlignment="0" applyProtection="0">
      <alignment vertical="center"/>
    </xf>
    <xf numFmtId="0" fontId="3" fillId="20" borderId="37" applyNumberFormat="0" applyFont="0" applyAlignment="0" applyProtection="0"/>
    <xf numFmtId="0" fontId="79" fillId="0" borderId="45">
      <alignment horizontal="left" vertical="center"/>
    </xf>
    <xf numFmtId="0" fontId="73" fillId="25" borderId="28" applyNumberFormat="0" applyAlignment="0" applyProtection="0">
      <alignment vertical="center"/>
    </xf>
    <xf numFmtId="0" fontId="3" fillId="20" borderId="37" applyNumberFormat="0" applyFont="0" applyAlignment="0" applyProtection="0">
      <alignment vertical="center"/>
    </xf>
    <xf numFmtId="0" fontId="123" fillId="25" borderId="29" applyNumberFormat="0" applyAlignment="0" applyProtection="0">
      <alignment vertical="center"/>
    </xf>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23" fillId="25"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122" fillId="25" borderId="29" applyNumberFormat="0" applyAlignment="0" applyProtection="0">
      <alignment vertical="center"/>
    </xf>
    <xf numFmtId="0" fontId="75" fillId="18" borderId="29" applyNumberFormat="0" applyAlignment="0" applyProtection="0">
      <alignment vertical="center"/>
    </xf>
    <xf numFmtId="0" fontId="100" fillId="18" borderId="29" applyNumberFormat="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98" fillId="25" borderId="29" applyNumberFormat="0" applyAlignment="0" applyProtection="0"/>
    <xf numFmtId="0" fontId="129" fillId="25" borderId="28" applyNumberFormat="0" applyAlignment="0" applyProtection="0">
      <alignment vertical="center"/>
    </xf>
    <xf numFmtId="0" fontId="129" fillId="25" borderId="28" applyNumberFormat="0" applyAlignment="0" applyProtection="0">
      <alignment vertical="center"/>
    </xf>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128" fillId="19" borderId="28" applyNumberFormat="0" applyAlignment="0" applyProtection="0">
      <alignment vertical="center"/>
    </xf>
    <xf numFmtId="0" fontId="84" fillId="0" borderId="31" applyNumberFormat="0" applyFill="0" applyAlignment="0" applyProtection="0">
      <alignment vertical="center"/>
    </xf>
    <xf numFmtId="0" fontId="41" fillId="20" borderId="37" applyNumberFormat="0" applyFont="0" applyAlignment="0" applyProtection="0">
      <alignment vertical="center"/>
    </xf>
    <xf numFmtId="0" fontId="101" fillId="0" borderId="31" applyNumberFormat="0" applyFill="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98" fillId="25"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97" fillId="25" borderId="28" applyNumberFormat="0" applyAlignment="0" applyProtection="0"/>
    <xf numFmtId="0" fontId="3" fillId="20" borderId="37" applyNumberFormat="0" applyFont="0" applyAlignment="0" applyProtection="0">
      <alignment vertical="center"/>
    </xf>
    <xf numFmtId="0" fontId="132" fillId="18" borderId="29"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63" fillId="20" borderId="37" applyNumberFormat="0" applyFon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79" fillId="0" borderId="45">
      <alignment horizontal="left" vertical="center"/>
    </xf>
    <xf numFmtId="0" fontId="122" fillId="25" borderId="29" applyNumberFormat="0" applyAlignment="0" applyProtection="0">
      <alignment vertical="center"/>
    </xf>
    <xf numFmtId="0" fontId="3" fillId="20" borderId="37" applyNumberFormat="0" applyFont="0" applyAlignment="0" applyProtection="0">
      <alignment vertical="center"/>
    </xf>
    <xf numFmtId="0" fontId="3" fillId="20" borderId="37" applyNumberFormat="0" applyFont="0" applyAlignment="0" applyProtection="0"/>
    <xf numFmtId="0" fontId="97" fillId="25" borderId="28" applyNumberFormat="0" applyAlignment="0" applyProtection="0"/>
    <xf numFmtId="0" fontId="79" fillId="0" borderId="45">
      <alignment horizontal="left" vertical="center"/>
    </xf>
    <xf numFmtId="0" fontId="98" fillId="25" borderId="29" applyNumberFormat="0" applyAlignment="0" applyProtection="0"/>
    <xf numFmtId="0" fontId="3" fillId="20" borderId="37" applyNumberFormat="0" applyFont="0" applyAlignment="0" applyProtection="0">
      <alignmen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101" fillId="0" borderId="31" applyNumberFormat="0" applyFill="0" applyAlignment="0" applyProtection="0"/>
    <xf numFmtId="0" fontId="66"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101" fillId="0" borderId="31" applyNumberFormat="0" applyFill="0" applyAlignment="0" applyProtection="0"/>
    <xf numFmtId="0" fontId="129"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122" fillId="19" borderId="29" applyNumberForma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100" fillId="18" borderId="29" applyNumberFormat="0" applyAlignment="0" applyProtection="0"/>
    <xf numFmtId="0" fontId="97" fillId="25" borderId="28" applyNumberFormat="0" applyAlignment="0" applyProtection="0"/>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100" fillId="18" borderId="29" applyNumberFormat="0" applyAlignment="0" applyProtection="0"/>
    <xf numFmtId="0" fontId="43" fillId="18" borderId="29" applyNumberFormat="0" applyAlignment="0" applyProtection="0">
      <alignment vertical="center"/>
    </xf>
    <xf numFmtId="0" fontId="97" fillId="25" borderId="28" applyNumberFormat="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3" fillId="20" borderId="37" applyNumberFormat="0" applyFont="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84" fillId="0" borderId="31" applyNumberFormat="0" applyFill="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132" fillId="18" borderId="29" applyNumberFormat="0" applyAlignment="0" applyProtection="0">
      <alignment vertical="center"/>
    </xf>
    <xf numFmtId="0" fontId="123" fillId="25" borderId="29" applyNumberFormat="0" applyAlignment="0" applyProtection="0">
      <alignmen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43" fillId="18" borderId="29" applyNumberFormat="0" applyAlignment="0" applyProtection="0">
      <alignment vertical="center"/>
    </xf>
    <xf numFmtId="0" fontId="97" fillId="25" borderId="28" applyNumberFormat="0" applyAlignment="0" applyProtection="0"/>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xf numFmtId="0" fontId="73" fillId="25" borderId="28" applyNumberFormat="0" applyAlignment="0" applyProtection="0">
      <alignment vertical="center"/>
    </xf>
    <xf numFmtId="0" fontId="63"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132" fillId="18" borderId="29" applyNumberForma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27" fillId="0" borderId="31" applyNumberFormat="0" applyFill="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73" fillId="25" borderId="28" applyNumberFormat="0" applyAlignment="0" applyProtection="0">
      <alignment vertical="center"/>
    </xf>
    <xf numFmtId="0" fontId="75" fillId="18" borderId="29" applyNumberFormat="0" applyAlignment="0" applyProtection="0">
      <alignment vertical="center"/>
    </xf>
    <xf numFmtId="0" fontId="84" fillId="0" borderId="31" applyNumberFormat="0" applyFill="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98" fillId="25" borderId="29" applyNumberFormat="0" applyAlignment="0" applyProtection="0"/>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57" fillId="20" borderId="37" applyNumberFormat="0" applyFont="0" applyAlignment="0" applyProtection="0"/>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98" fillId="25" borderId="29" applyNumberForma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84" fillId="0" borderId="31" applyNumberFormat="0" applyFill="0" applyAlignment="0" applyProtection="0">
      <alignment vertical="center"/>
    </xf>
    <xf numFmtId="0" fontId="97" fillId="25" borderId="28" applyNumberFormat="0" applyAlignment="0" applyProtection="0"/>
    <xf numFmtId="0" fontId="98" fillId="25"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43" fillId="18" borderId="29" applyNumberForma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100" fillId="18" borderId="29" applyNumberFormat="0" applyAlignment="0" applyProtection="0"/>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98" fillId="25" borderId="29" applyNumberFormat="0" applyAlignment="0" applyProtection="0"/>
    <xf numFmtId="0" fontId="132"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123" fillId="25" borderId="29" applyNumberFormat="0" applyAlignment="0" applyProtection="0">
      <alignmen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75" fillId="18" borderId="29" applyNumberFormat="0" applyAlignment="0" applyProtection="0">
      <alignment vertical="center"/>
    </xf>
    <xf numFmtId="0" fontId="128" fillId="25"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127" fillId="0" borderId="31" applyNumberFormat="0" applyFill="0" applyAlignment="0" applyProtection="0">
      <alignmen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32" fillId="18" borderId="29" applyNumberForma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101" fillId="0" borderId="31" applyNumberFormat="0" applyFill="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7" fillId="0" borderId="31" applyNumberFormat="0" applyFill="0" applyAlignment="0" applyProtection="0">
      <alignment vertical="center"/>
    </xf>
    <xf numFmtId="0" fontId="3" fillId="20" borderId="37" applyNumberFormat="0" applyFont="0" applyAlignment="0" applyProtection="0"/>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128" fillId="25" borderId="28" applyNumberFormat="0" applyAlignment="0" applyProtection="0">
      <alignmen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101" fillId="0" borderId="31" applyNumberFormat="0" applyFill="0" applyAlignment="0" applyProtection="0"/>
    <xf numFmtId="0" fontId="101" fillId="0" borderId="31" applyNumberFormat="0" applyFill="0" applyAlignment="0" applyProtection="0"/>
    <xf numFmtId="0" fontId="128" fillId="25" borderId="28" applyNumberFormat="0" applyAlignment="0" applyProtection="0">
      <alignment vertical="center"/>
    </xf>
    <xf numFmtId="0" fontId="79" fillId="0" borderId="45">
      <alignment horizontal="lef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3" fillId="20" borderId="37" applyNumberFormat="0" applyFont="0" applyAlignment="0" applyProtection="0"/>
    <xf numFmtId="0" fontId="128" fillId="25" borderId="28" applyNumberFormat="0" applyAlignment="0" applyProtection="0">
      <alignment vertical="center"/>
    </xf>
    <xf numFmtId="0" fontId="41" fillId="20" borderId="37" applyNumberFormat="0" applyFont="0" applyAlignment="0" applyProtection="0">
      <alignment vertical="center"/>
    </xf>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132" fillId="18" borderId="29" applyNumberFormat="0" applyAlignment="0" applyProtection="0">
      <alignment vertical="center"/>
    </xf>
    <xf numFmtId="0" fontId="98" fillId="25" borderId="29" applyNumberFormat="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97" fillId="25" borderId="28" applyNumberFormat="0" applyAlignment="0" applyProtection="0"/>
    <xf numFmtId="0" fontId="3" fillId="20" borderId="37" applyNumberFormat="0" applyFont="0" applyAlignment="0" applyProtection="0"/>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41" fillId="20" borderId="37" applyNumberFormat="0" applyFont="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3" fillId="25" borderId="28" applyNumberFormat="0" applyAlignment="0" applyProtection="0">
      <alignment vertical="center"/>
    </xf>
    <xf numFmtId="0" fontId="3" fillId="20" borderId="37" applyNumberFormat="0" applyFont="0" applyAlignment="0" applyProtection="0"/>
    <xf numFmtId="0" fontId="72" fillId="0" borderId="31" applyNumberFormat="0" applyFill="0" applyAlignment="0" applyProtection="0">
      <alignment vertical="center"/>
    </xf>
    <xf numFmtId="0" fontId="73" fillId="25" borderId="28" applyNumberFormat="0" applyAlignment="0" applyProtection="0">
      <alignment vertical="center"/>
    </xf>
    <xf numFmtId="0" fontId="123" fillId="25"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7" fillId="0" borderId="31" applyNumberFormat="0" applyFill="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3" fillId="25" borderId="28" applyNumberForma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8" fillId="25" borderId="28" applyNumberFormat="0" applyAlignment="0" applyProtection="0">
      <alignment vertical="center"/>
    </xf>
    <xf numFmtId="0" fontId="43" fillId="18" borderId="29" applyNumberFormat="0" applyAlignment="0" applyProtection="0">
      <alignment vertical="center"/>
    </xf>
    <xf numFmtId="0" fontId="79" fillId="0" borderId="45">
      <alignment horizontal="left" vertical="center"/>
    </xf>
    <xf numFmtId="0" fontId="63" fillId="20" borderId="37" applyNumberFormat="0" applyFon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100" fillId="18" borderId="29" applyNumberFormat="0" applyAlignment="0" applyProtection="0"/>
    <xf numFmtId="0" fontId="100" fillId="18" borderId="29" applyNumberFormat="0" applyAlignment="0" applyProtection="0"/>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122" fillId="19" borderId="29" applyNumberFormat="0" applyAlignment="0" applyProtection="0">
      <alignment vertical="center"/>
    </xf>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98" fillId="25" borderId="29" applyNumberFormat="0" applyAlignment="0" applyProtection="0"/>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97" fillId="25" borderId="28" applyNumberFormat="0" applyAlignment="0" applyProtection="0"/>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2" fillId="25" borderId="29" applyNumberFormat="0" applyAlignment="0" applyProtection="0">
      <alignment vertical="center"/>
    </xf>
    <xf numFmtId="0" fontId="129" fillId="25" borderId="28" applyNumberFormat="0" applyAlignment="0" applyProtection="0">
      <alignment vertical="center"/>
    </xf>
    <xf numFmtId="0" fontId="97" fillId="25" borderId="28" applyNumberFormat="0" applyAlignment="0" applyProtection="0"/>
    <xf numFmtId="0" fontId="73" fillId="25"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98" fillId="25" borderId="29" applyNumberFormat="0" applyAlignment="0" applyProtection="0"/>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98" fillId="25" borderId="29" applyNumberFormat="0" applyAlignment="0" applyProtection="0"/>
    <xf numFmtId="0" fontId="100" fillId="18" borderId="29" applyNumberFormat="0" applyAlignment="0" applyProtection="0"/>
    <xf numFmtId="0" fontId="128" fillId="19" borderId="28" applyNumberFormat="0" applyAlignment="0" applyProtection="0">
      <alignment vertical="center"/>
    </xf>
    <xf numFmtId="0" fontId="72" fillId="0" borderId="31" applyNumberFormat="0" applyFill="0" applyAlignment="0" applyProtection="0">
      <alignment vertical="center"/>
    </xf>
    <xf numFmtId="0" fontId="43" fillId="18" borderId="29" applyNumberFormat="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127" fillId="0" borderId="31" applyNumberFormat="0" applyFill="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101" fillId="0" borderId="31" applyNumberFormat="0" applyFill="0" applyAlignment="0" applyProtection="0"/>
    <xf numFmtId="0" fontId="84" fillId="0" borderId="31" applyNumberFormat="0" applyFill="0" applyAlignment="0" applyProtection="0">
      <alignmen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98" fillId="25" borderId="29" applyNumberFormat="0" applyAlignment="0" applyProtection="0"/>
    <xf numFmtId="0" fontId="43" fillId="18" borderId="29" applyNumberFormat="0" applyAlignment="0" applyProtection="0">
      <alignment vertical="center"/>
    </xf>
    <xf numFmtId="0" fontId="43" fillId="18" borderId="29" applyNumberFormat="0" applyAlignment="0" applyProtection="0">
      <alignmen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97" fillId="25" borderId="28" applyNumberFormat="0" applyAlignment="0" applyProtection="0"/>
    <xf numFmtId="0" fontId="79" fillId="0" borderId="45">
      <alignment horizontal="left" vertical="center"/>
    </xf>
    <xf numFmtId="0" fontId="100" fillId="18" borderId="29" applyNumberFormat="0" applyAlignment="0" applyProtection="0"/>
    <xf numFmtId="0" fontId="122" fillId="25" borderId="29" applyNumberFormat="0" applyAlignment="0" applyProtection="0">
      <alignment vertical="center"/>
    </xf>
    <xf numFmtId="0" fontId="101" fillId="0" borderId="31" applyNumberFormat="0" applyFill="0" applyAlignment="0" applyProtection="0"/>
    <xf numFmtId="0" fontId="129" fillId="25" borderId="28" applyNumberFormat="0" applyAlignment="0" applyProtection="0">
      <alignment vertical="center"/>
    </xf>
    <xf numFmtId="0" fontId="129" fillId="25" borderId="28" applyNumberFormat="0" applyAlignment="0" applyProtection="0">
      <alignment vertical="center"/>
    </xf>
    <xf numFmtId="0" fontId="101" fillId="0" borderId="31" applyNumberFormat="0" applyFill="0" applyAlignment="0" applyProtection="0"/>
    <xf numFmtId="0" fontId="66" fillId="25" borderId="29" applyNumberFormat="0" applyAlignment="0" applyProtection="0">
      <alignment vertical="center"/>
    </xf>
    <xf numFmtId="0" fontId="101" fillId="0" borderId="31" applyNumberFormat="0" applyFill="0" applyAlignment="0" applyProtection="0"/>
    <xf numFmtId="0" fontId="128" fillId="25" borderId="28" applyNumberFormat="0" applyAlignment="0" applyProtection="0">
      <alignment vertical="center"/>
    </xf>
    <xf numFmtId="0" fontId="122" fillId="19" borderId="29"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3" fillId="20" borderId="37" applyNumberFormat="0" applyFont="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2" fillId="19"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84" fillId="0" borderId="31" applyNumberFormat="0" applyFill="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57" fillId="20" borderId="37" applyNumberFormat="0" applyFont="0" applyAlignment="0" applyProtection="0"/>
    <xf numFmtId="0" fontId="43"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84" fillId="0" borderId="31" applyNumberFormat="0" applyFill="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63"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98" fillId="25" borderId="29" applyNumberFormat="0" applyAlignment="0" applyProtection="0"/>
    <xf numFmtId="0" fontId="98" fillId="25" borderId="29" applyNumberFormat="0" applyAlignment="0" applyProtection="0"/>
    <xf numFmtId="0" fontId="97" fillId="25" borderId="28" applyNumberFormat="0" applyAlignment="0" applyProtection="0"/>
    <xf numFmtId="0" fontId="79" fillId="0" borderId="45">
      <alignment horizontal="left" vertical="center"/>
    </xf>
    <xf numFmtId="0" fontId="122" fillId="25" borderId="29" applyNumberFormat="0" applyAlignment="0" applyProtection="0">
      <alignment vertical="center"/>
    </xf>
    <xf numFmtId="0" fontId="57" fillId="20" borderId="37" applyNumberFormat="0" applyFont="0" applyAlignment="0" applyProtection="0"/>
    <xf numFmtId="0" fontId="101" fillId="0" borderId="31" applyNumberFormat="0" applyFill="0" applyAlignment="0" applyProtection="0"/>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97" fillId="25" borderId="28" applyNumberFormat="0" applyAlignment="0" applyProtection="0"/>
    <xf numFmtId="0" fontId="41" fillId="20" borderId="37" applyNumberFormat="0" applyFon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98" fillId="25" borderId="29" applyNumberFormat="0" applyAlignment="0" applyProtection="0"/>
    <xf numFmtId="0" fontId="123" fillId="25" borderId="29" applyNumberFormat="0" applyAlignment="0" applyProtection="0">
      <alignment vertical="center"/>
    </xf>
    <xf numFmtId="0" fontId="97" fillId="25" borderId="28" applyNumberFormat="0" applyAlignment="0" applyProtection="0"/>
    <xf numFmtId="0" fontId="84" fillId="0" borderId="31" applyNumberFormat="0" applyFill="0" applyAlignment="0" applyProtection="0">
      <alignment vertical="center"/>
    </xf>
    <xf numFmtId="0" fontId="79" fillId="0" borderId="45">
      <alignment horizontal="left" vertical="center"/>
    </xf>
    <xf numFmtId="0" fontId="98" fillId="25" borderId="29" applyNumberFormat="0" applyAlignment="0" applyProtection="0"/>
    <xf numFmtId="0" fontId="43" fillId="18" borderId="29" applyNumberFormat="0" applyAlignment="0" applyProtection="0">
      <alignmen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127" fillId="0" borderId="31" applyNumberFormat="0" applyFill="0" applyAlignment="0" applyProtection="0">
      <alignment vertical="center"/>
    </xf>
    <xf numFmtId="0" fontId="122" fillId="19" borderId="29" applyNumberFormat="0" applyAlignment="0" applyProtection="0">
      <alignment vertical="center"/>
    </xf>
    <xf numFmtId="0" fontId="3" fillId="20" borderId="37" applyNumberFormat="0" applyFont="0" applyAlignment="0" applyProtection="0"/>
    <xf numFmtId="0" fontId="122" fillId="25" borderId="29" applyNumberFormat="0" applyAlignment="0" applyProtection="0">
      <alignment vertical="center"/>
    </xf>
    <xf numFmtId="0" fontId="128" fillId="25" borderId="28" applyNumberFormat="0" applyAlignment="0" applyProtection="0">
      <alignment vertical="center"/>
    </xf>
    <xf numFmtId="0" fontId="97" fillId="25" borderId="28" applyNumberFormat="0" applyAlignment="0" applyProtection="0"/>
    <xf numFmtId="0" fontId="98" fillId="25" borderId="29" applyNumberFormat="0" applyAlignment="0" applyProtection="0"/>
    <xf numFmtId="0" fontId="41" fillId="20" borderId="37" applyNumberFormat="0" applyFont="0" applyAlignment="0" applyProtection="0">
      <alignment vertical="center"/>
    </xf>
    <xf numFmtId="0" fontId="66" fillId="25" borderId="29" applyNumberFormat="0" applyAlignment="0" applyProtection="0">
      <alignment vertical="center"/>
    </xf>
    <xf numFmtId="0" fontId="122" fillId="25" borderId="29" applyNumberFormat="0" applyAlignment="0" applyProtection="0">
      <alignment vertical="center"/>
    </xf>
    <xf numFmtId="0" fontId="75" fillId="18" borderId="29" applyNumberFormat="0" applyAlignment="0" applyProtection="0">
      <alignment vertical="center"/>
    </xf>
    <xf numFmtId="0" fontId="97" fillId="25" borderId="28" applyNumberFormat="0" applyAlignment="0" applyProtection="0"/>
    <xf numFmtId="0" fontId="100" fillId="18" borderId="29" applyNumberFormat="0" applyAlignment="0" applyProtection="0"/>
    <xf numFmtId="0" fontId="127" fillId="0" borderId="31" applyNumberFormat="0" applyFill="0" applyAlignment="0" applyProtection="0">
      <alignment vertical="center"/>
    </xf>
    <xf numFmtId="0" fontId="97" fillId="25" borderId="28" applyNumberFormat="0" applyAlignment="0" applyProtection="0"/>
    <xf numFmtId="0" fontId="97" fillId="25" borderId="28" applyNumberFormat="0" applyAlignment="0" applyProtection="0"/>
    <xf numFmtId="0" fontId="41"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101" fillId="0" borderId="31" applyNumberFormat="0" applyFill="0" applyAlignment="0" applyProtection="0"/>
    <xf numFmtId="0" fontId="72" fillId="0" borderId="31" applyNumberFormat="0" applyFill="0" applyAlignment="0" applyProtection="0">
      <alignment vertical="center"/>
    </xf>
    <xf numFmtId="0" fontId="57" fillId="20" borderId="37" applyNumberFormat="0" applyFont="0" applyAlignment="0" applyProtection="0"/>
    <xf numFmtId="0" fontId="79" fillId="0" borderId="45">
      <alignment horizontal="left" vertical="center"/>
    </xf>
    <xf numFmtId="0" fontId="73" fillId="25" borderId="28" applyNumberFormat="0" applyAlignment="0" applyProtection="0">
      <alignment vertical="center"/>
    </xf>
    <xf numFmtId="0" fontId="123"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84" fillId="0" borderId="31" applyNumberFormat="0" applyFill="0" applyAlignment="0" applyProtection="0">
      <alignment vertical="center"/>
    </xf>
    <xf numFmtId="0" fontId="98" fillId="25" borderId="29" applyNumberFormat="0" applyAlignment="0" applyProtection="0"/>
    <xf numFmtId="0" fontId="43" fillId="18" borderId="29" applyNumberFormat="0" applyAlignment="0" applyProtection="0">
      <alignment vertical="center"/>
    </xf>
    <xf numFmtId="0" fontId="97" fillId="25" borderId="28" applyNumberFormat="0" applyAlignment="0" applyProtection="0"/>
    <xf numFmtId="0" fontId="97" fillId="25" borderId="28" applyNumberFormat="0" applyAlignment="0" applyProtection="0"/>
    <xf numFmtId="0" fontId="3" fillId="20" borderId="37" applyNumberFormat="0" applyFont="0" applyAlignment="0" applyProtection="0"/>
    <xf numFmtId="0" fontId="100" fillId="18" borderId="29" applyNumberFormat="0" applyAlignment="0" applyProtection="0"/>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66" fillId="25" borderId="29" applyNumberFormat="0" applyAlignment="0" applyProtection="0">
      <alignment vertical="center"/>
    </xf>
    <xf numFmtId="0" fontId="100" fillId="18" borderId="29" applyNumberFormat="0" applyAlignment="0" applyProtection="0"/>
    <xf numFmtId="0" fontId="127" fillId="0" borderId="31" applyNumberFormat="0" applyFill="0" applyAlignment="0" applyProtection="0">
      <alignment vertical="center"/>
    </xf>
    <xf numFmtId="0" fontId="100" fillId="18" borderId="29" applyNumberFormat="0" applyAlignment="0" applyProtection="0"/>
    <xf numFmtId="0" fontId="72" fillId="0" borderId="31" applyNumberFormat="0" applyFill="0" applyAlignment="0" applyProtection="0">
      <alignment vertical="center"/>
    </xf>
    <xf numFmtId="0" fontId="3" fillId="20" borderId="37" applyNumberFormat="0" applyFont="0" applyAlignment="0" applyProtection="0">
      <alignment vertical="center"/>
    </xf>
    <xf numFmtId="0" fontId="3" fillId="20" borderId="37" applyNumberFormat="0" applyFont="0" applyAlignment="0" applyProtection="0"/>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xf numFmtId="0" fontId="79" fillId="0" borderId="45">
      <alignment horizontal="left" vertical="center"/>
    </xf>
    <xf numFmtId="0" fontId="128" fillId="19" borderId="28" applyNumberFormat="0" applyAlignment="0" applyProtection="0">
      <alignment vertical="center"/>
    </xf>
    <xf numFmtId="0" fontId="41" fillId="20" borderId="37" applyNumberFormat="0" applyFont="0" applyAlignment="0" applyProtection="0">
      <alignment vertical="center"/>
    </xf>
    <xf numFmtId="0" fontId="128" fillId="25" borderId="28" applyNumberFormat="0" applyAlignment="0" applyProtection="0">
      <alignment vertical="center"/>
    </xf>
    <xf numFmtId="0" fontId="66" fillId="25" borderId="29" applyNumberFormat="0" applyAlignment="0" applyProtection="0">
      <alignment vertical="center"/>
    </xf>
    <xf numFmtId="0" fontId="101" fillId="0" borderId="31" applyNumberFormat="0" applyFill="0" applyAlignment="0" applyProtection="0"/>
    <xf numFmtId="0" fontId="97" fillId="25" borderId="28" applyNumberFormat="0" applyAlignment="0" applyProtection="0"/>
    <xf numFmtId="0" fontId="72" fillId="0" borderId="31" applyNumberFormat="0" applyFill="0" applyAlignment="0" applyProtection="0">
      <alignment vertical="center"/>
    </xf>
    <xf numFmtId="0" fontId="3" fillId="20" borderId="37" applyNumberFormat="0" applyFont="0" applyAlignment="0" applyProtection="0"/>
    <xf numFmtId="0" fontId="97" fillId="25" borderId="28" applyNumberFormat="0" applyAlignment="0" applyProtection="0"/>
    <xf numFmtId="0" fontId="3" fillId="20" borderId="37" applyNumberFormat="0" applyFont="0" applyAlignment="0" applyProtection="0">
      <alignment vertical="center"/>
    </xf>
    <xf numFmtId="0" fontId="101" fillId="0" borderId="31" applyNumberFormat="0" applyFill="0" applyAlignment="0" applyProtection="0"/>
    <xf numFmtId="0" fontId="63"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43" fillId="18" borderId="29" applyNumberFormat="0" applyAlignment="0" applyProtection="0">
      <alignment vertical="center"/>
    </xf>
    <xf numFmtId="0" fontId="122" fillId="19" borderId="29" applyNumberFormat="0" applyAlignment="0" applyProtection="0">
      <alignment vertical="center"/>
    </xf>
    <xf numFmtId="0" fontId="100" fillId="18" borderId="29" applyNumberFormat="0" applyAlignment="0" applyProtection="0"/>
    <xf numFmtId="0" fontId="84" fillId="0" borderId="31" applyNumberFormat="0" applyFill="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32" fillId="18" borderId="29" applyNumberForma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66" fillId="25" borderId="29" applyNumberFormat="0" applyAlignment="0" applyProtection="0">
      <alignmen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101" fillId="0" borderId="31" applyNumberFormat="0" applyFill="0" applyAlignment="0" applyProtection="0"/>
    <xf numFmtId="0" fontId="129" fillId="25" borderId="28" applyNumberFormat="0" applyAlignment="0" applyProtection="0">
      <alignment vertical="center"/>
    </xf>
    <xf numFmtId="0" fontId="98" fillId="25" borderId="29" applyNumberFormat="0" applyAlignment="0" applyProtection="0"/>
    <xf numFmtId="0" fontId="41" fillId="20" borderId="37" applyNumberFormat="0" applyFont="0" applyAlignment="0" applyProtection="0">
      <alignment vertical="center"/>
    </xf>
    <xf numFmtId="0" fontId="128" fillId="19" borderId="28" applyNumberFormat="0" applyAlignment="0" applyProtection="0">
      <alignment vertical="center"/>
    </xf>
    <xf numFmtId="0" fontId="98" fillId="25" borderId="29" applyNumberFormat="0" applyAlignment="0" applyProtection="0"/>
    <xf numFmtId="0" fontId="72" fillId="0" borderId="31" applyNumberFormat="0" applyFill="0" applyAlignment="0" applyProtection="0">
      <alignment vertical="center"/>
    </xf>
    <xf numFmtId="0" fontId="101" fillId="0" borderId="31" applyNumberFormat="0" applyFill="0" applyAlignment="0" applyProtection="0"/>
    <xf numFmtId="0" fontId="43" fillId="18" borderId="29" applyNumberFormat="0" applyAlignment="0" applyProtection="0">
      <alignment vertical="center"/>
    </xf>
    <xf numFmtId="0" fontId="3" fillId="20" borderId="37" applyNumberFormat="0" applyFont="0" applyAlignment="0" applyProtection="0"/>
    <xf numFmtId="0" fontId="57" fillId="20" borderId="37" applyNumberFormat="0" applyFont="0" applyAlignment="0" applyProtection="0"/>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57" fillId="20" borderId="37" applyNumberFormat="0" applyFon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xf numFmtId="0" fontId="41" fillId="20" borderId="37" applyNumberFormat="0" applyFont="0" applyAlignment="0" applyProtection="0">
      <alignment vertical="center"/>
    </xf>
    <xf numFmtId="0" fontId="63" fillId="20" borderId="37" applyNumberFormat="0" applyFont="0" applyAlignment="0" applyProtection="0">
      <alignment vertical="center"/>
    </xf>
    <xf numFmtId="0" fontId="57" fillId="20" borderId="37" applyNumberFormat="0" applyFont="0" applyAlignment="0" applyProtection="0"/>
    <xf numFmtId="0" fontId="57" fillId="20" borderId="37" applyNumberFormat="0" applyFont="0" applyAlignment="0" applyProtection="0"/>
    <xf numFmtId="0" fontId="63"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57" fillId="20" borderId="37" applyNumberFormat="0" applyFont="0" applyAlignment="0" applyProtection="0"/>
    <xf numFmtId="0" fontId="63" fillId="20" borderId="37" applyNumberFormat="0" applyFont="0" applyAlignment="0" applyProtection="0">
      <alignment vertical="center"/>
    </xf>
    <xf numFmtId="0" fontId="57" fillId="20" borderId="37" applyNumberFormat="0" applyFon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3" fillId="20" borderId="37" applyNumberFormat="0" applyFont="0" applyAlignment="0" applyProtection="0"/>
    <xf numFmtId="0" fontId="3" fillId="20" borderId="37" applyNumberFormat="0" applyFont="0" applyAlignment="0" applyProtection="0"/>
    <xf numFmtId="0" fontId="41" fillId="20" borderId="37" applyNumberFormat="0" applyFont="0" applyAlignment="0" applyProtection="0">
      <alignment vertical="center"/>
    </xf>
    <xf numFmtId="0" fontId="3" fillId="20" borderId="37" applyNumberFormat="0" applyFont="0" applyAlignment="0" applyProtection="0"/>
    <xf numFmtId="0" fontId="3" fillId="20" borderId="37" applyNumberFormat="0" applyFont="0" applyAlignment="0" applyProtection="0">
      <alignment vertical="center"/>
    </xf>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3" fillId="20" borderId="37" applyNumberFormat="0" applyFont="0" applyAlignment="0" applyProtection="0"/>
    <xf numFmtId="0" fontId="63" fillId="20" borderId="37" applyNumberFormat="0" applyFont="0" applyAlignment="0" applyProtection="0">
      <alignment vertical="center"/>
    </xf>
    <xf numFmtId="0" fontId="3" fillId="20" borderId="37" applyNumberFormat="0" applyFont="0" applyAlignment="0" applyProtection="0"/>
    <xf numFmtId="0" fontId="3" fillId="20" borderId="37" applyNumberFormat="0" applyFont="0" applyAlignment="0" applyProtection="0">
      <alignment vertical="center"/>
    </xf>
    <xf numFmtId="0" fontId="3" fillId="20" borderId="37" applyNumberFormat="0" applyFon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3" fillId="20" borderId="37" applyNumberFormat="0" applyFont="0" applyAlignment="0" applyProtection="0">
      <alignment vertical="center"/>
    </xf>
    <xf numFmtId="0" fontId="3" fillId="20" borderId="37" applyNumberFormat="0" applyFont="0" applyAlignment="0" applyProtection="0"/>
    <xf numFmtId="0" fontId="57" fillId="20" borderId="37" applyNumberFormat="0" applyFont="0" applyAlignment="0" applyProtection="0"/>
    <xf numFmtId="0" fontId="3" fillId="20" borderId="37" applyNumberFormat="0" applyFont="0" applyAlignment="0" applyProtection="0"/>
    <xf numFmtId="0" fontId="41"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57" fillId="20" borderId="37" applyNumberFormat="0" applyFon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63" fillId="20" borderId="37" applyNumberFormat="0" applyFont="0" applyAlignment="0" applyProtection="0">
      <alignment vertical="center"/>
    </xf>
    <xf numFmtId="0" fontId="57" fillId="20" borderId="37" applyNumberFormat="0" applyFont="0" applyAlignment="0" applyProtection="0"/>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3" fillId="20" borderId="37" applyNumberFormat="0" applyFont="0" applyAlignment="0" applyProtection="0"/>
    <xf numFmtId="0" fontId="57" fillId="20" borderId="37" applyNumberFormat="0" applyFont="0" applyAlignment="0" applyProtection="0"/>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xf numFmtId="0" fontId="57" fillId="20" borderId="37" applyNumberFormat="0" applyFont="0" applyAlignment="0" applyProtection="0"/>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63"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100" fillId="18" borderId="29" applyNumberFormat="0" applyAlignment="0" applyProtection="0"/>
    <xf numFmtId="0" fontId="3" fillId="20" borderId="37" applyNumberFormat="0" applyFont="0" applyAlignment="0" applyProtection="0"/>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57" fillId="20" borderId="37" applyNumberFormat="0" applyFon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xf numFmtId="0" fontId="41" fillId="20" borderId="37" applyNumberFormat="0" applyFont="0" applyAlignment="0" applyProtection="0">
      <alignment vertical="center"/>
    </xf>
    <xf numFmtId="0" fontId="63" fillId="20" borderId="37" applyNumberFormat="0" applyFont="0" applyAlignment="0" applyProtection="0">
      <alignment vertical="center"/>
    </xf>
    <xf numFmtId="0" fontId="57" fillId="20" borderId="37" applyNumberFormat="0" applyFont="0" applyAlignment="0" applyProtection="0"/>
    <xf numFmtId="0" fontId="57" fillId="20" borderId="37" applyNumberFormat="0" applyFont="0" applyAlignment="0" applyProtection="0"/>
    <xf numFmtId="0" fontId="41" fillId="20" borderId="37" applyNumberFormat="0" applyFont="0" applyAlignment="0" applyProtection="0">
      <alignment vertical="center"/>
    </xf>
    <xf numFmtId="0" fontId="63"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57" fillId="20" borderId="37" applyNumberFormat="0" applyFont="0" applyAlignment="0" applyProtection="0"/>
    <xf numFmtId="0" fontId="63" fillId="20" borderId="37" applyNumberFormat="0" applyFont="0" applyAlignment="0" applyProtection="0">
      <alignment vertical="center"/>
    </xf>
    <xf numFmtId="0" fontId="57" fillId="20" borderId="37" applyNumberFormat="0" applyFon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3" fillId="20" borderId="37" applyNumberFormat="0" applyFont="0" applyAlignment="0" applyProtection="0"/>
    <xf numFmtId="0" fontId="3" fillId="20" borderId="37" applyNumberFormat="0" applyFont="0" applyAlignment="0" applyProtection="0"/>
    <xf numFmtId="0" fontId="41" fillId="20" borderId="37" applyNumberFormat="0" applyFont="0" applyAlignment="0" applyProtection="0">
      <alignment vertical="center"/>
    </xf>
    <xf numFmtId="0" fontId="3" fillId="20" borderId="37" applyNumberFormat="0" applyFont="0" applyAlignment="0" applyProtection="0"/>
    <xf numFmtId="0" fontId="3" fillId="20" borderId="37" applyNumberFormat="0" applyFont="0" applyAlignment="0" applyProtection="0">
      <alignment vertical="center"/>
    </xf>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97" fillId="25" borderId="28" applyNumberFormat="0" applyAlignment="0" applyProtection="0"/>
    <xf numFmtId="0" fontId="101" fillId="0" borderId="31" applyNumberFormat="0" applyFill="0" applyAlignment="0" applyProtection="0"/>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127" fillId="0" borderId="43"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32" fillId="18" borderId="29"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123" fillId="25" borderId="29" applyNumberFormat="0" applyAlignment="0" applyProtection="0">
      <alignment vertical="center"/>
    </xf>
    <xf numFmtId="0" fontId="84" fillId="0" borderId="31" applyNumberFormat="0" applyFill="0" applyAlignment="0" applyProtection="0">
      <alignment vertical="center"/>
    </xf>
    <xf numFmtId="0" fontId="129" fillId="25" borderId="28"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97" fillId="25" borderId="28" applyNumberFormat="0" applyAlignment="0" applyProtection="0"/>
    <xf numFmtId="0" fontId="101" fillId="0" borderId="31" applyNumberFormat="0" applyFill="0" applyAlignment="0" applyProtection="0"/>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127" fillId="0" borderId="43"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41" fillId="20" borderId="37" applyNumberFormat="0" applyFont="0" applyAlignment="0" applyProtection="0">
      <alignment vertical="center"/>
    </xf>
    <xf numFmtId="0" fontId="98" fillId="25" borderId="29" applyNumberFormat="0" applyAlignment="0" applyProtection="0"/>
    <xf numFmtId="0" fontId="66" fillId="25" borderId="29" applyNumberFormat="0" applyAlignment="0" applyProtection="0">
      <alignment vertical="center"/>
    </xf>
    <xf numFmtId="0" fontId="123" fillId="25" borderId="29" applyNumberFormat="0" applyAlignment="0" applyProtection="0">
      <alignment vertical="center"/>
    </xf>
    <xf numFmtId="0" fontId="100" fillId="18" borderId="29" applyNumberFormat="0" applyAlignment="0" applyProtection="0"/>
    <xf numFmtId="0" fontId="123" fillId="25" borderId="29" applyNumberFormat="0" applyAlignment="0" applyProtection="0">
      <alignment vertical="center"/>
    </xf>
    <xf numFmtId="0" fontId="101" fillId="0" borderId="31" applyNumberFormat="0" applyFill="0" applyAlignment="0" applyProtection="0"/>
    <xf numFmtId="0" fontId="128" fillId="25" borderId="28" applyNumberFormat="0" applyAlignment="0" applyProtection="0">
      <alignment vertical="center"/>
    </xf>
    <xf numFmtId="0" fontId="122" fillId="25" borderId="29" applyNumberFormat="0" applyAlignment="0" applyProtection="0">
      <alignment vertical="center"/>
    </xf>
    <xf numFmtId="0" fontId="101" fillId="0" borderId="31" applyNumberFormat="0" applyFill="0" applyAlignment="0" applyProtection="0"/>
    <xf numFmtId="0" fontId="122" fillId="25" borderId="29" applyNumberFormat="0" applyAlignment="0" applyProtection="0">
      <alignment vertical="center"/>
    </xf>
    <xf numFmtId="0" fontId="128" fillId="19" borderId="28" applyNumberFormat="0" applyAlignment="0" applyProtection="0">
      <alignment vertical="center"/>
    </xf>
    <xf numFmtId="0" fontId="98" fillId="25" borderId="29" applyNumberFormat="0" applyAlignment="0" applyProtection="0"/>
    <xf numFmtId="0" fontId="97" fillId="25" borderId="28" applyNumberFormat="0" applyAlignment="0" applyProtection="0"/>
    <xf numFmtId="0" fontId="41" fillId="20" borderId="37" applyNumberFormat="0" applyFont="0" applyAlignment="0" applyProtection="0">
      <alignment vertical="center"/>
    </xf>
    <xf numFmtId="0" fontId="101" fillId="0" borderId="31" applyNumberFormat="0" applyFill="0" applyAlignment="0" applyProtection="0"/>
    <xf numFmtId="0" fontId="43" fillId="18" borderId="29" applyNumberFormat="0" applyAlignment="0" applyProtection="0">
      <alignment vertical="center"/>
    </xf>
    <xf numFmtId="0" fontId="128" fillId="19" borderId="28" applyNumberFormat="0" applyAlignment="0" applyProtection="0">
      <alignment vertical="center"/>
    </xf>
    <xf numFmtId="0" fontId="123" fillId="25" borderId="29" applyNumberFormat="0" applyAlignment="0" applyProtection="0">
      <alignment vertical="center"/>
    </xf>
    <xf numFmtId="0" fontId="101" fillId="0" borderId="31" applyNumberFormat="0" applyFill="0" applyAlignment="0" applyProtection="0"/>
    <xf numFmtId="0" fontId="101" fillId="0" borderId="31" applyNumberFormat="0" applyFill="0" applyAlignment="0" applyProtection="0"/>
    <xf numFmtId="0" fontId="84" fillId="0" borderId="31" applyNumberFormat="0" applyFill="0" applyAlignment="0" applyProtection="0">
      <alignment vertical="center"/>
    </xf>
    <xf numFmtId="0" fontId="73" fillId="25" borderId="28" applyNumberFormat="0" applyAlignment="0" applyProtection="0">
      <alignment vertical="center"/>
    </xf>
    <xf numFmtId="0" fontId="72" fillId="0" borderId="31" applyNumberFormat="0" applyFill="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3" fillId="25" borderId="28" applyNumberFormat="0" applyAlignment="0" applyProtection="0">
      <alignment vertical="center"/>
    </xf>
    <xf numFmtId="0" fontId="63" fillId="20" borderId="37" applyNumberFormat="0" applyFont="0" applyAlignment="0" applyProtection="0">
      <alignment vertical="center"/>
    </xf>
    <xf numFmtId="0" fontId="127" fillId="0" borderId="31" applyNumberFormat="0" applyFill="0" applyAlignment="0" applyProtection="0">
      <alignment vertical="center"/>
    </xf>
    <xf numFmtId="0" fontId="127" fillId="0" borderId="31" applyNumberFormat="0" applyFill="0" applyAlignment="0" applyProtection="0">
      <alignment vertical="center"/>
    </xf>
    <xf numFmtId="0" fontId="73" fillId="25" borderId="28" applyNumberFormat="0" applyAlignment="0" applyProtection="0">
      <alignment vertical="center"/>
    </xf>
    <xf numFmtId="0" fontId="100" fillId="18" borderId="29" applyNumberFormat="0" applyAlignment="0" applyProtection="0"/>
    <xf numFmtId="0" fontId="72" fillId="0" borderId="31" applyNumberFormat="0" applyFill="0" applyAlignment="0" applyProtection="0">
      <alignmen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127" fillId="0" borderId="31" applyNumberFormat="0" applyFill="0" applyAlignment="0" applyProtection="0">
      <alignment vertical="center"/>
    </xf>
    <xf numFmtId="0" fontId="100" fillId="18" borderId="29" applyNumberFormat="0" applyAlignment="0" applyProtection="0"/>
    <xf numFmtId="0" fontId="3" fillId="20" borderId="37" applyNumberFormat="0" applyFont="0" applyAlignment="0" applyProtection="0">
      <alignment vertical="center"/>
    </xf>
    <xf numFmtId="0" fontId="132" fillId="18"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72" fillId="0" borderId="31" applyNumberFormat="0" applyFill="0" applyAlignment="0" applyProtection="0">
      <alignment vertical="center"/>
    </xf>
    <xf numFmtId="0" fontId="84" fillId="0" borderId="31" applyNumberFormat="0" applyFill="0" applyAlignment="0" applyProtection="0">
      <alignment vertical="center"/>
    </xf>
    <xf numFmtId="0" fontId="98" fillId="25" borderId="29" applyNumberFormat="0" applyAlignment="0" applyProtection="0"/>
    <xf numFmtId="0" fontId="123" fillId="25" borderId="29" applyNumberForma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128" fillId="19" borderId="28"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122" fillId="25" borderId="29" applyNumberFormat="0" applyAlignment="0" applyProtection="0">
      <alignment vertical="center"/>
    </xf>
    <xf numFmtId="0" fontId="97" fillId="25" borderId="28" applyNumberFormat="0" applyAlignment="0" applyProtection="0"/>
    <xf numFmtId="0" fontId="97" fillId="25" borderId="28" applyNumberFormat="0" applyAlignment="0" applyProtection="0"/>
    <xf numFmtId="0" fontId="100" fillId="18" borderId="29" applyNumberFormat="0" applyAlignment="0" applyProtection="0"/>
    <xf numFmtId="0" fontId="73" fillId="25" borderId="28" applyNumberFormat="0" applyAlignment="0" applyProtection="0">
      <alignment vertical="center"/>
    </xf>
    <xf numFmtId="0" fontId="127" fillId="0" borderId="43" applyNumberFormat="0" applyFill="0" applyAlignment="0" applyProtection="0">
      <alignment vertical="center"/>
    </xf>
    <xf numFmtId="0" fontId="75" fillId="18" borderId="29" applyNumberFormat="0" applyAlignment="0" applyProtection="0">
      <alignment vertical="center"/>
    </xf>
    <xf numFmtId="0" fontId="63" fillId="20" borderId="37" applyNumberFormat="0" applyFont="0" applyAlignment="0" applyProtection="0">
      <alignment vertical="center"/>
    </xf>
    <xf numFmtId="0" fontId="100" fillId="18" borderId="29" applyNumberFormat="0" applyAlignment="0" applyProtection="0"/>
    <xf numFmtId="0" fontId="127" fillId="0" borderId="43" applyNumberFormat="0" applyFill="0" applyAlignment="0" applyProtection="0">
      <alignment vertical="center"/>
    </xf>
    <xf numFmtId="0" fontId="100" fillId="18" borderId="29" applyNumberFormat="0" applyAlignment="0" applyProtection="0"/>
    <xf numFmtId="0" fontId="75" fillId="18" borderId="29" applyNumberFormat="0" applyAlignment="0" applyProtection="0">
      <alignment vertical="center"/>
    </xf>
    <xf numFmtId="0" fontId="84" fillId="0" borderId="31" applyNumberFormat="0" applyFill="0" applyAlignment="0" applyProtection="0">
      <alignment vertical="center"/>
    </xf>
    <xf numFmtId="0" fontId="132" fillId="18" borderId="29" applyNumberFormat="0" applyAlignment="0" applyProtection="0">
      <alignment vertical="center"/>
    </xf>
    <xf numFmtId="0" fontId="66" fillId="25" borderId="29" applyNumberFormat="0" applyAlignment="0" applyProtection="0">
      <alignment vertical="center"/>
    </xf>
    <xf numFmtId="0" fontId="132" fillId="18" borderId="29" applyNumberForma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41" fillId="20" borderId="37" applyNumberFormat="0" applyFont="0" applyAlignment="0" applyProtection="0">
      <alignment vertical="center"/>
    </xf>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0" fillId="18" borderId="29" applyNumberFormat="0" applyAlignment="0" applyProtection="0"/>
    <xf numFmtId="0" fontId="132" fillId="18" borderId="29" applyNumberFormat="0" applyAlignment="0" applyProtection="0">
      <alignment vertical="center"/>
    </xf>
    <xf numFmtId="0" fontId="100" fillId="18" borderId="29" applyNumberFormat="0" applyAlignment="0" applyProtection="0"/>
    <xf numFmtId="0" fontId="132" fillId="18" borderId="29" applyNumberFormat="0" applyAlignment="0" applyProtection="0">
      <alignment vertical="center"/>
    </xf>
    <xf numFmtId="0" fontId="43" fillId="18" borderId="29" applyNumberFormat="0" applyAlignment="0" applyProtection="0">
      <alignment vertical="center"/>
    </xf>
    <xf numFmtId="0" fontId="66" fillId="25" borderId="29" applyNumberFormat="0" applyAlignment="0" applyProtection="0">
      <alignment vertical="center"/>
    </xf>
    <xf numFmtId="0" fontId="128" fillId="19" borderId="28" applyNumberFormat="0" applyAlignment="0" applyProtection="0">
      <alignment vertical="center"/>
    </xf>
    <xf numFmtId="0" fontId="72" fillId="0" borderId="31" applyNumberFormat="0" applyFill="0" applyAlignment="0" applyProtection="0">
      <alignment vertical="center"/>
    </xf>
    <xf numFmtId="0" fontId="75" fillId="18" borderId="29" applyNumberFormat="0" applyAlignment="0" applyProtection="0">
      <alignment vertical="center"/>
    </xf>
    <xf numFmtId="0" fontId="123" fillId="25" borderId="29" applyNumberFormat="0" applyAlignment="0" applyProtection="0">
      <alignment vertical="center"/>
    </xf>
    <xf numFmtId="0" fontId="122" fillId="25" borderId="29" applyNumberFormat="0" applyAlignment="0" applyProtection="0">
      <alignment vertical="center"/>
    </xf>
    <xf numFmtId="0" fontId="72" fillId="0" borderId="31" applyNumberFormat="0" applyFill="0" applyAlignment="0" applyProtection="0">
      <alignment vertical="center"/>
    </xf>
    <xf numFmtId="0" fontId="73" fillId="25" borderId="28" applyNumberFormat="0" applyAlignment="0" applyProtection="0">
      <alignment vertical="center"/>
    </xf>
    <xf numFmtId="0" fontId="75" fillId="18" borderId="29" applyNumberFormat="0" applyAlignment="0" applyProtection="0">
      <alignment vertical="center"/>
    </xf>
    <xf numFmtId="0" fontId="101" fillId="0" borderId="31" applyNumberFormat="0" applyFill="0" applyAlignment="0" applyProtection="0"/>
    <xf numFmtId="0" fontId="75" fillId="18" borderId="29" applyNumberFormat="0" applyAlignment="0" applyProtection="0">
      <alignment vertical="center"/>
    </xf>
    <xf numFmtId="0" fontId="128" fillId="25" borderId="28" applyNumberFormat="0" applyAlignment="0" applyProtection="0">
      <alignment vertical="center"/>
    </xf>
    <xf numFmtId="0" fontId="101" fillId="0" borderId="31" applyNumberFormat="0" applyFill="0" applyAlignment="0" applyProtection="0"/>
    <xf numFmtId="0" fontId="41" fillId="20" borderId="37" applyNumberFormat="0" applyFont="0" applyAlignment="0" applyProtection="0">
      <alignment vertical="center"/>
    </xf>
    <xf numFmtId="0" fontId="100" fillId="18" borderId="29" applyNumberFormat="0" applyAlignment="0" applyProtection="0"/>
    <xf numFmtId="0" fontId="122" fillId="19" borderId="29" applyNumberFormat="0" applyAlignment="0" applyProtection="0">
      <alignment vertical="center"/>
    </xf>
    <xf numFmtId="0" fontId="123" fillId="25" borderId="29" applyNumberFormat="0" applyAlignment="0" applyProtection="0">
      <alignment vertical="center"/>
    </xf>
    <xf numFmtId="0" fontId="72" fillId="0" borderId="31" applyNumberFormat="0" applyFill="0" applyAlignment="0" applyProtection="0">
      <alignment vertical="center"/>
    </xf>
    <xf numFmtId="0" fontId="3" fillId="20" borderId="37" applyNumberFormat="0" applyFont="0" applyAlignment="0" applyProtection="0">
      <alignment vertical="center"/>
    </xf>
    <xf numFmtId="0" fontId="98" fillId="25" borderId="29" applyNumberFormat="0" applyAlignment="0" applyProtection="0"/>
    <xf numFmtId="0" fontId="3" fillId="20" borderId="37" applyNumberFormat="0" applyFont="0" applyAlignment="0" applyProtection="0">
      <alignment vertical="center"/>
    </xf>
    <xf numFmtId="0" fontId="122" fillId="19" borderId="29" applyNumberFormat="0" applyAlignment="0" applyProtection="0">
      <alignment vertical="center"/>
    </xf>
    <xf numFmtId="0" fontId="75" fillId="18" borderId="29" applyNumberFormat="0" applyAlignment="0" applyProtection="0">
      <alignment vertical="center"/>
    </xf>
    <xf numFmtId="0" fontId="123" fillId="25" borderId="29" applyNumberFormat="0" applyAlignment="0" applyProtection="0">
      <alignment vertical="center"/>
    </xf>
    <xf numFmtId="0" fontId="3" fillId="20" borderId="37" applyNumberFormat="0" applyFont="0" applyAlignment="0" applyProtection="0"/>
    <xf numFmtId="0" fontId="75" fillId="18" borderId="29"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75" fillId="18" borderId="29" applyNumberFormat="0" applyAlignment="0" applyProtection="0">
      <alignment vertical="center"/>
    </xf>
    <xf numFmtId="0" fontId="100" fillId="18" borderId="29" applyNumberFormat="0" applyAlignment="0" applyProtection="0"/>
    <xf numFmtId="0" fontId="127" fillId="0" borderId="43" applyNumberFormat="0" applyFill="0" applyAlignment="0" applyProtection="0">
      <alignment vertical="center"/>
    </xf>
    <xf numFmtId="0" fontId="128" fillId="19" borderId="28" applyNumberFormat="0" applyAlignment="0" applyProtection="0">
      <alignment vertical="center"/>
    </xf>
    <xf numFmtId="0" fontId="98" fillId="25" borderId="29" applyNumberFormat="0" applyAlignment="0" applyProtection="0"/>
    <xf numFmtId="0" fontId="128" fillId="25" borderId="28" applyNumberFormat="0" applyAlignment="0" applyProtection="0">
      <alignment vertical="center"/>
    </xf>
    <xf numFmtId="0" fontId="100" fillId="18" borderId="29" applyNumberFormat="0" applyAlignment="0" applyProtection="0"/>
    <xf numFmtId="0" fontId="128" fillId="19" borderId="28" applyNumberFormat="0" applyAlignment="0" applyProtection="0">
      <alignment vertical="center"/>
    </xf>
    <xf numFmtId="0" fontId="57" fillId="20" borderId="37" applyNumberFormat="0" applyFont="0" applyAlignment="0" applyProtection="0"/>
    <xf numFmtId="0" fontId="100" fillId="18" borderId="29" applyNumberFormat="0" applyAlignment="0" applyProtection="0"/>
    <xf numFmtId="0" fontId="132" fillId="18" borderId="29" applyNumberFormat="0" applyAlignment="0" applyProtection="0">
      <alignment vertical="center"/>
    </xf>
    <xf numFmtId="0" fontId="101" fillId="0" borderId="31" applyNumberFormat="0" applyFill="0" applyAlignment="0" applyProtection="0"/>
    <xf numFmtId="0" fontId="3" fillId="20" borderId="37" applyNumberFormat="0" applyFont="0" applyAlignment="0" applyProtection="0"/>
    <xf numFmtId="0" fontId="129" fillId="25" borderId="28" applyNumberFormat="0" applyAlignment="0" applyProtection="0">
      <alignment vertical="center"/>
    </xf>
    <xf numFmtId="0" fontId="100" fillId="18" borderId="29" applyNumberFormat="0" applyAlignment="0" applyProtection="0"/>
    <xf numFmtId="0" fontId="43" fillId="18" borderId="29" applyNumberFormat="0" applyAlignment="0" applyProtection="0">
      <alignment vertical="center"/>
    </xf>
    <xf numFmtId="0" fontId="132" fillId="18" borderId="29"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97" fillId="25" borderId="28" applyNumberFormat="0" applyAlignment="0" applyProtection="0"/>
    <xf numFmtId="0" fontId="101" fillId="0" borderId="31" applyNumberFormat="0" applyFill="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127" fillId="0" borderId="31" applyNumberFormat="0" applyFill="0" applyAlignment="0" applyProtection="0">
      <alignment vertical="center"/>
    </xf>
    <xf numFmtId="0" fontId="128" fillId="25" borderId="28" applyNumberFormat="0" applyAlignment="0" applyProtection="0">
      <alignment vertical="center"/>
    </xf>
    <xf numFmtId="0" fontId="43" fillId="18" borderId="29" applyNumberFormat="0" applyAlignment="0" applyProtection="0">
      <alignment vertical="center"/>
    </xf>
    <xf numFmtId="0" fontId="100" fillId="18" borderId="29" applyNumberFormat="0" applyAlignment="0" applyProtection="0"/>
    <xf numFmtId="0" fontId="73" fillId="25" borderId="28" applyNumberFormat="0" applyAlignment="0" applyProtection="0">
      <alignment vertical="center"/>
    </xf>
    <xf numFmtId="0" fontId="123" fillId="25" borderId="29" applyNumberFormat="0" applyAlignment="0" applyProtection="0">
      <alignment vertical="center"/>
    </xf>
    <xf numFmtId="0" fontId="98" fillId="25" borderId="29" applyNumberFormat="0" applyAlignment="0" applyProtection="0"/>
    <xf numFmtId="0" fontId="132" fillId="18" borderId="29" applyNumberFormat="0" applyAlignment="0" applyProtection="0">
      <alignment vertical="center"/>
    </xf>
    <xf numFmtId="0" fontId="101" fillId="0" borderId="31" applyNumberFormat="0" applyFill="0" applyAlignment="0" applyProtection="0"/>
    <xf numFmtId="0" fontId="100" fillId="18" borderId="29" applyNumberFormat="0" applyAlignment="0" applyProtection="0"/>
    <xf numFmtId="0" fontId="127" fillId="0" borderId="31" applyNumberFormat="0" applyFill="0" applyAlignment="0" applyProtection="0">
      <alignment vertical="center"/>
    </xf>
    <xf numFmtId="0" fontId="43" fillId="18" borderId="29" applyNumberFormat="0" applyAlignment="0" applyProtection="0">
      <alignment vertical="center"/>
    </xf>
    <xf numFmtId="0" fontId="97" fillId="25" borderId="28" applyNumberFormat="0" applyAlignment="0" applyProtection="0"/>
    <xf numFmtId="0" fontId="57" fillId="20" borderId="37" applyNumberFormat="0" applyFont="0" applyAlignment="0" applyProtection="0"/>
    <xf numFmtId="0" fontId="41" fillId="20" borderId="37" applyNumberFormat="0" applyFont="0" applyAlignment="0" applyProtection="0">
      <alignment vertical="center"/>
    </xf>
    <xf numFmtId="0" fontId="101" fillId="0" borderId="31" applyNumberFormat="0" applyFill="0" applyAlignment="0" applyProtection="0"/>
    <xf numFmtId="0" fontId="97" fillId="25" borderId="28" applyNumberFormat="0" applyAlignment="0" applyProtection="0"/>
    <xf numFmtId="0" fontId="84" fillId="0" borderId="31" applyNumberFormat="0" applyFill="0" applyAlignment="0" applyProtection="0">
      <alignment vertical="center"/>
    </xf>
    <xf numFmtId="0" fontId="100" fillId="18" borderId="29" applyNumberFormat="0" applyAlignment="0" applyProtection="0"/>
    <xf numFmtId="0" fontId="132" fillId="18" borderId="29" applyNumberFormat="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127" fillId="0" borderId="31" applyNumberFormat="0" applyFill="0" applyAlignment="0" applyProtection="0">
      <alignment vertical="center"/>
    </xf>
    <xf numFmtId="0" fontId="132" fillId="18" borderId="29"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84" fillId="0" borderId="31" applyNumberFormat="0" applyFill="0" applyAlignment="0" applyProtection="0">
      <alignment vertical="center"/>
    </xf>
    <xf numFmtId="0" fontId="122" fillId="25" borderId="29" applyNumberFormat="0" applyAlignment="0" applyProtection="0">
      <alignment vertical="center"/>
    </xf>
    <xf numFmtId="0" fontId="72" fillId="0" borderId="31" applyNumberFormat="0" applyFill="0" applyAlignment="0" applyProtection="0">
      <alignment vertical="center"/>
    </xf>
    <xf numFmtId="0" fontId="73" fillId="25" borderId="28" applyNumberFormat="0" applyAlignment="0" applyProtection="0">
      <alignment vertical="center"/>
    </xf>
    <xf numFmtId="0" fontId="123" fillId="25" borderId="29" applyNumberFormat="0" applyAlignment="0" applyProtection="0">
      <alignment vertical="center"/>
    </xf>
    <xf numFmtId="0" fontId="66" fillId="25" borderId="29" applyNumberForma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3" fillId="18" borderId="29" applyNumberFormat="0" applyAlignment="0" applyProtection="0">
      <alignment vertical="center"/>
    </xf>
    <xf numFmtId="0" fontId="3" fillId="20" borderId="37" applyNumberFormat="0" applyFont="0" applyAlignment="0" applyProtection="0">
      <alignment vertical="center"/>
    </xf>
    <xf numFmtId="0" fontId="63" fillId="20" borderId="37" applyNumberFormat="0" applyFont="0" applyAlignment="0" applyProtection="0">
      <alignment vertical="center"/>
    </xf>
    <xf numFmtId="0" fontId="101" fillId="0" borderId="31" applyNumberFormat="0" applyFill="0" applyAlignment="0" applyProtection="0"/>
    <xf numFmtId="0" fontId="132" fillId="18" borderId="29" applyNumberFormat="0" applyAlignment="0" applyProtection="0">
      <alignment vertical="center"/>
    </xf>
    <xf numFmtId="0" fontId="75" fillId="18" borderId="29" applyNumberFormat="0" applyAlignment="0" applyProtection="0">
      <alignment vertical="center"/>
    </xf>
    <xf numFmtId="0" fontId="72" fillId="0" borderId="31" applyNumberFormat="0" applyFill="0" applyAlignment="0" applyProtection="0">
      <alignment vertical="center"/>
    </xf>
    <xf numFmtId="0" fontId="128" fillId="19" borderId="28" applyNumberFormat="0" applyAlignment="0" applyProtection="0">
      <alignment vertical="center"/>
    </xf>
    <xf numFmtId="0" fontId="129" fillId="25" borderId="28" applyNumberFormat="0" applyAlignment="0" applyProtection="0">
      <alignment vertical="center"/>
    </xf>
    <xf numFmtId="0" fontId="128" fillId="25" borderId="28" applyNumberFormat="0" applyAlignment="0" applyProtection="0">
      <alignment vertical="center"/>
    </xf>
    <xf numFmtId="0" fontId="73" fillId="25" borderId="28" applyNumberFormat="0" applyAlignment="0" applyProtection="0">
      <alignment vertical="center"/>
    </xf>
    <xf numFmtId="0" fontId="127" fillId="0" borderId="43" applyNumberFormat="0" applyFill="0" applyAlignment="0" applyProtection="0">
      <alignment vertical="center"/>
    </xf>
    <xf numFmtId="0" fontId="84" fillId="0" borderId="31" applyNumberFormat="0" applyFill="0" applyAlignment="0" applyProtection="0">
      <alignment vertical="center"/>
    </xf>
    <xf numFmtId="0" fontId="127" fillId="0" borderId="31" applyNumberFormat="0" applyFill="0" applyAlignment="0" applyProtection="0">
      <alignment vertical="center"/>
    </xf>
    <xf numFmtId="0" fontId="57" fillId="20" borderId="37" applyNumberFormat="0" applyFont="0" applyAlignment="0" applyProtection="0"/>
    <xf numFmtId="0" fontId="98" fillId="25" borderId="29" applyNumberFormat="0" applyAlignment="0" applyProtection="0"/>
    <xf numFmtId="0" fontId="98" fillId="25"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100" fillId="18" borderId="29" applyNumberFormat="0" applyAlignment="0" applyProtection="0"/>
    <xf numFmtId="0" fontId="122" fillId="19" borderId="29" applyNumberFormat="0" applyAlignment="0" applyProtection="0">
      <alignment vertical="center"/>
    </xf>
    <xf numFmtId="0" fontId="123" fillId="25" borderId="29" applyNumberFormat="0" applyAlignment="0" applyProtection="0">
      <alignment vertical="center"/>
    </xf>
    <xf numFmtId="0" fontId="122" fillId="25" borderId="29" applyNumberFormat="0" applyAlignment="0" applyProtection="0">
      <alignment vertical="center"/>
    </xf>
    <xf numFmtId="0" fontId="66" fillId="25" borderId="29" applyNumberFormat="0" applyAlignment="0" applyProtection="0">
      <alignment vertical="center"/>
    </xf>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101" fillId="0" borderId="31" applyNumberFormat="0" applyFill="0" applyAlignment="0" applyProtection="0"/>
    <xf numFmtId="0" fontId="98" fillId="25" borderId="29" applyNumberFormat="0" applyAlignment="0" applyProtection="0"/>
    <xf numFmtId="0" fontId="97" fillId="25" borderId="28" applyNumberFormat="0" applyAlignment="0" applyProtection="0"/>
    <xf numFmtId="0" fontId="97" fillId="25" borderId="28" applyNumberFormat="0" applyAlignment="0" applyProtection="0"/>
    <xf numFmtId="0" fontId="3" fillId="20" borderId="37" applyNumberFormat="0" applyFont="0" applyAlignment="0" applyProtection="0"/>
    <xf numFmtId="0" fontId="100" fillId="18" borderId="29" applyNumberFormat="0" applyAlignment="0" applyProtection="0"/>
    <xf numFmtId="0" fontId="100" fillId="18" borderId="29" applyNumberFormat="0" applyAlignment="0" applyProtection="0"/>
    <xf numFmtId="0" fontId="98" fillId="25"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101" fillId="0" borderId="31" applyNumberFormat="0" applyFill="0" applyAlignment="0" applyProtection="0"/>
    <xf numFmtId="0" fontId="97" fillId="25" borderId="28" applyNumberFormat="0" applyAlignment="0" applyProtection="0"/>
    <xf numFmtId="0" fontId="3" fillId="20" borderId="37" applyNumberFormat="0" applyFont="0" applyAlignment="0" applyProtection="0"/>
    <xf numFmtId="0" fontId="57" fillId="20" borderId="37" applyNumberFormat="0" applyFont="0" applyAlignment="0" applyProtection="0"/>
    <xf numFmtId="0" fontId="97" fillId="25" borderId="28" applyNumberFormat="0" applyAlignment="0" applyProtection="0"/>
    <xf numFmtId="0" fontId="98" fillId="25" borderId="29" applyNumberFormat="0" applyAlignment="0" applyProtection="0"/>
    <xf numFmtId="0" fontId="100" fillId="18" borderId="29" applyNumberFormat="0" applyAlignment="0" applyProtection="0"/>
    <xf numFmtId="0" fontId="98" fillId="25" borderId="29" applyNumberFormat="0" applyAlignment="0" applyProtection="0"/>
    <xf numFmtId="0" fontId="100" fillId="18"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97" fillId="25" borderId="28" applyNumberFormat="0" applyAlignment="0" applyProtection="0"/>
    <xf numFmtId="0" fontId="101" fillId="0" borderId="31" applyNumberFormat="0" applyFill="0" applyAlignment="0" applyProtection="0"/>
    <xf numFmtId="0" fontId="101" fillId="0" borderId="31" applyNumberFormat="0" applyFill="0" applyAlignment="0" applyProtection="0"/>
    <xf numFmtId="0" fontId="100" fillId="18" borderId="29" applyNumberFormat="0" applyAlignment="0" applyProtection="0"/>
    <xf numFmtId="0" fontId="98" fillId="25" borderId="29" applyNumberFormat="0" applyAlignment="0" applyProtection="0"/>
    <xf numFmtId="0" fontId="98" fillId="25"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97" fillId="25" borderId="28" applyNumberFormat="0" applyAlignment="0" applyProtection="0"/>
    <xf numFmtId="0" fontId="3" fillId="20" borderId="37" applyNumberFormat="0" applyFont="0" applyAlignment="0" applyProtection="0"/>
    <xf numFmtId="0" fontId="101" fillId="0" borderId="31" applyNumberFormat="0" applyFill="0" applyAlignment="0" applyProtection="0"/>
    <xf numFmtId="0" fontId="57" fillId="20" borderId="37" applyNumberFormat="0" applyFont="0" applyAlignment="0" applyProtection="0"/>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98" fillId="25" borderId="29" applyNumberFormat="0" applyAlignment="0" applyProtection="0"/>
    <xf numFmtId="0" fontId="97" fillId="25" borderId="28" applyNumberFormat="0" applyAlignment="0" applyProtection="0"/>
    <xf numFmtId="0" fontId="100" fillId="18" borderId="29" applyNumberFormat="0" applyAlignment="0" applyProtection="0"/>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98" fillId="25" borderId="29" applyNumberFormat="0" applyAlignment="0" applyProtection="0"/>
    <xf numFmtId="0" fontId="100" fillId="18" borderId="29" applyNumberFormat="0" applyAlignment="0" applyProtection="0"/>
    <xf numFmtId="0" fontId="43" fillId="18" borderId="29" applyNumberFormat="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98" fillId="25" borderId="29" applyNumberFormat="0" applyAlignment="0" applyProtection="0"/>
    <xf numFmtId="0" fontId="41" fillId="20" borderId="37" applyNumberFormat="0" applyFont="0" applyAlignment="0" applyProtection="0">
      <alignment vertical="center"/>
    </xf>
    <xf numFmtId="0" fontId="63"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98" fillId="25" borderId="29" applyNumberFormat="0" applyAlignment="0" applyProtection="0"/>
    <xf numFmtId="0" fontId="101" fillId="0" borderId="31" applyNumberFormat="0" applyFill="0" applyAlignment="0" applyProtection="0"/>
    <xf numFmtId="0" fontId="123" fillId="25" borderId="29" applyNumberFormat="0" applyAlignment="0" applyProtection="0">
      <alignment vertical="center"/>
    </xf>
    <xf numFmtId="0" fontId="122" fillId="19" borderId="29" applyNumberFormat="0" applyAlignment="0" applyProtection="0">
      <alignment vertical="center"/>
    </xf>
    <xf numFmtId="0" fontId="97" fillId="25" borderId="28" applyNumberFormat="0" applyAlignment="0" applyProtection="0"/>
    <xf numFmtId="0" fontId="66" fillId="25" borderId="29" applyNumberFormat="0" applyAlignment="0" applyProtection="0">
      <alignment vertical="center"/>
    </xf>
    <xf numFmtId="0" fontId="66" fillId="25" borderId="29" applyNumberFormat="0" applyAlignment="0" applyProtection="0">
      <alignment vertical="center"/>
    </xf>
    <xf numFmtId="0" fontId="127" fillId="0" borderId="31" applyNumberFormat="0" applyFill="0" applyAlignment="0" applyProtection="0">
      <alignment vertical="center"/>
    </xf>
    <xf numFmtId="0" fontId="41" fillId="20" borderId="37" applyNumberFormat="0" applyFont="0" applyAlignment="0" applyProtection="0">
      <alignment vertical="center"/>
    </xf>
    <xf numFmtId="0" fontId="72" fillId="0" borderId="31" applyNumberFormat="0" applyFill="0" applyAlignment="0" applyProtection="0">
      <alignment vertical="center"/>
    </xf>
    <xf numFmtId="0" fontId="127" fillId="0" borderId="43" applyNumberFormat="0" applyFill="0" applyAlignment="0" applyProtection="0">
      <alignment vertical="center"/>
    </xf>
    <xf numFmtId="0" fontId="63" fillId="20" borderId="37" applyNumberFormat="0" applyFon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41" fillId="20" borderId="37" applyNumberFormat="0" applyFont="0" applyAlignment="0" applyProtection="0">
      <alignment vertical="center"/>
    </xf>
    <xf numFmtId="0" fontId="128" fillId="25" borderId="28" applyNumberFormat="0" applyAlignment="0" applyProtection="0">
      <alignmen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122" fillId="25" borderId="29" applyNumberFormat="0" applyAlignment="0" applyProtection="0">
      <alignment vertical="center"/>
    </xf>
    <xf numFmtId="0" fontId="128" fillId="19" borderId="28"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127" fillId="0" borderId="31" applyNumberFormat="0" applyFill="0" applyAlignment="0" applyProtection="0">
      <alignment vertical="center"/>
    </xf>
    <xf numFmtId="0" fontId="127" fillId="0" borderId="43"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75" fillId="18" borderId="29" applyNumberFormat="0" applyAlignment="0" applyProtection="0">
      <alignment vertical="center"/>
    </xf>
    <xf numFmtId="0" fontId="66" fillId="25" borderId="29" applyNumberFormat="0" applyAlignment="0" applyProtection="0">
      <alignment vertical="center"/>
    </xf>
    <xf numFmtId="0" fontId="57" fillId="20" borderId="37" applyNumberFormat="0" applyFont="0" applyAlignment="0" applyProtection="0"/>
    <xf numFmtId="0" fontId="97" fillId="25" borderId="28" applyNumberFormat="0" applyAlignment="0" applyProtection="0"/>
    <xf numFmtId="0" fontId="3" fillId="20" borderId="37" applyNumberFormat="0" applyFont="0" applyAlignment="0" applyProtection="0"/>
    <xf numFmtId="0" fontId="41" fillId="20" borderId="37" applyNumberFormat="0" applyFont="0" applyAlignment="0" applyProtection="0">
      <alignment vertical="center"/>
    </xf>
    <xf numFmtId="0" fontId="122" fillId="19" borderId="29" applyNumberFormat="0" applyAlignment="0" applyProtection="0">
      <alignment vertical="center"/>
    </xf>
    <xf numFmtId="0" fontId="122" fillId="25" borderId="29"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32" fillId="18" borderId="29"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97" fillId="25" borderId="28" applyNumberFormat="0" applyAlignment="0" applyProtection="0"/>
    <xf numFmtId="0" fontId="101" fillId="0" borderId="31" applyNumberFormat="0" applyFill="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127" fillId="0" borderId="31" applyNumberFormat="0" applyFill="0" applyAlignment="0" applyProtection="0">
      <alignment vertical="center"/>
    </xf>
    <xf numFmtId="0" fontId="128" fillId="25" borderId="28" applyNumberFormat="0" applyAlignment="0" applyProtection="0">
      <alignment vertical="center"/>
    </xf>
    <xf numFmtId="0" fontId="43" fillId="18" borderId="29" applyNumberFormat="0" applyAlignment="0" applyProtection="0">
      <alignment vertical="center"/>
    </xf>
    <xf numFmtId="0" fontId="73" fillId="25" borderId="28" applyNumberFormat="0" applyAlignment="0" applyProtection="0">
      <alignment vertical="center"/>
    </xf>
    <xf numFmtId="0" fontId="73" fillId="25" borderId="28" applyNumberFormat="0" applyAlignment="0" applyProtection="0">
      <alignment vertical="center"/>
    </xf>
    <xf numFmtId="0" fontId="127" fillId="0" borderId="43" applyNumberFormat="0" applyFill="0" applyAlignment="0" applyProtection="0">
      <alignment vertical="center"/>
    </xf>
    <xf numFmtId="0" fontId="72"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7" fillId="0" borderId="31" applyNumberFormat="0" applyFill="0" applyAlignment="0" applyProtection="0">
      <alignment vertical="center"/>
    </xf>
    <xf numFmtId="0" fontId="128" fillId="19" borderId="28"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75" fillId="18" borderId="29" applyNumberForma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122" fillId="19" borderId="29" applyNumberFormat="0" applyAlignment="0" applyProtection="0">
      <alignment vertical="center"/>
    </xf>
    <xf numFmtId="0" fontId="128" fillId="25" borderId="28"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57" fillId="20" borderId="37" applyNumberFormat="0" applyFont="0" applyAlignment="0" applyProtection="0"/>
    <xf numFmtId="0" fontId="122" fillId="25" borderId="29"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101" fillId="0" borderId="31" applyNumberFormat="0" applyFill="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127" fillId="0" borderId="31" applyNumberFormat="0" applyFill="0" applyAlignment="0" applyProtection="0">
      <alignment vertical="center"/>
    </xf>
    <xf numFmtId="0" fontId="97" fillId="25" borderId="28" applyNumberFormat="0" applyAlignment="0" applyProtection="0"/>
    <xf numFmtId="0" fontId="43" fillId="18" borderId="29" applyNumberFormat="0" applyAlignment="0" applyProtection="0">
      <alignment vertical="center"/>
    </xf>
    <xf numFmtId="0" fontId="132" fillId="18" borderId="29" applyNumberFormat="0" applyAlignment="0" applyProtection="0">
      <alignment vertical="center"/>
    </xf>
    <xf numFmtId="0" fontId="43" fillId="18" borderId="29" applyNumberFormat="0" applyAlignment="0" applyProtection="0">
      <alignment vertical="center"/>
    </xf>
    <xf numFmtId="0" fontId="63" fillId="20" borderId="37" applyNumberFormat="0" applyFont="0" applyAlignment="0" applyProtection="0">
      <alignment vertical="center"/>
    </xf>
    <xf numFmtId="0" fontId="101" fillId="0" borderId="31" applyNumberFormat="0" applyFill="0" applyAlignment="0" applyProtection="0"/>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32" fillId="18" borderId="29"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101" fillId="0" borderId="31" applyNumberFormat="0" applyFill="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127" fillId="0" borderId="31" applyNumberFormat="0" applyFill="0" applyAlignment="0" applyProtection="0">
      <alignment vertical="center"/>
    </xf>
    <xf numFmtId="0" fontId="3" fillId="20" borderId="37" applyNumberFormat="0" applyFont="0" applyAlignment="0" applyProtection="0">
      <alignment vertical="center"/>
    </xf>
    <xf numFmtId="0" fontId="43" fillId="18" borderId="29" applyNumberFormat="0" applyAlignment="0" applyProtection="0">
      <alignment vertical="center"/>
    </xf>
    <xf numFmtId="0" fontId="123" fillId="25" borderId="29" applyNumberFormat="0" applyAlignment="0" applyProtection="0">
      <alignment vertical="center"/>
    </xf>
    <xf numFmtId="0" fontId="73"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127" fillId="0" borderId="43" applyNumberFormat="0" applyFill="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32" fillId="18" borderId="29"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97" fillId="25" borderId="28" applyNumberFormat="0" applyAlignment="0" applyProtection="0"/>
    <xf numFmtId="0" fontId="101" fillId="0" borderId="31" applyNumberFormat="0" applyFill="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127" fillId="0" borderId="31" applyNumberFormat="0" applyFill="0" applyAlignment="0" applyProtection="0">
      <alignment vertical="center"/>
    </xf>
    <xf numFmtId="0" fontId="128" fillId="25" borderId="28" applyNumberFormat="0" applyAlignment="0" applyProtection="0">
      <alignment vertical="center"/>
    </xf>
    <xf numFmtId="0" fontId="43" fillId="18" borderId="29"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32" fillId="18" borderId="29" applyNumberFormat="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43" fillId="18" borderId="29" applyNumberFormat="0" applyAlignment="0" applyProtection="0">
      <alignment vertical="center"/>
    </xf>
    <xf numFmtId="0" fontId="127" fillId="0" borderId="31" applyNumberFormat="0" applyFill="0" applyAlignment="0" applyProtection="0">
      <alignment vertical="center"/>
    </xf>
    <xf numFmtId="0" fontId="132" fillId="18" borderId="29" applyNumberFormat="0" applyAlignment="0" applyProtection="0">
      <alignment vertical="center"/>
    </xf>
    <xf numFmtId="0" fontId="122" fillId="25" borderId="29" applyNumberFormat="0" applyAlignment="0" applyProtection="0">
      <alignment vertical="center"/>
    </xf>
    <xf numFmtId="0" fontId="101" fillId="0" borderId="31" applyNumberFormat="0" applyFill="0" applyAlignment="0" applyProtection="0"/>
    <xf numFmtId="0" fontId="100" fillId="18" borderId="29" applyNumberFormat="0" applyAlignment="0" applyProtection="0"/>
    <xf numFmtId="0" fontId="101" fillId="0" borderId="31" applyNumberFormat="0" applyFill="0" applyAlignment="0" applyProtection="0"/>
    <xf numFmtId="0" fontId="127" fillId="0" borderId="43" applyNumberFormat="0" applyFill="0" applyAlignment="0" applyProtection="0">
      <alignment vertical="center"/>
    </xf>
    <xf numFmtId="0" fontId="100" fillId="18" borderId="29" applyNumberFormat="0" applyAlignment="0" applyProtection="0"/>
    <xf numFmtId="0" fontId="43" fillId="18" borderId="29" applyNumberFormat="0" applyAlignment="0" applyProtection="0">
      <alignment vertical="center"/>
    </xf>
    <xf numFmtId="0" fontId="97" fillId="25" borderId="28" applyNumberFormat="0" applyAlignment="0" applyProtection="0"/>
    <xf numFmtId="0" fontId="123" fillId="25" borderId="29" applyNumberFormat="0" applyAlignment="0" applyProtection="0">
      <alignment vertical="center"/>
    </xf>
    <xf numFmtId="0" fontId="127" fillId="0" borderId="31" applyNumberFormat="0" applyFill="0" applyAlignment="0" applyProtection="0">
      <alignment vertical="center"/>
    </xf>
    <xf numFmtId="0" fontId="75" fillId="18" borderId="29" applyNumberFormat="0" applyAlignment="0" applyProtection="0">
      <alignment vertical="center"/>
    </xf>
    <xf numFmtId="0" fontId="100" fillId="18" borderId="29" applyNumberFormat="0" applyAlignment="0" applyProtection="0"/>
    <xf numFmtId="0" fontId="66" fillId="25" borderId="29" applyNumberFormat="0" applyAlignment="0" applyProtection="0">
      <alignment vertical="center"/>
    </xf>
    <xf numFmtId="0" fontId="63" fillId="20" borderId="37" applyNumberFormat="0" applyFont="0" applyAlignment="0" applyProtection="0">
      <alignment vertical="center"/>
    </xf>
    <xf numFmtId="0" fontId="98" fillId="25" borderId="29" applyNumberFormat="0" applyAlignment="0" applyProtection="0"/>
    <xf numFmtId="0" fontId="100" fillId="18" borderId="29" applyNumberFormat="0" applyAlignment="0" applyProtection="0"/>
    <xf numFmtId="0" fontId="122" fillId="25" borderId="29" applyNumberFormat="0" applyAlignment="0" applyProtection="0">
      <alignment vertical="center"/>
    </xf>
    <xf numFmtId="0" fontId="41" fillId="20" borderId="37" applyNumberFormat="0" applyFont="0" applyAlignment="0" applyProtection="0">
      <alignment vertical="center"/>
    </xf>
    <xf numFmtId="0" fontId="73" fillId="25" borderId="28" applyNumberFormat="0" applyAlignment="0" applyProtection="0">
      <alignment vertical="center"/>
    </xf>
    <xf numFmtId="0" fontId="66" fillId="25" borderId="29" applyNumberFormat="0" applyAlignment="0" applyProtection="0">
      <alignment vertical="center"/>
    </xf>
    <xf numFmtId="0" fontId="66" fillId="25" borderId="29" applyNumberFormat="0" applyAlignment="0" applyProtection="0">
      <alignment vertical="center"/>
    </xf>
    <xf numFmtId="0" fontId="57" fillId="20" borderId="37" applyNumberFormat="0" applyFont="0" applyAlignment="0" applyProtection="0"/>
    <xf numFmtId="0" fontId="97" fillId="25" borderId="28" applyNumberFormat="0" applyAlignment="0" applyProtection="0"/>
    <xf numFmtId="0" fontId="127" fillId="0" borderId="31" applyNumberFormat="0" applyFill="0" applyAlignment="0" applyProtection="0">
      <alignmen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84" fillId="0" borderId="31" applyNumberFormat="0" applyFill="0" applyAlignment="0" applyProtection="0">
      <alignment vertical="center"/>
    </xf>
    <xf numFmtId="0" fontId="100" fillId="18" borderId="29" applyNumberFormat="0" applyAlignment="0" applyProtection="0"/>
    <xf numFmtId="0" fontId="123" fillId="25" borderId="29" applyNumberFormat="0" applyAlignment="0" applyProtection="0">
      <alignment vertical="center"/>
    </xf>
    <xf numFmtId="0" fontId="97" fillId="25" borderId="28" applyNumberFormat="0" applyAlignment="0" applyProtection="0"/>
    <xf numFmtId="0" fontId="97" fillId="25" borderId="28" applyNumberFormat="0" applyAlignment="0" applyProtection="0"/>
    <xf numFmtId="0" fontId="100" fillId="18" borderId="29" applyNumberFormat="0" applyAlignment="0" applyProtection="0"/>
    <xf numFmtId="0" fontId="129" fillId="25" borderId="28" applyNumberFormat="0" applyAlignment="0" applyProtection="0">
      <alignment vertical="center"/>
    </xf>
    <xf numFmtId="0" fontId="100" fillId="18" borderId="29" applyNumberFormat="0" applyAlignment="0" applyProtection="0"/>
    <xf numFmtId="0" fontId="128" fillId="25" borderId="28" applyNumberFormat="0" applyAlignment="0" applyProtection="0">
      <alignment vertical="center"/>
    </xf>
    <xf numFmtId="0" fontId="101" fillId="0" borderId="31" applyNumberFormat="0" applyFill="0" applyAlignment="0" applyProtection="0"/>
    <xf numFmtId="0" fontId="84" fillId="0" borderId="31" applyNumberFormat="0" applyFill="0" applyAlignment="0" applyProtection="0">
      <alignment vertical="center"/>
    </xf>
    <xf numFmtId="0" fontId="98" fillId="25" borderId="29" applyNumberFormat="0" applyAlignment="0" applyProtection="0"/>
    <xf numFmtId="0" fontId="3" fillId="20" borderId="37" applyNumberFormat="0" applyFont="0" applyAlignment="0" applyProtection="0">
      <alignment vertical="center"/>
    </xf>
    <xf numFmtId="0" fontId="98" fillId="25" borderId="29" applyNumberFormat="0" applyAlignment="0" applyProtection="0"/>
    <xf numFmtId="0" fontId="66" fillId="25" borderId="29" applyNumberFormat="0" applyAlignment="0" applyProtection="0">
      <alignment vertical="center"/>
    </xf>
    <xf numFmtId="0" fontId="132" fillId="18" borderId="29" applyNumberFormat="0" applyAlignment="0" applyProtection="0">
      <alignment vertical="center"/>
    </xf>
    <xf numFmtId="0" fontId="57" fillId="20" borderId="37" applyNumberFormat="0" applyFont="0" applyAlignment="0" applyProtection="0"/>
    <xf numFmtId="0" fontId="41"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129" fillId="25" borderId="28" applyNumberFormat="0" applyAlignment="0" applyProtection="0">
      <alignment vertical="center"/>
    </xf>
    <xf numFmtId="0" fontId="98" fillId="25" borderId="29" applyNumberFormat="0" applyAlignment="0" applyProtection="0"/>
    <xf numFmtId="0" fontId="101" fillId="0" borderId="31" applyNumberFormat="0" applyFill="0" applyAlignment="0" applyProtection="0"/>
    <xf numFmtId="0" fontId="127" fillId="0" borderId="31" applyNumberFormat="0" applyFill="0" applyAlignment="0" applyProtection="0">
      <alignment vertical="center"/>
    </xf>
    <xf numFmtId="0" fontId="132" fillId="18" borderId="29" applyNumberFormat="0" applyAlignment="0" applyProtection="0">
      <alignment vertical="center"/>
    </xf>
    <xf numFmtId="0" fontId="98" fillId="25" borderId="29" applyNumberFormat="0" applyAlignment="0" applyProtection="0"/>
    <xf numFmtId="0" fontId="97" fillId="25" borderId="28" applyNumberFormat="0" applyAlignment="0" applyProtection="0"/>
    <xf numFmtId="0" fontId="98" fillId="25" borderId="29" applyNumberFormat="0" applyAlignment="0" applyProtection="0"/>
    <xf numFmtId="0" fontId="129" fillId="25" borderId="28" applyNumberFormat="0" applyAlignment="0" applyProtection="0">
      <alignment vertical="center"/>
    </xf>
    <xf numFmtId="0" fontId="129" fillId="25" borderId="28" applyNumberFormat="0" applyAlignment="0" applyProtection="0">
      <alignment vertical="center"/>
    </xf>
    <xf numFmtId="0" fontId="123" fillId="25" borderId="29" applyNumberFormat="0" applyAlignment="0" applyProtection="0">
      <alignment vertical="center"/>
    </xf>
    <xf numFmtId="0" fontId="98" fillId="25" borderId="29" applyNumberFormat="0" applyAlignment="0" applyProtection="0"/>
    <xf numFmtId="0" fontId="123" fillId="25" borderId="29" applyNumberFormat="0" applyAlignment="0" applyProtection="0">
      <alignment vertical="center"/>
    </xf>
    <xf numFmtId="0" fontId="41" fillId="20" borderId="37" applyNumberFormat="0" applyFont="0" applyAlignment="0" applyProtection="0">
      <alignment vertical="center"/>
    </xf>
    <xf numFmtId="0" fontId="128" fillId="25" borderId="28" applyNumberFormat="0" applyAlignment="0" applyProtection="0">
      <alignment vertical="center"/>
    </xf>
    <xf numFmtId="0" fontId="100" fillId="18" borderId="29" applyNumberFormat="0" applyAlignment="0" applyProtection="0"/>
    <xf numFmtId="0" fontId="43" fillId="18" borderId="29" applyNumberFormat="0" applyAlignment="0" applyProtection="0">
      <alignment vertical="center"/>
    </xf>
    <xf numFmtId="0" fontId="122" fillId="25" borderId="29" applyNumberFormat="0" applyAlignment="0" applyProtection="0">
      <alignment vertical="center"/>
    </xf>
    <xf numFmtId="0" fontId="100" fillId="18" borderId="29" applyNumberFormat="0" applyAlignment="0" applyProtection="0"/>
    <xf numFmtId="0" fontId="3" fillId="20" borderId="37" applyNumberFormat="0" applyFont="0" applyAlignment="0" applyProtection="0"/>
    <xf numFmtId="0" fontId="127" fillId="0" borderId="31" applyNumberFormat="0" applyFill="0" applyAlignment="0" applyProtection="0">
      <alignment vertical="center"/>
    </xf>
    <xf numFmtId="0" fontId="72" fillId="0" borderId="31" applyNumberFormat="0" applyFill="0" applyAlignment="0" applyProtection="0">
      <alignment vertical="center"/>
    </xf>
    <xf numFmtId="0" fontId="100" fillId="18" borderId="29" applyNumberFormat="0" applyAlignment="0" applyProtection="0"/>
    <xf numFmtId="0" fontId="129" fillId="25" borderId="28"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72" fillId="0" borderId="31" applyNumberFormat="0" applyFill="0" applyAlignment="0" applyProtection="0">
      <alignment vertical="center"/>
    </xf>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84" fillId="0" borderId="31" applyNumberFormat="0" applyFill="0" applyAlignment="0" applyProtection="0">
      <alignment vertical="center"/>
    </xf>
    <xf numFmtId="0" fontId="100" fillId="18" borderId="29" applyNumberFormat="0" applyAlignment="0" applyProtection="0"/>
    <xf numFmtId="0" fontId="129" fillId="25" borderId="28" applyNumberFormat="0" applyAlignment="0" applyProtection="0">
      <alignment vertical="center"/>
    </xf>
    <xf numFmtId="0" fontId="41" fillId="20" borderId="37" applyNumberFormat="0" applyFont="0" applyAlignment="0" applyProtection="0">
      <alignment vertical="center"/>
    </xf>
    <xf numFmtId="0" fontId="127" fillId="0" borderId="31" applyNumberFormat="0" applyFill="0" applyAlignment="0" applyProtection="0">
      <alignment vertical="center"/>
    </xf>
    <xf numFmtId="0" fontId="100" fillId="18" borderId="29" applyNumberFormat="0" applyAlignment="0" applyProtection="0"/>
    <xf numFmtId="0" fontId="100" fillId="18" borderId="29" applyNumberFormat="0" applyAlignment="0" applyProtection="0"/>
    <xf numFmtId="0" fontId="122" fillId="25" borderId="29" applyNumberFormat="0" applyAlignment="0" applyProtection="0">
      <alignment vertical="center"/>
    </xf>
    <xf numFmtId="0" fontId="122" fillId="19" borderId="29" applyNumberFormat="0" applyAlignment="0" applyProtection="0">
      <alignment vertical="center"/>
    </xf>
    <xf numFmtId="0" fontId="101" fillId="0" borderId="31" applyNumberFormat="0" applyFill="0" applyAlignment="0" applyProtection="0"/>
    <xf numFmtId="0" fontId="84" fillId="0" borderId="31" applyNumberFormat="0" applyFill="0" applyAlignment="0" applyProtection="0">
      <alignment vertical="center"/>
    </xf>
    <xf numFmtId="0" fontId="63" fillId="20" borderId="37" applyNumberFormat="0" applyFont="0" applyAlignment="0" applyProtection="0">
      <alignment vertical="center"/>
    </xf>
    <xf numFmtId="0" fontId="57" fillId="20" borderId="37" applyNumberFormat="0" applyFont="0" applyAlignment="0" applyProtection="0"/>
    <xf numFmtId="0" fontId="129" fillId="25" borderId="28" applyNumberFormat="0" applyAlignment="0" applyProtection="0">
      <alignment vertical="center"/>
    </xf>
    <xf numFmtId="0" fontId="132" fillId="18" borderId="29" applyNumberFormat="0" applyAlignment="0" applyProtection="0">
      <alignment vertical="center"/>
    </xf>
    <xf numFmtId="0" fontId="128" fillId="19" borderId="28" applyNumberFormat="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00" fillId="18" borderId="29" applyNumberFormat="0" applyAlignment="0" applyProtection="0"/>
    <xf numFmtId="0" fontId="123" fillId="25" borderId="29" applyNumberFormat="0" applyAlignment="0" applyProtection="0">
      <alignment vertical="center"/>
    </xf>
    <xf numFmtId="0" fontId="132" fillId="18" borderId="29" applyNumberFormat="0" applyAlignment="0" applyProtection="0">
      <alignment vertical="center"/>
    </xf>
    <xf numFmtId="0" fontId="98" fillId="25" borderId="29" applyNumberFormat="0" applyAlignment="0" applyProtection="0"/>
    <xf numFmtId="0" fontId="128" fillId="19" borderId="28" applyNumberFormat="0" applyAlignment="0" applyProtection="0">
      <alignment vertical="center"/>
    </xf>
    <xf numFmtId="0" fontId="57" fillId="20" borderId="37" applyNumberFormat="0" applyFont="0" applyAlignment="0" applyProtection="0"/>
    <xf numFmtId="0" fontId="122" fillId="19" borderId="29" applyNumberFormat="0" applyAlignment="0" applyProtection="0">
      <alignment vertical="center"/>
    </xf>
    <xf numFmtId="0" fontId="97" fillId="25" borderId="28" applyNumberFormat="0" applyAlignment="0" applyProtection="0"/>
    <xf numFmtId="0" fontId="101" fillId="0" borderId="31" applyNumberFormat="0" applyFill="0" applyAlignment="0" applyProtection="0"/>
    <xf numFmtId="0" fontId="100" fillId="18" borderId="29" applyNumberFormat="0" applyAlignment="0" applyProtection="0"/>
    <xf numFmtId="0" fontId="132" fillId="18" borderId="29"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122" fillId="25" borderId="29" applyNumberFormat="0" applyAlignment="0" applyProtection="0">
      <alignment vertical="center"/>
    </xf>
    <xf numFmtId="0" fontId="98" fillId="25" borderId="29" applyNumberFormat="0" applyAlignment="0" applyProtection="0"/>
    <xf numFmtId="0" fontId="97" fillId="25" borderId="28" applyNumberFormat="0" applyAlignment="0" applyProtection="0"/>
    <xf numFmtId="0" fontId="73" fillId="25" borderId="28" applyNumberFormat="0" applyAlignment="0" applyProtection="0">
      <alignment vertical="center"/>
    </xf>
    <xf numFmtId="0" fontId="122" fillId="19" borderId="29" applyNumberFormat="0" applyAlignment="0" applyProtection="0">
      <alignment vertical="center"/>
    </xf>
    <xf numFmtId="0" fontId="63" fillId="20" borderId="37" applyNumberFormat="0" applyFont="0" applyAlignment="0" applyProtection="0">
      <alignment vertical="center"/>
    </xf>
    <xf numFmtId="0" fontId="128" fillId="25" borderId="28" applyNumberFormat="0" applyAlignment="0" applyProtection="0">
      <alignment vertical="center"/>
    </xf>
    <xf numFmtId="0" fontId="122" fillId="25" borderId="29" applyNumberFormat="0" applyAlignment="0" applyProtection="0">
      <alignment vertical="center"/>
    </xf>
    <xf numFmtId="0" fontId="97" fillId="25" borderId="28" applyNumberFormat="0" applyAlignment="0" applyProtection="0"/>
    <xf numFmtId="0" fontId="132" fillId="18" borderId="29" applyNumberFormat="0" applyAlignment="0" applyProtection="0">
      <alignment vertical="center"/>
    </xf>
    <xf numFmtId="0" fontId="57" fillId="20" borderId="37" applyNumberFormat="0" applyFont="0" applyAlignment="0" applyProtection="0"/>
    <xf numFmtId="0" fontId="43" fillId="18" borderId="29" applyNumberFormat="0" applyAlignment="0" applyProtection="0">
      <alignment vertical="center"/>
    </xf>
    <xf numFmtId="0" fontId="101" fillId="0" borderId="31" applyNumberFormat="0" applyFill="0" applyAlignment="0" applyProtection="0"/>
    <xf numFmtId="0" fontId="97" fillId="25" borderId="28" applyNumberFormat="0" applyAlignment="0" applyProtection="0"/>
    <xf numFmtId="0" fontId="3" fillId="20" borderId="37" applyNumberFormat="0" applyFont="0" applyAlignment="0" applyProtection="0">
      <alignment vertical="center"/>
    </xf>
    <xf numFmtId="0" fontId="129" fillId="25" borderId="28" applyNumberFormat="0" applyAlignment="0" applyProtection="0">
      <alignment vertical="center"/>
    </xf>
    <xf numFmtId="0" fontId="122" fillId="19" borderId="29" applyNumberFormat="0" applyAlignment="0" applyProtection="0">
      <alignment vertical="center"/>
    </xf>
    <xf numFmtId="0" fontId="128" fillId="25" borderId="28" applyNumberFormat="0" applyAlignment="0" applyProtection="0">
      <alignment vertical="center"/>
    </xf>
    <xf numFmtId="0" fontId="75" fillId="18" borderId="29" applyNumberFormat="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122" fillId="19" borderId="29" applyNumberFormat="0" applyAlignment="0" applyProtection="0">
      <alignment vertical="center"/>
    </xf>
    <xf numFmtId="0" fontId="100" fillId="18" borderId="29" applyNumberFormat="0" applyAlignment="0" applyProtection="0"/>
    <xf numFmtId="0" fontId="128" fillId="25" borderId="28" applyNumberFormat="0" applyAlignment="0" applyProtection="0">
      <alignment vertical="center"/>
    </xf>
    <xf numFmtId="0" fontId="97" fillId="25" borderId="28" applyNumberFormat="0" applyAlignment="0" applyProtection="0"/>
    <xf numFmtId="0" fontId="43" fillId="18" borderId="29" applyNumberFormat="0" applyAlignment="0" applyProtection="0">
      <alignment vertical="center"/>
    </xf>
    <xf numFmtId="0" fontId="98" fillId="25" borderId="29" applyNumberFormat="0" applyAlignment="0" applyProtection="0"/>
    <xf numFmtId="0" fontId="100" fillId="18" borderId="29" applyNumberFormat="0" applyAlignment="0" applyProtection="0"/>
    <xf numFmtId="0" fontId="132" fillId="18" borderId="29" applyNumberFormat="0" applyAlignment="0" applyProtection="0">
      <alignment vertical="center"/>
    </xf>
    <xf numFmtId="0" fontId="100" fillId="18" borderId="29" applyNumberFormat="0" applyAlignment="0" applyProtection="0"/>
    <xf numFmtId="0" fontId="73" fillId="25" borderId="28" applyNumberFormat="0" applyAlignment="0" applyProtection="0">
      <alignment vertical="center"/>
    </xf>
    <xf numFmtId="0" fontId="122" fillId="19" borderId="29" applyNumberFormat="0" applyAlignment="0" applyProtection="0">
      <alignment vertical="center"/>
    </xf>
    <xf numFmtId="0" fontId="66" fillId="25" borderId="29"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28" fillId="19" borderId="28" applyNumberFormat="0" applyAlignment="0" applyProtection="0">
      <alignment vertical="center"/>
    </xf>
    <xf numFmtId="0" fontId="129" fillId="25" borderId="28" applyNumberFormat="0" applyAlignment="0" applyProtection="0">
      <alignment vertical="center"/>
    </xf>
    <xf numFmtId="0" fontId="43" fillId="18" borderId="29" applyNumberFormat="0" applyAlignment="0" applyProtection="0">
      <alignment vertical="center"/>
    </xf>
    <xf numFmtId="0" fontId="98" fillId="25" borderId="29" applyNumberFormat="0" applyAlignment="0" applyProtection="0"/>
    <xf numFmtId="0" fontId="123" fillId="25" borderId="29" applyNumberFormat="0" applyAlignment="0" applyProtection="0">
      <alignment vertical="center"/>
    </xf>
    <xf numFmtId="0" fontId="100" fillId="18" borderId="29" applyNumberFormat="0" applyAlignment="0" applyProtection="0"/>
    <xf numFmtId="0" fontId="41" fillId="20" borderId="37" applyNumberFormat="0" applyFont="0" applyAlignment="0" applyProtection="0">
      <alignment vertical="center"/>
    </xf>
    <xf numFmtId="0" fontId="128" fillId="19" borderId="28" applyNumberFormat="0" applyAlignment="0" applyProtection="0">
      <alignment vertical="center"/>
    </xf>
    <xf numFmtId="0" fontId="122" fillId="25" borderId="29" applyNumberFormat="0" applyAlignment="0" applyProtection="0">
      <alignment vertical="center"/>
    </xf>
    <xf numFmtId="0" fontId="100" fillId="18" borderId="29" applyNumberFormat="0" applyAlignment="0" applyProtection="0"/>
    <xf numFmtId="0" fontId="98" fillId="25" borderId="29" applyNumberFormat="0" applyAlignment="0" applyProtection="0"/>
    <xf numFmtId="0" fontId="127" fillId="0" borderId="31" applyNumberFormat="0" applyFill="0" applyAlignment="0" applyProtection="0">
      <alignment vertical="center"/>
    </xf>
    <xf numFmtId="0" fontId="98" fillId="25" borderId="29" applyNumberFormat="0" applyAlignment="0" applyProtection="0"/>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72" fillId="0" borderId="31" applyNumberFormat="0" applyFill="0" applyAlignment="0" applyProtection="0">
      <alignment vertical="center"/>
    </xf>
    <xf numFmtId="0" fontId="122" fillId="25" borderId="29" applyNumberFormat="0" applyAlignment="0" applyProtection="0">
      <alignment vertical="center"/>
    </xf>
    <xf numFmtId="0" fontId="72" fillId="0" borderId="31" applyNumberFormat="0" applyFill="0" applyAlignment="0" applyProtection="0">
      <alignment vertical="center"/>
    </xf>
    <xf numFmtId="0" fontId="100" fillId="18" borderId="29" applyNumberFormat="0" applyAlignment="0" applyProtection="0"/>
    <xf numFmtId="0" fontId="41"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27" fillId="0" borderId="31" applyNumberFormat="0" applyFill="0" applyAlignment="0" applyProtection="0">
      <alignment vertical="center"/>
    </xf>
    <xf numFmtId="0" fontId="129" fillId="25" borderId="28" applyNumberFormat="0" applyAlignment="0" applyProtection="0">
      <alignment vertical="center"/>
    </xf>
    <xf numFmtId="0" fontId="100" fillId="18" borderId="29" applyNumberFormat="0" applyAlignment="0" applyProtection="0"/>
    <xf numFmtId="0" fontId="73" fillId="25" borderId="28" applyNumberFormat="0" applyAlignment="0" applyProtection="0">
      <alignment vertical="center"/>
    </xf>
    <xf numFmtId="0" fontId="73" fillId="25" borderId="28" applyNumberFormat="0" applyAlignment="0" applyProtection="0">
      <alignment vertical="center"/>
    </xf>
    <xf numFmtId="0" fontId="122" fillId="19" borderId="29" applyNumberFormat="0" applyAlignment="0" applyProtection="0">
      <alignment vertical="center"/>
    </xf>
    <xf numFmtId="0" fontId="101" fillId="0" borderId="31" applyNumberFormat="0" applyFill="0" applyAlignment="0" applyProtection="0"/>
    <xf numFmtId="0" fontId="100" fillId="18" borderId="29" applyNumberFormat="0" applyAlignment="0" applyProtection="0"/>
    <xf numFmtId="0" fontId="97" fillId="25" borderId="28" applyNumberFormat="0" applyAlignment="0" applyProtection="0"/>
    <xf numFmtId="0" fontId="97" fillId="25" borderId="28" applyNumberFormat="0" applyAlignment="0" applyProtection="0"/>
    <xf numFmtId="0" fontId="100" fillId="18" borderId="29" applyNumberFormat="0" applyAlignment="0" applyProtection="0"/>
    <xf numFmtId="0" fontId="122" fillId="25" borderId="29" applyNumberFormat="0" applyAlignment="0" applyProtection="0">
      <alignment vertical="center"/>
    </xf>
    <xf numFmtId="0" fontId="101" fillId="0" borderId="31" applyNumberFormat="0" applyFill="0" applyAlignment="0" applyProtection="0"/>
    <xf numFmtId="0" fontId="129" fillId="25" borderId="28" applyNumberFormat="0" applyAlignment="0" applyProtection="0">
      <alignment vertical="center"/>
    </xf>
    <xf numFmtId="0" fontId="129" fillId="25" borderId="28" applyNumberFormat="0" applyAlignment="0" applyProtection="0">
      <alignment vertical="center"/>
    </xf>
    <xf numFmtId="0" fontId="101" fillId="0" borderId="31" applyNumberFormat="0" applyFill="0" applyAlignment="0" applyProtection="0"/>
    <xf numFmtId="0" fontId="66" fillId="25" borderId="29" applyNumberFormat="0" applyAlignment="0" applyProtection="0">
      <alignment vertical="center"/>
    </xf>
    <xf numFmtId="0" fontId="101" fillId="0" borderId="31" applyNumberFormat="0" applyFill="0" applyAlignment="0" applyProtection="0"/>
    <xf numFmtId="0" fontId="128" fillId="25" borderId="28" applyNumberFormat="0" applyAlignment="0" applyProtection="0">
      <alignment vertical="center"/>
    </xf>
    <xf numFmtId="0" fontId="122" fillId="19" borderId="29" applyNumberFormat="0" applyAlignment="0" applyProtection="0">
      <alignment vertical="center"/>
    </xf>
    <xf numFmtId="0" fontId="132" fillId="18" borderId="29" applyNumberFormat="0" applyAlignment="0" applyProtection="0">
      <alignment vertical="center"/>
    </xf>
    <xf numFmtId="0" fontId="66" fillId="25" borderId="29" applyNumberFormat="0" applyAlignment="0" applyProtection="0">
      <alignment vertical="center"/>
    </xf>
    <xf numFmtId="0" fontId="3" fillId="20" borderId="37" applyNumberFormat="0" applyFont="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84" fillId="0" borderId="31" applyNumberFormat="0" applyFill="0" applyAlignment="0" applyProtection="0">
      <alignment vertical="center"/>
    </xf>
    <xf numFmtId="0" fontId="100" fillId="18" borderId="29" applyNumberFormat="0" applyAlignment="0" applyProtection="0"/>
    <xf numFmtId="0" fontId="122" fillId="19" borderId="29" applyNumberFormat="0" applyAlignment="0" applyProtection="0">
      <alignment vertical="center"/>
    </xf>
    <xf numFmtId="0" fontId="100" fillId="18" borderId="29" applyNumberFormat="0" applyAlignment="0" applyProtection="0"/>
    <xf numFmtId="0" fontId="84" fillId="0" borderId="31" applyNumberFormat="0" applyFill="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57" fillId="20" borderId="37" applyNumberFormat="0" applyFont="0" applyAlignment="0" applyProtection="0"/>
    <xf numFmtId="0" fontId="43" fillId="18" borderId="29" applyNumberFormat="0" applyAlignment="0" applyProtection="0">
      <alignment vertical="center"/>
    </xf>
    <xf numFmtId="0" fontId="100" fillId="18" borderId="29" applyNumberFormat="0" applyAlignment="0" applyProtection="0"/>
    <xf numFmtId="0" fontId="84" fillId="0" borderId="31" applyNumberFormat="0" applyFill="0" applyAlignment="0" applyProtection="0">
      <alignment vertical="center"/>
    </xf>
    <xf numFmtId="0" fontId="128" fillId="19" borderId="28" applyNumberFormat="0" applyAlignment="0" applyProtection="0">
      <alignment vertical="center"/>
    </xf>
    <xf numFmtId="0" fontId="101" fillId="0" borderId="31" applyNumberFormat="0" applyFill="0" applyAlignment="0" applyProtection="0"/>
    <xf numFmtId="0" fontId="63"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98" fillId="25" borderId="29" applyNumberFormat="0" applyAlignment="0" applyProtection="0"/>
    <xf numFmtId="0" fontId="98" fillId="25" borderId="29" applyNumberFormat="0" applyAlignment="0" applyProtection="0"/>
    <xf numFmtId="0" fontId="97" fillId="25" borderId="28" applyNumberFormat="0" applyAlignment="0" applyProtection="0"/>
    <xf numFmtId="0" fontId="122" fillId="25" borderId="29" applyNumberFormat="0" applyAlignment="0" applyProtection="0">
      <alignment vertical="center"/>
    </xf>
    <xf numFmtId="0" fontId="57" fillId="20" borderId="37" applyNumberFormat="0" applyFont="0" applyAlignment="0" applyProtection="0"/>
    <xf numFmtId="0" fontId="101" fillId="0" borderId="31" applyNumberFormat="0" applyFill="0" applyAlignment="0" applyProtection="0"/>
    <xf numFmtId="0" fontId="127" fillId="0" borderId="43" applyNumberFormat="0" applyFill="0" applyAlignment="0" applyProtection="0">
      <alignment vertical="center"/>
    </xf>
    <xf numFmtId="0" fontId="101" fillId="0" borderId="31" applyNumberFormat="0" applyFill="0" applyAlignment="0" applyProtection="0"/>
    <xf numFmtId="0" fontId="97" fillId="25" borderId="28" applyNumberFormat="0" applyAlignment="0" applyProtection="0"/>
    <xf numFmtId="0" fontId="41" fillId="20" borderId="37" applyNumberFormat="0" applyFont="0" applyAlignment="0" applyProtection="0">
      <alignment vertical="center"/>
    </xf>
    <xf numFmtId="0" fontId="128" fillId="25" borderId="28" applyNumberFormat="0" applyAlignment="0" applyProtection="0">
      <alignment vertical="center"/>
    </xf>
    <xf numFmtId="0" fontId="41" fillId="20" borderId="37" applyNumberFormat="0" applyFont="0" applyAlignment="0" applyProtection="0">
      <alignment vertical="center"/>
    </xf>
    <xf numFmtId="0" fontId="43" fillId="18" borderId="29"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98" fillId="25" borderId="29" applyNumberFormat="0" applyAlignment="0" applyProtection="0"/>
    <xf numFmtId="0" fontId="123" fillId="25" borderId="29" applyNumberFormat="0" applyAlignment="0" applyProtection="0">
      <alignment vertical="center"/>
    </xf>
    <xf numFmtId="0" fontId="97" fillId="25" borderId="28" applyNumberFormat="0" applyAlignment="0" applyProtection="0"/>
    <xf numFmtId="0" fontId="84" fillId="0" borderId="31" applyNumberFormat="0" applyFill="0" applyAlignment="0" applyProtection="0">
      <alignment vertical="center"/>
    </xf>
    <xf numFmtId="0" fontId="98" fillId="25" borderId="29" applyNumberFormat="0" applyAlignment="0" applyProtection="0"/>
    <xf numFmtId="0" fontId="43" fillId="18" borderId="29" applyNumberFormat="0" applyAlignment="0" applyProtection="0">
      <alignment vertical="center"/>
    </xf>
    <xf numFmtId="0" fontId="127" fillId="0" borderId="43" applyNumberFormat="0" applyFill="0" applyAlignment="0" applyProtection="0">
      <alignment vertical="center"/>
    </xf>
    <xf numFmtId="0" fontId="100" fillId="18" borderId="29" applyNumberFormat="0" applyAlignment="0" applyProtection="0"/>
    <xf numFmtId="0" fontId="84" fillId="0" borderId="31" applyNumberFormat="0" applyFill="0" applyAlignment="0" applyProtection="0">
      <alignment vertical="center"/>
    </xf>
    <xf numFmtId="0" fontId="128" fillId="19" borderId="28" applyNumberFormat="0" applyAlignment="0" applyProtection="0">
      <alignment vertical="center"/>
    </xf>
    <xf numFmtId="0" fontId="127" fillId="0" borderId="31" applyNumberFormat="0" applyFill="0" applyAlignment="0" applyProtection="0">
      <alignment vertical="center"/>
    </xf>
    <xf numFmtId="0" fontId="122" fillId="19" borderId="29" applyNumberFormat="0" applyAlignment="0" applyProtection="0">
      <alignment vertical="center"/>
    </xf>
    <xf numFmtId="0" fontId="3" fillId="20" borderId="37" applyNumberFormat="0" applyFont="0" applyAlignment="0" applyProtection="0"/>
    <xf numFmtId="0" fontId="122" fillId="25" borderId="29" applyNumberFormat="0" applyAlignment="0" applyProtection="0">
      <alignment vertical="center"/>
    </xf>
    <xf numFmtId="0" fontId="128" fillId="25" borderId="28" applyNumberFormat="0" applyAlignment="0" applyProtection="0">
      <alignment vertical="center"/>
    </xf>
    <xf numFmtId="0" fontId="97" fillId="25" borderId="28" applyNumberFormat="0" applyAlignment="0" applyProtection="0"/>
    <xf numFmtId="0" fontId="98" fillId="25" borderId="29" applyNumberFormat="0" applyAlignment="0" applyProtection="0"/>
    <xf numFmtId="0" fontId="41" fillId="20" borderId="37" applyNumberFormat="0" applyFont="0" applyAlignment="0" applyProtection="0">
      <alignment vertical="center"/>
    </xf>
    <xf numFmtId="0" fontId="66" fillId="25" borderId="29" applyNumberFormat="0" applyAlignment="0" applyProtection="0">
      <alignment vertical="center"/>
    </xf>
    <xf numFmtId="0" fontId="122" fillId="25" borderId="29" applyNumberFormat="0" applyAlignment="0" applyProtection="0">
      <alignment vertical="center"/>
    </xf>
    <xf numFmtId="0" fontId="75" fillId="18" borderId="29" applyNumberFormat="0" applyAlignment="0" applyProtection="0">
      <alignment vertical="center"/>
    </xf>
    <xf numFmtId="0" fontId="97" fillId="25" borderId="28" applyNumberFormat="0" applyAlignment="0" applyProtection="0"/>
    <xf numFmtId="0" fontId="100" fillId="18" borderId="29" applyNumberFormat="0" applyAlignment="0" applyProtection="0"/>
    <xf numFmtId="0" fontId="127" fillId="0" borderId="31" applyNumberFormat="0" applyFill="0" applyAlignment="0" applyProtection="0">
      <alignment vertical="center"/>
    </xf>
    <xf numFmtId="0" fontId="97" fillId="25" borderId="28" applyNumberFormat="0" applyAlignment="0" applyProtection="0"/>
    <xf numFmtId="0" fontId="97" fillId="25" borderId="28" applyNumberFormat="0" applyAlignment="0" applyProtection="0"/>
    <xf numFmtId="0" fontId="41" fillId="20" borderId="37" applyNumberFormat="0" applyFont="0" applyAlignment="0" applyProtection="0">
      <alignment vertical="center"/>
    </xf>
    <xf numFmtId="0" fontId="100" fillId="18" borderId="29" applyNumberFormat="0" applyAlignment="0" applyProtection="0"/>
    <xf numFmtId="0" fontId="57" fillId="20" borderId="37" applyNumberFormat="0" applyFont="0" applyAlignment="0" applyProtection="0"/>
    <xf numFmtId="0" fontId="101" fillId="0" borderId="31" applyNumberFormat="0" applyFill="0" applyAlignment="0" applyProtection="0"/>
    <xf numFmtId="0" fontId="72" fillId="0" borderId="31" applyNumberFormat="0" applyFill="0" applyAlignment="0" applyProtection="0">
      <alignment vertical="center"/>
    </xf>
    <xf numFmtId="0" fontId="57" fillId="20" borderId="37" applyNumberFormat="0" applyFont="0" applyAlignment="0" applyProtection="0"/>
    <xf numFmtId="0" fontId="73" fillId="25" borderId="28" applyNumberFormat="0" applyAlignment="0" applyProtection="0">
      <alignment vertical="center"/>
    </xf>
    <xf numFmtId="0" fontId="123" fillId="25" borderId="29" applyNumberFormat="0" applyAlignment="0" applyProtection="0">
      <alignment vertical="center"/>
    </xf>
    <xf numFmtId="0" fontId="100" fillId="18" borderId="29" applyNumberFormat="0" applyAlignment="0" applyProtection="0"/>
    <xf numFmtId="0" fontId="84" fillId="0" borderId="31" applyNumberFormat="0" applyFill="0" applyAlignment="0" applyProtection="0">
      <alignment vertical="center"/>
    </xf>
    <xf numFmtId="0" fontId="98" fillId="25" borderId="29" applyNumberFormat="0" applyAlignment="0" applyProtection="0"/>
    <xf numFmtId="0" fontId="43" fillId="18" borderId="29" applyNumberFormat="0" applyAlignment="0" applyProtection="0">
      <alignment vertical="center"/>
    </xf>
    <xf numFmtId="0" fontId="97" fillId="25" borderId="28" applyNumberFormat="0" applyAlignment="0" applyProtection="0"/>
    <xf numFmtId="0" fontId="97" fillId="25" borderId="28" applyNumberFormat="0" applyAlignment="0" applyProtection="0"/>
    <xf numFmtId="0" fontId="3" fillId="20" borderId="37" applyNumberFormat="0" applyFont="0" applyAlignment="0" applyProtection="0"/>
    <xf numFmtId="0" fontId="100" fillId="18" borderId="29" applyNumberFormat="0" applyAlignment="0" applyProtection="0"/>
    <xf numFmtId="0" fontId="43" fillId="18" borderId="29" applyNumberFormat="0" applyAlignment="0" applyProtection="0">
      <alignment vertical="center"/>
    </xf>
    <xf numFmtId="0" fontId="100" fillId="18" borderId="29" applyNumberFormat="0" applyAlignment="0" applyProtection="0"/>
    <xf numFmtId="0" fontId="98" fillId="25" borderId="29" applyNumberFormat="0" applyAlignment="0" applyProtection="0"/>
    <xf numFmtId="0" fontId="66" fillId="25" borderId="29" applyNumberFormat="0" applyAlignment="0" applyProtection="0">
      <alignment vertical="center"/>
    </xf>
    <xf numFmtId="0" fontId="100" fillId="18" borderId="29" applyNumberFormat="0" applyAlignment="0" applyProtection="0"/>
    <xf numFmtId="0" fontId="127" fillId="0" borderId="31" applyNumberFormat="0" applyFill="0" applyAlignment="0" applyProtection="0">
      <alignment vertical="center"/>
    </xf>
    <xf numFmtId="0" fontId="100" fillId="18" borderId="29" applyNumberFormat="0" applyAlignment="0" applyProtection="0"/>
    <xf numFmtId="0" fontId="72" fillId="0" borderId="31" applyNumberFormat="0" applyFill="0" applyAlignment="0" applyProtection="0">
      <alignment vertical="center"/>
    </xf>
    <xf numFmtId="0" fontId="3" fillId="20" borderId="37" applyNumberFormat="0" applyFon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3" fillId="20" borderId="37" applyNumberFormat="0" applyFont="0" applyAlignment="0" applyProtection="0"/>
    <xf numFmtId="0" fontId="128" fillId="19" borderId="28" applyNumberFormat="0" applyAlignment="0" applyProtection="0">
      <alignment vertical="center"/>
    </xf>
    <xf numFmtId="0" fontId="41" fillId="20" borderId="37" applyNumberFormat="0" applyFont="0" applyAlignment="0" applyProtection="0">
      <alignment vertical="center"/>
    </xf>
    <xf numFmtId="0" fontId="128" fillId="25" borderId="28" applyNumberFormat="0" applyAlignment="0" applyProtection="0">
      <alignment vertical="center"/>
    </xf>
    <xf numFmtId="0" fontId="66" fillId="25" borderId="29" applyNumberFormat="0" applyAlignment="0" applyProtection="0">
      <alignment vertical="center"/>
    </xf>
    <xf numFmtId="0" fontId="101" fillId="0" borderId="31" applyNumberFormat="0" applyFill="0" applyAlignment="0" applyProtection="0"/>
    <xf numFmtId="0" fontId="97" fillId="25" borderId="28" applyNumberFormat="0" applyAlignment="0" applyProtection="0"/>
    <xf numFmtId="0" fontId="72" fillId="0" borderId="31" applyNumberFormat="0" applyFill="0" applyAlignment="0" applyProtection="0">
      <alignment vertical="center"/>
    </xf>
    <xf numFmtId="0" fontId="3" fillId="20" borderId="37" applyNumberFormat="0" applyFont="0" applyAlignment="0" applyProtection="0"/>
    <xf numFmtId="0" fontId="97" fillId="25" borderId="28" applyNumberFormat="0" applyAlignment="0" applyProtection="0"/>
    <xf numFmtId="0" fontId="3" fillId="20" borderId="37" applyNumberFormat="0" applyFont="0" applyAlignment="0" applyProtection="0">
      <alignment vertical="center"/>
    </xf>
    <xf numFmtId="0" fontId="101" fillId="0" borderId="31" applyNumberFormat="0" applyFill="0" applyAlignment="0" applyProtection="0"/>
    <xf numFmtId="0" fontId="63" fillId="20" borderId="37" applyNumberFormat="0" applyFont="0" applyAlignment="0" applyProtection="0">
      <alignment vertical="center"/>
    </xf>
    <xf numFmtId="0" fontId="100" fillId="18" borderId="29" applyNumberFormat="0" applyAlignment="0" applyProtection="0"/>
    <xf numFmtId="0" fontId="43" fillId="18" borderId="29" applyNumberFormat="0" applyAlignment="0" applyProtection="0">
      <alignment vertical="center"/>
    </xf>
    <xf numFmtId="0" fontId="122" fillId="19" borderId="29" applyNumberFormat="0" applyAlignment="0" applyProtection="0">
      <alignment vertical="center"/>
    </xf>
    <xf numFmtId="0" fontId="100" fillId="18" borderId="29" applyNumberFormat="0" applyAlignment="0" applyProtection="0"/>
    <xf numFmtId="0" fontId="84" fillId="0" borderId="31" applyNumberFormat="0" applyFill="0" applyAlignment="0" applyProtection="0">
      <alignment vertical="center"/>
    </xf>
    <xf numFmtId="0" fontId="98" fillId="25" borderId="29" applyNumberFormat="0" applyAlignment="0" applyProtection="0"/>
    <xf numFmtId="0" fontId="100" fillId="18" borderId="29" applyNumberFormat="0" applyAlignment="0" applyProtection="0"/>
    <xf numFmtId="0" fontId="132" fillId="18" borderId="29" applyNumberFormat="0" applyAlignment="0" applyProtection="0">
      <alignment vertical="center"/>
    </xf>
    <xf numFmtId="0" fontId="128" fillId="25" borderId="28" applyNumberFormat="0" applyAlignment="0" applyProtection="0">
      <alignment vertical="center"/>
    </xf>
    <xf numFmtId="0" fontId="98" fillId="25" borderId="29" applyNumberFormat="0" applyAlignment="0" applyProtection="0"/>
    <xf numFmtId="0" fontId="66" fillId="25" borderId="29" applyNumberFormat="0" applyAlignment="0" applyProtection="0">
      <alignmen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100" fillId="18" borderId="29" applyNumberFormat="0" applyAlignment="0" applyProtection="0"/>
    <xf numFmtId="0" fontId="66" fillId="25" borderId="29" applyNumberFormat="0" applyAlignment="0" applyProtection="0">
      <alignment vertical="center"/>
    </xf>
    <xf numFmtId="0" fontId="41" fillId="20" borderId="37" applyNumberFormat="0" applyFont="0" applyAlignment="0" applyProtection="0">
      <alignment vertical="center"/>
    </xf>
    <xf numFmtId="0" fontId="123" fillId="25" borderId="29" applyNumberFormat="0" applyAlignment="0" applyProtection="0">
      <alignment vertical="center"/>
    </xf>
    <xf numFmtId="0" fontId="101" fillId="0" borderId="31" applyNumberFormat="0" applyFill="0" applyAlignment="0" applyProtection="0"/>
    <xf numFmtId="0" fontId="129" fillId="25" borderId="28" applyNumberFormat="0" applyAlignment="0" applyProtection="0">
      <alignment vertical="center"/>
    </xf>
    <xf numFmtId="0" fontId="98" fillId="25" borderId="29" applyNumberFormat="0" applyAlignment="0" applyProtection="0"/>
    <xf numFmtId="0" fontId="41" fillId="20" borderId="37" applyNumberFormat="0" applyFont="0" applyAlignment="0" applyProtection="0">
      <alignment vertical="center"/>
    </xf>
    <xf numFmtId="0" fontId="128" fillId="19" borderId="28" applyNumberFormat="0" applyAlignment="0" applyProtection="0">
      <alignment vertical="center"/>
    </xf>
    <xf numFmtId="0" fontId="98" fillId="25" borderId="29" applyNumberFormat="0" applyAlignment="0" applyProtection="0"/>
    <xf numFmtId="0" fontId="72" fillId="0" borderId="31" applyNumberFormat="0" applyFill="0" applyAlignment="0" applyProtection="0">
      <alignment vertical="center"/>
    </xf>
    <xf numFmtId="0" fontId="101" fillId="0" borderId="31" applyNumberFormat="0" applyFill="0" applyAlignment="0" applyProtection="0"/>
    <xf numFmtId="0" fontId="43" fillId="18" borderId="29" applyNumberFormat="0" applyAlignment="0" applyProtection="0">
      <alignment vertical="center"/>
    </xf>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97" fillId="25" borderId="28" applyNumberFormat="0" applyAlignment="0" applyProtection="0"/>
    <xf numFmtId="0" fontId="101" fillId="0" borderId="31" applyNumberFormat="0" applyFill="0" applyAlignment="0" applyProtection="0"/>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127" fillId="0" borderId="43"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41" fillId="20" borderId="37" applyNumberFormat="0" applyFont="0" applyAlignment="0" applyProtection="0">
      <alignment vertical="center"/>
    </xf>
    <xf numFmtId="0" fontId="98" fillId="25" borderId="29" applyNumberFormat="0" applyAlignment="0" applyProtection="0"/>
    <xf numFmtId="0" fontId="66" fillId="25" borderId="29" applyNumberFormat="0" applyAlignment="0" applyProtection="0">
      <alignment vertical="center"/>
    </xf>
    <xf numFmtId="0" fontId="123" fillId="25" borderId="29" applyNumberFormat="0" applyAlignment="0" applyProtection="0">
      <alignment vertical="center"/>
    </xf>
    <xf numFmtId="0" fontId="100" fillId="18" borderId="29" applyNumberFormat="0" applyAlignment="0" applyProtection="0"/>
    <xf numFmtId="0" fontId="123" fillId="25" borderId="29" applyNumberFormat="0" applyAlignment="0" applyProtection="0">
      <alignment vertical="center"/>
    </xf>
    <xf numFmtId="0" fontId="101" fillId="0" borderId="31" applyNumberFormat="0" applyFill="0" applyAlignment="0" applyProtection="0"/>
    <xf numFmtId="0" fontId="128" fillId="25" borderId="28" applyNumberFormat="0" applyAlignment="0" applyProtection="0">
      <alignment vertical="center"/>
    </xf>
    <xf numFmtId="0" fontId="122" fillId="25" borderId="29" applyNumberFormat="0" applyAlignment="0" applyProtection="0">
      <alignment vertical="center"/>
    </xf>
    <xf numFmtId="0" fontId="101" fillId="0" borderId="31" applyNumberFormat="0" applyFill="0" applyAlignment="0" applyProtection="0"/>
    <xf numFmtId="0" fontId="122" fillId="25" borderId="29" applyNumberFormat="0" applyAlignment="0" applyProtection="0">
      <alignment vertical="center"/>
    </xf>
    <xf numFmtId="0" fontId="128" fillId="19" borderId="28" applyNumberFormat="0" applyAlignment="0" applyProtection="0">
      <alignment vertical="center"/>
    </xf>
    <xf numFmtId="0" fontId="98" fillId="25" borderId="29" applyNumberFormat="0" applyAlignment="0" applyProtection="0"/>
    <xf numFmtId="0" fontId="97" fillId="25" borderId="28" applyNumberFormat="0" applyAlignment="0" applyProtection="0"/>
    <xf numFmtId="0" fontId="41" fillId="20" borderId="37" applyNumberFormat="0" applyFont="0" applyAlignment="0" applyProtection="0">
      <alignment vertical="center"/>
    </xf>
    <xf numFmtId="0" fontId="101" fillId="0" borderId="31" applyNumberFormat="0" applyFill="0" applyAlignment="0" applyProtection="0"/>
    <xf numFmtId="0" fontId="43" fillId="18" borderId="29" applyNumberFormat="0" applyAlignment="0" applyProtection="0">
      <alignment vertical="center"/>
    </xf>
    <xf numFmtId="0" fontId="128" fillId="19" borderId="28" applyNumberFormat="0" applyAlignment="0" applyProtection="0">
      <alignment vertical="center"/>
    </xf>
    <xf numFmtId="0" fontId="123" fillId="25" borderId="29" applyNumberFormat="0" applyAlignment="0" applyProtection="0">
      <alignment vertical="center"/>
    </xf>
    <xf numFmtId="0" fontId="101" fillId="0" borderId="31" applyNumberFormat="0" applyFill="0" applyAlignment="0" applyProtection="0"/>
    <xf numFmtId="0" fontId="101" fillId="0" borderId="31" applyNumberFormat="0" applyFill="0" applyAlignment="0" applyProtection="0"/>
    <xf numFmtId="0" fontId="84" fillId="0" borderId="31" applyNumberFormat="0" applyFill="0" applyAlignment="0" applyProtection="0">
      <alignment vertical="center"/>
    </xf>
    <xf numFmtId="0" fontId="73" fillId="25" borderId="28" applyNumberFormat="0" applyAlignment="0" applyProtection="0">
      <alignment vertical="center"/>
    </xf>
    <xf numFmtId="0" fontId="72" fillId="0" borderId="31" applyNumberFormat="0" applyFill="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3" fillId="25" borderId="28" applyNumberFormat="0" applyAlignment="0" applyProtection="0">
      <alignment vertical="center"/>
    </xf>
    <xf numFmtId="0" fontId="63" fillId="20" borderId="37" applyNumberFormat="0" applyFont="0" applyAlignment="0" applyProtection="0">
      <alignment vertical="center"/>
    </xf>
    <xf numFmtId="0" fontId="127" fillId="0" borderId="31" applyNumberFormat="0" applyFill="0" applyAlignment="0" applyProtection="0">
      <alignment vertical="center"/>
    </xf>
    <xf numFmtId="0" fontId="127" fillId="0" borderId="31" applyNumberFormat="0" applyFill="0" applyAlignment="0" applyProtection="0">
      <alignment vertical="center"/>
    </xf>
    <xf numFmtId="0" fontId="73" fillId="25" borderId="28" applyNumberFormat="0" applyAlignment="0" applyProtection="0">
      <alignment vertical="center"/>
    </xf>
    <xf numFmtId="0" fontId="100" fillId="18" borderId="29" applyNumberFormat="0" applyAlignment="0" applyProtection="0"/>
    <xf numFmtId="0" fontId="72" fillId="0" borderId="31" applyNumberFormat="0" applyFill="0" applyAlignment="0" applyProtection="0">
      <alignmen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127" fillId="0" borderId="31" applyNumberFormat="0" applyFill="0" applyAlignment="0" applyProtection="0">
      <alignment vertical="center"/>
    </xf>
    <xf numFmtId="0" fontId="100" fillId="18" borderId="29" applyNumberFormat="0" applyAlignment="0" applyProtection="0"/>
    <xf numFmtId="0" fontId="3" fillId="20" borderId="37" applyNumberFormat="0" applyFont="0" applyAlignment="0" applyProtection="0">
      <alignment vertical="center"/>
    </xf>
    <xf numFmtId="0" fontId="132" fillId="18"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72" fillId="0" borderId="31" applyNumberFormat="0" applyFill="0" applyAlignment="0" applyProtection="0">
      <alignment vertical="center"/>
    </xf>
    <xf numFmtId="0" fontId="84" fillId="0" borderId="31" applyNumberFormat="0" applyFill="0" applyAlignment="0" applyProtection="0">
      <alignment vertical="center"/>
    </xf>
    <xf numFmtId="0" fontId="98" fillId="25" borderId="29" applyNumberFormat="0" applyAlignment="0" applyProtection="0"/>
    <xf numFmtId="0" fontId="123" fillId="25" borderId="29" applyNumberForma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128" fillId="19" borderId="28"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122" fillId="25" borderId="29" applyNumberFormat="0" applyAlignment="0" applyProtection="0">
      <alignment vertical="center"/>
    </xf>
    <xf numFmtId="0" fontId="97" fillId="25" borderId="28" applyNumberFormat="0" applyAlignment="0" applyProtection="0"/>
    <xf numFmtId="0" fontId="97" fillId="25" borderId="28" applyNumberFormat="0" applyAlignment="0" applyProtection="0"/>
    <xf numFmtId="0" fontId="100" fillId="18" borderId="29" applyNumberFormat="0" applyAlignment="0" applyProtection="0"/>
    <xf numFmtId="0" fontId="73" fillId="25" borderId="28" applyNumberFormat="0" applyAlignment="0" applyProtection="0">
      <alignment vertical="center"/>
    </xf>
    <xf numFmtId="0" fontId="127" fillId="0" borderId="43" applyNumberFormat="0" applyFill="0" applyAlignment="0" applyProtection="0">
      <alignment vertical="center"/>
    </xf>
    <xf numFmtId="0" fontId="75" fillId="18" borderId="29" applyNumberFormat="0" applyAlignment="0" applyProtection="0">
      <alignment vertical="center"/>
    </xf>
    <xf numFmtId="0" fontId="63" fillId="20" borderId="37" applyNumberFormat="0" applyFont="0" applyAlignment="0" applyProtection="0">
      <alignment vertical="center"/>
    </xf>
    <xf numFmtId="0" fontId="100" fillId="18" borderId="29" applyNumberFormat="0" applyAlignment="0" applyProtection="0"/>
    <xf numFmtId="0" fontId="127" fillId="0" borderId="43" applyNumberFormat="0" applyFill="0" applyAlignment="0" applyProtection="0">
      <alignment vertical="center"/>
    </xf>
    <xf numFmtId="0" fontId="100" fillId="18" borderId="29" applyNumberFormat="0" applyAlignment="0" applyProtection="0"/>
    <xf numFmtId="0" fontId="75" fillId="18" borderId="29" applyNumberFormat="0" applyAlignment="0" applyProtection="0">
      <alignment vertical="center"/>
    </xf>
    <xf numFmtId="0" fontId="84" fillId="0" borderId="31" applyNumberFormat="0" applyFill="0" applyAlignment="0" applyProtection="0">
      <alignment vertical="center"/>
    </xf>
    <xf numFmtId="0" fontId="132" fillId="18" borderId="29" applyNumberFormat="0" applyAlignment="0" applyProtection="0">
      <alignment vertical="center"/>
    </xf>
    <xf numFmtId="0" fontId="66" fillId="25" borderId="29" applyNumberFormat="0" applyAlignment="0" applyProtection="0">
      <alignment vertical="center"/>
    </xf>
    <xf numFmtId="0" fontId="132" fillId="18" borderId="29" applyNumberForma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41" fillId="20" borderId="37" applyNumberFormat="0" applyFont="0" applyAlignment="0" applyProtection="0">
      <alignment vertical="center"/>
    </xf>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0" fillId="18" borderId="29" applyNumberFormat="0" applyAlignment="0" applyProtection="0"/>
    <xf numFmtId="0" fontId="132" fillId="18" borderId="29" applyNumberFormat="0" applyAlignment="0" applyProtection="0">
      <alignment vertical="center"/>
    </xf>
    <xf numFmtId="0" fontId="100" fillId="18" borderId="29" applyNumberFormat="0" applyAlignment="0" applyProtection="0"/>
    <xf numFmtId="0" fontId="132" fillId="18" borderId="29" applyNumberFormat="0" applyAlignment="0" applyProtection="0">
      <alignment vertical="center"/>
    </xf>
    <xf numFmtId="0" fontId="43" fillId="18" borderId="29" applyNumberFormat="0" applyAlignment="0" applyProtection="0">
      <alignment vertical="center"/>
    </xf>
    <xf numFmtId="0" fontId="66" fillId="25" borderId="29" applyNumberFormat="0" applyAlignment="0" applyProtection="0">
      <alignment vertical="center"/>
    </xf>
    <xf numFmtId="0" fontId="128" fillId="19" borderId="28" applyNumberFormat="0" applyAlignment="0" applyProtection="0">
      <alignment vertical="center"/>
    </xf>
    <xf numFmtId="0" fontId="72" fillId="0" borderId="31" applyNumberFormat="0" applyFill="0" applyAlignment="0" applyProtection="0">
      <alignment vertical="center"/>
    </xf>
    <xf numFmtId="0" fontId="75" fillId="18" borderId="29" applyNumberFormat="0" applyAlignment="0" applyProtection="0">
      <alignment vertical="center"/>
    </xf>
    <xf numFmtId="0" fontId="123" fillId="25" borderId="29" applyNumberFormat="0" applyAlignment="0" applyProtection="0">
      <alignment vertical="center"/>
    </xf>
    <xf numFmtId="0" fontId="122" fillId="25" borderId="29" applyNumberFormat="0" applyAlignment="0" applyProtection="0">
      <alignment vertical="center"/>
    </xf>
    <xf numFmtId="0" fontId="72" fillId="0" borderId="31" applyNumberFormat="0" applyFill="0" applyAlignment="0" applyProtection="0">
      <alignment vertical="center"/>
    </xf>
    <xf numFmtId="0" fontId="73" fillId="25" borderId="28" applyNumberFormat="0" applyAlignment="0" applyProtection="0">
      <alignment vertical="center"/>
    </xf>
    <xf numFmtId="0" fontId="75" fillId="18" borderId="29" applyNumberFormat="0" applyAlignment="0" applyProtection="0">
      <alignment vertical="center"/>
    </xf>
    <xf numFmtId="0" fontId="101" fillId="0" borderId="31" applyNumberFormat="0" applyFill="0" applyAlignment="0" applyProtection="0"/>
    <xf numFmtId="0" fontId="75" fillId="18" borderId="29" applyNumberFormat="0" applyAlignment="0" applyProtection="0">
      <alignment vertical="center"/>
    </xf>
    <xf numFmtId="0" fontId="128" fillId="25" borderId="28" applyNumberFormat="0" applyAlignment="0" applyProtection="0">
      <alignment vertical="center"/>
    </xf>
    <xf numFmtId="0" fontId="101" fillId="0" borderId="31" applyNumberFormat="0" applyFill="0" applyAlignment="0" applyProtection="0"/>
    <xf numFmtId="0" fontId="41" fillId="20" borderId="37" applyNumberFormat="0" applyFont="0" applyAlignment="0" applyProtection="0">
      <alignment vertical="center"/>
    </xf>
    <xf numFmtId="0" fontId="100" fillId="18" borderId="29" applyNumberFormat="0" applyAlignment="0" applyProtection="0"/>
    <xf numFmtId="0" fontId="122" fillId="19" borderId="29" applyNumberFormat="0" applyAlignment="0" applyProtection="0">
      <alignment vertical="center"/>
    </xf>
    <xf numFmtId="0" fontId="123" fillId="25" borderId="29" applyNumberFormat="0" applyAlignment="0" applyProtection="0">
      <alignment vertical="center"/>
    </xf>
    <xf numFmtId="0" fontId="72" fillId="0" borderId="31" applyNumberFormat="0" applyFill="0" applyAlignment="0" applyProtection="0">
      <alignment vertical="center"/>
    </xf>
    <xf numFmtId="0" fontId="3" fillId="20" borderId="37" applyNumberFormat="0" applyFont="0" applyAlignment="0" applyProtection="0">
      <alignment vertical="center"/>
    </xf>
    <xf numFmtId="0" fontId="98" fillId="25" borderId="29" applyNumberFormat="0" applyAlignment="0" applyProtection="0"/>
    <xf numFmtId="0" fontId="3" fillId="20" borderId="37" applyNumberFormat="0" applyFont="0" applyAlignment="0" applyProtection="0">
      <alignment vertical="center"/>
    </xf>
    <xf numFmtId="0" fontId="122" fillId="19" borderId="29" applyNumberFormat="0" applyAlignment="0" applyProtection="0">
      <alignment vertical="center"/>
    </xf>
    <xf numFmtId="0" fontId="75" fillId="18" borderId="29" applyNumberFormat="0" applyAlignment="0" applyProtection="0">
      <alignment vertical="center"/>
    </xf>
    <xf numFmtId="0" fontId="123" fillId="25" borderId="29" applyNumberFormat="0" applyAlignment="0" applyProtection="0">
      <alignment vertical="center"/>
    </xf>
    <xf numFmtId="0" fontId="3" fillId="20" borderId="37" applyNumberFormat="0" applyFont="0" applyAlignment="0" applyProtection="0"/>
    <xf numFmtId="0" fontId="75" fillId="18" borderId="29"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75" fillId="18" borderId="29" applyNumberFormat="0" applyAlignment="0" applyProtection="0">
      <alignment vertical="center"/>
    </xf>
    <xf numFmtId="0" fontId="100" fillId="18" borderId="29" applyNumberFormat="0" applyAlignment="0" applyProtection="0"/>
    <xf numFmtId="0" fontId="127" fillId="0" borderId="43" applyNumberFormat="0" applyFill="0" applyAlignment="0" applyProtection="0">
      <alignment vertical="center"/>
    </xf>
    <xf numFmtId="0" fontId="128" fillId="19" borderId="28" applyNumberFormat="0" applyAlignment="0" applyProtection="0">
      <alignment vertical="center"/>
    </xf>
    <xf numFmtId="0" fontId="98" fillId="25" borderId="29" applyNumberFormat="0" applyAlignment="0" applyProtection="0"/>
    <xf numFmtId="0" fontId="128" fillId="25" borderId="28" applyNumberFormat="0" applyAlignment="0" applyProtection="0">
      <alignment vertical="center"/>
    </xf>
    <xf numFmtId="0" fontId="100" fillId="18" borderId="29" applyNumberFormat="0" applyAlignment="0" applyProtection="0"/>
    <xf numFmtId="0" fontId="128" fillId="19" borderId="28" applyNumberFormat="0" applyAlignment="0" applyProtection="0">
      <alignment vertical="center"/>
    </xf>
    <xf numFmtId="0" fontId="57" fillId="20" borderId="37" applyNumberFormat="0" applyFont="0" applyAlignment="0" applyProtection="0"/>
    <xf numFmtId="0" fontId="100" fillId="18" borderId="29" applyNumberFormat="0" applyAlignment="0" applyProtection="0"/>
    <xf numFmtId="0" fontId="132" fillId="18" borderId="29" applyNumberFormat="0" applyAlignment="0" applyProtection="0">
      <alignment vertical="center"/>
    </xf>
    <xf numFmtId="0" fontId="101" fillId="0" borderId="31" applyNumberFormat="0" applyFill="0" applyAlignment="0" applyProtection="0"/>
    <xf numFmtId="0" fontId="3" fillId="20" borderId="37" applyNumberFormat="0" applyFont="0" applyAlignment="0" applyProtection="0"/>
    <xf numFmtId="0" fontId="129" fillId="25" borderId="28" applyNumberFormat="0" applyAlignment="0" applyProtection="0">
      <alignment vertical="center"/>
    </xf>
    <xf numFmtId="0" fontId="100" fillId="18" borderId="29" applyNumberFormat="0" applyAlignment="0" applyProtection="0"/>
    <xf numFmtId="0" fontId="43" fillId="18" borderId="29" applyNumberFormat="0" applyAlignment="0" applyProtection="0">
      <alignment vertical="center"/>
    </xf>
    <xf numFmtId="0" fontId="132" fillId="18" borderId="29"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97" fillId="25" borderId="28" applyNumberFormat="0" applyAlignment="0" applyProtection="0"/>
    <xf numFmtId="0" fontId="101" fillId="0" borderId="31" applyNumberFormat="0" applyFill="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127" fillId="0" borderId="31" applyNumberFormat="0" applyFill="0" applyAlignment="0" applyProtection="0">
      <alignment vertical="center"/>
    </xf>
    <xf numFmtId="0" fontId="128" fillId="25" borderId="28" applyNumberFormat="0" applyAlignment="0" applyProtection="0">
      <alignment vertical="center"/>
    </xf>
    <xf numFmtId="0" fontId="43" fillId="18" borderId="29" applyNumberFormat="0" applyAlignment="0" applyProtection="0">
      <alignment vertical="center"/>
    </xf>
    <xf numFmtId="0" fontId="100" fillId="18" borderId="29" applyNumberFormat="0" applyAlignment="0" applyProtection="0"/>
    <xf numFmtId="0" fontId="73" fillId="25" borderId="28" applyNumberFormat="0" applyAlignment="0" applyProtection="0">
      <alignment vertical="center"/>
    </xf>
    <xf numFmtId="0" fontId="123" fillId="25" borderId="29" applyNumberFormat="0" applyAlignment="0" applyProtection="0">
      <alignment vertical="center"/>
    </xf>
    <xf numFmtId="0" fontId="98" fillId="25" borderId="29" applyNumberFormat="0" applyAlignment="0" applyProtection="0"/>
    <xf numFmtId="0" fontId="132" fillId="18" borderId="29" applyNumberFormat="0" applyAlignment="0" applyProtection="0">
      <alignment vertical="center"/>
    </xf>
    <xf numFmtId="0" fontId="101" fillId="0" borderId="31" applyNumberFormat="0" applyFill="0" applyAlignment="0" applyProtection="0"/>
    <xf numFmtId="0" fontId="100" fillId="18" borderId="29" applyNumberFormat="0" applyAlignment="0" applyProtection="0"/>
    <xf numFmtId="0" fontId="127" fillId="0" borderId="31" applyNumberFormat="0" applyFill="0" applyAlignment="0" applyProtection="0">
      <alignment vertical="center"/>
    </xf>
    <xf numFmtId="0" fontId="43" fillId="18" borderId="29" applyNumberFormat="0" applyAlignment="0" applyProtection="0">
      <alignment vertical="center"/>
    </xf>
    <xf numFmtId="0" fontId="97" fillId="25" borderId="28" applyNumberFormat="0" applyAlignment="0" applyProtection="0"/>
    <xf numFmtId="0" fontId="57" fillId="20" borderId="37" applyNumberFormat="0" applyFont="0" applyAlignment="0" applyProtection="0"/>
    <xf numFmtId="0" fontId="41" fillId="20" borderId="37" applyNumberFormat="0" applyFont="0" applyAlignment="0" applyProtection="0">
      <alignment vertical="center"/>
    </xf>
    <xf numFmtId="0" fontId="101" fillId="0" borderId="31" applyNumberFormat="0" applyFill="0" applyAlignment="0" applyProtection="0"/>
    <xf numFmtId="0" fontId="97" fillId="25" borderId="28" applyNumberFormat="0" applyAlignment="0" applyProtection="0"/>
    <xf numFmtId="0" fontId="84" fillId="0" borderId="31" applyNumberFormat="0" applyFill="0" applyAlignment="0" applyProtection="0">
      <alignment vertical="center"/>
    </xf>
    <xf numFmtId="0" fontId="100" fillId="18" borderId="29" applyNumberFormat="0" applyAlignment="0" applyProtection="0"/>
    <xf numFmtId="0" fontId="132" fillId="18" borderId="29" applyNumberFormat="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127" fillId="0" borderId="31" applyNumberFormat="0" applyFill="0" applyAlignment="0" applyProtection="0">
      <alignment vertical="center"/>
    </xf>
    <xf numFmtId="0" fontId="132" fillId="18" borderId="29"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84" fillId="0" borderId="31" applyNumberFormat="0" applyFill="0" applyAlignment="0" applyProtection="0">
      <alignment vertical="center"/>
    </xf>
    <xf numFmtId="0" fontId="122" fillId="25" borderId="29" applyNumberFormat="0" applyAlignment="0" applyProtection="0">
      <alignment vertical="center"/>
    </xf>
    <xf numFmtId="0" fontId="72" fillId="0" borderId="31" applyNumberFormat="0" applyFill="0" applyAlignment="0" applyProtection="0">
      <alignment vertical="center"/>
    </xf>
    <xf numFmtId="0" fontId="73" fillId="25" borderId="28" applyNumberFormat="0" applyAlignment="0" applyProtection="0">
      <alignment vertical="center"/>
    </xf>
    <xf numFmtId="0" fontId="123" fillId="25" borderId="29" applyNumberFormat="0" applyAlignment="0" applyProtection="0">
      <alignment vertical="center"/>
    </xf>
    <xf numFmtId="0" fontId="66" fillId="25" borderId="29" applyNumberForma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3" fillId="18" borderId="29" applyNumberFormat="0" applyAlignment="0" applyProtection="0">
      <alignment vertical="center"/>
    </xf>
    <xf numFmtId="0" fontId="3" fillId="20" borderId="37" applyNumberFormat="0" applyFont="0" applyAlignment="0" applyProtection="0">
      <alignment vertical="center"/>
    </xf>
    <xf numFmtId="0" fontId="63" fillId="20" borderId="37" applyNumberFormat="0" applyFont="0" applyAlignment="0" applyProtection="0">
      <alignment vertical="center"/>
    </xf>
    <xf numFmtId="0" fontId="101" fillId="0" borderId="31" applyNumberFormat="0" applyFill="0" applyAlignment="0" applyProtection="0"/>
    <xf numFmtId="0" fontId="132" fillId="18" borderId="29" applyNumberFormat="0" applyAlignment="0" applyProtection="0">
      <alignment vertical="center"/>
    </xf>
    <xf numFmtId="0" fontId="75" fillId="18" borderId="29" applyNumberFormat="0" applyAlignment="0" applyProtection="0">
      <alignment vertical="center"/>
    </xf>
    <xf numFmtId="0" fontId="72" fillId="0" borderId="31" applyNumberFormat="0" applyFill="0" applyAlignment="0" applyProtection="0">
      <alignment vertical="center"/>
    </xf>
    <xf numFmtId="0" fontId="128" fillId="19" borderId="28" applyNumberFormat="0" applyAlignment="0" applyProtection="0">
      <alignment vertical="center"/>
    </xf>
    <xf numFmtId="0" fontId="129" fillId="25" borderId="28" applyNumberFormat="0" applyAlignment="0" applyProtection="0">
      <alignment vertical="center"/>
    </xf>
    <xf numFmtId="0" fontId="128" fillId="25" borderId="28" applyNumberFormat="0" applyAlignment="0" applyProtection="0">
      <alignment vertical="center"/>
    </xf>
    <xf numFmtId="0" fontId="73" fillId="25" borderId="28" applyNumberFormat="0" applyAlignment="0" applyProtection="0">
      <alignment vertical="center"/>
    </xf>
    <xf numFmtId="0" fontId="127" fillId="0" borderId="43" applyNumberFormat="0" applyFill="0" applyAlignment="0" applyProtection="0">
      <alignment vertical="center"/>
    </xf>
    <xf numFmtId="0" fontId="84" fillId="0" borderId="31" applyNumberFormat="0" applyFill="0" applyAlignment="0" applyProtection="0">
      <alignment vertical="center"/>
    </xf>
    <xf numFmtId="0" fontId="127" fillId="0" borderId="31" applyNumberFormat="0" applyFill="0" applyAlignment="0" applyProtection="0">
      <alignment vertical="center"/>
    </xf>
    <xf numFmtId="0" fontId="57" fillId="20" borderId="37" applyNumberFormat="0" applyFont="0" applyAlignment="0" applyProtection="0"/>
    <xf numFmtId="0" fontId="98" fillId="25" borderId="29" applyNumberFormat="0" applyAlignment="0" applyProtection="0"/>
    <xf numFmtId="0" fontId="98" fillId="25"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100" fillId="18" borderId="29" applyNumberFormat="0" applyAlignment="0" applyProtection="0"/>
    <xf numFmtId="0" fontId="122" fillId="19" borderId="29" applyNumberFormat="0" applyAlignment="0" applyProtection="0">
      <alignment vertical="center"/>
    </xf>
    <xf numFmtId="0" fontId="123" fillId="25" borderId="29" applyNumberFormat="0" applyAlignment="0" applyProtection="0">
      <alignment vertical="center"/>
    </xf>
    <xf numFmtId="0" fontId="122" fillId="25" borderId="29" applyNumberFormat="0" applyAlignment="0" applyProtection="0">
      <alignment vertical="center"/>
    </xf>
    <xf numFmtId="0" fontId="66" fillId="25" borderId="29" applyNumberFormat="0" applyAlignment="0" applyProtection="0">
      <alignment vertical="center"/>
    </xf>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101" fillId="0" borderId="31" applyNumberFormat="0" applyFill="0" applyAlignment="0" applyProtection="0"/>
    <xf numFmtId="0" fontId="98" fillId="25" borderId="29" applyNumberFormat="0" applyAlignment="0" applyProtection="0"/>
    <xf numFmtId="0" fontId="97" fillId="25" borderId="28" applyNumberFormat="0" applyAlignment="0" applyProtection="0"/>
    <xf numFmtId="0" fontId="97" fillId="25" borderId="28" applyNumberFormat="0" applyAlignment="0" applyProtection="0"/>
    <xf numFmtId="0" fontId="3" fillId="20" borderId="37" applyNumberFormat="0" applyFont="0" applyAlignment="0" applyProtection="0"/>
    <xf numFmtId="0" fontId="100" fillId="18" borderId="29" applyNumberFormat="0" applyAlignment="0" applyProtection="0"/>
    <xf numFmtId="0" fontId="100" fillId="18" borderId="29" applyNumberFormat="0" applyAlignment="0" applyProtection="0"/>
    <xf numFmtId="0" fontId="98" fillId="25"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101" fillId="0" borderId="31" applyNumberFormat="0" applyFill="0" applyAlignment="0" applyProtection="0"/>
    <xf numFmtId="0" fontId="97" fillId="25" borderId="28" applyNumberFormat="0" applyAlignment="0" applyProtection="0"/>
    <xf numFmtId="0" fontId="3" fillId="20" borderId="37" applyNumberFormat="0" applyFont="0" applyAlignment="0" applyProtection="0"/>
    <xf numFmtId="0" fontId="57" fillId="20" borderId="37" applyNumberFormat="0" applyFont="0" applyAlignment="0" applyProtection="0"/>
    <xf numFmtId="0" fontId="97" fillId="25" borderId="28" applyNumberFormat="0" applyAlignment="0" applyProtection="0"/>
    <xf numFmtId="0" fontId="98" fillId="25" borderId="29" applyNumberFormat="0" applyAlignment="0" applyProtection="0"/>
    <xf numFmtId="0" fontId="100" fillId="18" borderId="29" applyNumberFormat="0" applyAlignment="0" applyProtection="0"/>
    <xf numFmtId="0" fontId="98" fillId="25" borderId="29" applyNumberFormat="0" applyAlignment="0" applyProtection="0"/>
    <xf numFmtId="0" fontId="100" fillId="18"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97" fillId="25" borderId="28" applyNumberFormat="0" applyAlignment="0" applyProtection="0"/>
    <xf numFmtId="0" fontId="101" fillId="0" borderId="31" applyNumberFormat="0" applyFill="0" applyAlignment="0" applyProtection="0"/>
    <xf numFmtId="0" fontId="101" fillId="0" borderId="31" applyNumberFormat="0" applyFill="0" applyAlignment="0" applyProtection="0"/>
    <xf numFmtId="0" fontId="100" fillId="18" borderId="29" applyNumberFormat="0" applyAlignment="0" applyProtection="0"/>
    <xf numFmtId="0" fontId="98" fillId="25" borderId="29" applyNumberFormat="0" applyAlignment="0" applyProtection="0"/>
    <xf numFmtId="0" fontId="98" fillId="25"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97" fillId="25" borderId="28" applyNumberFormat="0" applyAlignment="0" applyProtection="0"/>
    <xf numFmtId="0" fontId="3" fillId="20" borderId="37" applyNumberFormat="0" applyFont="0" applyAlignment="0" applyProtection="0"/>
    <xf numFmtId="0" fontId="101" fillId="0" borderId="31" applyNumberFormat="0" applyFill="0" applyAlignment="0" applyProtection="0"/>
    <xf numFmtId="0" fontId="57" fillId="20" borderId="37" applyNumberFormat="0" applyFont="0" applyAlignment="0" applyProtection="0"/>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98" fillId="25" borderId="29" applyNumberFormat="0" applyAlignment="0" applyProtection="0"/>
    <xf numFmtId="0" fontId="97" fillId="25" borderId="28" applyNumberFormat="0" applyAlignment="0" applyProtection="0"/>
    <xf numFmtId="0" fontId="100" fillId="18" borderId="29" applyNumberFormat="0" applyAlignment="0" applyProtection="0"/>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98" fillId="25" borderId="29" applyNumberFormat="0" applyAlignment="0" applyProtection="0"/>
    <xf numFmtId="0" fontId="100" fillId="18" borderId="29" applyNumberFormat="0" applyAlignment="0" applyProtection="0"/>
    <xf numFmtId="0" fontId="43" fillId="18" borderId="29" applyNumberFormat="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98" fillId="25" borderId="29" applyNumberFormat="0" applyAlignment="0" applyProtection="0"/>
    <xf numFmtId="0" fontId="41" fillId="20" borderId="37" applyNumberFormat="0" applyFont="0" applyAlignment="0" applyProtection="0">
      <alignment vertical="center"/>
    </xf>
    <xf numFmtId="0" fontId="63"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98" fillId="25" borderId="29" applyNumberFormat="0" applyAlignment="0" applyProtection="0"/>
    <xf numFmtId="0" fontId="101" fillId="0" borderId="31" applyNumberFormat="0" applyFill="0" applyAlignment="0" applyProtection="0"/>
    <xf numFmtId="0" fontId="123" fillId="25" borderId="29" applyNumberFormat="0" applyAlignment="0" applyProtection="0">
      <alignment vertical="center"/>
    </xf>
    <xf numFmtId="0" fontId="122" fillId="19" borderId="29" applyNumberFormat="0" applyAlignment="0" applyProtection="0">
      <alignment vertical="center"/>
    </xf>
    <xf numFmtId="0" fontId="97" fillId="25" borderId="28" applyNumberFormat="0" applyAlignment="0" applyProtection="0"/>
    <xf numFmtId="0" fontId="66" fillId="25" borderId="29" applyNumberFormat="0" applyAlignment="0" applyProtection="0">
      <alignment vertical="center"/>
    </xf>
    <xf numFmtId="0" fontId="66" fillId="25" borderId="29" applyNumberFormat="0" applyAlignment="0" applyProtection="0">
      <alignment vertical="center"/>
    </xf>
    <xf numFmtId="0" fontId="127" fillId="0" borderId="31" applyNumberFormat="0" applyFill="0" applyAlignment="0" applyProtection="0">
      <alignment vertical="center"/>
    </xf>
    <xf numFmtId="0" fontId="41" fillId="20" borderId="37" applyNumberFormat="0" applyFont="0" applyAlignment="0" applyProtection="0">
      <alignment vertical="center"/>
    </xf>
    <xf numFmtId="0" fontId="72" fillId="0" borderId="31" applyNumberFormat="0" applyFill="0" applyAlignment="0" applyProtection="0">
      <alignment vertical="center"/>
    </xf>
    <xf numFmtId="0" fontId="127" fillId="0" borderId="43" applyNumberFormat="0" applyFill="0" applyAlignment="0" applyProtection="0">
      <alignment vertical="center"/>
    </xf>
    <xf numFmtId="0" fontId="63" fillId="20" borderId="37" applyNumberFormat="0" applyFon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41" fillId="20" borderId="37" applyNumberFormat="0" applyFont="0" applyAlignment="0" applyProtection="0">
      <alignment vertical="center"/>
    </xf>
    <xf numFmtId="0" fontId="128" fillId="25" borderId="28" applyNumberFormat="0" applyAlignment="0" applyProtection="0">
      <alignmen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122" fillId="25" borderId="29" applyNumberFormat="0" applyAlignment="0" applyProtection="0">
      <alignment vertical="center"/>
    </xf>
    <xf numFmtId="0" fontId="128" fillId="19" borderId="28"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127" fillId="0" borderId="31" applyNumberFormat="0" applyFill="0" applyAlignment="0" applyProtection="0">
      <alignment vertical="center"/>
    </xf>
    <xf numFmtId="0" fontId="127" fillId="0" borderId="43"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75" fillId="18" borderId="29" applyNumberFormat="0" applyAlignment="0" applyProtection="0">
      <alignment vertical="center"/>
    </xf>
    <xf numFmtId="0" fontId="66" fillId="25" borderId="29" applyNumberFormat="0" applyAlignment="0" applyProtection="0">
      <alignment vertical="center"/>
    </xf>
    <xf numFmtId="0" fontId="57" fillId="20" borderId="37" applyNumberFormat="0" applyFont="0" applyAlignment="0" applyProtection="0"/>
    <xf numFmtId="0" fontId="97" fillId="25" borderId="28" applyNumberFormat="0" applyAlignment="0" applyProtection="0"/>
    <xf numFmtId="0" fontId="3" fillId="20" borderId="37" applyNumberFormat="0" applyFont="0" applyAlignment="0" applyProtection="0"/>
    <xf numFmtId="0" fontId="41" fillId="20" borderId="37" applyNumberFormat="0" applyFont="0" applyAlignment="0" applyProtection="0">
      <alignment vertical="center"/>
    </xf>
    <xf numFmtId="0" fontId="122" fillId="19" borderId="29" applyNumberFormat="0" applyAlignment="0" applyProtection="0">
      <alignment vertical="center"/>
    </xf>
    <xf numFmtId="0" fontId="122" fillId="25" borderId="29"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32" fillId="18" borderId="29"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97" fillId="25" borderId="28" applyNumberFormat="0" applyAlignment="0" applyProtection="0"/>
    <xf numFmtId="0" fontId="101" fillId="0" borderId="31" applyNumberFormat="0" applyFill="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127" fillId="0" borderId="31" applyNumberFormat="0" applyFill="0" applyAlignment="0" applyProtection="0">
      <alignment vertical="center"/>
    </xf>
    <xf numFmtId="0" fontId="128" fillId="25" borderId="28" applyNumberFormat="0" applyAlignment="0" applyProtection="0">
      <alignment vertical="center"/>
    </xf>
    <xf numFmtId="0" fontId="43" fillId="18" borderId="29" applyNumberFormat="0" applyAlignment="0" applyProtection="0">
      <alignment vertical="center"/>
    </xf>
    <xf numFmtId="0" fontId="73" fillId="25" borderId="28" applyNumberFormat="0" applyAlignment="0" applyProtection="0">
      <alignment vertical="center"/>
    </xf>
    <xf numFmtId="0" fontId="73" fillId="25" borderId="28" applyNumberFormat="0" applyAlignment="0" applyProtection="0">
      <alignment vertical="center"/>
    </xf>
    <xf numFmtId="0" fontId="127" fillId="0" borderId="43" applyNumberFormat="0" applyFill="0" applyAlignment="0" applyProtection="0">
      <alignment vertical="center"/>
    </xf>
    <xf numFmtId="0" fontId="72"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7" fillId="0" borderId="31" applyNumberFormat="0" applyFill="0" applyAlignment="0" applyProtection="0">
      <alignment vertical="center"/>
    </xf>
    <xf numFmtId="0" fontId="128" fillId="19" borderId="28"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75" fillId="18" borderId="29" applyNumberForma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122" fillId="19" borderId="29" applyNumberFormat="0" applyAlignment="0" applyProtection="0">
      <alignment vertical="center"/>
    </xf>
    <xf numFmtId="0" fontId="128" fillId="25" borderId="28"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57" fillId="20" borderId="37" applyNumberFormat="0" applyFont="0" applyAlignment="0" applyProtection="0"/>
    <xf numFmtId="0" fontId="122" fillId="25" borderId="29"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101" fillId="0" borderId="31" applyNumberFormat="0" applyFill="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127" fillId="0" borderId="31" applyNumberFormat="0" applyFill="0" applyAlignment="0" applyProtection="0">
      <alignment vertical="center"/>
    </xf>
    <xf numFmtId="0" fontId="97" fillId="25" borderId="28" applyNumberFormat="0" applyAlignment="0" applyProtection="0"/>
    <xf numFmtId="0" fontId="43" fillId="18" borderId="29" applyNumberFormat="0" applyAlignment="0" applyProtection="0">
      <alignment vertical="center"/>
    </xf>
    <xf numFmtId="0" fontId="132" fillId="18" borderId="29" applyNumberFormat="0" applyAlignment="0" applyProtection="0">
      <alignment vertical="center"/>
    </xf>
    <xf numFmtId="0" fontId="43" fillId="18" borderId="29" applyNumberFormat="0" applyAlignment="0" applyProtection="0">
      <alignment vertical="center"/>
    </xf>
    <xf numFmtId="0" fontId="63" fillId="20" borderId="37" applyNumberFormat="0" applyFont="0" applyAlignment="0" applyProtection="0">
      <alignment vertical="center"/>
    </xf>
    <xf numFmtId="0" fontId="101" fillId="0" borderId="31" applyNumberFormat="0" applyFill="0" applyAlignment="0" applyProtection="0"/>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32" fillId="18" borderId="29"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101" fillId="0" borderId="31" applyNumberFormat="0" applyFill="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127" fillId="0" borderId="31" applyNumberFormat="0" applyFill="0" applyAlignment="0" applyProtection="0">
      <alignment vertical="center"/>
    </xf>
    <xf numFmtId="0" fontId="3" fillId="20" borderId="37" applyNumberFormat="0" applyFont="0" applyAlignment="0" applyProtection="0">
      <alignment vertical="center"/>
    </xf>
    <xf numFmtId="0" fontId="43" fillId="18" borderId="29" applyNumberFormat="0" applyAlignment="0" applyProtection="0">
      <alignment vertical="center"/>
    </xf>
    <xf numFmtId="0" fontId="123" fillId="25" borderId="29" applyNumberFormat="0" applyAlignment="0" applyProtection="0">
      <alignment vertical="center"/>
    </xf>
    <xf numFmtId="0" fontId="73"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127" fillId="0" borderId="43" applyNumberFormat="0" applyFill="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32" fillId="18" borderId="29"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97" fillId="25" borderId="28" applyNumberFormat="0" applyAlignment="0" applyProtection="0"/>
    <xf numFmtId="0" fontId="101" fillId="0" borderId="31" applyNumberFormat="0" applyFill="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127" fillId="0" borderId="31" applyNumberFormat="0" applyFill="0" applyAlignment="0" applyProtection="0">
      <alignment vertical="center"/>
    </xf>
    <xf numFmtId="0" fontId="128" fillId="25" borderId="28" applyNumberFormat="0" applyAlignment="0" applyProtection="0">
      <alignment vertical="center"/>
    </xf>
    <xf numFmtId="0" fontId="43" fillId="18" borderId="29"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66" fillId="25" borderId="29" applyNumberFormat="0" applyAlignment="0" applyProtection="0">
      <alignmen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132" fillId="18" borderId="29" applyNumberFormat="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0" fillId="18" borderId="29" applyNumberFormat="0" applyAlignment="0" applyProtection="0"/>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122" fillId="25" borderId="29" applyNumberFormat="0" applyAlignment="0" applyProtection="0">
      <alignment vertical="center"/>
    </xf>
    <xf numFmtId="0" fontId="43" fillId="18" borderId="29" applyNumberFormat="0" applyAlignment="0" applyProtection="0">
      <alignment vertical="center"/>
    </xf>
    <xf numFmtId="0" fontId="127" fillId="0" borderId="31" applyNumberFormat="0" applyFill="0" applyAlignment="0" applyProtection="0">
      <alignment vertical="center"/>
    </xf>
    <xf numFmtId="0" fontId="132" fillId="18" borderId="29" applyNumberFormat="0" applyAlignment="0" applyProtection="0">
      <alignment vertical="center"/>
    </xf>
    <xf numFmtId="0" fontId="122" fillId="25" borderId="29" applyNumberFormat="0" applyAlignment="0" applyProtection="0">
      <alignment vertical="center"/>
    </xf>
    <xf numFmtId="0" fontId="101" fillId="0" borderId="31" applyNumberFormat="0" applyFill="0" applyAlignment="0" applyProtection="0"/>
    <xf numFmtId="0" fontId="100" fillId="18" borderId="29" applyNumberFormat="0" applyAlignment="0" applyProtection="0"/>
    <xf numFmtId="0" fontId="101" fillId="0" borderId="31" applyNumberFormat="0" applyFill="0" applyAlignment="0" applyProtection="0"/>
    <xf numFmtId="0" fontId="127" fillId="0" borderId="43" applyNumberFormat="0" applyFill="0" applyAlignment="0" applyProtection="0">
      <alignment vertical="center"/>
    </xf>
    <xf numFmtId="0" fontId="100" fillId="18" borderId="29" applyNumberFormat="0" applyAlignment="0" applyProtection="0"/>
    <xf numFmtId="0" fontId="43" fillId="18" borderId="29" applyNumberFormat="0" applyAlignment="0" applyProtection="0">
      <alignment vertical="center"/>
    </xf>
    <xf numFmtId="0" fontId="97" fillId="25" borderId="28" applyNumberFormat="0" applyAlignment="0" applyProtection="0"/>
    <xf numFmtId="0" fontId="123" fillId="25" borderId="29" applyNumberFormat="0" applyAlignment="0" applyProtection="0">
      <alignment vertical="center"/>
    </xf>
    <xf numFmtId="0" fontId="127" fillId="0" borderId="31" applyNumberFormat="0" applyFill="0" applyAlignment="0" applyProtection="0">
      <alignment vertical="center"/>
    </xf>
    <xf numFmtId="0" fontId="75" fillId="18" borderId="29" applyNumberFormat="0" applyAlignment="0" applyProtection="0">
      <alignment vertical="center"/>
    </xf>
    <xf numFmtId="0" fontId="100" fillId="18" borderId="29" applyNumberFormat="0" applyAlignment="0" applyProtection="0"/>
    <xf numFmtId="0" fontId="66" fillId="25" borderId="29" applyNumberFormat="0" applyAlignment="0" applyProtection="0">
      <alignment vertical="center"/>
    </xf>
    <xf numFmtId="0" fontId="63" fillId="20" borderId="37" applyNumberFormat="0" applyFont="0" applyAlignment="0" applyProtection="0">
      <alignment vertical="center"/>
    </xf>
    <xf numFmtId="0" fontId="98" fillId="25" borderId="29" applyNumberFormat="0" applyAlignment="0" applyProtection="0"/>
    <xf numFmtId="0" fontId="100" fillId="18" borderId="29" applyNumberFormat="0" applyAlignment="0" applyProtection="0"/>
    <xf numFmtId="0" fontId="122" fillId="25" borderId="29" applyNumberFormat="0" applyAlignment="0" applyProtection="0">
      <alignment vertical="center"/>
    </xf>
    <xf numFmtId="0" fontId="41" fillId="20" borderId="37" applyNumberFormat="0" applyFont="0" applyAlignment="0" applyProtection="0">
      <alignment vertical="center"/>
    </xf>
    <xf numFmtId="0" fontId="73" fillId="25" borderId="28" applyNumberFormat="0" applyAlignment="0" applyProtection="0">
      <alignment vertical="center"/>
    </xf>
    <xf numFmtId="0" fontId="66" fillId="25" borderId="29" applyNumberFormat="0" applyAlignment="0" applyProtection="0">
      <alignment vertical="center"/>
    </xf>
    <xf numFmtId="0" fontId="66" fillId="25" borderId="29" applyNumberFormat="0" applyAlignment="0" applyProtection="0">
      <alignment vertical="center"/>
    </xf>
    <xf numFmtId="0" fontId="57" fillId="20" borderId="37" applyNumberFormat="0" applyFont="0" applyAlignment="0" applyProtection="0"/>
    <xf numFmtId="0" fontId="97" fillId="25" borderId="28" applyNumberFormat="0" applyAlignment="0" applyProtection="0"/>
    <xf numFmtId="0" fontId="127" fillId="0" borderId="31" applyNumberFormat="0" applyFill="0" applyAlignment="0" applyProtection="0">
      <alignmen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84" fillId="0" borderId="31" applyNumberFormat="0" applyFill="0" applyAlignment="0" applyProtection="0">
      <alignment vertical="center"/>
    </xf>
    <xf numFmtId="0" fontId="100" fillId="18" borderId="29" applyNumberFormat="0" applyAlignment="0" applyProtection="0"/>
    <xf numFmtId="0" fontId="123" fillId="25" borderId="29" applyNumberFormat="0" applyAlignment="0" applyProtection="0">
      <alignment vertical="center"/>
    </xf>
    <xf numFmtId="0" fontId="97" fillId="25" borderId="28" applyNumberFormat="0" applyAlignment="0" applyProtection="0"/>
    <xf numFmtId="0" fontId="97" fillId="25" borderId="28" applyNumberFormat="0" applyAlignment="0" applyProtection="0"/>
    <xf numFmtId="0" fontId="100" fillId="18" borderId="29" applyNumberFormat="0" applyAlignment="0" applyProtection="0"/>
    <xf numFmtId="0" fontId="129" fillId="25" borderId="28" applyNumberFormat="0" applyAlignment="0" applyProtection="0">
      <alignment vertical="center"/>
    </xf>
    <xf numFmtId="0" fontId="100" fillId="18" borderId="29" applyNumberFormat="0" applyAlignment="0" applyProtection="0"/>
    <xf numFmtId="0" fontId="128" fillId="25" borderId="28" applyNumberFormat="0" applyAlignment="0" applyProtection="0">
      <alignment vertical="center"/>
    </xf>
    <xf numFmtId="0" fontId="101" fillId="0" borderId="31" applyNumberFormat="0" applyFill="0" applyAlignment="0" applyProtection="0"/>
    <xf numFmtId="0" fontId="84" fillId="0" borderId="31" applyNumberFormat="0" applyFill="0" applyAlignment="0" applyProtection="0">
      <alignment vertical="center"/>
    </xf>
    <xf numFmtId="0" fontId="98" fillId="25" borderId="29" applyNumberFormat="0" applyAlignment="0" applyProtection="0"/>
    <xf numFmtId="0" fontId="3" fillId="20" borderId="37" applyNumberFormat="0" applyFont="0" applyAlignment="0" applyProtection="0">
      <alignment vertical="center"/>
    </xf>
    <xf numFmtId="0" fontId="98" fillId="25" borderId="29" applyNumberFormat="0" applyAlignment="0" applyProtection="0"/>
    <xf numFmtId="0" fontId="66" fillId="25" borderId="29" applyNumberFormat="0" applyAlignment="0" applyProtection="0">
      <alignment vertical="center"/>
    </xf>
    <xf numFmtId="0" fontId="132" fillId="18" borderId="29" applyNumberFormat="0" applyAlignment="0" applyProtection="0">
      <alignment vertical="center"/>
    </xf>
    <xf numFmtId="0" fontId="57" fillId="20" borderId="37" applyNumberFormat="0" applyFont="0" applyAlignment="0" applyProtection="0"/>
    <xf numFmtId="0" fontId="41"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129" fillId="25" borderId="28" applyNumberFormat="0" applyAlignment="0" applyProtection="0">
      <alignment vertical="center"/>
    </xf>
    <xf numFmtId="0" fontId="98" fillId="25" borderId="29" applyNumberFormat="0" applyAlignment="0" applyProtection="0"/>
    <xf numFmtId="0" fontId="101" fillId="0" borderId="31" applyNumberFormat="0" applyFill="0" applyAlignment="0" applyProtection="0"/>
    <xf numFmtId="0" fontId="127" fillId="0" borderId="31" applyNumberFormat="0" applyFill="0" applyAlignment="0" applyProtection="0">
      <alignment vertical="center"/>
    </xf>
    <xf numFmtId="0" fontId="132" fillId="18" borderId="29" applyNumberFormat="0" applyAlignment="0" applyProtection="0">
      <alignment vertical="center"/>
    </xf>
    <xf numFmtId="0" fontId="98" fillId="25" borderId="29" applyNumberFormat="0" applyAlignment="0" applyProtection="0"/>
    <xf numFmtId="0" fontId="97" fillId="25" borderId="28" applyNumberFormat="0" applyAlignment="0" applyProtection="0"/>
    <xf numFmtId="0" fontId="98" fillId="25" borderId="29" applyNumberFormat="0" applyAlignment="0" applyProtection="0"/>
    <xf numFmtId="0" fontId="129" fillId="25" borderId="28" applyNumberFormat="0" applyAlignment="0" applyProtection="0">
      <alignment vertical="center"/>
    </xf>
    <xf numFmtId="0" fontId="129" fillId="25" borderId="28" applyNumberFormat="0" applyAlignment="0" applyProtection="0">
      <alignment vertical="center"/>
    </xf>
    <xf numFmtId="0" fontId="123" fillId="25" borderId="29" applyNumberFormat="0" applyAlignment="0" applyProtection="0">
      <alignment vertical="center"/>
    </xf>
    <xf numFmtId="0" fontId="98" fillId="25" borderId="29" applyNumberFormat="0" applyAlignment="0" applyProtection="0"/>
    <xf numFmtId="0" fontId="123" fillId="25" borderId="29" applyNumberFormat="0" applyAlignment="0" applyProtection="0">
      <alignment vertical="center"/>
    </xf>
    <xf numFmtId="0" fontId="41" fillId="20" borderId="37" applyNumberFormat="0" applyFont="0" applyAlignment="0" applyProtection="0">
      <alignment vertical="center"/>
    </xf>
    <xf numFmtId="0" fontId="128" fillId="25" borderId="28" applyNumberFormat="0" applyAlignment="0" applyProtection="0">
      <alignment vertical="center"/>
    </xf>
    <xf numFmtId="0" fontId="100" fillId="18" borderId="29" applyNumberFormat="0" applyAlignment="0" applyProtection="0"/>
    <xf numFmtId="0" fontId="43" fillId="18" borderId="29" applyNumberFormat="0" applyAlignment="0" applyProtection="0">
      <alignment vertical="center"/>
    </xf>
    <xf numFmtId="0" fontId="122" fillId="25" borderId="29" applyNumberFormat="0" applyAlignment="0" applyProtection="0">
      <alignment vertical="center"/>
    </xf>
    <xf numFmtId="0" fontId="100" fillId="18" borderId="29" applyNumberFormat="0" applyAlignment="0" applyProtection="0"/>
    <xf numFmtId="0" fontId="3" fillId="20" borderId="37" applyNumberFormat="0" applyFont="0" applyAlignment="0" applyProtection="0"/>
    <xf numFmtId="0" fontId="127" fillId="0" borderId="31" applyNumberFormat="0" applyFill="0" applyAlignment="0" applyProtection="0">
      <alignment vertical="center"/>
    </xf>
    <xf numFmtId="0" fontId="72" fillId="0" borderId="31" applyNumberFormat="0" applyFill="0" applyAlignment="0" applyProtection="0">
      <alignment vertical="center"/>
    </xf>
    <xf numFmtId="0" fontId="100" fillId="18" borderId="29" applyNumberFormat="0" applyAlignment="0" applyProtection="0"/>
    <xf numFmtId="0" fontId="129" fillId="25" borderId="28"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72" fillId="0" borderId="31" applyNumberFormat="0" applyFill="0" applyAlignment="0" applyProtection="0">
      <alignment vertical="center"/>
    </xf>
    <xf numFmtId="0" fontId="97" fillId="25" borderId="28" applyNumberFormat="0" applyAlignment="0" applyProtection="0"/>
    <xf numFmtId="0" fontId="98" fillId="25" borderId="29" applyNumberFormat="0" applyAlignment="0" applyProtection="0"/>
    <xf numFmtId="0" fontId="98" fillId="25"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84" fillId="0" borderId="31" applyNumberFormat="0" applyFill="0" applyAlignment="0" applyProtection="0">
      <alignment vertical="center"/>
    </xf>
    <xf numFmtId="0" fontId="100" fillId="18" borderId="29" applyNumberFormat="0" applyAlignment="0" applyProtection="0"/>
    <xf numFmtId="0" fontId="129" fillId="25" borderId="28" applyNumberFormat="0" applyAlignment="0" applyProtection="0">
      <alignment vertical="center"/>
    </xf>
    <xf numFmtId="0" fontId="41" fillId="20" borderId="37" applyNumberFormat="0" applyFont="0" applyAlignment="0" applyProtection="0">
      <alignment vertical="center"/>
    </xf>
    <xf numFmtId="0" fontId="127" fillId="0" borderId="31" applyNumberFormat="0" applyFill="0" applyAlignment="0" applyProtection="0">
      <alignment vertical="center"/>
    </xf>
    <xf numFmtId="0" fontId="100" fillId="18" borderId="29" applyNumberFormat="0" applyAlignment="0" applyProtection="0"/>
    <xf numFmtId="0" fontId="100" fillId="18" borderId="29" applyNumberFormat="0" applyAlignment="0" applyProtection="0"/>
    <xf numFmtId="0" fontId="122" fillId="25" borderId="29" applyNumberFormat="0" applyAlignment="0" applyProtection="0">
      <alignment vertical="center"/>
    </xf>
    <xf numFmtId="0" fontId="122" fillId="19" borderId="29" applyNumberFormat="0" applyAlignment="0" applyProtection="0">
      <alignment vertical="center"/>
    </xf>
    <xf numFmtId="0" fontId="101" fillId="0" borderId="31" applyNumberFormat="0" applyFill="0" applyAlignment="0" applyProtection="0"/>
    <xf numFmtId="0" fontId="84" fillId="0" borderId="31" applyNumberFormat="0" applyFill="0" applyAlignment="0" applyProtection="0">
      <alignment vertical="center"/>
    </xf>
    <xf numFmtId="0" fontId="63" fillId="20" borderId="37" applyNumberFormat="0" applyFont="0" applyAlignment="0" applyProtection="0">
      <alignment vertical="center"/>
    </xf>
    <xf numFmtId="0" fontId="57" fillId="20" borderId="37" applyNumberFormat="0" applyFont="0" applyAlignment="0" applyProtection="0"/>
    <xf numFmtId="0" fontId="129" fillId="25" borderId="28" applyNumberFormat="0" applyAlignment="0" applyProtection="0">
      <alignment vertical="center"/>
    </xf>
    <xf numFmtId="0" fontId="132" fillId="18" borderId="29" applyNumberFormat="0" applyAlignment="0" applyProtection="0">
      <alignment vertical="center"/>
    </xf>
    <xf numFmtId="0" fontId="128" fillId="19" borderId="28" applyNumberFormat="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00" fillId="18" borderId="29" applyNumberFormat="0" applyAlignment="0" applyProtection="0"/>
    <xf numFmtId="0" fontId="123" fillId="25" borderId="29" applyNumberFormat="0" applyAlignment="0" applyProtection="0">
      <alignment vertical="center"/>
    </xf>
    <xf numFmtId="0" fontId="132" fillId="18" borderId="29" applyNumberFormat="0" applyAlignment="0" applyProtection="0">
      <alignment vertical="center"/>
    </xf>
    <xf numFmtId="0" fontId="98" fillId="25" borderId="29" applyNumberFormat="0" applyAlignment="0" applyProtection="0"/>
    <xf numFmtId="0" fontId="128" fillId="19" borderId="28" applyNumberFormat="0" applyAlignment="0" applyProtection="0">
      <alignment vertical="center"/>
    </xf>
    <xf numFmtId="0" fontId="57" fillId="20" borderId="37" applyNumberFormat="0" applyFont="0" applyAlignment="0" applyProtection="0"/>
    <xf numFmtId="0" fontId="122" fillId="19" borderId="29" applyNumberFormat="0" applyAlignment="0" applyProtection="0">
      <alignment vertical="center"/>
    </xf>
    <xf numFmtId="0" fontId="97" fillId="25" borderId="28" applyNumberFormat="0" applyAlignment="0" applyProtection="0"/>
    <xf numFmtId="0" fontId="101" fillId="0" borderId="31" applyNumberFormat="0" applyFill="0" applyAlignment="0" applyProtection="0"/>
    <xf numFmtId="0" fontId="100" fillId="18" borderId="29" applyNumberFormat="0" applyAlignment="0" applyProtection="0"/>
    <xf numFmtId="0" fontId="132" fillId="18" borderId="29"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122" fillId="25" borderId="29" applyNumberFormat="0" applyAlignment="0" applyProtection="0">
      <alignment vertical="center"/>
    </xf>
    <xf numFmtId="0" fontId="98" fillId="25" borderId="29" applyNumberFormat="0" applyAlignment="0" applyProtection="0"/>
    <xf numFmtId="0" fontId="97" fillId="25" borderId="28" applyNumberFormat="0" applyAlignment="0" applyProtection="0"/>
    <xf numFmtId="0" fontId="73" fillId="25" borderId="28" applyNumberFormat="0" applyAlignment="0" applyProtection="0">
      <alignment vertical="center"/>
    </xf>
    <xf numFmtId="0" fontId="122" fillId="19" borderId="29" applyNumberFormat="0" applyAlignment="0" applyProtection="0">
      <alignment vertical="center"/>
    </xf>
    <xf numFmtId="0" fontId="63" fillId="20" borderId="37" applyNumberFormat="0" applyFont="0" applyAlignment="0" applyProtection="0">
      <alignment vertical="center"/>
    </xf>
    <xf numFmtId="0" fontId="128" fillId="25" borderId="28" applyNumberFormat="0" applyAlignment="0" applyProtection="0">
      <alignment vertical="center"/>
    </xf>
    <xf numFmtId="0" fontId="122" fillId="25" borderId="29" applyNumberFormat="0" applyAlignment="0" applyProtection="0">
      <alignment vertical="center"/>
    </xf>
    <xf numFmtId="0" fontId="97" fillId="25" borderId="28" applyNumberFormat="0" applyAlignment="0" applyProtection="0"/>
    <xf numFmtId="0" fontId="132" fillId="18" borderId="29" applyNumberFormat="0" applyAlignment="0" applyProtection="0">
      <alignment vertical="center"/>
    </xf>
    <xf numFmtId="0" fontId="57" fillId="20" borderId="37" applyNumberFormat="0" applyFont="0" applyAlignment="0" applyProtection="0"/>
    <xf numFmtId="0" fontId="43" fillId="18" borderId="29" applyNumberFormat="0" applyAlignment="0" applyProtection="0">
      <alignment vertical="center"/>
    </xf>
    <xf numFmtId="0" fontId="101" fillId="0" borderId="31" applyNumberFormat="0" applyFill="0" applyAlignment="0" applyProtection="0"/>
    <xf numFmtId="0" fontId="97" fillId="25" borderId="28" applyNumberFormat="0" applyAlignment="0" applyProtection="0"/>
    <xf numFmtId="0" fontId="3" fillId="20" borderId="37" applyNumberFormat="0" applyFont="0" applyAlignment="0" applyProtection="0">
      <alignment vertical="center"/>
    </xf>
    <xf numFmtId="0" fontId="129" fillId="25" borderId="28" applyNumberFormat="0" applyAlignment="0" applyProtection="0">
      <alignment vertical="center"/>
    </xf>
    <xf numFmtId="0" fontId="122" fillId="19" borderId="29" applyNumberFormat="0" applyAlignment="0" applyProtection="0">
      <alignment vertical="center"/>
    </xf>
    <xf numFmtId="0" fontId="128" fillId="25" borderId="28" applyNumberFormat="0" applyAlignment="0" applyProtection="0">
      <alignment vertical="center"/>
    </xf>
    <xf numFmtId="0" fontId="75" fillId="18" borderId="29" applyNumberFormat="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122" fillId="19" borderId="29" applyNumberFormat="0" applyAlignment="0" applyProtection="0">
      <alignment vertical="center"/>
    </xf>
    <xf numFmtId="0" fontId="100" fillId="18" borderId="29" applyNumberFormat="0" applyAlignment="0" applyProtection="0"/>
    <xf numFmtId="0" fontId="128" fillId="25" borderId="28" applyNumberFormat="0" applyAlignment="0" applyProtection="0">
      <alignment vertical="center"/>
    </xf>
    <xf numFmtId="0" fontId="97" fillId="25" borderId="28" applyNumberFormat="0" applyAlignment="0" applyProtection="0"/>
    <xf numFmtId="0" fontId="43" fillId="18" borderId="29" applyNumberFormat="0" applyAlignment="0" applyProtection="0">
      <alignment vertical="center"/>
    </xf>
    <xf numFmtId="0" fontId="98" fillId="25" borderId="29" applyNumberFormat="0" applyAlignment="0" applyProtection="0"/>
    <xf numFmtId="0" fontId="100" fillId="18" borderId="29" applyNumberFormat="0" applyAlignment="0" applyProtection="0"/>
    <xf numFmtId="0" fontId="132" fillId="18" borderId="29" applyNumberFormat="0" applyAlignment="0" applyProtection="0">
      <alignment vertical="center"/>
    </xf>
    <xf numFmtId="0" fontId="100" fillId="18" borderId="29" applyNumberFormat="0" applyAlignment="0" applyProtection="0"/>
    <xf numFmtId="0" fontId="73" fillId="25" borderId="28" applyNumberFormat="0" applyAlignment="0" applyProtection="0">
      <alignment vertical="center"/>
    </xf>
    <xf numFmtId="0" fontId="122" fillId="19" borderId="29" applyNumberFormat="0" applyAlignment="0" applyProtection="0">
      <alignment vertical="center"/>
    </xf>
    <xf numFmtId="0" fontId="66" fillId="25" borderId="29"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28" fillId="19" borderId="28" applyNumberFormat="0" applyAlignment="0" applyProtection="0">
      <alignment vertical="center"/>
    </xf>
    <xf numFmtId="0" fontId="129" fillId="25" borderId="28" applyNumberFormat="0" applyAlignment="0" applyProtection="0">
      <alignment vertical="center"/>
    </xf>
    <xf numFmtId="0" fontId="43" fillId="18" borderId="29" applyNumberFormat="0" applyAlignment="0" applyProtection="0">
      <alignment vertical="center"/>
    </xf>
    <xf numFmtId="0" fontId="98" fillId="25" borderId="29" applyNumberFormat="0" applyAlignment="0" applyProtection="0"/>
    <xf numFmtId="0" fontId="123" fillId="25" borderId="29" applyNumberFormat="0" applyAlignment="0" applyProtection="0">
      <alignment vertical="center"/>
    </xf>
    <xf numFmtId="0" fontId="100" fillId="18" borderId="29" applyNumberFormat="0" applyAlignment="0" applyProtection="0"/>
    <xf numFmtId="0" fontId="41" fillId="20" borderId="37" applyNumberFormat="0" applyFont="0" applyAlignment="0" applyProtection="0">
      <alignment vertical="center"/>
    </xf>
    <xf numFmtId="0" fontId="128" fillId="19" borderId="28" applyNumberFormat="0" applyAlignment="0" applyProtection="0">
      <alignment vertical="center"/>
    </xf>
    <xf numFmtId="0" fontId="122" fillId="25" borderId="29" applyNumberFormat="0" applyAlignment="0" applyProtection="0">
      <alignment vertical="center"/>
    </xf>
    <xf numFmtId="0" fontId="100" fillId="18" borderId="29" applyNumberFormat="0" applyAlignment="0" applyProtection="0"/>
    <xf numFmtId="0" fontId="98" fillId="25" borderId="29" applyNumberFormat="0" applyAlignment="0" applyProtection="0"/>
    <xf numFmtId="0" fontId="127" fillId="0" borderId="31" applyNumberFormat="0" applyFill="0" applyAlignment="0" applyProtection="0">
      <alignment vertical="center"/>
    </xf>
    <xf numFmtId="0" fontId="98" fillId="25" borderId="29" applyNumberFormat="0" applyAlignment="0" applyProtection="0"/>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72" fillId="0" borderId="31" applyNumberFormat="0" applyFill="0" applyAlignment="0" applyProtection="0">
      <alignment vertical="center"/>
    </xf>
    <xf numFmtId="0" fontId="122" fillId="25" borderId="29" applyNumberFormat="0" applyAlignment="0" applyProtection="0">
      <alignment vertical="center"/>
    </xf>
    <xf numFmtId="0" fontId="72" fillId="0" borderId="31" applyNumberFormat="0" applyFill="0" applyAlignment="0" applyProtection="0">
      <alignment vertical="center"/>
    </xf>
    <xf numFmtId="0" fontId="100" fillId="18" borderId="29" applyNumberFormat="0" applyAlignment="0" applyProtection="0"/>
    <xf numFmtId="0" fontId="41"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127" fillId="0" borderId="31" applyNumberFormat="0" applyFill="0" applyAlignment="0" applyProtection="0">
      <alignment vertical="center"/>
    </xf>
    <xf numFmtId="0" fontId="129" fillId="25" borderId="28" applyNumberFormat="0" applyAlignment="0" applyProtection="0">
      <alignment vertical="center"/>
    </xf>
    <xf numFmtId="0" fontId="100" fillId="18" borderId="29" applyNumberFormat="0" applyAlignment="0" applyProtection="0"/>
    <xf numFmtId="0" fontId="73" fillId="25" borderId="28" applyNumberFormat="0" applyAlignment="0" applyProtection="0">
      <alignment vertical="center"/>
    </xf>
    <xf numFmtId="0" fontId="73" fillId="25" borderId="28" applyNumberFormat="0" applyAlignment="0" applyProtection="0">
      <alignment vertical="center"/>
    </xf>
    <xf numFmtId="0" fontId="122" fillId="19" borderId="29" applyNumberFormat="0" applyAlignment="0" applyProtection="0">
      <alignment vertical="center"/>
    </xf>
    <xf numFmtId="0" fontId="101" fillId="0" borderId="31" applyNumberFormat="0" applyFill="0" applyAlignment="0" applyProtection="0"/>
    <xf numFmtId="0" fontId="100" fillId="18" borderId="29" applyNumberFormat="0" applyAlignment="0" applyProtection="0"/>
    <xf numFmtId="0" fontId="97" fillId="25" borderId="28" applyNumberFormat="0" applyAlignment="0" applyProtection="0"/>
    <xf numFmtId="0" fontId="97" fillId="25" borderId="28" applyNumberFormat="0" applyAlignment="0" applyProtection="0"/>
    <xf numFmtId="0" fontId="100" fillId="18" borderId="29" applyNumberFormat="0" applyAlignment="0" applyProtection="0"/>
    <xf numFmtId="0" fontId="122" fillId="25" borderId="29" applyNumberFormat="0" applyAlignment="0" applyProtection="0">
      <alignment vertical="center"/>
    </xf>
    <xf numFmtId="0" fontId="101" fillId="0" borderId="31" applyNumberFormat="0" applyFill="0" applyAlignment="0" applyProtection="0"/>
    <xf numFmtId="0" fontId="129" fillId="25" borderId="28" applyNumberFormat="0" applyAlignment="0" applyProtection="0">
      <alignment vertical="center"/>
    </xf>
    <xf numFmtId="0" fontId="129" fillId="25" borderId="28" applyNumberFormat="0" applyAlignment="0" applyProtection="0">
      <alignment vertical="center"/>
    </xf>
    <xf numFmtId="0" fontId="101" fillId="0" borderId="31" applyNumberFormat="0" applyFill="0" applyAlignment="0" applyProtection="0"/>
    <xf numFmtId="0" fontId="66" fillId="25" borderId="29" applyNumberFormat="0" applyAlignment="0" applyProtection="0">
      <alignment vertical="center"/>
    </xf>
    <xf numFmtId="0" fontId="101" fillId="0" borderId="31" applyNumberFormat="0" applyFill="0" applyAlignment="0" applyProtection="0"/>
    <xf numFmtId="0" fontId="128" fillId="25" borderId="28" applyNumberFormat="0" applyAlignment="0" applyProtection="0">
      <alignment vertical="center"/>
    </xf>
    <xf numFmtId="0" fontId="122" fillId="19" borderId="29" applyNumberFormat="0" applyAlignment="0" applyProtection="0">
      <alignment vertical="center"/>
    </xf>
    <xf numFmtId="0" fontId="132" fillId="18" borderId="29" applyNumberFormat="0" applyAlignment="0" applyProtection="0">
      <alignment vertical="center"/>
    </xf>
    <xf numFmtId="0" fontId="66" fillId="25" borderId="29" applyNumberFormat="0" applyAlignment="0" applyProtection="0">
      <alignment vertical="center"/>
    </xf>
    <xf numFmtId="0" fontId="3" fillId="20" borderId="37" applyNumberFormat="0" applyFont="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84" fillId="0" borderId="31" applyNumberFormat="0" applyFill="0" applyAlignment="0" applyProtection="0">
      <alignment vertical="center"/>
    </xf>
    <xf numFmtId="0" fontId="100" fillId="18" borderId="29" applyNumberFormat="0" applyAlignment="0" applyProtection="0"/>
    <xf numFmtId="0" fontId="122" fillId="19" borderId="29" applyNumberFormat="0" applyAlignment="0" applyProtection="0">
      <alignment vertical="center"/>
    </xf>
    <xf numFmtId="0" fontId="100" fillId="18" borderId="29" applyNumberFormat="0" applyAlignment="0" applyProtection="0"/>
    <xf numFmtId="0" fontId="84" fillId="0" borderId="31" applyNumberFormat="0" applyFill="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57" fillId="20" borderId="37" applyNumberFormat="0" applyFont="0" applyAlignment="0" applyProtection="0"/>
    <xf numFmtId="0" fontId="43" fillId="18" borderId="29" applyNumberFormat="0" applyAlignment="0" applyProtection="0">
      <alignment vertical="center"/>
    </xf>
    <xf numFmtId="0" fontId="100" fillId="18" borderId="29" applyNumberFormat="0" applyAlignment="0" applyProtection="0"/>
    <xf numFmtId="0" fontId="84" fillId="0" borderId="31" applyNumberFormat="0" applyFill="0" applyAlignment="0" applyProtection="0">
      <alignment vertical="center"/>
    </xf>
    <xf numFmtId="0" fontId="128" fillId="19" borderId="28" applyNumberFormat="0" applyAlignment="0" applyProtection="0">
      <alignment vertical="center"/>
    </xf>
    <xf numFmtId="0" fontId="101" fillId="0" borderId="31" applyNumberFormat="0" applyFill="0" applyAlignment="0" applyProtection="0"/>
    <xf numFmtId="0" fontId="63"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98" fillId="25" borderId="29" applyNumberFormat="0" applyAlignment="0" applyProtection="0"/>
    <xf numFmtId="0" fontId="98" fillId="25" borderId="29" applyNumberFormat="0" applyAlignment="0" applyProtection="0"/>
    <xf numFmtId="0" fontId="97" fillId="25" borderId="28" applyNumberFormat="0" applyAlignment="0" applyProtection="0"/>
    <xf numFmtId="0" fontId="122" fillId="25" borderId="29" applyNumberFormat="0" applyAlignment="0" applyProtection="0">
      <alignment vertical="center"/>
    </xf>
    <xf numFmtId="0" fontId="57" fillId="20" borderId="37" applyNumberFormat="0" applyFont="0" applyAlignment="0" applyProtection="0"/>
    <xf numFmtId="0" fontId="101" fillId="0" borderId="31" applyNumberFormat="0" applyFill="0" applyAlignment="0" applyProtection="0"/>
    <xf numFmtId="0" fontId="127" fillId="0" borderId="43" applyNumberFormat="0" applyFill="0" applyAlignment="0" applyProtection="0">
      <alignment vertical="center"/>
    </xf>
    <xf numFmtId="0" fontId="101" fillId="0" borderId="31" applyNumberFormat="0" applyFill="0" applyAlignment="0" applyProtection="0"/>
    <xf numFmtId="0" fontId="97" fillId="25" borderId="28" applyNumberFormat="0" applyAlignment="0" applyProtection="0"/>
    <xf numFmtId="0" fontId="41" fillId="20" borderId="37" applyNumberFormat="0" applyFont="0" applyAlignment="0" applyProtection="0">
      <alignment vertical="center"/>
    </xf>
    <xf numFmtId="0" fontId="128" fillId="25" borderId="28" applyNumberFormat="0" applyAlignment="0" applyProtection="0">
      <alignment vertical="center"/>
    </xf>
    <xf numFmtId="0" fontId="41" fillId="20" borderId="37" applyNumberFormat="0" applyFont="0" applyAlignment="0" applyProtection="0">
      <alignment vertical="center"/>
    </xf>
    <xf numFmtId="0" fontId="43" fillId="18" borderId="29"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98" fillId="25" borderId="29" applyNumberFormat="0" applyAlignment="0" applyProtection="0"/>
    <xf numFmtId="0" fontId="123" fillId="25" borderId="29" applyNumberFormat="0" applyAlignment="0" applyProtection="0">
      <alignment vertical="center"/>
    </xf>
    <xf numFmtId="0" fontId="97" fillId="25" borderId="28" applyNumberFormat="0" applyAlignment="0" applyProtection="0"/>
    <xf numFmtId="0" fontId="84" fillId="0" borderId="31" applyNumberFormat="0" applyFill="0" applyAlignment="0" applyProtection="0">
      <alignment vertical="center"/>
    </xf>
    <xf numFmtId="0" fontId="98" fillId="25" borderId="29" applyNumberFormat="0" applyAlignment="0" applyProtection="0"/>
    <xf numFmtId="0" fontId="43" fillId="18" borderId="29" applyNumberFormat="0" applyAlignment="0" applyProtection="0">
      <alignment vertical="center"/>
    </xf>
    <xf numFmtId="0" fontId="127" fillId="0" borderId="43" applyNumberFormat="0" applyFill="0" applyAlignment="0" applyProtection="0">
      <alignment vertical="center"/>
    </xf>
    <xf numFmtId="0" fontId="100" fillId="18" borderId="29" applyNumberFormat="0" applyAlignment="0" applyProtection="0"/>
    <xf numFmtId="0" fontId="84" fillId="0" borderId="31" applyNumberFormat="0" applyFill="0" applyAlignment="0" applyProtection="0">
      <alignment vertical="center"/>
    </xf>
    <xf numFmtId="0" fontId="128" fillId="19" borderId="28" applyNumberFormat="0" applyAlignment="0" applyProtection="0">
      <alignment vertical="center"/>
    </xf>
    <xf numFmtId="0" fontId="127" fillId="0" borderId="31" applyNumberFormat="0" applyFill="0" applyAlignment="0" applyProtection="0">
      <alignment vertical="center"/>
    </xf>
    <xf numFmtId="0" fontId="122" fillId="19" borderId="29" applyNumberFormat="0" applyAlignment="0" applyProtection="0">
      <alignment vertical="center"/>
    </xf>
    <xf numFmtId="0" fontId="3" fillId="20" borderId="37" applyNumberFormat="0" applyFont="0" applyAlignment="0" applyProtection="0"/>
    <xf numFmtId="0" fontId="122" fillId="25" borderId="29" applyNumberFormat="0" applyAlignment="0" applyProtection="0">
      <alignment vertical="center"/>
    </xf>
    <xf numFmtId="0" fontId="128" fillId="25" borderId="28" applyNumberFormat="0" applyAlignment="0" applyProtection="0">
      <alignment vertical="center"/>
    </xf>
    <xf numFmtId="0" fontId="97" fillId="25" borderId="28" applyNumberFormat="0" applyAlignment="0" applyProtection="0"/>
    <xf numFmtId="0" fontId="98" fillId="25" borderId="29" applyNumberFormat="0" applyAlignment="0" applyProtection="0"/>
    <xf numFmtId="0" fontId="41" fillId="20" borderId="37" applyNumberFormat="0" applyFont="0" applyAlignment="0" applyProtection="0">
      <alignment vertical="center"/>
    </xf>
    <xf numFmtId="0" fontId="66" fillId="25" borderId="29" applyNumberFormat="0" applyAlignment="0" applyProtection="0">
      <alignment vertical="center"/>
    </xf>
    <xf numFmtId="0" fontId="122" fillId="25" borderId="29" applyNumberFormat="0" applyAlignment="0" applyProtection="0">
      <alignment vertical="center"/>
    </xf>
    <xf numFmtId="0" fontId="75" fillId="18" borderId="29" applyNumberFormat="0" applyAlignment="0" applyProtection="0">
      <alignment vertical="center"/>
    </xf>
    <xf numFmtId="0" fontId="97" fillId="25" borderId="28" applyNumberFormat="0" applyAlignment="0" applyProtection="0"/>
    <xf numFmtId="0" fontId="100" fillId="18" borderId="29" applyNumberFormat="0" applyAlignment="0" applyProtection="0"/>
    <xf numFmtId="0" fontId="127" fillId="0" borderId="31" applyNumberFormat="0" applyFill="0" applyAlignment="0" applyProtection="0">
      <alignment vertical="center"/>
    </xf>
    <xf numFmtId="0" fontId="97" fillId="25" borderId="28" applyNumberFormat="0" applyAlignment="0" applyProtection="0"/>
    <xf numFmtId="0" fontId="97" fillId="25" borderId="28" applyNumberFormat="0" applyAlignment="0" applyProtection="0"/>
    <xf numFmtId="0" fontId="41" fillId="20" borderId="37" applyNumberFormat="0" applyFont="0" applyAlignment="0" applyProtection="0">
      <alignment vertical="center"/>
    </xf>
    <xf numFmtId="0" fontId="100" fillId="18" borderId="29" applyNumberFormat="0" applyAlignment="0" applyProtection="0"/>
    <xf numFmtId="0" fontId="57" fillId="20" borderId="37" applyNumberFormat="0" applyFont="0" applyAlignment="0" applyProtection="0"/>
    <xf numFmtId="0" fontId="101" fillId="0" borderId="31" applyNumberFormat="0" applyFill="0" applyAlignment="0" applyProtection="0"/>
    <xf numFmtId="0" fontId="72" fillId="0" borderId="31" applyNumberFormat="0" applyFill="0" applyAlignment="0" applyProtection="0">
      <alignment vertical="center"/>
    </xf>
    <xf numFmtId="0" fontId="57" fillId="20" borderId="37" applyNumberFormat="0" applyFont="0" applyAlignment="0" applyProtection="0"/>
    <xf numFmtId="0" fontId="73" fillId="25" borderId="28" applyNumberFormat="0" applyAlignment="0" applyProtection="0">
      <alignment vertical="center"/>
    </xf>
    <xf numFmtId="0" fontId="123" fillId="25" borderId="29" applyNumberFormat="0" applyAlignment="0" applyProtection="0">
      <alignment vertical="center"/>
    </xf>
    <xf numFmtId="0" fontId="100" fillId="18" borderId="29" applyNumberFormat="0" applyAlignment="0" applyProtection="0"/>
    <xf numFmtId="0" fontId="84" fillId="0" borderId="31" applyNumberFormat="0" applyFill="0" applyAlignment="0" applyProtection="0">
      <alignment vertical="center"/>
    </xf>
    <xf numFmtId="0" fontId="98" fillId="25" borderId="29" applyNumberFormat="0" applyAlignment="0" applyProtection="0"/>
    <xf numFmtId="0" fontId="43" fillId="18" borderId="29" applyNumberFormat="0" applyAlignment="0" applyProtection="0">
      <alignment vertical="center"/>
    </xf>
    <xf numFmtId="0" fontId="97" fillId="25" borderId="28" applyNumberFormat="0" applyAlignment="0" applyProtection="0"/>
    <xf numFmtId="0" fontId="97" fillId="25" borderId="28" applyNumberFormat="0" applyAlignment="0" applyProtection="0"/>
    <xf numFmtId="0" fontId="3" fillId="20" borderId="37" applyNumberFormat="0" applyFont="0" applyAlignment="0" applyProtection="0"/>
    <xf numFmtId="0" fontId="100" fillId="18" borderId="29" applyNumberFormat="0" applyAlignment="0" applyProtection="0"/>
    <xf numFmtId="0" fontId="43" fillId="18" borderId="29" applyNumberFormat="0" applyAlignment="0" applyProtection="0">
      <alignment vertical="center"/>
    </xf>
    <xf numFmtId="0" fontId="100" fillId="18" borderId="29" applyNumberFormat="0" applyAlignment="0" applyProtection="0"/>
    <xf numFmtId="0" fontId="98" fillId="25" borderId="29" applyNumberFormat="0" applyAlignment="0" applyProtection="0"/>
    <xf numFmtId="0" fontId="66" fillId="25" borderId="29" applyNumberFormat="0" applyAlignment="0" applyProtection="0">
      <alignment vertical="center"/>
    </xf>
    <xf numFmtId="0" fontId="100" fillId="18" borderId="29" applyNumberFormat="0" applyAlignment="0" applyProtection="0"/>
    <xf numFmtId="0" fontId="127" fillId="0" borderId="31" applyNumberFormat="0" applyFill="0" applyAlignment="0" applyProtection="0">
      <alignment vertical="center"/>
    </xf>
    <xf numFmtId="0" fontId="100" fillId="18" borderId="29" applyNumberFormat="0" applyAlignment="0" applyProtection="0"/>
    <xf numFmtId="0" fontId="72" fillId="0" borderId="31" applyNumberFormat="0" applyFill="0" applyAlignment="0" applyProtection="0">
      <alignment vertical="center"/>
    </xf>
    <xf numFmtId="0" fontId="3" fillId="20" borderId="37" applyNumberFormat="0" applyFon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3" fillId="20" borderId="37" applyNumberFormat="0" applyFont="0" applyAlignment="0" applyProtection="0"/>
    <xf numFmtId="0" fontId="128" fillId="19" borderId="28" applyNumberFormat="0" applyAlignment="0" applyProtection="0">
      <alignment vertical="center"/>
    </xf>
    <xf numFmtId="0" fontId="41" fillId="20" borderId="37" applyNumberFormat="0" applyFont="0" applyAlignment="0" applyProtection="0">
      <alignment vertical="center"/>
    </xf>
    <xf numFmtId="0" fontId="128" fillId="25" borderId="28" applyNumberFormat="0" applyAlignment="0" applyProtection="0">
      <alignment vertical="center"/>
    </xf>
    <xf numFmtId="0" fontId="66" fillId="25" borderId="29" applyNumberFormat="0" applyAlignment="0" applyProtection="0">
      <alignment vertical="center"/>
    </xf>
    <xf numFmtId="0" fontId="101" fillId="0" borderId="31" applyNumberFormat="0" applyFill="0" applyAlignment="0" applyProtection="0"/>
    <xf numFmtId="0" fontId="97" fillId="25" borderId="28" applyNumberFormat="0" applyAlignment="0" applyProtection="0"/>
    <xf numFmtId="0" fontId="72" fillId="0" borderId="31" applyNumberFormat="0" applyFill="0" applyAlignment="0" applyProtection="0">
      <alignment vertical="center"/>
    </xf>
    <xf numFmtId="0" fontId="3" fillId="20" borderId="37" applyNumberFormat="0" applyFont="0" applyAlignment="0" applyProtection="0"/>
    <xf numFmtId="0" fontId="97" fillId="25" borderId="28" applyNumberFormat="0" applyAlignment="0" applyProtection="0"/>
    <xf numFmtId="0" fontId="3" fillId="20" borderId="37" applyNumberFormat="0" applyFont="0" applyAlignment="0" applyProtection="0">
      <alignment vertical="center"/>
    </xf>
    <xf numFmtId="0" fontId="101" fillId="0" borderId="31" applyNumberFormat="0" applyFill="0" applyAlignment="0" applyProtection="0"/>
    <xf numFmtId="0" fontId="63" fillId="20" borderId="37" applyNumberFormat="0" applyFont="0" applyAlignment="0" applyProtection="0">
      <alignment vertical="center"/>
    </xf>
    <xf numFmtId="0" fontId="100" fillId="18" borderId="29" applyNumberFormat="0" applyAlignment="0" applyProtection="0"/>
    <xf numFmtId="0" fontId="43" fillId="18" borderId="29" applyNumberFormat="0" applyAlignment="0" applyProtection="0">
      <alignment vertical="center"/>
    </xf>
    <xf numFmtId="0" fontId="122" fillId="19" borderId="29" applyNumberFormat="0" applyAlignment="0" applyProtection="0">
      <alignment vertical="center"/>
    </xf>
    <xf numFmtId="0" fontId="100" fillId="18" borderId="29" applyNumberFormat="0" applyAlignment="0" applyProtection="0"/>
    <xf numFmtId="0" fontId="84" fillId="0" borderId="31" applyNumberFormat="0" applyFill="0" applyAlignment="0" applyProtection="0">
      <alignment vertical="center"/>
    </xf>
    <xf numFmtId="0" fontId="98" fillId="25" borderId="29" applyNumberFormat="0" applyAlignment="0" applyProtection="0"/>
    <xf numFmtId="0" fontId="100" fillId="18" borderId="29" applyNumberFormat="0" applyAlignment="0" applyProtection="0"/>
    <xf numFmtId="0" fontId="132" fillId="18" borderId="29" applyNumberFormat="0" applyAlignment="0" applyProtection="0">
      <alignment vertical="center"/>
    </xf>
    <xf numFmtId="0" fontId="128" fillId="25" borderId="28" applyNumberFormat="0" applyAlignment="0" applyProtection="0">
      <alignment vertical="center"/>
    </xf>
    <xf numFmtId="0" fontId="98" fillId="25" borderId="29" applyNumberFormat="0" applyAlignment="0" applyProtection="0"/>
    <xf numFmtId="0" fontId="66" fillId="25" borderId="29" applyNumberFormat="0" applyAlignment="0" applyProtection="0">
      <alignmen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100" fillId="18" borderId="29" applyNumberFormat="0" applyAlignment="0" applyProtection="0"/>
    <xf numFmtId="0" fontId="66" fillId="25" borderId="29" applyNumberFormat="0" applyAlignment="0" applyProtection="0">
      <alignment vertical="center"/>
    </xf>
    <xf numFmtId="0" fontId="41" fillId="20" borderId="37" applyNumberFormat="0" applyFont="0" applyAlignment="0" applyProtection="0">
      <alignment vertical="center"/>
    </xf>
    <xf numFmtId="0" fontId="123" fillId="25" borderId="29" applyNumberFormat="0" applyAlignment="0" applyProtection="0">
      <alignment vertical="center"/>
    </xf>
    <xf numFmtId="0" fontId="101" fillId="0" borderId="31" applyNumberFormat="0" applyFill="0" applyAlignment="0" applyProtection="0"/>
    <xf numFmtId="0" fontId="129" fillId="25" borderId="28" applyNumberFormat="0" applyAlignment="0" applyProtection="0">
      <alignment vertical="center"/>
    </xf>
    <xf numFmtId="0" fontId="98" fillId="25" borderId="29" applyNumberFormat="0" applyAlignment="0" applyProtection="0"/>
    <xf numFmtId="0" fontId="41" fillId="20" borderId="37" applyNumberFormat="0" applyFont="0" applyAlignment="0" applyProtection="0">
      <alignment vertical="center"/>
    </xf>
    <xf numFmtId="0" fontId="128" fillId="19" borderId="28" applyNumberFormat="0" applyAlignment="0" applyProtection="0">
      <alignment vertical="center"/>
    </xf>
    <xf numFmtId="0" fontId="98" fillId="25" borderId="29" applyNumberFormat="0" applyAlignment="0" applyProtection="0"/>
    <xf numFmtId="0" fontId="72" fillId="0" borderId="31" applyNumberFormat="0" applyFill="0" applyAlignment="0" applyProtection="0">
      <alignment vertical="center"/>
    </xf>
    <xf numFmtId="0" fontId="101" fillId="0" borderId="31" applyNumberFormat="0" applyFill="0" applyAlignment="0" applyProtection="0"/>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5" fillId="18" borderId="29" applyNumberFormat="0" applyAlignment="0" applyProtection="0">
      <alignment vertical="center"/>
    </xf>
    <xf numFmtId="0" fontId="97" fillId="25" borderId="28" applyNumberFormat="0" applyAlignment="0" applyProtection="0"/>
    <xf numFmtId="0" fontId="97" fillId="25" borderId="28" applyNumberFormat="0" applyAlignment="0" applyProtection="0"/>
    <xf numFmtId="0" fontId="73" fillId="25" borderId="28" applyNumberFormat="0" applyAlignment="0" applyProtection="0">
      <alignmen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41" fillId="20" borderId="37" applyNumberFormat="0" applyFont="0" applyAlignment="0" applyProtection="0">
      <alignment vertical="center"/>
    </xf>
    <xf numFmtId="0" fontId="73" fillId="25" borderId="28" applyNumberForma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01" fillId="0" borderId="31" applyNumberFormat="0" applyFill="0" applyAlignment="0" applyProtection="0"/>
    <xf numFmtId="0" fontId="122" fillId="19" borderId="29" applyNumberFormat="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72" fillId="0" borderId="31" applyNumberFormat="0" applyFill="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98" fillId="25" borderId="29" applyNumberFormat="0" applyAlignment="0" applyProtection="0"/>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98" fillId="25" borderId="29" applyNumberFormat="0" applyAlignment="0" applyProtection="0"/>
    <xf numFmtId="0" fontId="127" fillId="0" borderId="31" applyNumberFormat="0" applyFill="0" applyAlignment="0" applyProtection="0">
      <alignment vertical="center"/>
    </xf>
    <xf numFmtId="0" fontId="100" fillId="18" borderId="29" applyNumberFormat="0" applyAlignment="0" applyProtection="0"/>
    <xf numFmtId="0" fontId="122" fillId="25" borderId="29" applyNumberFormat="0" applyAlignment="0" applyProtection="0">
      <alignment vertical="center"/>
    </xf>
    <xf numFmtId="0" fontId="98" fillId="25" borderId="29" applyNumberFormat="0" applyAlignment="0" applyProtection="0"/>
    <xf numFmtId="0" fontId="100" fillId="18" borderId="29" applyNumberFormat="0" applyAlignment="0" applyProtection="0"/>
    <xf numFmtId="0" fontId="128" fillId="19" borderId="28"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66" fillId="25" borderId="29" applyNumberFormat="0" applyAlignment="0" applyProtection="0">
      <alignment vertical="center"/>
    </xf>
    <xf numFmtId="0" fontId="100" fillId="18" borderId="29" applyNumberFormat="0" applyAlignment="0" applyProtection="0"/>
    <xf numFmtId="0" fontId="43" fillId="18" borderId="29" applyNumberFormat="0" applyAlignment="0" applyProtection="0">
      <alignment vertical="center"/>
    </xf>
    <xf numFmtId="0" fontId="129" fillId="25" borderId="28" applyNumberFormat="0" applyAlignment="0" applyProtection="0">
      <alignment vertical="center"/>
    </xf>
    <xf numFmtId="0" fontId="128" fillId="19" borderId="28"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128" fillId="25" borderId="28" applyNumberFormat="0" applyAlignment="0" applyProtection="0">
      <alignment vertical="center"/>
    </xf>
    <xf numFmtId="0" fontId="97" fillId="25" borderId="28"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alignment vertical="center"/>
    </xf>
    <xf numFmtId="0" fontId="122" fillId="19" borderId="29" applyNumberFormat="0" applyAlignment="0" applyProtection="0">
      <alignmen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132" fillId="18" borderId="29" applyNumberFormat="0" applyAlignment="0" applyProtection="0">
      <alignment vertical="center"/>
    </xf>
    <xf numFmtId="0" fontId="43" fillId="18" borderId="29" applyNumberFormat="0" applyAlignment="0" applyProtection="0">
      <alignment vertical="center"/>
    </xf>
    <xf numFmtId="0" fontId="101" fillId="0" borderId="31" applyNumberFormat="0" applyFill="0" applyAlignment="0" applyProtection="0"/>
    <xf numFmtId="0" fontId="57" fillId="20" borderId="37" applyNumberFormat="0" applyFont="0" applyAlignment="0" applyProtection="0"/>
    <xf numFmtId="0" fontId="122" fillId="19" borderId="29" applyNumberFormat="0" applyAlignment="0" applyProtection="0">
      <alignment vertical="center"/>
    </xf>
    <xf numFmtId="0" fontId="128" fillId="25" borderId="28" applyNumberFormat="0" applyAlignment="0" applyProtection="0">
      <alignment vertical="center"/>
    </xf>
    <xf numFmtId="0" fontId="122" fillId="25" borderId="29" applyNumberFormat="0" applyAlignment="0" applyProtection="0">
      <alignment vertical="center"/>
    </xf>
    <xf numFmtId="0" fontId="63" fillId="20" borderId="37" applyNumberFormat="0" applyFon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97" fillId="25" borderId="28" applyNumberFormat="0" applyAlignment="0" applyProtection="0"/>
    <xf numFmtId="0" fontId="98" fillId="25" borderId="29"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123" fillId="25" borderId="29" applyNumberFormat="0" applyAlignment="0" applyProtection="0">
      <alignment vertical="center"/>
    </xf>
    <xf numFmtId="0" fontId="84" fillId="0" borderId="31" applyNumberFormat="0" applyFill="0" applyAlignment="0" applyProtection="0">
      <alignment vertical="center"/>
    </xf>
    <xf numFmtId="0" fontId="129" fillId="25" borderId="28" applyNumberFormat="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101" fillId="0" borderId="31" applyNumberFormat="0" applyFill="0" applyAlignment="0" applyProtection="0"/>
    <xf numFmtId="0" fontId="97" fillId="25" borderId="28" applyNumberFormat="0" applyAlignment="0" applyProtection="0"/>
    <xf numFmtId="0" fontId="122" fillId="19" borderId="29" applyNumberFormat="0" applyAlignment="0" applyProtection="0">
      <alignment vertical="center"/>
    </xf>
    <xf numFmtId="0" fontId="79" fillId="0" borderId="45">
      <alignment horizontal="left" vertical="center"/>
    </xf>
    <xf numFmtId="0" fontId="57" fillId="20" borderId="37" applyNumberFormat="0" applyFont="0" applyAlignment="0" applyProtection="0"/>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32" fillId="18"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97" fillId="25" borderId="28" applyNumberFormat="0" applyAlignment="0" applyProtection="0"/>
    <xf numFmtId="0" fontId="123" fillId="25" borderId="29" applyNumberFormat="0" applyAlignment="0" applyProtection="0">
      <alignment vertical="center"/>
    </xf>
    <xf numFmtId="0" fontId="43" fillId="18" borderId="29" applyNumberFormat="0" applyAlignment="0" applyProtection="0">
      <alignment vertical="center"/>
    </xf>
    <xf numFmtId="0" fontId="100" fillId="18" borderId="29" applyNumberFormat="0" applyAlignment="0" applyProtection="0"/>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3" fillId="20" borderId="37" applyNumberFormat="0" applyFont="0" applyAlignment="0" applyProtection="0">
      <alignment vertical="center"/>
    </xf>
    <xf numFmtId="0" fontId="127" fillId="0" borderId="31" applyNumberFormat="0" applyFill="0" applyAlignment="0" applyProtection="0">
      <alignment vertical="center"/>
    </xf>
    <xf numFmtId="0" fontId="43" fillId="18" borderId="29" applyNumberFormat="0" applyAlignment="0" applyProtection="0">
      <alignment vertical="center"/>
    </xf>
    <xf numFmtId="0" fontId="57" fillId="20" borderId="37" applyNumberFormat="0" applyFont="0" applyAlignment="0" applyProtection="0"/>
    <xf numFmtId="0" fontId="122" fillId="19" borderId="29" applyNumberFormat="0" applyAlignment="0" applyProtection="0">
      <alignment vertical="center"/>
    </xf>
    <xf numFmtId="0" fontId="123" fillId="25" borderId="29" applyNumberFormat="0" applyAlignment="0" applyProtection="0">
      <alignment vertical="center"/>
    </xf>
    <xf numFmtId="0" fontId="84" fillId="0" borderId="31" applyNumberFormat="0" applyFill="0" applyAlignment="0" applyProtection="0">
      <alignment vertical="center"/>
    </xf>
    <xf numFmtId="0" fontId="100" fillId="18" borderId="29" applyNumberFormat="0" applyAlignment="0" applyProtection="0"/>
    <xf numFmtId="0" fontId="98" fillId="25" borderId="29" applyNumberFormat="0" applyAlignment="0" applyProtection="0"/>
    <xf numFmtId="0" fontId="98" fillId="25" borderId="29" applyNumberFormat="0" applyAlignment="0" applyProtection="0"/>
    <xf numFmtId="0" fontId="97" fillId="25" borderId="28" applyNumberFormat="0" applyAlignment="0" applyProtection="0"/>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98" fillId="25" borderId="29" applyNumberFormat="0" applyAlignment="0" applyProtection="0"/>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98" fillId="25" borderId="29" applyNumberFormat="0" applyAlignment="0" applyProtection="0"/>
    <xf numFmtId="0" fontId="123" fillId="25" borderId="29" applyNumberFormat="0" applyAlignment="0" applyProtection="0">
      <alignment vertical="center"/>
    </xf>
    <xf numFmtId="0" fontId="3" fillId="20" borderId="37" applyNumberFormat="0" applyFont="0" applyAlignment="0" applyProtection="0"/>
    <xf numFmtId="0" fontId="3" fillId="20" borderId="37" applyNumberFormat="0" applyFont="0" applyAlignment="0" applyProtection="0">
      <alignment vertical="center"/>
    </xf>
    <xf numFmtId="0" fontId="84" fillId="0" borderId="31" applyNumberFormat="0" applyFill="0" applyAlignment="0" applyProtection="0">
      <alignment vertical="center"/>
    </xf>
    <xf numFmtId="0" fontId="72" fillId="0" borderId="31" applyNumberFormat="0" applyFill="0" applyAlignment="0" applyProtection="0">
      <alignment vertical="center"/>
    </xf>
    <xf numFmtId="0" fontId="72" fillId="0" borderId="31" applyNumberFormat="0" applyFill="0" applyAlignment="0" applyProtection="0">
      <alignment vertical="center"/>
    </xf>
    <xf numFmtId="0" fontId="122" fillId="19" borderId="29" applyNumberFormat="0" applyAlignment="0" applyProtection="0">
      <alignment vertical="center"/>
    </xf>
    <xf numFmtId="0" fontId="132" fillId="18" borderId="29" applyNumberFormat="0" applyAlignment="0" applyProtection="0">
      <alignment vertical="center"/>
    </xf>
    <xf numFmtId="0" fontId="127" fillId="0" borderId="31" applyNumberFormat="0" applyFill="0" applyAlignment="0" applyProtection="0">
      <alignment vertical="center"/>
    </xf>
    <xf numFmtId="0" fontId="75" fillId="18" borderId="29" applyNumberFormat="0" applyAlignment="0" applyProtection="0">
      <alignment vertical="center"/>
    </xf>
    <xf numFmtId="0" fontId="100" fillId="18" borderId="29" applyNumberFormat="0" applyAlignment="0" applyProtection="0"/>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129" fillId="25" borderId="28" applyNumberFormat="0" applyAlignment="0" applyProtection="0">
      <alignment vertical="center"/>
    </xf>
    <xf numFmtId="0" fontId="98" fillId="25" borderId="29" applyNumberFormat="0" applyAlignment="0" applyProtection="0"/>
    <xf numFmtId="0" fontId="127" fillId="0" borderId="31" applyNumberFormat="0" applyFill="0" applyAlignment="0" applyProtection="0">
      <alignment vertical="center"/>
    </xf>
    <xf numFmtId="0" fontId="72" fillId="0" borderId="31" applyNumberFormat="0" applyFill="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97" fillId="25" borderId="28" applyNumberFormat="0" applyAlignment="0" applyProtection="0"/>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98" fillId="25" borderId="29" applyNumberFormat="0" applyAlignment="0" applyProtection="0"/>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128" fillId="19" borderId="28" applyNumberFormat="0" applyAlignment="0" applyProtection="0">
      <alignment vertical="center"/>
    </xf>
    <xf numFmtId="0" fontId="43" fillId="18" borderId="29" applyNumberFormat="0" applyAlignment="0" applyProtection="0">
      <alignment vertical="center"/>
    </xf>
    <xf numFmtId="0" fontId="57" fillId="20" borderId="37" applyNumberFormat="0" applyFont="0" applyAlignment="0" applyProtection="0"/>
    <xf numFmtId="0" fontId="79" fillId="0" borderId="45">
      <alignment horizontal="left" vertical="center"/>
    </xf>
    <xf numFmtId="0" fontId="100" fillId="18" borderId="29" applyNumberFormat="0" applyAlignment="0" applyProtection="0"/>
    <xf numFmtId="0" fontId="132" fillId="18" borderId="29" applyNumberForma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122" fillId="25" borderId="29" applyNumberForma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122" fillId="25" borderId="29" applyNumberForma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101" fillId="0" borderId="31" applyNumberFormat="0" applyFill="0" applyAlignment="0" applyProtection="0"/>
    <xf numFmtId="0" fontId="100" fillId="18" borderId="29" applyNumberFormat="0" applyAlignment="0" applyProtection="0"/>
    <xf numFmtId="0" fontId="97" fillId="25" borderId="28" applyNumberFormat="0" applyAlignment="0" applyProtection="0"/>
    <xf numFmtId="0" fontId="79" fillId="0" borderId="45">
      <alignment horizontal="left" vertical="center"/>
    </xf>
    <xf numFmtId="0" fontId="101" fillId="0" borderId="31" applyNumberFormat="0" applyFill="0" applyAlignment="0" applyProtection="0"/>
    <xf numFmtId="0" fontId="127" fillId="0" borderId="43" applyNumberFormat="0" applyFill="0" applyAlignment="0" applyProtection="0">
      <alignment vertical="center"/>
    </xf>
    <xf numFmtId="0" fontId="79" fillId="0" borderId="45">
      <alignment horizontal="left" vertical="center"/>
    </xf>
    <xf numFmtId="0" fontId="128" fillId="19" borderId="28" applyNumberFormat="0" applyAlignment="0" applyProtection="0">
      <alignment vertical="center"/>
    </xf>
    <xf numFmtId="0" fontId="123" fillId="25" borderId="29" applyNumberFormat="0" applyAlignment="0" applyProtection="0">
      <alignment vertical="center"/>
    </xf>
    <xf numFmtId="0" fontId="79" fillId="0" borderId="45">
      <alignment horizontal="left" vertical="center"/>
    </xf>
    <xf numFmtId="0" fontId="98" fillId="25" borderId="29" applyNumberFormat="0" applyAlignment="0" applyProtection="0"/>
    <xf numFmtId="0" fontId="122" fillId="25" borderId="29" applyNumberFormat="0" applyAlignment="0" applyProtection="0">
      <alignment vertical="center"/>
    </xf>
    <xf numFmtId="0" fontId="79" fillId="0" borderId="45">
      <alignment horizontal="left" vertical="center"/>
    </xf>
    <xf numFmtId="0" fontId="73" fillId="25" borderId="28" applyNumberFormat="0" applyAlignment="0" applyProtection="0">
      <alignment vertical="center"/>
    </xf>
    <xf numFmtId="0" fontId="123" fillId="25" borderId="29"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63" fillId="20" borderId="37" applyNumberFormat="0" applyFont="0" applyAlignment="0" applyProtection="0">
      <alignment vertical="center"/>
    </xf>
    <xf numFmtId="0" fontId="123" fillId="25" borderId="29" applyNumberFormat="0" applyAlignment="0" applyProtection="0">
      <alignmen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123" fillId="25" borderId="29" applyNumberFormat="0" applyAlignment="0" applyProtection="0">
      <alignment vertical="center"/>
    </xf>
    <xf numFmtId="0" fontId="98" fillId="25" borderId="29" applyNumberFormat="0" applyAlignment="0" applyProtection="0"/>
    <xf numFmtId="0" fontId="101" fillId="0" borderId="31" applyNumberFormat="0" applyFill="0" applyAlignment="0" applyProtection="0"/>
    <xf numFmtId="0" fontId="79" fillId="0" borderId="45">
      <alignment horizontal="left" vertical="center"/>
    </xf>
    <xf numFmtId="0" fontId="100" fillId="18" borderId="29" applyNumberFormat="0" applyAlignment="0" applyProtection="0"/>
    <xf numFmtId="0" fontId="122" fillId="19" borderId="29" applyNumberFormat="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127" fillId="0" borderId="43" applyNumberFormat="0" applyFill="0" applyAlignment="0" applyProtection="0">
      <alignment vertical="center"/>
    </xf>
    <xf numFmtId="0" fontId="123" fillId="25"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41" fillId="20" borderId="37" applyNumberFormat="0" applyFon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101" fillId="0" borderId="31" applyNumberFormat="0" applyFill="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43" fillId="18" borderId="29" applyNumberFormat="0" applyAlignment="0" applyProtection="0">
      <alignment vertical="center"/>
    </xf>
    <xf numFmtId="0" fontId="123" fillId="25" borderId="29" applyNumberFormat="0" applyAlignment="0" applyProtection="0">
      <alignment vertical="center"/>
    </xf>
    <xf numFmtId="0" fontId="75" fillId="18" borderId="29" applyNumberFormat="0" applyAlignment="0" applyProtection="0">
      <alignment vertical="center"/>
    </xf>
    <xf numFmtId="0" fontId="72" fillId="0" borderId="31" applyNumberFormat="0" applyFill="0" applyAlignment="0" applyProtection="0">
      <alignment vertical="center"/>
    </xf>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xf numFmtId="0" fontId="101" fillId="0" borderId="31" applyNumberFormat="0" applyFill="0" applyAlignment="0" applyProtection="0"/>
    <xf numFmtId="0" fontId="122"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57" fillId="20" borderId="37" applyNumberFormat="0" applyFon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66" fillId="25" borderId="29" applyNumberFormat="0" applyAlignment="0" applyProtection="0">
      <alignment vertical="center"/>
    </xf>
    <xf numFmtId="0" fontId="3" fillId="20" borderId="37" applyNumberFormat="0" applyFont="0" applyAlignment="0" applyProtection="0"/>
    <xf numFmtId="0" fontId="127" fillId="0" borderId="31" applyNumberFormat="0" applyFill="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127" fillId="0" borderId="31" applyNumberFormat="0" applyFill="0" applyAlignment="0" applyProtection="0">
      <alignment vertical="center"/>
    </xf>
    <xf numFmtId="0" fontId="128" fillId="25" borderId="28" applyNumberFormat="0" applyAlignment="0" applyProtection="0">
      <alignment vertical="center"/>
    </xf>
    <xf numFmtId="0" fontId="122" fillId="25" borderId="29" applyNumberFormat="0" applyAlignment="0" applyProtection="0">
      <alignmen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122" fillId="25" borderId="29" applyNumberFormat="0" applyAlignment="0" applyProtection="0">
      <alignment vertical="center"/>
    </xf>
    <xf numFmtId="0" fontId="43" fillId="18" borderId="29" applyNumberFormat="0" applyAlignment="0" applyProtection="0">
      <alignment vertical="center"/>
    </xf>
    <xf numFmtId="0" fontId="100" fillId="18" borderId="29" applyNumberFormat="0" applyAlignment="0" applyProtection="0"/>
    <xf numFmtId="0" fontId="101" fillId="0" borderId="31" applyNumberFormat="0" applyFill="0" applyAlignment="0" applyProtection="0"/>
    <xf numFmtId="0" fontId="3" fillId="20" borderId="37" applyNumberFormat="0" applyFon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132" fillId="18" borderId="29" applyNumberFormat="0" applyAlignment="0" applyProtection="0">
      <alignmen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129" fillId="25" borderId="28" applyNumberFormat="0" applyAlignment="0" applyProtection="0">
      <alignment vertical="center"/>
    </xf>
    <xf numFmtId="0" fontId="73" fillId="25" borderId="28" applyNumberFormat="0" applyAlignment="0" applyProtection="0">
      <alignment vertical="center"/>
    </xf>
    <xf numFmtId="0" fontId="123" fillId="25" borderId="29" applyNumberForma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98" fillId="25" borderId="29" applyNumberFormat="0" applyAlignment="0" applyProtection="0"/>
    <xf numFmtId="0" fontId="84"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101" fillId="0" borderId="31" applyNumberFormat="0" applyFill="0" applyAlignment="0" applyProtection="0"/>
    <xf numFmtId="0" fontId="84"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101" fillId="0" borderId="31" applyNumberFormat="0" applyFill="0" applyAlignment="0" applyProtection="0"/>
    <xf numFmtId="0" fontId="129" fillId="25" borderId="28" applyNumberForma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3" fillId="20" borderId="37" applyNumberFormat="0" applyFont="0" applyAlignment="0" applyProtection="0">
      <alignment vertical="center"/>
    </xf>
    <xf numFmtId="0" fontId="73" fillId="25" borderId="28" applyNumberFormat="0" applyAlignment="0" applyProtection="0">
      <alignment vertical="center"/>
    </xf>
    <xf numFmtId="0" fontId="127" fillId="0" borderId="43"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100" fillId="18" borderId="29" applyNumberFormat="0" applyAlignment="0" applyProtection="0"/>
    <xf numFmtId="0" fontId="123" fillId="25" borderId="29" applyNumberFormat="0" applyAlignment="0" applyProtection="0">
      <alignment vertical="center"/>
    </xf>
    <xf numFmtId="0" fontId="79" fillId="0" borderId="45">
      <alignment horizontal="left" vertical="center"/>
    </xf>
    <xf numFmtId="0" fontId="97" fillId="25" borderId="28" applyNumberFormat="0" applyAlignment="0" applyProtection="0"/>
    <xf numFmtId="0" fontId="98" fillId="25" borderId="29" applyNumberFormat="0" applyAlignment="0" applyProtection="0"/>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100" fillId="18" borderId="29" applyNumberFormat="0" applyAlignment="0" applyProtection="0"/>
    <xf numFmtId="0" fontId="129" fillId="25" borderId="28" applyNumberFormat="0" applyAlignment="0" applyProtection="0">
      <alignment vertical="center"/>
    </xf>
    <xf numFmtId="0" fontId="128" fillId="25" borderId="28" applyNumberFormat="0" applyAlignment="0" applyProtection="0">
      <alignment vertical="center"/>
    </xf>
    <xf numFmtId="0" fontId="84" fillId="0" borderId="31" applyNumberFormat="0" applyFill="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98" fillId="25" borderId="29" applyNumberFormat="0" applyAlignment="0" applyProtection="0"/>
    <xf numFmtId="0" fontId="75"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97" fillId="25" borderId="28" applyNumberFormat="0" applyAlignment="0" applyProtection="0"/>
    <xf numFmtId="0" fontId="41" fillId="20" borderId="37" applyNumberFormat="0" applyFont="0" applyAlignment="0" applyProtection="0">
      <alignment vertical="center"/>
    </xf>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43" fillId="18" borderId="29"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66" fillId="25" borderId="29" applyNumberFormat="0" applyAlignment="0" applyProtection="0">
      <alignment vertical="center"/>
    </xf>
    <xf numFmtId="0" fontId="98" fillId="25" borderId="29" applyNumberFormat="0" applyAlignment="0" applyProtection="0"/>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98" fillId="25" borderId="29" applyNumberFormat="0" applyAlignment="0" applyProtection="0"/>
    <xf numFmtId="0" fontId="98" fillId="25" borderId="29" applyNumberFormat="0" applyAlignment="0" applyProtection="0"/>
    <xf numFmtId="0" fontId="66" fillId="25" borderId="29" applyNumberFormat="0" applyAlignment="0" applyProtection="0">
      <alignment vertical="center"/>
    </xf>
    <xf numFmtId="0" fontId="79" fillId="0" borderId="45">
      <alignment horizontal="left" vertical="center"/>
    </xf>
    <xf numFmtId="0" fontId="3" fillId="20" borderId="37" applyNumberFormat="0" applyFont="0" applyAlignment="0" applyProtection="0">
      <alignment vertical="center"/>
    </xf>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3" fillId="20" borderId="37" applyNumberFormat="0" applyFont="0" applyAlignment="0" applyProtection="0"/>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84" fillId="0" borderId="31" applyNumberFormat="0" applyFill="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127" fillId="0" borderId="31" applyNumberFormat="0" applyFill="0" applyAlignment="0" applyProtection="0">
      <alignment vertical="center"/>
    </xf>
    <xf numFmtId="0" fontId="100" fillId="18" borderId="29" applyNumberFormat="0" applyAlignment="0" applyProtection="0"/>
    <xf numFmtId="0" fontId="123" fillId="25" borderId="29" applyNumberFormat="0" applyAlignment="0" applyProtection="0">
      <alignment vertical="center"/>
    </xf>
    <xf numFmtId="0" fontId="3" fillId="20" borderId="37" applyNumberFormat="0" applyFont="0" applyAlignment="0" applyProtection="0">
      <alignment vertical="center"/>
    </xf>
    <xf numFmtId="0" fontId="129" fillId="25" borderId="28" applyNumberFormat="0" applyAlignment="0" applyProtection="0">
      <alignment vertical="center"/>
    </xf>
    <xf numFmtId="0" fontId="41" fillId="20" borderId="37" applyNumberFormat="0" applyFont="0" applyAlignment="0" applyProtection="0">
      <alignment vertical="center"/>
    </xf>
    <xf numFmtId="0" fontId="84" fillId="0" borderId="31" applyNumberFormat="0" applyFill="0" applyAlignment="0" applyProtection="0">
      <alignment vertical="center"/>
    </xf>
    <xf numFmtId="0" fontId="100" fillId="18" borderId="29" applyNumberFormat="0" applyAlignment="0" applyProtection="0"/>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100" fillId="18" borderId="29" applyNumberFormat="0" applyAlignment="0" applyProtection="0"/>
    <xf numFmtId="0" fontId="132" fillId="18"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129" fillId="25" borderId="28" applyNumberForma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2" fillId="0" borderId="31" applyNumberFormat="0" applyFill="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84"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127" fillId="0" borderId="31" applyNumberFormat="0" applyFill="0" applyAlignment="0" applyProtection="0">
      <alignment vertical="center"/>
    </xf>
    <xf numFmtId="0" fontId="100" fillId="18" borderId="29" applyNumberFormat="0" applyAlignment="0" applyProtection="0"/>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5"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8" fillId="25" borderId="28" applyNumberFormat="0" applyAlignment="0" applyProtection="0">
      <alignment vertical="center"/>
    </xf>
    <xf numFmtId="0" fontId="100" fillId="18" borderId="29" applyNumberFormat="0" applyAlignment="0" applyProtection="0"/>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97" fillId="25" borderId="28" applyNumberFormat="0" applyAlignment="0" applyProtection="0"/>
    <xf numFmtId="0" fontId="43" fillId="18" borderId="29" applyNumberForma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127" fillId="0" borderId="43" applyNumberFormat="0" applyFill="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100" fillId="18" borderId="29" applyNumberFormat="0" applyAlignment="0" applyProtection="0"/>
    <xf numFmtId="0" fontId="98" fillId="25" borderId="29" applyNumberFormat="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8" fillId="19" borderId="28" applyNumberFormat="0" applyAlignment="0" applyProtection="0">
      <alignment vertical="center"/>
    </xf>
    <xf numFmtId="0" fontId="84"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xf numFmtId="0" fontId="79" fillId="0" borderId="45">
      <alignment horizontal="left" vertical="center"/>
    </xf>
    <xf numFmtId="0" fontId="132" fillId="18" borderId="29" applyNumberFormat="0" applyAlignment="0" applyProtection="0">
      <alignment vertical="center"/>
    </xf>
    <xf numFmtId="0" fontId="128" fillId="19" borderId="28"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43" fillId="18" borderId="29" applyNumberFormat="0" applyAlignment="0" applyProtection="0">
      <alignment vertical="center"/>
    </xf>
    <xf numFmtId="0" fontId="129"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5" fillId="18" borderId="29" applyNumberFormat="0" applyAlignment="0" applyProtection="0">
      <alignment vertical="center"/>
    </xf>
    <xf numFmtId="0" fontId="79" fillId="0" borderId="45">
      <alignment horizontal="left" vertical="center"/>
    </xf>
    <xf numFmtId="0" fontId="72" fillId="0" borderId="31" applyNumberFormat="0" applyFill="0" applyAlignment="0" applyProtection="0">
      <alignment vertical="center"/>
    </xf>
    <xf numFmtId="0" fontId="100" fillId="18" borderId="29" applyNumberFormat="0" applyAlignment="0" applyProtection="0"/>
    <xf numFmtId="0" fontId="73" fillId="25" borderId="28" applyNumberFormat="0" applyAlignment="0" applyProtection="0">
      <alignment vertical="center"/>
    </xf>
    <xf numFmtId="0" fontId="132" fillId="18" borderId="29" applyNumberFormat="0" applyAlignment="0" applyProtection="0">
      <alignment vertical="center"/>
    </xf>
    <xf numFmtId="0" fontId="66" fillId="25" borderId="29" applyNumberFormat="0" applyAlignment="0" applyProtection="0">
      <alignment vertical="center"/>
    </xf>
    <xf numFmtId="0" fontId="98" fillId="25" borderId="29" applyNumberFormat="0" applyAlignment="0" applyProtection="0"/>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41" fillId="20" borderId="37" applyNumberFormat="0" applyFon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98" fillId="25" borderId="29" applyNumberFormat="0" applyAlignment="0" applyProtection="0"/>
    <xf numFmtId="0" fontId="3" fillId="20" borderId="37" applyNumberFormat="0" applyFont="0" applyAlignment="0" applyProtection="0">
      <alignment vertical="center"/>
    </xf>
    <xf numFmtId="0" fontId="79" fillId="0" borderId="45">
      <alignment horizontal="left" vertical="center"/>
    </xf>
    <xf numFmtId="0" fontId="97" fillId="25" borderId="28" applyNumberFormat="0" applyAlignment="0" applyProtection="0"/>
    <xf numFmtId="0" fontId="132" fillId="18" borderId="29" applyNumberFormat="0" applyAlignment="0" applyProtection="0">
      <alignment vertical="center"/>
    </xf>
    <xf numFmtId="0" fontId="72" fillId="0" borderId="31" applyNumberFormat="0" applyFill="0" applyAlignment="0" applyProtection="0">
      <alignment vertical="center"/>
    </xf>
    <xf numFmtId="0" fontId="100" fillId="18" borderId="29" applyNumberFormat="0" applyAlignment="0" applyProtection="0"/>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3" fillId="25" borderId="28" applyNumberFormat="0" applyAlignment="0" applyProtection="0">
      <alignment vertical="center"/>
    </xf>
    <xf numFmtId="0" fontId="98" fillId="25" borderId="29" applyNumberFormat="0" applyAlignment="0" applyProtection="0"/>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84" fillId="0" borderId="31" applyNumberFormat="0" applyFill="0" applyAlignment="0" applyProtection="0">
      <alignment vertical="center"/>
    </xf>
    <xf numFmtId="0" fontId="101" fillId="0" borderId="31" applyNumberFormat="0" applyFill="0" applyAlignment="0" applyProtection="0"/>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128" fillId="25" borderId="28" applyNumberFormat="0" applyAlignment="0" applyProtection="0">
      <alignment vertical="center"/>
    </xf>
    <xf numFmtId="0" fontId="100" fillId="18" borderId="29" applyNumberFormat="0" applyAlignment="0" applyProtection="0"/>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129" fillId="25" borderId="28" applyNumberFormat="0" applyAlignment="0" applyProtection="0">
      <alignment vertical="center"/>
    </xf>
    <xf numFmtId="0" fontId="100" fillId="18" borderId="29" applyNumberFormat="0" applyAlignment="0" applyProtection="0"/>
    <xf numFmtId="0" fontId="97" fillId="25" borderId="28" applyNumberFormat="0" applyAlignment="0" applyProtection="0"/>
    <xf numFmtId="0" fontId="79" fillId="0" borderId="45">
      <alignment horizontal="left" vertical="center"/>
    </xf>
    <xf numFmtId="0" fontId="43" fillId="18" borderId="29" applyNumberFormat="0" applyAlignment="0" applyProtection="0">
      <alignment vertical="center"/>
    </xf>
    <xf numFmtId="0" fontId="57" fillId="20" borderId="37" applyNumberFormat="0" applyFont="0" applyAlignment="0" applyProtection="0"/>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97" fillId="25" borderId="28" applyNumberFormat="0" applyAlignment="0" applyProtection="0"/>
    <xf numFmtId="0" fontId="127"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3" fillId="25" borderId="28" applyNumberFormat="0" applyAlignment="0" applyProtection="0">
      <alignment vertical="center"/>
    </xf>
    <xf numFmtId="0" fontId="63" fillId="20" borderId="37" applyNumberFormat="0" applyFont="0" applyAlignment="0" applyProtection="0">
      <alignment vertical="center"/>
    </xf>
    <xf numFmtId="0" fontId="57" fillId="20" borderId="37" applyNumberFormat="0" applyFont="0" applyAlignment="0" applyProtection="0"/>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5" fillId="18" borderId="29" applyNumberFormat="0" applyAlignment="0" applyProtection="0">
      <alignment vertical="center"/>
    </xf>
    <xf numFmtId="0" fontId="97" fillId="25" borderId="28"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84"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122" fillId="19"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127" fillId="0" borderId="31" applyNumberFormat="0" applyFill="0" applyAlignment="0" applyProtection="0">
      <alignment vertical="center"/>
    </xf>
    <xf numFmtId="0" fontId="122" fillId="19"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27" fillId="0" borderId="43" applyNumberFormat="0" applyFill="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84"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97" fillId="25" borderId="28" applyNumberFormat="0" applyAlignment="0" applyProtection="0"/>
    <xf numFmtId="0" fontId="3" fillId="20" borderId="37" applyNumberFormat="0" applyFont="0" applyAlignment="0" applyProtection="0">
      <alignment vertical="center"/>
    </xf>
    <xf numFmtId="0" fontId="129" fillId="25"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2" fillId="0" borderId="31" applyNumberFormat="0" applyFill="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123" fillId="25"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84" fillId="0" borderId="31" applyNumberFormat="0" applyFill="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129" fillId="25" borderId="28" applyNumberForma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5" fillId="18"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98" fillId="25" borderId="29" applyNumberFormat="0" applyAlignment="0" applyProtection="0"/>
    <xf numFmtId="0" fontId="98" fillId="25" borderId="29" applyNumberFormat="0" applyAlignment="0" applyProtection="0"/>
    <xf numFmtId="0" fontId="79" fillId="0" borderId="45">
      <alignment horizontal="lef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57" fillId="20" borderId="37" applyNumberFormat="0" applyFont="0" applyAlignment="0" applyProtection="0"/>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43"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84" fillId="0" borderId="31" applyNumberFormat="0" applyFill="0" applyAlignment="0" applyProtection="0">
      <alignment vertical="center"/>
    </xf>
    <xf numFmtId="0" fontId="127"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01" fillId="0" borderId="31" applyNumberFormat="0" applyFill="0" applyAlignment="0" applyProtection="0"/>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101" fillId="0" borderId="31" applyNumberFormat="0" applyFill="0" applyAlignment="0" applyProtection="0"/>
    <xf numFmtId="0" fontId="75" fillId="18" borderId="29" applyNumberFormat="0" applyAlignment="0" applyProtection="0">
      <alignmen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98" fillId="25" borderId="29" applyNumberFormat="0" applyAlignment="0" applyProtection="0"/>
    <xf numFmtId="0" fontId="97" fillId="25" borderId="28" applyNumberFormat="0" applyAlignment="0" applyProtection="0"/>
    <xf numFmtId="0" fontId="127" fillId="0" borderId="31" applyNumberFormat="0" applyFill="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98" fillId="25"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9" fillId="25" borderId="28" applyNumberFormat="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97" fillId="25" borderId="28"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3" fillId="20" borderId="37" applyNumberFormat="0" applyFont="0" applyAlignment="0" applyProtection="0"/>
    <xf numFmtId="0" fontId="84" fillId="0" borderId="31" applyNumberFormat="0" applyFill="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73" fillId="25" borderId="28" applyNumberFormat="0" applyAlignment="0" applyProtection="0">
      <alignment vertical="center"/>
    </xf>
    <xf numFmtId="0" fontId="100" fillId="18" borderId="29" applyNumberFormat="0" applyAlignment="0" applyProtection="0"/>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3" fillId="25" borderId="28" applyNumberFormat="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28" fillId="19" borderId="28" applyNumberFormat="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73" fillId="25" borderId="28" applyNumberFormat="0" applyAlignment="0" applyProtection="0">
      <alignment vertical="center"/>
    </xf>
    <xf numFmtId="0" fontId="75" fillId="18"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98" fillId="25" borderId="29" applyNumberFormat="0" applyAlignment="0" applyProtection="0"/>
    <xf numFmtId="0" fontId="79" fillId="0" borderId="45">
      <alignment horizontal="left" vertical="center"/>
    </xf>
    <xf numFmtId="0" fontId="101" fillId="0" borderId="31" applyNumberFormat="0" applyFill="0" applyAlignment="0" applyProtection="0"/>
    <xf numFmtId="0" fontId="98" fillId="25" borderId="29" applyNumberFormat="0" applyAlignment="0" applyProtection="0"/>
    <xf numFmtId="0" fontId="3" fillId="20" borderId="37" applyNumberFormat="0" applyFon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122" fillId="25" borderId="29" applyNumberFormat="0" applyAlignment="0" applyProtection="0">
      <alignment vertical="center"/>
    </xf>
    <xf numFmtId="0" fontId="41" fillId="20" borderId="37" applyNumberFormat="0" applyFont="0" applyAlignment="0" applyProtection="0">
      <alignment vertical="center"/>
    </xf>
    <xf numFmtId="0" fontId="127" fillId="0" borderId="31" applyNumberFormat="0" applyFill="0" applyAlignment="0" applyProtection="0">
      <alignment vertical="center"/>
    </xf>
    <xf numFmtId="0" fontId="79" fillId="0" borderId="45">
      <alignment horizontal="left" vertical="center"/>
    </xf>
    <xf numFmtId="0" fontId="97" fillId="25" borderId="28" applyNumberFormat="0" applyAlignment="0" applyProtection="0"/>
    <xf numFmtId="0" fontId="84" fillId="0" borderId="31" applyNumberFormat="0" applyFill="0" applyAlignment="0" applyProtection="0">
      <alignment vertical="center"/>
    </xf>
    <xf numFmtId="0" fontId="66" fillId="25" borderId="29" applyNumberFormat="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127" fillId="0" borderId="31" applyNumberFormat="0" applyFill="0" applyAlignment="0" applyProtection="0">
      <alignment vertical="center"/>
    </xf>
    <xf numFmtId="0" fontId="43" fillId="18" borderId="29" applyNumberFormat="0" applyAlignment="0" applyProtection="0">
      <alignment vertical="center"/>
    </xf>
    <xf numFmtId="0" fontId="97" fillId="25" borderId="28" applyNumberFormat="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7" fillId="0" borderId="31" applyNumberFormat="0" applyFill="0" applyAlignment="0" applyProtection="0">
      <alignment vertical="center"/>
    </xf>
    <xf numFmtId="0" fontId="66" fillId="25"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73" fillId="25" borderId="28" applyNumberFormat="0" applyAlignment="0" applyProtection="0">
      <alignment vertical="center"/>
    </xf>
    <xf numFmtId="0" fontId="128" fillId="25" borderId="28" applyNumberFormat="0" applyAlignment="0" applyProtection="0">
      <alignment vertical="center"/>
    </xf>
    <xf numFmtId="0" fontId="72" fillId="0" borderId="31" applyNumberFormat="0" applyFill="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97" fillId="25" borderId="28" applyNumberFormat="0" applyAlignment="0" applyProtection="0"/>
    <xf numFmtId="0" fontId="57" fillId="20" borderId="37" applyNumberFormat="0" applyFont="0" applyAlignment="0" applyProtection="0"/>
    <xf numFmtId="0" fontId="79" fillId="0" borderId="45">
      <alignment horizontal="left" vertical="center"/>
    </xf>
    <xf numFmtId="0" fontId="122" fillId="19"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129" fillId="25" borderId="28"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97" fillId="25" borderId="28" applyNumberFormat="0" applyAlignment="0" applyProtection="0"/>
    <xf numFmtId="0" fontId="122" fillId="25" borderId="29" applyNumberFormat="0" applyAlignment="0" applyProtection="0">
      <alignment vertical="center"/>
    </xf>
    <xf numFmtId="0" fontId="122" fillId="25" borderId="29" applyNumberFormat="0" applyAlignment="0" applyProtection="0">
      <alignment vertical="center"/>
    </xf>
    <xf numFmtId="0" fontId="122" fillId="25" borderId="29" applyNumberFormat="0" applyAlignment="0" applyProtection="0">
      <alignment vertical="center"/>
    </xf>
    <xf numFmtId="0" fontId="97" fillId="25" borderId="28" applyNumberFormat="0" applyAlignment="0" applyProtection="0"/>
    <xf numFmtId="0" fontId="57" fillId="20" borderId="37" applyNumberFormat="0" applyFont="0" applyAlignment="0" applyProtection="0"/>
    <xf numFmtId="0" fontId="79" fillId="0" borderId="45">
      <alignment horizontal="left" vertical="center"/>
    </xf>
    <xf numFmtId="0" fontId="101" fillId="0" borderId="31" applyNumberFormat="0" applyFill="0" applyAlignment="0" applyProtection="0"/>
    <xf numFmtId="0" fontId="97" fillId="25" borderId="28" applyNumberFormat="0" applyAlignment="0" applyProtection="0"/>
    <xf numFmtId="0" fontId="128" fillId="25" borderId="28" applyNumberForma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41" fillId="20" borderId="37" applyNumberFormat="0" applyFont="0" applyAlignment="0" applyProtection="0">
      <alignment vertical="center"/>
    </xf>
    <xf numFmtId="0" fontId="66" fillId="25" borderId="29" applyNumberFormat="0" applyAlignment="0" applyProtection="0">
      <alignment vertical="center"/>
    </xf>
    <xf numFmtId="0" fontId="100" fillId="18" borderId="29" applyNumberFormat="0" applyAlignment="0" applyProtection="0"/>
    <xf numFmtId="0" fontId="127" fillId="0" borderId="31" applyNumberFormat="0" applyFill="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97" fillId="25" borderId="28" applyNumberFormat="0" applyAlignment="0" applyProtection="0"/>
    <xf numFmtId="0" fontId="3" fillId="20" borderId="37" applyNumberFormat="0" applyFon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32"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22" fillId="25" borderId="29" applyNumberForma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101" fillId="0" borderId="31" applyNumberFormat="0" applyFill="0" applyAlignment="0" applyProtection="0"/>
    <xf numFmtId="0" fontId="132" fillId="18" borderId="29" applyNumberFormat="0" applyAlignment="0" applyProtection="0">
      <alignment vertical="center"/>
    </xf>
    <xf numFmtId="0" fontId="98" fillId="25" borderId="29" applyNumberFormat="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84" fillId="0" borderId="31" applyNumberFormat="0" applyFill="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41" fillId="20" borderId="37" applyNumberFormat="0" applyFont="0" applyAlignment="0" applyProtection="0">
      <alignment vertical="center"/>
    </xf>
    <xf numFmtId="0" fontId="128" fillId="19" borderId="28" applyNumberFormat="0" applyAlignment="0" applyProtection="0">
      <alignment vertical="center"/>
    </xf>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72" fillId="0" borderId="31" applyNumberFormat="0" applyFill="0" applyAlignment="0" applyProtection="0">
      <alignment vertical="center"/>
    </xf>
    <xf numFmtId="0" fontId="57" fillId="20" borderId="37" applyNumberFormat="0" applyFont="0" applyAlignment="0" applyProtection="0"/>
    <xf numFmtId="0" fontId="57" fillId="20" borderId="37" applyNumberFormat="0" applyFont="0" applyAlignment="0" applyProtection="0"/>
    <xf numFmtId="0" fontId="100" fillId="18" borderId="29" applyNumberFormat="0" applyAlignment="0" applyProtection="0"/>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97" fillId="25" borderId="28" applyNumberFormat="0" applyAlignment="0" applyProtection="0"/>
    <xf numFmtId="0" fontId="101" fillId="0" borderId="31" applyNumberFormat="0" applyFill="0" applyAlignment="0" applyProtection="0"/>
    <xf numFmtId="0" fontId="72" fillId="0" borderId="31" applyNumberFormat="0" applyFill="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100" fillId="18" borderId="29" applyNumberFormat="0" applyAlignment="0" applyProtection="0"/>
    <xf numFmtId="0" fontId="123" fillId="25"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8" fillId="25" borderId="28" applyNumberFormat="0" applyAlignment="0" applyProtection="0">
      <alignment vertical="center"/>
    </xf>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3" fillId="20" borderId="37" applyNumberFormat="0" applyFont="0" applyAlignment="0" applyProtection="0"/>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84" fillId="0" borderId="31" applyNumberFormat="0" applyFill="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2" fillId="0" borderId="31" applyNumberFormat="0" applyFill="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3" fillId="20" borderId="37" applyNumberFormat="0" applyFont="0" applyAlignment="0" applyProtection="0"/>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123"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63" fillId="20" borderId="37" applyNumberFormat="0" applyFont="0" applyAlignment="0" applyProtection="0">
      <alignment vertical="center"/>
    </xf>
    <xf numFmtId="0" fontId="132" fillId="18" borderId="29" applyNumberFormat="0" applyAlignment="0" applyProtection="0">
      <alignment vertical="center"/>
    </xf>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3"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66" fillId="25" borderId="29" applyNumberForma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97" fillId="25" borderId="28" applyNumberFormat="0" applyAlignment="0" applyProtection="0"/>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41" fillId="20" borderId="37" applyNumberFormat="0" applyFont="0" applyAlignment="0" applyProtection="0">
      <alignment vertical="center"/>
    </xf>
    <xf numFmtId="0" fontId="79" fillId="0" borderId="45">
      <alignment horizontal="left" vertical="center"/>
    </xf>
    <xf numFmtId="0" fontId="101" fillId="0" borderId="31" applyNumberFormat="0" applyFill="0" applyAlignment="0" applyProtection="0"/>
    <xf numFmtId="0" fontId="41" fillId="20" borderId="37" applyNumberFormat="0" applyFont="0" applyAlignment="0" applyProtection="0">
      <alignmen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3" fillId="20" borderId="37" applyNumberFormat="0" applyFon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129" fillId="25" borderId="28" applyNumberFormat="0" applyAlignment="0" applyProtection="0">
      <alignment vertical="center"/>
    </xf>
    <xf numFmtId="0" fontId="3"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84" fillId="0" borderId="31" applyNumberFormat="0" applyFill="0" applyAlignment="0" applyProtection="0">
      <alignment vertical="center"/>
    </xf>
    <xf numFmtId="0" fontId="97" fillId="25" borderId="28" applyNumberFormat="0" applyAlignment="0" applyProtection="0"/>
    <xf numFmtId="0" fontId="97" fillId="25" borderId="28" applyNumberFormat="0" applyAlignment="0" applyProtection="0"/>
    <xf numFmtId="0" fontId="79" fillId="0" borderId="45">
      <alignment horizontal="left" vertical="center"/>
    </xf>
    <xf numFmtId="0" fontId="129" fillId="25" borderId="28" applyNumberForma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41" fillId="20" borderId="37" applyNumberFormat="0" applyFont="0" applyAlignment="0" applyProtection="0">
      <alignment vertical="center"/>
    </xf>
    <xf numFmtId="0" fontId="132" fillId="18" borderId="29" applyNumberFormat="0" applyAlignment="0" applyProtection="0">
      <alignment vertical="center"/>
    </xf>
    <xf numFmtId="0" fontId="127" fillId="0" borderId="43" applyNumberFormat="0" applyFill="0" applyAlignment="0" applyProtection="0">
      <alignment vertical="center"/>
    </xf>
    <xf numFmtId="0" fontId="73" fillId="25" borderId="28" applyNumberFormat="0" applyAlignment="0" applyProtection="0">
      <alignment vertical="center"/>
    </xf>
    <xf numFmtId="0" fontId="100" fillId="18" borderId="29" applyNumberFormat="0" applyAlignment="0" applyProtection="0"/>
    <xf numFmtId="0" fontId="84" fillId="0" borderId="31" applyNumberFormat="0" applyFill="0" applyAlignment="0" applyProtection="0">
      <alignment vertical="center"/>
    </xf>
    <xf numFmtId="0" fontId="127" fillId="0" borderId="31" applyNumberFormat="0" applyFill="0" applyAlignment="0" applyProtection="0">
      <alignment vertical="center"/>
    </xf>
    <xf numFmtId="0" fontId="101" fillId="0" borderId="31" applyNumberFormat="0" applyFill="0" applyAlignment="0" applyProtection="0"/>
    <xf numFmtId="0" fontId="75" fillId="18" borderId="29" applyNumberFormat="0" applyAlignment="0" applyProtection="0">
      <alignment vertical="center"/>
    </xf>
    <xf numFmtId="0" fontId="79" fillId="0" borderId="45">
      <alignment horizontal="left" vertical="center"/>
    </xf>
    <xf numFmtId="0" fontId="75" fillId="18" borderId="29" applyNumberFormat="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75" fillId="18" borderId="29" applyNumberFormat="0" applyAlignment="0" applyProtection="0">
      <alignmen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129" fillId="25" borderId="28" applyNumberFormat="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101" fillId="0" borderId="31" applyNumberFormat="0" applyFill="0" applyAlignment="0" applyProtection="0"/>
    <xf numFmtId="0" fontId="101" fillId="0" borderId="31" applyNumberFormat="0" applyFill="0" applyAlignment="0" applyProtection="0"/>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72" fillId="0" borderId="31" applyNumberFormat="0" applyFill="0" applyAlignment="0" applyProtection="0">
      <alignment vertical="center"/>
    </xf>
    <xf numFmtId="0" fontId="101" fillId="0" borderId="31" applyNumberFormat="0" applyFill="0" applyAlignment="0" applyProtection="0"/>
    <xf numFmtId="0" fontId="3"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122" fillId="19" borderId="29" applyNumberFormat="0" applyAlignment="0" applyProtection="0">
      <alignmen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129" fillId="25" borderId="28"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127" fillId="0" borderId="43"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97" fillId="25" borderId="28" applyNumberFormat="0" applyAlignment="0" applyProtection="0"/>
    <xf numFmtId="0" fontId="84" fillId="0" borderId="31" applyNumberFormat="0" applyFill="0" applyAlignment="0" applyProtection="0">
      <alignment vertical="center"/>
    </xf>
    <xf numFmtId="0" fontId="79" fillId="0" borderId="45">
      <alignment horizontal="left" vertical="center"/>
    </xf>
    <xf numFmtId="0" fontId="128" fillId="25" borderId="28" applyNumberFormat="0" applyAlignment="0" applyProtection="0">
      <alignment vertical="center"/>
    </xf>
    <xf numFmtId="0" fontId="98" fillId="25" borderId="29" applyNumberFormat="0" applyAlignment="0" applyProtection="0"/>
    <xf numFmtId="0" fontId="129" fillId="25" borderId="28" applyNumberFormat="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132" fillId="18" borderId="29" applyNumberForma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98" fillId="25" borderId="29" applyNumberFormat="0" applyAlignment="0" applyProtection="0"/>
    <xf numFmtId="0" fontId="43" fillId="18" borderId="29" applyNumberFormat="0" applyAlignment="0" applyProtection="0">
      <alignment vertical="center"/>
    </xf>
    <xf numFmtId="0" fontId="98" fillId="25" borderId="29" applyNumberFormat="0" applyAlignment="0" applyProtection="0"/>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00" fillId="18" borderId="29" applyNumberFormat="0" applyAlignment="0" applyProtection="0"/>
    <xf numFmtId="0" fontId="127" fillId="0" borderId="43" applyNumberFormat="0" applyFill="0" applyAlignment="0" applyProtection="0">
      <alignment vertical="center"/>
    </xf>
    <xf numFmtId="0" fontId="101" fillId="0" borderId="31" applyNumberFormat="0" applyFill="0" applyAlignment="0" applyProtection="0"/>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72" fillId="0" borderId="31" applyNumberFormat="0" applyFill="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73" fillId="25" borderId="28" applyNumberFormat="0" applyAlignment="0" applyProtection="0">
      <alignment vertical="center"/>
    </xf>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27" fillId="0" borderId="43" applyNumberFormat="0" applyFill="0" applyAlignment="0" applyProtection="0">
      <alignment vertical="center"/>
    </xf>
    <xf numFmtId="0" fontId="122" fillId="25" borderId="29" applyNumberFormat="0" applyAlignment="0" applyProtection="0">
      <alignmen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2"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97" fillId="25" borderId="28" applyNumberFormat="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128" fillId="25" borderId="28" applyNumberForma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43" fillId="18" borderId="29" applyNumberFormat="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97" fillId="25" borderId="28" applyNumberFormat="0" applyAlignment="0" applyProtection="0"/>
    <xf numFmtId="0" fontId="123"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5" fillId="18" borderId="29" applyNumberFormat="0" applyAlignment="0" applyProtection="0">
      <alignment vertical="center"/>
    </xf>
    <xf numFmtId="0" fontId="127" fillId="0" borderId="31" applyNumberFormat="0" applyFill="0" applyAlignment="0" applyProtection="0">
      <alignment vertical="center"/>
    </xf>
    <xf numFmtId="0" fontId="3" fillId="20" borderId="37" applyNumberFormat="0" applyFont="0" applyAlignment="0" applyProtection="0">
      <alignment vertical="center"/>
    </xf>
    <xf numFmtId="0" fontId="128" fillId="25" borderId="28"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100" fillId="18" borderId="29" applyNumberFormat="0" applyAlignment="0" applyProtection="0"/>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7" fillId="0" borderId="43" applyNumberFormat="0" applyFill="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98" fillId="25" borderId="29" applyNumberFormat="0" applyAlignment="0" applyProtection="0"/>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100" fillId="18" borderId="29" applyNumberFormat="0" applyAlignment="0" applyProtection="0"/>
    <xf numFmtId="0" fontId="41" fillId="20" borderId="37" applyNumberFormat="0" applyFont="0" applyAlignment="0" applyProtection="0">
      <alignment vertical="center"/>
    </xf>
    <xf numFmtId="0" fontId="98" fillId="25" borderId="29" applyNumberFormat="0" applyAlignment="0" applyProtection="0"/>
    <xf numFmtId="0" fontId="97" fillId="25" borderId="28" applyNumberFormat="0" applyAlignment="0" applyProtection="0"/>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100" fillId="18" borderId="29" applyNumberFormat="0" applyAlignment="0" applyProtection="0"/>
    <xf numFmtId="0" fontId="123" fillId="25" borderId="29" applyNumberFormat="0" applyAlignment="0" applyProtection="0">
      <alignment vertical="center"/>
    </xf>
    <xf numFmtId="0" fontId="129" fillId="25" borderId="28" applyNumberFormat="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127" fillId="0" borderId="31" applyNumberFormat="0" applyFill="0" applyAlignment="0" applyProtection="0">
      <alignment vertical="center"/>
    </xf>
    <xf numFmtId="0" fontId="43" fillId="18" borderId="29" applyNumberFormat="0" applyAlignment="0" applyProtection="0">
      <alignment vertical="center"/>
    </xf>
    <xf numFmtId="0" fontId="122" fillId="25" borderId="29" applyNumberFormat="0" applyAlignment="0" applyProtection="0">
      <alignmen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122" fillId="25" borderId="29" applyNumberFormat="0" applyAlignment="0" applyProtection="0">
      <alignment vertical="center"/>
    </xf>
    <xf numFmtId="0" fontId="72" fillId="0" borderId="31" applyNumberFormat="0" applyFill="0" applyAlignment="0" applyProtection="0">
      <alignment vertical="center"/>
    </xf>
    <xf numFmtId="0" fontId="3" fillId="20" borderId="37" applyNumberFormat="0" applyFont="0" applyAlignment="0" applyProtection="0">
      <alignment vertical="center"/>
    </xf>
    <xf numFmtId="0" fontId="84" fillId="0" borderId="31" applyNumberFormat="0" applyFill="0" applyAlignment="0" applyProtection="0">
      <alignmen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123" fillId="25" borderId="29" applyNumberFormat="0" applyAlignment="0" applyProtection="0">
      <alignment vertical="center"/>
    </xf>
    <xf numFmtId="0" fontId="41" fillId="20" borderId="37" applyNumberFormat="0" applyFont="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98" fillId="25" borderId="29" applyNumberFormat="0" applyAlignment="0" applyProtection="0"/>
    <xf numFmtId="0" fontId="122" fillId="25"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97" fillId="25" borderId="28" applyNumberFormat="0" applyAlignment="0" applyProtection="0"/>
    <xf numFmtId="0" fontId="3" fillId="20" borderId="37" applyNumberFormat="0" applyFont="0" applyAlignment="0" applyProtection="0">
      <alignment vertical="center"/>
    </xf>
    <xf numFmtId="0" fontId="128" fillId="19" borderId="28" applyNumberForma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100" fillId="18" borderId="29" applyNumberFormat="0" applyAlignment="0" applyProtection="0"/>
    <xf numFmtId="0" fontId="72" fillId="0" borderId="31" applyNumberFormat="0" applyFill="0" applyAlignment="0" applyProtection="0">
      <alignment vertical="center"/>
    </xf>
    <xf numFmtId="0" fontId="100" fillId="18" borderId="29" applyNumberFormat="0" applyAlignment="0" applyProtection="0"/>
    <xf numFmtId="0" fontId="73" fillId="25" borderId="28"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98" fillId="25" borderId="29" applyNumberFormat="0" applyAlignment="0" applyProtection="0"/>
    <xf numFmtId="0" fontId="41" fillId="20" borderId="37" applyNumberFormat="0" applyFont="0" applyAlignment="0" applyProtection="0">
      <alignmen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3" fillId="20" borderId="37" applyNumberFormat="0" applyFont="0" applyAlignment="0" applyProtection="0">
      <alignment vertical="center"/>
    </xf>
    <xf numFmtId="0" fontId="66" fillId="25" borderId="29" applyNumberFormat="0" applyAlignment="0" applyProtection="0">
      <alignment vertical="center"/>
    </xf>
    <xf numFmtId="0" fontId="43" fillId="18"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123" fillId="25" borderId="29" applyNumberForma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128" fillId="25" borderId="28" applyNumberFormat="0" applyAlignment="0" applyProtection="0">
      <alignment vertical="center"/>
    </xf>
    <xf numFmtId="0" fontId="129" fillId="25" borderId="28" applyNumberForma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1" fillId="0" borderId="31" applyNumberFormat="0" applyFill="0" applyAlignment="0" applyProtection="0"/>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122" fillId="19" borderId="29" applyNumberFormat="0" applyAlignment="0" applyProtection="0">
      <alignment vertical="center"/>
    </xf>
    <xf numFmtId="0" fontId="75"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3" fillId="20" borderId="37" applyNumberFormat="0" applyFont="0" applyAlignment="0" applyProtection="0">
      <alignment vertical="center"/>
    </xf>
    <xf numFmtId="0" fontId="122" fillId="25" borderId="29" applyNumberFormat="0" applyAlignment="0" applyProtection="0">
      <alignment vertical="center"/>
    </xf>
    <xf numFmtId="0" fontId="128" fillId="19" borderId="28" applyNumberFormat="0" applyAlignment="0" applyProtection="0">
      <alignment vertical="center"/>
    </xf>
    <xf numFmtId="0" fontId="122" fillId="19" borderId="29" applyNumberFormat="0" applyAlignment="0" applyProtection="0">
      <alignment vertical="center"/>
    </xf>
    <xf numFmtId="0" fontId="57" fillId="20" borderId="37" applyNumberFormat="0" applyFont="0" applyAlignment="0" applyProtection="0"/>
    <xf numFmtId="0" fontId="98" fillId="25" borderId="29" applyNumberFormat="0" applyAlignment="0" applyProtection="0"/>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7" fillId="0" borderId="43" applyNumberFormat="0" applyFill="0" applyAlignment="0" applyProtection="0">
      <alignment vertical="center"/>
    </xf>
    <xf numFmtId="0" fontId="97" fillId="25" borderId="28" applyNumberFormat="0" applyAlignment="0" applyProtection="0"/>
    <xf numFmtId="0" fontId="72" fillId="0" borderId="31" applyNumberFormat="0" applyFill="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128" fillId="19"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98" fillId="25" borderId="29" applyNumberFormat="0" applyAlignment="0" applyProtection="0"/>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23" fillId="25" borderId="29" applyNumberFormat="0" applyAlignment="0" applyProtection="0">
      <alignment vertical="center"/>
    </xf>
    <xf numFmtId="0" fontId="66" fillId="25" borderId="29"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123" fillId="25" borderId="29" applyNumberFormat="0" applyAlignment="0" applyProtection="0">
      <alignment vertical="center"/>
    </xf>
    <xf numFmtId="0" fontId="122" fillId="19" borderId="29" applyNumberFormat="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66" fillId="25" borderId="29" applyNumberFormat="0" applyAlignment="0" applyProtection="0">
      <alignment vertical="center"/>
    </xf>
    <xf numFmtId="0" fontId="75"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3" fillId="20" borderId="37" applyNumberFormat="0" applyFont="0" applyAlignment="0" applyProtection="0">
      <alignment vertical="center"/>
    </xf>
    <xf numFmtId="0" fontId="84" fillId="0" borderId="31" applyNumberFormat="0" applyFill="0" applyAlignment="0" applyProtection="0">
      <alignment vertical="center"/>
    </xf>
    <xf numFmtId="0" fontId="122" fillId="25" borderId="29" applyNumberFormat="0" applyAlignment="0" applyProtection="0">
      <alignmen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41" fillId="20" borderId="37" applyNumberFormat="0" applyFont="0" applyAlignment="0" applyProtection="0">
      <alignment vertical="center"/>
    </xf>
    <xf numFmtId="0" fontId="100" fillId="18" borderId="29" applyNumberFormat="0" applyAlignment="0" applyProtection="0"/>
    <xf numFmtId="0" fontId="72" fillId="0" borderId="31" applyNumberFormat="0" applyFill="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3" fillId="25" borderId="28" applyNumberFormat="0" applyAlignment="0" applyProtection="0">
      <alignment vertical="center"/>
    </xf>
    <xf numFmtId="0" fontId="3" fillId="20" borderId="37" applyNumberFormat="0" applyFon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100" fillId="18" borderId="29" applyNumberFormat="0" applyAlignment="0" applyProtection="0"/>
    <xf numFmtId="0" fontId="129" fillId="25" borderId="28" applyNumberFormat="0" applyAlignment="0" applyProtection="0">
      <alignment vertical="center"/>
    </xf>
    <xf numFmtId="0" fontId="43" fillId="18" borderId="29" applyNumberFormat="0" applyAlignment="0" applyProtection="0">
      <alignment vertical="center"/>
    </xf>
    <xf numFmtId="0" fontId="129" fillId="25" borderId="28" applyNumberFormat="0" applyAlignment="0" applyProtection="0">
      <alignmen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32" fillId="18" borderId="29" applyNumberFormat="0" applyAlignment="0" applyProtection="0">
      <alignment vertical="center"/>
    </xf>
    <xf numFmtId="0" fontId="3" fillId="20" borderId="37" applyNumberFormat="0" applyFont="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100" fillId="18" borderId="29" applyNumberFormat="0" applyAlignment="0" applyProtection="0"/>
    <xf numFmtId="0" fontId="3" fillId="20" borderId="37" applyNumberFormat="0" applyFont="0" applyAlignment="0" applyProtection="0"/>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98" fillId="25"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97" fillId="25" borderId="28"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129" fillId="25" borderId="28" applyNumberForma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98" fillId="25" borderId="29" applyNumberFormat="0" applyAlignment="0" applyProtection="0"/>
    <xf numFmtId="0" fontId="128" fillId="19" borderId="28" applyNumberFormat="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57" fillId="20" borderId="37" applyNumberFormat="0" applyFont="0" applyAlignment="0" applyProtection="0"/>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5" fillId="18" borderId="29" applyNumberFormat="0" applyAlignment="0" applyProtection="0">
      <alignment vertical="center"/>
    </xf>
    <xf numFmtId="0" fontId="100" fillId="18" borderId="29" applyNumberFormat="0" applyAlignment="0" applyProtection="0"/>
    <xf numFmtId="0" fontId="43" fillId="18" borderId="29" applyNumberFormat="0" applyAlignment="0" applyProtection="0">
      <alignment vertical="center"/>
    </xf>
    <xf numFmtId="0" fontId="100" fillId="18" borderId="29" applyNumberFormat="0" applyAlignment="0" applyProtection="0"/>
    <xf numFmtId="0" fontId="128" fillId="25" borderId="28" applyNumberFormat="0" applyAlignment="0" applyProtection="0">
      <alignmen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122" fillId="25" borderId="29" applyNumberFormat="0" applyAlignment="0" applyProtection="0">
      <alignment vertical="center"/>
    </xf>
    <xf numFmtId="0" fontId="41" fillId="20" borderId="37" applyNumberFormat="0" applyFont="0" applyAlignment="0" applyProtection="0">
      <alignment vertical="center"/>
    </xf>
    <xf numFmtId="0" fontId="101" fillId="0" borderId="31" applyNumberFormat="0" applyFill="0" applyAlignment="0" applyProtection="0"/>
    <xf numFmtId="0" fontId="122" fillId="19"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122" fillId="25" borderId="29" applyNumberFormat="0" applyAlignment="0" applyProtection="0">
      <alignment vertical="center"/>
    </xf>
    <xf numFmtId="0" fontId="79" fillId="0" borderId="45">
      <alignment horizontal="left" vertical="center"/>
    </xf>
    <xf numFmtId="0" fontId="128" fillId="25" borderId="28" applyNumberFormat="0" applyAlignment="0" applyProtection="0">
      <alignment vertical="center"/>
    </xf>
    <xf numFmtId="0" fontId="72" fillId="0" borderId="31" applyNumberFormat="0" applyFill="0" applyAlignment="0" applyProtection="0">
      <alignmen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100" fillId="18" borderId="29" applyNumberFormat="0" applyAlignment="0" applyProtection="0"/>
    <xf numFmtId="0" fontId="97" fillId="25" borderId="28" applyNumberFormat="0" applyAlignment="0" applyProtection="0"/>
    <xf numFmtId="0" fontId="84"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128" fillId="25" borderId="28" applyNumberForma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98" fillId="25"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3" fillId="20" borderId="37" applyNumberFormat="0" applyFont="0" applyAlignment="0" applyProtection="0">
      <alignment vertical="center"/>
    </xf>
    <xf numFmtId="0" fontId="98" fillId="25" borderId="29" applyNumberFormat="0" applyAlignment="0" applyProtection="0"/>
    <xf numFmtId="0" fontId="97" fillId="25" borderId="28" applyNumberFormat="0" applyAlignment="0" applyProtection="0"/>
    <xf numFmtId="0" fontId="79" fillId="0" borderId="45">
      <alignment horizontal="left" vertical="center"/>
    </xf>
    <xf numFmtId="0" fontId="128" fillId="19" borderId="28" applyNumberFormat="0" applyAlignment="0" applyProtection="0">
      <alignment vertical="center"/>
    </xf>
    <xf numFmtId="0" fontId="132"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84" fillId="0" borderId="31" applyNumberFormat="0" applyFill="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27" fillId="0" borderId="31" applyNumberFormat="0" applyFill="0" applyAlignment="0" applyProtection="0">
      <alignment vertical="center"/>
    </xf>
    <xf numFmtId="0" fontId="75"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100" fillId="18" borderId="29" applyNumberFormat="0" applyAlignment="0" applyProtection="0"/>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41" fillId="20" borderId="37" applyNumberFormat="0" applyFont="0" applyAlignment="0" applyProtection="0">
      <alignment vertical="center"/>
    </xf>
    <xf numFmtId="0" fontId="98" fillId="25" borderId="29" applyNumberFormat="0" applyAlignment="0" applyProtection="0"/>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97" fillId="25" borderId="28" applyNumberFormat="0" applyAlignment="0" applyProtection="0"/>
    <xf numFmtId="0" fontId="43" fillId="18" borderId="29" applyNumberFormat="0" applyAlignment="0" applyProtection="0">
      <alignment vertical="center"/>
    </xf>
    <xf numFmtId="0" fontId="79" fillId="0" borderId="45">
      <alignment horizontal="left" vertical="center"/>
    </xf>
    <xf numFmtId="0" fontId="98" fillId="25" borderId="29" applyNumberFormat="0" applyAlignment="0" applyProtection="0"/>
    <xf numFmtId="0" fontId="132" fillId="18" borderId="29" applyNumberForma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43" fillId="18" borderId="29" applyNumberFormat="0" applyAlignment="0" applyProtection="0">
      <alignment vertical="center"/>
    </xf>
    <xf numFmtId="0" fontId="100" fillId="18" borderId="29" applyNumberFormat="0" applyAlignment="0" applyProtection="0"/>
    <xf numFmtId="0" fontId="101" fillId="0" borderId="31" applyNumberFormat="0" applyFill="0" applyAlignment="0" applyProtection="0"/>
    <xf numFmtId="0" fontId="128" fillId="19" borderId="28" applyNumberFormat="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2"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43" fillId="18" borderId="29" applyNumberFormat="0" applyAlignment="0" applyProtection="0">
      <alignment vertical="center"/>
    </xf>
    <xf numFmtId="0" fontId="75" fillId="18" borderId="29" applyNumberForma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127" fillId="0" borderId="43" applyNumberFormat="0" applyFill="0" applyAlignment="0" applyProtection="0">
      <alignment vertical="center"/>
    </xf>
    <xf numFmtId="0" fontId="79" fillId="0" borderId="45">
      <alignment horizontal="left" vertical="center"/>
    </xf>
    <xf numFmtId="0" fontId="98" fillId="25" borderId="29" applyNumberFormat="0" applyAlignment="0" applyProtection="0"/>
    <xf numFmtId="0" fontId="100" fillId="18" borderId="29" applyNumberFormat="0" applyAlignment="0" applyProtection="0"/>
    <xf numFmtId="0" fontId="79" fillId="0" borderId="45">
      <alignment horizontal="left" vertical="center"/>
    </xf>
    <xf numFmtId="0" fontId="122" fillId="19" borderId="29" applyNumberForma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122" fillId="25" borderId="29" applyNumberFormat="0" applyAlignment="0" applyProtection="0">
      <alignment vertical="center"/>
    </xf>
    <xf numFmtId="0" fontId="101" fillId="0" borderId="31" applyNumberFormat="0" applyFill="0" applyAlignment="0" applyProtection="0"/>
    <xf numFmtId="0" fontId="101" fillId="0" borderId="31" applyNumberFormat="0" applyFill="0" applyAlignment="0" applyProtection="0"/>
    <xf numFmtId="0" fontId="72" fillId="0" borderId="31" applyNumberFormat="0" applyFill="0" applyAlignment="0" applyProtection="0">
      <alignment vertical="center"/>
    </xf>
    <xf numFmtId="0" fontId="98" fillId="25"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57" fillId="20" borderId="37" applyNumberFormat="0" applyFont="0" applyAlignment="0" applyProtection="0"/>
    <xf numFmtId="0" fontId="79" fillId="0" borderId="45">
      <alignment horizontal="left" vertical="center"/>
    </xf>
    <xf numFmtId="0" fontId="123" fillId="25" borderId="29" applyNumberFormat="0" applyAlignment="0" applyProtection="0">
      <alignment vertical="center"/>
    </xf>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101" fillId="0" borderId="31" applyNumberFormat="0" applyFill="0" applyAlignment="0" applyProtection="0"/>
    <xf numFmtId="0" fontId="122" fillId="25" borderId="29" applyNumberFormat="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66" fillId="25" borderId="29" applyNumberFormat="0" applyAlignment="0" applyProtection="0">
      <alignment vertical="center"/>
    </xf>
    <xf numFmtId="0" fontId="97" fillId="25" borderId="28" applyNumberFormat="0" applyAlignment="0" applyProtection="0"/>
    <xf numFmtId="0" fontId="41" fillId="20" borderId="37" applyNumberFormat="0" applyFont="0" applyAlignment="0" applyProtection="0">
      <alignment vertical="center"/>
    </xf>
    <xf numFmtId="0" fontId="132" fillId="18" borderId="29" applyNumberForma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72" fillId="0" borderId="31" applyNumberFormat="0" applyFill="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127" fillId="0" borderId="31" applyNumberFormat="0" applyFill="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43" fillId="18" borderId="29" applyNumberFormat="0" applyAlignment="0" applyProtection="0">
      <alignment vertical="center"/>
    </xf>
    <xf numFmtId="0" fontId="129" fillId="25" borderId="28" applyNumberFormat="0" applyAlignment="0" applyProtection="0">
      <alignmen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101" fillId="0" borderId="31" applyNumberFormat="0" applyFill="0" applyAlignment="0" applyProtection="0"/>
    <xf numFmtId="0" fontId="98" fillId="25" borderId="29" applyNumberFormat="0" applyAlignment="0" applyProtection="0"/>
    <xf numFmtId="0" fontId="72" fillId="0" borderId="31" applyNumberFormat="0" applyFill="0" applyAlignment="0" applyProtection="0">
      <alignment vertical="center"/>
    </xf>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72"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xf numFmtId="0" fontId="73"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101" fillId="0" borderId="31" applyNumberFormat="0" applyFill="0" applyAlignment="0" applyProtection="0"/>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3" fillId="20" borderId="37" applyNumberFormat="0" applyFont="0" applyAlignment="0" applyProtection="0"/>
    <xf numFmtId="0" fontId="127" fillId="0" borderId="31" applyNumberFormat="0" applyFill="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3" fillId="20" borderId="37" applyNumberFormat="0" applyFont="0" applyAlignment="0" applyProtection="0">
      <alignmen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43" applyNumberFormat="0" applyFill="0" applyAlignment="0" applyProtection="0">
      <alignment vertical="center"/>
    </xf>
    <xf numFmtId="0" fontId="128" fillId="19" borderId="28" applyNumberForma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132" fillId="18" borderId="29" applyNumberForma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98" fillId="25" borderId="29" applyNumberFormat="0" applyAlignment="0" applyProtection="0"/>
    <xf numFmtId="0" fontId="79" fillId="0" borderId="45">
      <alignment horizontal="left" vertical="center"/>
    </xf>
    <xf numFmtId="0" fontId="122" fillId="19"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01" fillId="0" borderId="31" applyNumberFormat="0" applyFill="0" applyAlignment="0" applyProtection="0"/>
    <xf numFmtId="0" fontId="100" fillId="18" borderId="29" applyNumberFormat="0" applyAlignment="0" applyProtection="0"/>
    <xf numFmtId="0" fontId="43" fillId="18" borderId="29" applyNumberFormat="0" applyAlignment="0" applyProtection="0">
      <alignment vertical="center"/>
    </xf>
    <xf numFmtId="0" fontId="3" fillId="20" borderId="37" applyNumberFormat="0" applyFont="0" applyAlignment="0" applyProtection="0"/>
    <xf numFmtId="0" fontId="79" fillId="0" borderId="45">
      <alignment horizontal="left" vertical="center"/>
    </xf>
    <xf numFmtId="0" fontId="97" fillId="25" borderId="28"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41" fillId="20" borderId="37" applyNumberFormat="0" applyFont="0" applyAlignment="0" applyProtection="0">
      <alignment vertical="center"/>
    </xf>
    <xf numFmtId="0" fontId="100" fillId="18" borderId="29" applyNumberFormat="0" applyAlignment="0" applyProtection="0"/>
    <xf numFmtId="0" fontId="98" fillId="25" borderId="29" applyNumberFormat="0" applyAlignment="0" applyProtection="0"/>
    <xf numFmtId="0" fontId="84" fillId="0" borderId="31" applyNumberFormat="0" applyFill="0" applyAlignment="0" applyProtection="0">
      <alignment vertical="center"/>
    </xf>
    <xf numFmtId="0" fontId="57" fillId="20" borderId="37" applyNumberFormat="0" applyFont="0" applyAlignment="0" applyProtection="0"/>
    <xf numFmtId="0" fontId="122" fillId="19" borderId="29" applyNumberFormat="0" applyAlignment="0" applyProtection="0">
      <alignment vertical="center"/>
    </xf>
    <xf numFmtId="0" fontId="123" fillId="25" borderId="29" applyNumberFormat="0" applyAlignment="0" applyProtection="0">
      <alignment vertical="center"/>
    </xf>
    <xf numFmtId="0" fontId="84" fillId="0" borderId="31" applyNumberFormat="0" applyFill="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122" fillId="25" borderId="29" applyNumberFormat="0" applyAlignment="0" applyProtection="0">
      <alignment vertical="center"/>
    </xf>
    <xf numFmtId="0" fontId="73" fillId="25" borderId="28" applyNumberFormat="0" applyAlignment="0" applyProtection="0">
      <alignment vertical="center"/>
    </xf>
    <xf numFmtId="0" fontId="129" fillId="25" borderId="28" applyNumberFormat="0" applyAlignment="0" applyProtection="0">
      <alignment vertical="center"/>
    </xf>
    <xf numFmtId="0" fontId="79" fillId="0" borderId="45">
      <alignment horizontal="left" vertical="center"/>
    </xf>
    <xf numFmtId="0" fontId="122" fillId="19" borderId="29" applyNumberFormat="0" applyAlignment="0" applyProtection="0">
      <alignment vertical="center"/>
    </xf>
    <xf numFmtId="0" fontId="72" fillId="0" borderId="31" applyNumberFormat="0" applyFill="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122" fillId="19" borderId="29" applyNumberFormat="0" applyAlignment="0" applyProtection="0">
      <alignment vertical="center"/>
    </xf>
    <xf numFmtId="0" fontId="43" fillId="18" borderId="29" applyNumberFormat="0" applyAlignment="0" applyProtection="0">
      <alignment vertical="center"/>
    </xf>
    <xf numFmtId="0" fontId="79" fillId="0" borderId="45">
      <alignment horizontal="left" vertical="center"/>
    </xf>
    <xf numFmtId="0" fontId="127" fillId="0" borderId="43" applyNumberFormat="0" applyFill="0" applyAlignment="0" applyProtection="0">
      <alignment vertical="center"/>
    </xf>
    <xf numFmtId="0" fontId="128" fillId="25" borderId="28"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3" fillId="25" borderId="28" applyNumberFormat="0" applyAlignment="0" applyProtection="0">
      <alignment vertical="center"/>
    </xf>
    <xf numFmtId="0" fontId="79" fillId="0" borderId="45">
      <alignment horizontal="left" vertical="center"/>
    </xf>
    <xf numFmtId="0" fontId="73" fillId="25" borderId="28" applyNumberForma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75" fillId="18" borderId="29" applyNumberForma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122" fillId="19" borderId="29" applyNumberFormat="0" applyAlignment="0" applyProtection="0">
      <alignment vertical="center"/>
    </xf>
    <xf numFmtId="0" fontId="41" fillId="20" borderId="37" applyNumberFormat="0" applyFont="0" applyAlignment="0" applyProtection="0">
      <alignmen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98" fillId="25" borderId="29" applyNumberFormat="0" applyAlignment="0" applyProtection="0"/>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98" fillId="25" borderId="29" applyNumberFormat="0" applyAlignment="0" applyProtection="0"/>
    <xf numFmtId="0" fontId="75" fillId="18" borderId="29" applyNumberFormat="0" applyAlignment="0" applyProtection="0">
      <alignment vertical="center"/>
    </xf>
    <xf numFmtId="0" fontId="100" fillId="18" borderId="29" applyNumberFormat="0" applyAlignment="0" applyProtection="0"/>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129" fillId="25" borderId="28" applyNumberForma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128" fillId="25" borderId="28" applyNumberFormat="0" applyAlignment="0" applyProtection="0">
      <alignment vertical="center"/>
    </xf>
    <xf numFmtId="0" fontId="63" fillId="20" borderId="37" applyNumberFormat="0" applyFont="0" applyAlignment="0" applyProtection="0">
      <alignment vertical="center"/>
    </xf>
    <xf numFmtId="0" fontId="100" fillId="18" borderId="29" applyNumberFormat="0" applyAlignment="0" applyProtection="0"/>
    <xf numFmtId="0" fontId="128" fillId="25" borderId="28" applyNumberFormat="0" applyAlignment="0" applyProtection="0">
      <alignment vertical="center"/>
    </xf>
    <xf numFmtId="0" fontId="72" fillId="0" borderId="31" applyNumberFormat="0" applyFill="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3" fillId="20" borderId="37" applyNumberFormat="0" applyFont="0" applyAlignment="0" applyProtection="0">
      <alignment vertical="center"/>
    </xf>
    <xf numFmtId="0" fontId="132" fillId="18" borderId="29" applyNumberFormat="0" applyAlignment="0" applyProtection="0">
      <alignment vertical="center"/>
    </xf>
    <xf numFmtId="0" fontId="98" fillId="25"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97" fillId="25" borderId="28" applyNumberFormat="0" applyAlignment="0" applyProtection="0"/>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3" fillId="20" borderId="37" applyNumberFormat="0" applyFont="0" applyAlignment="0" applyProtection="0">
      <alignment vertical="center"/>
    </xf>
    <xf numFmtId="0" fontId="101" fillId="0" borderId="31" applyNumberFormat="0" applyFill="0" applyAlignment="0" applyProtection="0"/>
    <xf numFmtId="0" fontId="79" fillId="0" borderId="45">
      <alignment horizontal="left" vertical="center"/>
    </xf>
    <xf numFmtId="0" fontId="97" fillId="25" borderId="28" applyNumberFormat="0" applyAlignment="0" applyProtection="0"/>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128" fillId="19" borderId="28" applyNumberFormat="0" applyAlignment="0" applyProtection="0">
      <alignment vertical="center"/>
    </xf>
    <xf numFmtId="0" fontId="127" fillId="0" borderId="43"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3" fillId="18" borderId="29" applyNumberFormat="0" applyAlignment="0" applyProtection="0">
      <alignment vertical="center"/>
    </xf>
    <xf numFmtId="0" fontId="122" fillId="25" borderId="29" applyNumberFormat="0" applyAlignment="0" applyProtection="0">
      <alignment vertical="center"/>
    </xf>
    <xf numFmtId="0" fontId="100" fillId="18" borderId="29" applyNumberFormat="0" applyAlignment="0" applyProtection="0"/>
    <xf numFmtId="0" fontId="128" fillId="25" borderId="28" applyNumberFormat="0" applyAlignment="0" applyProtection="0">
      <alignment vertical="center"/>
    </xf>
    <xf numFmtId="0" fontId="129" fillId="25" borderId="28" applyNumberFormat="0" applyAlignment="0" applyProtection="0">
      <alignment vertical="center"/>
    </xf>
    <xf numFmtId="0" fontId="43" fillId="18" borderId="29" applyNumberForma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127" fillId="0" borderId="31" applyNumberFormat="0" applyFill="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98" fillId="25" borderId="29" applyNumberFormat="0" applyAlignment="0" applyProtection="0"/>
    <xf numFmtId="0" fontId="3" fillId="20" borderId="37" applyNumberFormat="0" applyFont="0" applyAlignment="0" applyProtection="0"/>
    <xf numFmtId="0" fontId="128" fillId="19" borderId="28" applyNumberFormat="0" applyAlignment="0" applyProtection="0">
      <alignment vertical="center"/>
    </xf>
    <xf numFmtId="0" fontId="123" fillId="25" borderId="29" applyNumberFormat="0" applyAlignment="0" applyProtection="0">
      <alignment vertical="center"/>
    </xf>
    <xf numFmtId="0" fontId="3" fillId="20" borderId="37" applyNumberFormat="0" applyFont="0" applyAlignment="0" applyProtection="0"/>
    <xf numFmtId="0" fontId="79" fillId="0" borderId="45">
      <alignment horizontal="left" vertical="center"/>
    </xf>
    <xf numFmtId="0" fontId="73" fillId="25" borderId="28" applyNumberFormat="0" applyAlignment="0" applyProtection="0">
      <alignment vertical="center"/>
    </xf>
    <xf numFmtId="0" fontId="3" fillId="20" borderId="37" applyNumberFormat="0" applyFont="0" applyAlignment="0" applyProtection="0">
      <alignment vertical="center"/>
    </xf>
    <xf numFmtId="0" fontId="123" fillId="25" borderId="29" applyNumberFormat="0" applyAlignment="0" applyProtection="0">
      <alignment vertical="center"/>
    </xf>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23" fillId="25" borderId="29"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122" fillId="25" borderId="29" applyNumberFormat="0" applyAlignment="0" applyProtection="0">
      <alignment vertical="center"/>
    </xf>
    <xf numFmtId="0" fontId="75" fillId="18" borderId="29" applyNumberFormat="0" applyAlignment="0" applyProtection="0">
      <alignment vertical="center"/>
    </xf>
    <xf numFmtId="0" fontId="100" fillId="18" borderId="29" applyNumberFormat="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63" fillId="20" borderId="37" applyNumberFormat="0" applyFon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98" fillId="25" borderId="29" applyNumberFormat="0" applyAlignment="0" applyProtection="0"/>
    <xf numFmtId="0" fontId="129" fillId="25" borderId="28" applyNumberFormat="0" applyAlignment="0" applyProtection="0">
      <alignment vertical="center"/>
    </xf>
    <xf numFmtId="0" fontId="129" fillId="25" borderId="28" applyNumberFormat="0" applyAlignment="0" applyProtection="0">
      <alignment vertical="center"/>
    </xf>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128" fillId="19" borderId="28" applyNumberFormat="0" applyAlignment="0" applyProtection="0">
      <alignment vertical="center"/>
    </xf>
    <xf numFmtId="0" fontId="84" fillId="0" borderId="31" applyNumberFormat="0" applyFill="0" applyAlignment="0" applyProtection="0">
      <alignment vertical="center"/>
    </xf>
    <xf numFmtId="0" fontId="41" fillId="20" borderId="37" applyNumberFormat="0" applyFont="0" applyAlignment="0" applyProtection="0">
      <alignment vertical="center"/>
    </xf>
    <xf numFmtId="0" fontId="101" fillId="0" borderId="31" applyNumberFormat="0" applyFill="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98" fillId="25"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57" fillId="20" borderId="37" applyNumberFormat="0" applyFont="0" applyAlignment="0" applyProtection="0"/>
    <xf numFmtId="0" fontId="73"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97" fillId="25" borderId="28" applyNumberFormat="0" applyAlignment="0" applyProtection="0"/>
    <xf numFmtId="0" fontId="3" fillId="20" borderId="37" applyNumberFormat="0" applyFont="0" applyAlignment="0" applyProtection="0">
      <alignment vertical="center"/>
    </xf>
    <xf numFmtId="0" fontId="132" fillId="18" borderId="29" applyNumberFormat="0" applyAlignment="0" applyProtection="0">
      <alignmen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63" fillId="20" borderId="37" applyNumberFormat="0" applyFon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79" fillId="0" borderId="45">
      <alignment horizontal="left" vertical="center"/>
    </xf>
    <xf numFmtId="0" fontId="122" fillId="25" borderId="29" applyNumberFormat="0" applyAlignment="0" applyProtection="0">
      <alignment vertical="center"/>
    </xf>
    <xf numFmtId="0" fontId="3" fillId="20" borderId="37" applyNumberFormat="0" applyFont="0" applyAlignment="0" applyProtection="0">
      <alignment vertical="center"/>
    </xf>
    <xf numFmtId="0" fontId="3" fillId="20" borderId="37" applyNumberFormat="0" applyFont="0" applyAlignment="0" applyProtection="0"/>
    <xf numFmtId="0" fontId="97" fillId="25" borderId="28" applyNumberFormat="0" applyAlignment="0" applyProtection="0"/>
    <xf numFmtId="0" fontId="79" fillId="0" borderId="45">
      <alignment horizontal="left" vertical="center"/>
    </xf>
    <xf numFmtId="0" fontId="98" fillId="25" borderId="29" applyNumberFormat="0" applyAlignment="0" applyProtection="0"/>
    <xf numFmtId="0" fontId="3" fillId="20" borderId="37" applyNumberFormat="0" applyFont="0" applyAlignment="0" applyProtection="0">
      <alignmen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101" fillId="0" borderId="31" applyNumberFormat="0" applyFill="0" applyAlignment="0" applyProtection="0"/>
    <xf numFmtId="0" fontId="66"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101" fillId="0" borderId="31" applyNumberFormat="0" applyFill="0" applyAlignment="0" applyProtection="0"/>
    <xf numFmtId="0" fontId="129" fillId="25"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122" fillId="19" borderId="29" applyNumberFormat="0" applyAlignment="0" applyProtection="0">
      <alignment vertical="center"/>
    </xf>
    <xf numFmtId="0" fontId="66"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100" fillId="18" borderId="29" applyNumberFormat="0" applyAlignment="0" applyProtection="0"/>
    <xf numFmtId="0" fontId="97" fillId="25" borderId="28" applyNumberFormat="0" applyAlignment="0" applyProtection="0"/>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100" fillId="18" borderId="29" applyNumberFormat="0" applyAlignment="0" applyProtection="0"/>
    <xf numFmtId="0" fontId="43" fillId="18" borderId="29" applyNumberFormat="0" applyAlignment="0" applyProtection="0">
      <alignment vertical="center"/>
    </xf>
    <xf numFmtId="0" fontId="97" fillId="25" borderId="28" applyNumberFormat="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3" fillId="20" borderId="37" applyNumberFormat="0" applyFont="0" applyAlignment="0" applyProtection="0"/>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84" fillId="0" borderId="31" applyNumberFormat="0" applyFill="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132" fillId="18" borderId="29" applyNumberFormat="0" applyAlignment="0" applyProtection="0">
      <alignment vertical="center"/>
    </xf>
    <xf numFmtId="0" fontId="123" fillId="25" borderId="29" applyNumberFormat="0" applyAlignment="0" applyProtection="0">
      <alignmen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100" fillId="18" borderId="29" applyNumberFormat="0" applyAlignment="0" applyProtection="0"/>
    <xf numFmtId="0" fontId="57" fillId="20" borderId="37" applyNumberFormat="0" applyFont="0" applyAlignment="0" applyProtection="0"/>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43" fillId="18" borderId="29" applyNumberFormat="0" applyAlignment="0" applyProtection="0">
      <alignment vertical="center"/>
    </xf>
    <xf numFmtId="0" fontId="97" fillId="25" borderId="28" applyNumberFormat="0" applyAlignment="0" applyProtection="0"/>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xf numFmtId="0" fontId="73" fillId="25" borderId="28" applyNumberFormat="0" applyAlignment="0" applyProtection="0">
      <alignment vertical="center"/>
    </xf>
    <xf numFmtId="0" fontId="63"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132" fillId="18" borderId="29" applyNumberForma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100" fillId="18" borderId="29" applyNumberFormat="0" applyAlignment="0" applyProtection="0"/>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127" fillId="0" borderId="31" applyNumberFormat="0" applyFill="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73" fillId="25" borderId="28" applyNumberFormat="0" applyAlignment="0" applyProtection="0">
      <alignment vertical="center"/>
    </xf>
    <xf numFmtId="0" fontId="75" fillId="18" borderId="29" applyNumberFormat="0" applyAlignment="0" applyProtection="0">
      <alignment vertical="center"/>
    </xf>
    <xf numFmtId="0" fontId="84" fillId="0" borderId="31" applyNumberFormat="0" applyFill="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98" fillId="25" borderId="29" applyNumberFormat="0" applyAlignment="0" applyProtection="0"/>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57" fillId="20" borderId="37" applyNumberFormat="0" applyFont="0" applyAlignment="0" applyProtection="0"/>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98" fillId="25" borderId="29" applyNumberForma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84" fillId="0" borderId="31" applyNumberFormat="0" applyFill="0" applyAlignment="0" applyProtection="0">
      <alignment vertical="center"/>
    </xf>
    <xf numFmtId="0" fontId="97" fillId="25" borderId="28" applyNumberFormat="0" applyAlignment="0" applyProtection="0"/>
    <xf numFmtId="0" fontId="98" fillId="25" borderId="29" applyNumberFormat="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43" fillId="18" borderId="29" applyNumberFormat="0" applyAlignment="0" applyProtection="0">
      <alignment vertical="center"/>
    </xf>
    <xf numFmtId="0" fontId="43" fillId="18" borderId="29" applyNumberForma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3" fillId="20" borderId="37" applyNumberFormat="0" applyFont="0" applyAlignment="0" applyProtection="0"/>
    <xf numFmtId="0" fontId="79" fillId="0" borderId="45">
      <alignment horizontal="left" vertical="center"/>
    </xf>
    <xf numFmtId="0" fontId="100" fillId="18" borderId="29" applyNumberFormat="0" applyAlignment="0" applyProtection="0"/>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122" fillId="19" borderId="29" applyNumberFormat="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98" fillId="25" borderId="29" applyNumberFormat="0" applyAlignment="0" applyProtection="0"/>
    <xf numFmtId="0" fontId="132"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123" fillId="25" borderId="29" applyNumberFormat="0" applyAlignment="0" applyProtection="0">
      <alignmen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2" fillId="0" borderId="31" applyNumberFormat="0" applyFill="0" applyAlignment="0" applyProtection="0">
      <alignment vertical="center"/>
    </xf>
    <xf numFmtId="0" fontId="79" fillId="0" borderId="45">
      <alignment horizontal="left" vertical="center"/>
    </xf>
    <xf numFmtId="0" fontId="75" fillId="18" borderId="29" applyNumberFormat="0" applyAlignment="0" applyProtection="0">
      <alignment vertical="center"/>
    </xf>
    <xf numFmtId="0" fontId="128" fillId="25"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127" fillId="0" borderId="31" applyNumberFormat="0" applyFill="0" applyAlignment="0" applyProtection="0">
      <alignmen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32" fillId="18" borderId="29" applyNumberFormat="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101" fillId="0" borderId="31" applyNumberFormat="0" applyFill="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7" fillId="0" borderId="31" applyNumberFormat="0" applyFill="0" applyAlignment="0" applyProtection="0">
      <alignment vertical="center"/>
    </xf>
    <xf numFmtId="0" fontId="3" fillId="20" borderId="37" applyNumberFormat="0" applyFont="0" applyAlignment="0" applyProtection="0"/>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128" fillId="25" borderId="28" applyNumberFormat="0" applyAlignment="0" applyProtection="0">
      <alignmen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101" fillId="0" borderId="31" applyNumberFormat="0" applyFill="0" applyAlignment="0" applyProtection="0"/>
    <xf numFmtId="0" fontId="101" fillId="0" borderId="31" applyNumberFormat="0" applyFill="0" applyAlignment="0" applyProtection="0"/>
    <xf numFmtId="0" fontId="128" fillId="25" borderId="28" applyNumberFormat="0" applyAlignment="0" applyProtection="0">
      <alignment vertical="center"/>
    </xf>
    <xf numFmtId="0" fontId="79" fillId="0" borderId="45">
      <alignment horizontal="left" vertical="center"/>
    </xf>
    <xf numFmtId="0" fontId="75" fillId="18" borderId="29" applyNumberFormat="0" applyAlignment="0" applyProtection="0">
      <alignment vertical="center"/>
    </xf>
    <xf numFmtId="0" fontId="43" fillId="18" borderId="29" applyNumberFormat="0" applyAlignment="0" applyProtection="0">
      <alignment vertical="center"/>
    </xf>
    <xf numFmtId="0" fontId="3" fillId="20" borderId="37" applyNumberFormat="0" applyFont="0" applyAlignment="0" applyProtection="0"/>
    <xf numFmtId="0" fontId="128" fillId="25" borderId="28" applyNumberFormat="0" applyAlignment="0" applyProtection="0">
      <alignment vertical="center"/>
    </xf>
    <xf numFmtId="0" fontId="41" fillId="20" borderId="37" applyNumberFormat="0" applyFont="0" applyAlignment="0" applyProtection="0">
      <alignment vertical="center"/>
    </xf>
    <xf numFmtId="0" fontId="72"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79" fillId="0" borderId="45">
      <alignment horizontal="left" vertical="center"/>
    </xf>
    <xf numFmtId="0" fontId="43" fillId="18" borderId="29"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3"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8" fillId="25" borderId="28" applyNumberFormat="0" applyAlignment="0" applyProtection="0">
      <alignment vertical="center"/>
    </xf>
    <xf numFmtId="0" fontId="132" fillId="18" borderId="29" applyNumberFormat="0" applyAlignment="0" applyProtection="0">
      <alignment vertical="center"/>
    </xf>
    <xf numFmtId="0" fontId="98" fillId="25" borderId="29" applyNumberFormat="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97" fillId="25" borderId="28" applyNumberFormat="0" applyAlignment="0" applyProtection="0"/>
    <xf numFmtId="0" fontId="3" fillId="20" borderId="37" applyNumberFormat="0" applyFont="0" applyAlignment="0" applyProtection="0"/>
    <xf numFmtId="0" fontId="3" fillId="20" borderId="37" applyNumberFormat="0" applyFont="0" applyAlignment="0" applyProtection="0"/>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41" fillId="20" borderId="37" applyNumberFormat="0" applyFont="0" applyAlignment="0" applyProtection="0">
      <alignment vertical="center"/>
    </xf>
    <xf numFmtId="0" fontId="79" fillId="0" borderId="45">
      <alignment horizontal="left" vertical="center"/>
    </xf>
    <xf numFmtId="0" fontId="122" fillId="25" borderId="29" applyNumberForma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3" fillId="25" borderId="28" applyNumberFormat="0" applyAlignment="0" applyProtection="0">
      <alignment vertical="center"/>
    </xf>
    <xf numFmtId="0" fontId="3" fillId="20" borderId="37" applyNumberFormat="0" applyFont="0" applyAlignment="0" applyProtection="0"/>
    <xf numFmtId="0" fontId="72" fillId="0" borderId="31" applyNumberFormat="0" applyFill="0" applyAlignment="0" applyProtection="0">
      <alignment vertical="center"/>
    </xf>
    <xf numFmtId="0" fontId="73" fillId="25" borderId="28" applyNumberFormat="0" applyAlignment="0" applyProtection="0">
      <alignment vertical="center"/>
    </xf>
    <xf numFmtId="0" fontId="123" fillId="25" borderId="29" applyNumberFormat="0" applyAlignment="0" applyProtection="0">
      <alignment vertical="center"/>
    </xf>
    <xf numFmtId="0" fontId="101" fillId="0" borderId="31" applyNumberFormat="0" applyFill="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7" fillId="0" borderId="31" applyNumberFormat="0" applyFill="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3" fillId="25" borderId="28" applyNumberFormat="0" applyAlignment="0" applyProtection="0">
      <alignment vertical="center"/>
    </xf>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8" fillId="25" borderId="28" applyNumberFormat="0" applyAlignment="0" applyProtection="0">
      <alignment vertical="center"/>
    </xf>
    <xf numFmtId="0" fontId="43" fillId="18" borderId="29" applyNumberFormat="0" applyAlignment="0" applyProtection="0">
      <alignment vertical="center"/>
    </xf>
    <xf numFmtId="0" fontId="79" fillId="0" borderId="45">
      <alignment horizontal="left" vertical="center"/>
    </xf>
    <xf numFmtId="0" fontId="63" fillId="20" borderId="37" applyNumberFormat="0" applyFont="0" applyAlignment="0" applyProtection="0">
      <alignmen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100" fillId="18" borderId="29" applyNumberFormat="0" applyAlignment="0" applyProtection="0"/>
    <xf numFmtId="0" fontId="100" fillId="18" borderId="29" applyNumberFormat="0" applyAlignment="0" applyProtection="0"/>
    <xf numFmtId="0" fontId="123"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122" fillId="19" borderId="29" applyNumberFormat="0" applyAlignment="0" applyProtection="0">
      <alignment vertical="center"/>
    </xf>
    <xf numFmtId="0" fontId="100" fillId="18" borderId="29" applyNumberFormat="0" applyAlignment="0" applyProtection="0"/>
    <xf numFmtId="0" fontId="101" fillId="0" borderId="31" applyNumberFormat="0" applyFill="0" applyAlignment="0" applyProtection="0"/>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2" fillId="19" borderId="29"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98" fillId="25" borderId="29" applyNumberFormat="0" applyAlignment="0" applyProtection="0"/>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22" fillId="25"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63" fillId="20" borderId="37" applyNumberFormat="0" applyFont="0" applyAlignment="0" applyProtection="0">
      <alignmen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79" fillId="0" borderId="45">
      <alignment horizontal="left" vertical="center"/>
    </xf>
    <xf numFmtId="0" fontId="132"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97" fillId="25" borderId="28" applyNumberFormat="0" applyAlignment="0" applyProtection="0"/>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29" fillId="25" borderId="28" applyNumberFormat="0" applyAlignment="0" applyProtection="0">
      <alignmen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2" fillId="25" borderId="29" applyNumberFormat="0" applyAlignment="0" applyProtection="0">
      <alignment vertical="center"/>
    </xf>
    <xf numFmtId="0" fontId="129" fillId="25" borderId="28" applyNumberFormat="0" applyAlignment="0" applyProtection="0">
      <alignment vertical="center"/>
    </xf>
    <xf numFmtId="0" fontId="97" fillId="25" borderId="28" applyNumberFormat="0" applyAlignment="0" applyProtection="0"/>
    <xf numFmtId="0" fontId="73" fillId="25" borderId="28" applyNumberFormat="0" applyAlignment="0" applyProtection="0">
      <alignmen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8" fillId="19" borderId="28" applyNumberForma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22" fillId="25" borderId="29" applyNumberFormat="0" applyAlignment="0" applyProtection="0">
      <alignment vertical="center"/>
    </xf>
    <xf numFmtId="0" fontId="98" fillId="25" borderId="29" applyNumberFormat="0" applyAlignment="0" applyProtection="0"/>
    <xf numFmtId="0" fontId="79" fillId="0" borderId="45">
      <alignment horizontal="left" vertical="center"/>
    </xf>
    <xf numFmtId="0" fontId="127" fillId="0" borderId="31" applyNumberFormat="0" applyFill="0" applyAlignment="0" applyProtection="0">
      <alignment vertical="center"/>
    </xf>
    <xf numFmtId="0" fontId="79" fillId="0" borderId="45">
      <alignment horizontal="left" vertical="center"/>
    </xf>
    <xf numFmtId="0" fontId="98" fillId="25" borderId="29" applyNumberFormat="0" applyAlignment="0" applyProtection="0"/>
    <xf numFmtId="0" fontId="100" fillId="18" borderId="29" applyNumberFormat="0" applyAlignment="0" applyProtection="0"/>
    <xf numFmtId="0" fontId="128" fillId="19" borderId="28" applyNumberFormat="0" applyAlignment="0" applyProtection="0">
      <alignment vertical="center"/>
    </xf>
    <xf numFmtId="0" fontId="72" fillId="0" borderId="31" applyNumberFormat="0" applyFill="0" applyAlignment="0" applyProtection="0">
      <alignment vertical="center"/>
    </xf>
    <xf numFmtId="0" fontId="43" fillId="18" borderId="29" applyNumberFormat="0" applyAlignment="0" applyProtection="0">
      <alignment vertical="center"/>
    </xf>
    <xf numFmtId="0" fontId="41"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100" fillId="18" borderId="29" applyNumberFormat="0" applyAlignment="0" applyProtection="0"/>
    <xf numFmtId="0" fontId="127" fillId="0" borderId="31" applyNumberFormat="0" applyFill="0" applyAlignment="0" applyProtection="0">
      <alignmen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101" fillId="0" borderId="31" applyNumberFormat="0" applyFill="0" applyAlignment="0" applyProtection="0"/>
    <xf numFmtId="0" fontId="84" fillId="0" borderId="31" applyNumberFormat="0" applyFill="0" applyAlignment="0" applyProtection="0">
      <alignment vertical="center"/>
    </xf>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79" fillId="0" borderId="45">
      <alignment horizontal="left" vertical="center"/>
    </xf>
    <xf numFmtId="0" fontId="123" fillId="25" borderId="29" applyNumberFormat="0" applyAlignment="0" applyProtection="0">
      <alignment vertical="center"/>
    </xf>
    <xf numFmtId="0" fontId="98" fillId="25" borderId="29" applyNumberFormat="0" applyAlignment="0" applyProtection="0"/>
    <xf numFmtId="0" fontId="43" fillId="18" borderId="29" applyNumberFormat="0" applyAlignment="0" applyProtection="0">
      <alignment vertical="center"/>
    </xf>
    <xf numFmtId="0" fontId="43" fillId="18" borderId="29" applyNumberFormat="0" applyAlignment="0" applyProtection="0">
      <alignment vertical="center"/>
    </xf>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97" fillId="25" borderId="28" applyNumberFormat="0" applyAlignment="0" applyProtection="0"/>
    <xf numFmtId="0" fontId="79" fillId="0" borderId="45">
      <alignment horizontal="left" vertical="center"/>
    </xf>
    <xf numFmtId="0" fontId="79" fillId="0" borderId="45">
      <alignment horizontal="left" vertical="center"/>
    </xf>
    <xf numFmtId="0" fontId="75" fillId="18" borderId="29" applyNumberFormat="0" applyAlignment="0" applyProtection="0">
      <alignment vertical="center"/>
    </xf>
    <xf numFmtId="0" fontId="79" fillId="0" borderId="45">
      <alignment horizontal="left" vertical="center"/>
    </xf>
    <xf numFmtId="0" fontId="129"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97" fillId="25" borderId="28" applyNumberFormat="0" applyAlignment="0" applyProtection="0"/>
    <xf numFmtId="0" fontId="97" fillId="25" borderId="28" applyNumberFormat="0" applyAlignment="0" applyProtection="0"/>
    <xf numFmtId="0" fontId="79" fillId="0" borderId="45">
      <alignment horizontal="left" vertical="center"/>
    </xf>
    <xf numFmtId="0" fontId="100" fillId="18" borderId="29" applyNumberFormat="0" applyAlignment="0" applyProtection="0"/>
    <xf numFmtId="0" fontId="122" fillId="25" borderId="29" applyNumberFormat="0" applyAlignment="0" applyProtection="0">
      <alignment vertical="center"/>
    </xf>
    <xf numFmtId="0" fontId="101" fillId="0" borderId="31" applyNumberFormat="0" applyFill="0" applyAlignment="0" applyProtection="0"/>
    <xf numFmtId="0" fontId="129" fillId="25" borderId="28" applyNumberFormat="0" applyAlignment="0" applyProtection="0">
      <alignment vertical="center"/>
    </xf>
    <xf numFmtId="0" fontId="129" fillId="25" borderId="28" applyNumberFormat="0" applyAlignment="0" applyProtection="0">
      <alignment vertical="center"/>
    </xf>
    <xf numFmtId="0" fontId="101" fillId="0" borderId="31" applyNumberFormat="0" applyFill="0" applyAlignment="0" applyProtection="0"/>
    <xf numFmtId="0" fontId="66" fillId="25" borderId="29" applyNumberFormat="0" applyAlignment="0" applyProtection="0">
      <alignment vertical="center"/>
    </xf>
    <xf numFmtId="0" fontId="101" fillId="0" borderId="31" applyNumberFormat="0" applyFill="0" applyAlignment="0" applyProtection="0"/>
    <xf numFmtId="0" fontId="128" fillId="25" borderId="28" applyNumberFormat="0" applyAlignment="0" applyProtection="0">
      <alignment vertical="center"/>
    </xf>
    <xf numFmtId="0" fontId="122" fillId="19" borderId="29" applyNumberFormat="0" applyAlignment="0" applyProtection="0">
      <alignment vertical="center"/>
    </xf>
    <xf numFmtId="0" fontId="132" fillId="18" borderId="29" applyNumberFormat="0" applyAlignment="0" applyProtection="0">
      <alignment vertical="center"/>
    </xf>
    <xf numFmtId="0" fontId="79" fillId="0" borderId="45">
      <alignment horizontal="left" vertical="center"/>
    </xf>
    <xf numFmtId="0" fontId="66" fillId="25" borderId="29" applyNumberFormat="0" applyAlignment="0" applyProtection="0">
      <alignment vertical="center"/>
    </xf>
    <xf numFmtId="0" fontId="3" fillId="20" borderId="37" applyNumberFormat="0" applyFont="0" applyAlignment="0" applyProtection="0">
      <alignment vertical="center"/>
    </xf>
    <xf numFmtId="0" fontId="84" fillId="0" borderId="31" applyNumberFormat="0" applyFill="0" applyAlignment="0" applyProtection="0">
      <alignment vertical="center"/>
    </xf>
    <xf numFmtId="0" fontId="73" fillId="25" borderId="28" applyNumberFormat="0" applyAlignment="0" applyProtection="0">
      <alignment vertical="center"/>
    </xf>
    <xf numFmtId="0" fontId="79" fillId="0" borderId="45">
      <alignment horizontal="left" vertical="center"/>
    </xf>
    <xf numFmtId="0" fontId="84" fillId="0" borderId="31" applyNumberFormat="0" applyFill="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122" fillId="19" borderId="29" applyNumberFormat="0" applyAlignment="0" applyProtection="0">
      <alignment vertical="center"/>
    </xf>
    <xf numFmtId="0" fontId="100" fillId="18" borderId="29" applyNumberFormat="0" applyAlignment="0" applyProtection="0"/>
    <xf numFmtId="0" fontId="79" fillId="0" borderId="45">
      <alignment horizontal="left" vertical="center"/>
    </xf>
    <xf numFmtId="0" fontId="84" fillId="0" borderId="31" applyNumberFormat="0" applyFill="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57" fillId="20" borderId="37" applyNumberFormat="0" applyFont="0" applyAlignment="0" applyProtection="0"/>
    <xf numFmtId="0" fontId="43"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84" fillId="0" borderId="31" applyNumberFormat="0" applyFill="0" applyAlignment="0" applyProtection="0">
      <alignment vertical="center"/>
    </xf>
    <xf numFmtId="0" fontId="128" fillId="19" borderId="28" applyNumberFormat="0" applyAlignment="0" applyProtection="0">
      <alignment vertical="center"/>
    </xf>
    <xf numFmtId="0" fontId="79" fillId="0" borderId="45">
      <alignment horizontal="left" vertical="center"/>
    </xf>
    <xf numFmtId="0" fontId="101" fillId="0" borderId="31" applyNumberFormat="0" applyFill="0" applyAlignment="0" applyProtection="0"/>
    <xf numFmtId="0" fontId="63" fillId="20" borderId="37" applyNumberFormat="0" applyFont="0" applyAlignment="0" applyProtection="0">
      <alignment vertical="center"/>
    </xf>
    <xf numFmtId="0" fontId="100" fillId="18" borderId="29" applyNumberFormat="0" applyAlignment="0" applyProtection="0"/>
    <xf numFmtId="0" fontId="100" fillId="18" borderId="29" applyNumberFormat="0" applyAlignment="0" applyProtection="0"/>
    <xf numFmtId="0" fontId="98" fillId="25" borderId="29" applyNumberFormat="0" applyAlignment="0" applyProtection="0"/>
    <xf numFmtId="0" fontId="98" fillId="25" borderId="29" applyNumberFormat="0" applyAlignment="0" applyProtection="0"/>
    <xf numFmtId="0" fontId="97" fillId="25" borderId="28" applyNumberFormat="0" applyAlignment="0" applyProtection="0"/>
    <xf numFmtId="0" fontId="79" fillId="0" borderId="45">
      <alignment horizontal="left" vertical="center"/>
    </xf>
    <xf numFmtId="0" fontId="122" fillId="25" borderId="29" applyNumberFormat="0" applyAlignment="0" applyProtection="0">
      <alignment vertical="center"/>
    </xf>
    <xf numFmtId="0" fontId="57" fillId="20" borderId="37" applyNumberFormat="0" applyFont="0" applyAlignment="0" applyProtection="0"/>
    <xf numFmtId="0" fontId="101" fillId="0" borderId="31" applyNumberFormat="0" applyFill="0" applyAlignment="0" applyProtection="0"/>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01" fillId="0" borderId="31" applyNumberFormat="0" applyFill="0" applyAlignment="0" applyProtection="0"/>
    <xf numFmtId="0" fontId="97" fillId="25" borderId="28" applyNumberFormat="0" applyAlignment="0" applyProtection="0"/>
    <xf numFmtId="0" fontId="41" fillId="20" borderId="37" applyNumberFormat="0" applyFon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43"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100" fillId="18" borderId="29" applyNumberFormat="0" applyAlignment="0" applyProtection="0"/>
    <xf numFmtId="0" fontId="101" fillId="0" borderId="31" applyNumberFormat="0" applyFill="0" applyAlignment="0" applyProtection="0"/>
    <xf numFmtId="0" fontId="98" fillId="25" borderId="29" applyNumberFormat="0" applyAlignment="0" applyProtection="0"/>
    <xf numFmtId="0" fontId="123" fillId="25" borderId="29" applyNumberFormat="0" applyAlignment="0" applyProtection="0">
      <alignment vertical="center"/>
    </xf>
    <xf numFmtId="0" fontId="97" fillId="25" borderId="28" applyNumberFormat="0" applyAlignment="0" applyProtection="0"/>
    <xf numFmtId="0" fontId="84" fillId="0" borderId="31" applyNumberFormat="0" applyFill="0" applyAlignment="0" applyProtection="0">
      <alignment vertical="center"/>
    </xf>
    <xf numFmtId="0" fontId="79" fillId="0" borderId="45">
      <alignment horizontal="left" vertical="center"/>
    </xf>
    <xf numFmtId="0" fontId="98" fillId="25" borderId="29" applyNumberFormat="0" applyAlignment="0" applyProtection="0"/>
    <xf numFmtId="0" fontId="43" fillId="18" borderId="29" applyNumberFormat="0" applyAlignment="0" applyProtection="0">
      <alignment vertical="center"/>
    </xf>
    <xf numFmtId="0" fontId="127" fillId="0" borderId="43"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84" fillId="0" borderId="31" applyNumberFormat="0" applyFill="0" applyAlignment="0" applyProtection="0">
      <alignment vertical="center"/>
    </xf>
    <xf numFmtId="0" fontId="79" fillId="0" borderId="45">
      <alignment horizontal="left" vertical="center"/>
    </xf>
    <xf numFmtId="0" fontId="79" fillId="0" borderId="45">
      <alignment horizontal="left" vertical="center"/>
    </xf>
    <xf numFmtId="0" fontId="128" fillId="19" borderId="28" applyNumberFormat="0" applyAlignment="0" applyProtection="0">
      <alignment vertical="center"/>
    </xf>
    <xf numFmtId="0" fontId="127" fillId="0" borderId="31" applyNumberFormat="0" applyFill="0" applyAlignment="0" applyProtection="0">
      <alignment vertical="center"/>
    </xf>
    <xf numFmtId="0" fontId="122" fillId="19" borderId="29" applyNumberFormat="0" applyAlignment="0" applyProtection="0">
      <alignment vertical="center"/>
    </xf>
    <xf numFmtId="0" fontId="3" fillId="20" borderId="37" applyNumberFormat="0" applyFont="0" applyAlignment="0" applyProtection="0"/>
    <xf numFmtId="0" fontId="122" fillId="25" borderId="29" applyNumberFormat="0" applyAlignment="0" applyProtection="0">
      <alignment vertical="center"/>
    </xf>
    <xf numFmtId="0" fontId="128" fillId="25" borderId="28" applyNumberFormat="0" applyAlignment="0" applyProtection="0">
      <alignment vertical="center"/>
    </xf>
    <xf numFmtId="0" fontId="97" fillId="25" borderId="28" applyNumberFormat="0" applyAlignment="0" applyProtection="0"/>
    <xf numFmtId="0" fontId="98" fillId="25" borderId="29" applyNumberFormat="0" applyAlignment="0" applyProtection="0"/>
    <xf numFmtId="0" fontId="41" fillId="20" borderId="37" applyNumberFormat="0" applyFont="0" applyAlignment="0" applyProtection="0">
      <alignment vertical="center"/>
    </xf>
    <xf numFmtId="0" fontId="66" fillId="25" borderId="29" applyNumberFormat="0" applyAlignment="0" applyProtection="0">
      <alignment vertical="center"/>
    </xf>
    <xf numFmtId="0" fontId="122" fillId="25" borderId="29" applyNumberFormat="0" applyAlignment="0" applyProtection="0">
      <alignment vertical="center"/>
    </xf>
    <xf numFmtId="0" fontId="75" fillId="18" borderId="29" applyNumberFormat="0" applyAlignment="0" applyProtection="0">
      <alignment vertical="center"/>
    </xf>
    <xf numFmtId="0" fontId="97" fillId="25" borderId="28" applyNumberFormat="0" applyAlignment="0" applyProtection="0"/>
    <xf numFmtId="0" fontId="100" fillId="18" borderId="29" applyNumberFormat="0" applyAlignment="0" applyProtection="0"/>
    <xf numFmtId="0" fontId="127" fillId="0" borderId="31" applyNumberFormat="0" applyFill="0" applyAlignment="0" applyProtection="0">
      <alignment vertical="center"/>
    </xf>
    <xf numFmtId="0" fontId="97" fillId="25" borderId="28" applyNumberFormat="0" applyAlignment="0" applyProtection="0"/>
    <xf numFmtId="0" fontId="97" fillId="25" borderId="28" applyNumberFormat="0" applyAlignment="0" applyProtection="0"/>
    <xf numFmtId="0" fontId="41"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57" fillId="20" borderId="37" applyNumberFormat="0" applyFont="0" applyAlignment="0" applyProtection="0"/>
    <xf numFmtId="0" fontId="79" fillId="0" borderId="45">
      <alignment horizontal="left" vertical="center"/>
    </xf>
    <xf numFmtId="0" fontId="101" fillId="0" borderId="31" applyNumberFormat="0" applyFill="0" applyAlignment="0" applyProtection="0"/>
    <xf numFmtId="0" fontId="72" fillId="0" borderId="31" applyNumberFormat="0" applyFill="0" applyAlignment="0" applyProtection="0">
      <alignment vertical="center"/>
    </xf>
    <xf numFmtId="0" fontId="57" fillId="20" borderId="37" applyNumberFormat="0" applyFont="0" applyAlignment="0" applyProtection="0"/>
    <xf numFmtId="0" fontId="79" fillId="0" borderId="45">
      <alignment horizontal="left" vertical="center"/>
    </xf>
    <xf numFmtId="0" fontId="73" fillId="25" borderId="28" applyNumberFormat="0" applyAlignment="0" applyProtection="0">
      <alignment vertical="center"/>
    </xf>
    <xf numFmtId="0" fontId="123" fillId="25"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84" fillId="0" borderId="31" applyNumberFormat="0" applyFill="0" applyAlignment="0" applyProtection="0">
      <alignment vertical="center"/>
    </xf>
    <xf numFmtId="0" fontId="98" fillId="25" borderId="29" applyNumberFormat="0" applyAlignment="0" applyProtection="0"/>
    <xf numFmtId="0" fontId="43" fillId="18" borderId="29" applyNumberFormat="0" applyAlignment="0" applyProtection="0">
      <alignment vertical="center"/>
    </xf>
    <xf numFmtId="0" fontId="97" fillId="25" borderId="28" applyNumberFormat="0" applyAlignment="0" applyProtection="0"/>
    <xf numFmtId="0" fontId="97" fillId="25" borderId="28" applyNumberFormat="0" applyAlignment="0" applyProtection="0"/>
    <xf numFmtId="0" fontId="3" fillId="20" borderId="37" applyNumberFormat="0" applyFont="0" applyAlignment="0" applyProtection="0"/>
    <xf numFmtId="0" fontId="100" fillId="18" borderId="29" applyNumberFormat="0" applyAlignment="0" applyProtection="0"/>
    <xf numFmtId="0" fontId="43" fillId="18" borderId="29" applyNumberFormat="0" applyAlignment="0" applyProtection="0">
      <alignment vertical="center"/>
    </xf>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98" fillId="25" borderId="29" applyNumberFormat="0" applyAlignment="0" applyProtection="0"/>
    <xf numFmtId="0" fontId="66" fillId="25" borderId="29" applyNumberFormat="0" applyAlignment="0" applyProtection="0">
      <alignment vertical="center"/>
    </xf>
    <xf numFmtId="0" fontId="100" fillId="18" borderId="29" applyNumberFormat="0" applyAlignment="0" applyProtection="0"/>
    <xf numFmtId="0" fontId="127" fillId="0" borderId="31" applyNumberFormat="0" applyFill="0" applyAlignment="0" applyProtection="0">
      <alignment vertical="center"/>
    </xf>
    <xf numFmtId="0" fontId="100" fillId="18" borderId="29" applyNumberFormat="0" applyAlignment="0" applyProtection="0"/>
    <xf numFmtId="0" fontId="72" fillId="0" borderId="31" applyNumberFormat="0" applyFill="0" applyAlignment="0" applyProtection="0">
      <alignment vertical="center"/>
    </xf>
    <xf numFmtId="0" fontId="3" fillId="20" borderId="37" applyNumberFormat="0" applyFont="0" applyAlignment="0" applyProtection="0">
      <alignment vertical="center"/>
    </xf>
    <xf numFmtId="0" fontId="3" fillId="20" borderId="37" applyNumberFormat="0" applyFont="0" applyAlignment="0" applyProtection="0"/>
    <xf numFmtId="0" fontId="79" fillId="0" borderId="45">
      <alignment horizontal="left" vertical="center"/>
    </xf>
    <xf numFmtId="0" fontId="100" fillId="18" borderId="29" applyNumberFormat="0" applyAlignment="0" applyProtection="0"/>
    <xf numFmtId="0" fontId="3" fillId="20" borderId="37" applyNumberFormat="0" applyFont="0" applyAlignment="0" applyProtection="0"/>
    <xf numFmtId="0" fontId="79" fillId="0" borderId="45">
      <alignment horizontal="left" vertical="center"/>
    </xf>
    <xf numFmtId="0" fontId="128" fillId="19" borderId="28" applyNumberFormat="0" applyAlignment="0" applyProtection="0">
      <alignment vertical="center"/>
    </xf>
    <xf numFmtId="0" fontId="41" fillId="20" borderId="37" applyNumberFormat="0" applyFont="0" applyAlignment="0" applyProtection="0">
      <alignment vertical="center"/>
    </xf>
    <xf numFmtId="0" fontId="128" fillId="25" borderId="28" applyNumberFormat="0" applyAlignment="0" applyProtection="0">
      <alignment vertical="center"/>
    </xf>
    <xf numFmtId="0" fontId="66" fillId="25" borderId="29" applyNumberFormat="0" applyAlignment="0" applyProtection="0">
      <alignment vertical="center"/>
    </xf>
    <xf numFmtId="0" fontId="101" fillId="0" borderId="31" applyNumberFormat="0" applyFill="0" applyAlignment="0" applyProtection="0"/>
    <xf numFmtId="0" fontId="97" fillId="25" borderId="28" applyNumberFormat="0" applyAlignment="0" applyProtection="0"/>
    <xf numFmtId="0" fontId="72" fillId="0" borderId="31" applyNumberFormat="0" applyFill="0" applyAlignment="0" applyProtection="0">
      <alignment vertical="center"/>
    </xf>
    <xf numFmtId="0" fontId="3" fillId="20" borderId="37" applyNumberFormat="0" applyFont="0" applyAlignment="0" applyProtection="0"/>
    <xf numFmtId="0" fontId="97" fillId="25" borderId="28" applyNumberFormat="0" applyAlignment="0" applyProtection="0"/>
    <xf numFmtId="0" fontId="3" fillId="20" borderId="37" applyNumberFormat="0" applyFont="0" applyAlignment="0" applyProtection="0">
      <alignment vertical="center"/>
    </xf>
    <xf numFmtId="0" fontId="101" fillId="0" borderId="31" applyNumberFormat="0" applyFill="0" applyAlignment="0" applyProtection="0"/>
    <xf numFmtId="0" fontId="63" fillId="20" borderId="37" applyNumberFormat="0" applyFont="0" applyAlignment="0" applyProtection="0">
      <alignment vertical="center"/>
    </xf>
    <xf numFmtId="0" fontId="100" fillId="18" borderId="29" applyNumberFormat="0" applyAlignment="0" applyProtection="0"/>
    <xf numFmtId="0" fontId="79" fillId="0" borderId="45">
      <alignment horizontal="left" vertical="center"/>
    </xf>
    <xf numFmtId="0" fontId="43" fillId="18" borderId="29" applyNumberFormat="0" applyAlignment="0" applyProtection="0">
      <alignment vertical="center"/>
    </xf>
    <xf numFmtId="0" fontId="122" fillId="19" borderId="29" applyNumberFormat="0" applyAlignment="0" applyProtection="0">
      <alignment vertical="center"/>
    </xf>
    <xf numFmtId="0" fontId="100" fillId="18" borderId="29" applyNumberFormat="0" applyAlignment="0" applyProtection="0"/>
    <xf numFmtId="0" fontId="84" fillId="0" borderId="31" applyNumberFormat="0" applyFill="0" applyAlignment="0" applyProtection="0">
      <alignment vertical="center"/>
    </xf>
    <xf numFmtId="0" fontId="98" fillId="25" borderId="29" applyNumberFormat="0" applyAlignment="0" applyProtection="0"/>
    <xf numFmtId="0" fontId="79" fillId="0" borderId="45">
      <alignment horizontal="left" vertical="center"/>
    </xf>
    <xf numFmtId="0" fontId="79" fillId="0" borderId="45">
      <alignment horizontal="left" vertical="center"/>
    </xf>
    <xf numFmtId="0" fontId="100" fillId="18" borderId="29" applyNumberFormat="0" applyAlignment="0" applyProtection="0"/>
    <xf numFmtId="0" fontId="132" fillId="18" borderId="29" applyNumberFormat="0" applyAlignment="0" applyProtection="0">
      <alignment vertical="center"/>
    </xf>
    <xf numFmtId="0" fontId="128" fillId="25" borderId="28" applyNumberFormat="0" applyAlignment="0" applyProtection="0">
      <alignment vertical="center"/>
    </xf>
    <xf numFmtId="0" fontId="79" fillId="0" borderId="45">
      <alignment horizontal="left" vertical="center"/>
    </xf>
    <xf numFmtId="0" fontId="79" fillId="0" borderId="45">
      <alignment horizontal="left" vertical="center"/>
    </xf>
    <xf numFmtId="0" fontId="98" fillId="25" borderId="29" applyNumberFormat="0" applyAlignment="0" applyProtection="0"/>
    <xf numFmtId="0" fontId="66" fillId="25" borderId="29" applyNumberFormat="0" applyAlignment="0" applyProtection="0">
      <alignment vertical="center"/>
    </xf>
    <xf numFmtId="0" fontId="41" fillId="20" borderId="37" applyNumberFormat="0" applyFont="0" applyAlignment="0" applyProtection="0">
      <alignment vertical="center"/>
    </xf>
    <xf numFmtId="0" fontId="75" fillId="18" borderId="29" applyNumberFormat="0" applyAlignment="0" applyProtection="0">
      <alignment vertical="center"/>
    </xf>
    <xf numFmtId="0" fontId="79" fillId="0" borderId="45">
      <alignment horizontal="left" vertical="center"/>
    </xf>
    <xf numFmtId="0" fontId="100" fillId="18" borderId="29" applyNumberFormat="0" applyAlignment="0" applyProtection="0"/>
    <xf numFmtId="0" fontId="79" fillId="0" borderId="45">
      <alignment horizontal="left" vertical="center"/>
    </xf>
    <xf numFmtId="0" fontId="79" fillId="0" borderId="45">
      <alignment horizontal="left" vertical="center"/>
    </xf>
    <xf numFmtId="0" fontId="66" fillId="25" borderId="29" applyNumberFormat="0" applyAlignment="0" applyProtection="0">
      <alignment vertical="center"/>
    </xf>
    <xf numFmtId="0" fontId="79" fillId="0" borderId="45">
      <alignment horizontal="left" vertical="center"/>
    </xf>
    <xf numFmtId="0" fontId="41" fillId="20" borderId="37" applyNumberFormat="0" applyFont="0" applyAlignment="0" applyProtection="0">
      <alignment vertical="center"/>
    </xf>
    <xf numFmtId="0" fontId="79" fillId="0" borderId="45">
      <alignment horizontal="left" vertical="center"/>
    </xf>
    <xf numFmtId="0" fontId="123" fillId="25" borderId="29" applyNumberFormat="0" applyAlignment="0" applyProtection="0">
      <alignment vertical="center"/>
    </xf>
    <xf numFmtId="0" fontId="101" fillId="0" borderId="31" applyNumberFormat="0" applyFill="0" applyAlignment="0" applyProtection="0"/>
    <xf numFmtId="0" fontId="129" fillId="25" borderId="28" applyNumberFormat="0" applyAlignment="0" applyProtection="0">
      <alignment vertical="center"/>
    </xf>
    <xf numFmtId="0" fontId="98" fillId="25" borderId="29" applyNumberFormat="0" applyAlignment="0" applyProtection="0"/>
    <xf numFmtId="0" fontId="41" fillId="20" borderId="37" applyNumberFormat="0" applyFont="0" applyAlignment="0" applyProtection="0">
      <alignment vertical="center"/>
    </xf>
    <xf numFmtId="0" fontId="128" fillId="19" borderId="28" applyNumberFormat="0" applyAlignment="0" applyProtection="0">
      <alignment vertical="center"/>
    </xf>
    <xf numFmtId="0" fontId="98" fillId="25" borderId="29" applyNumberFormat="0" applyAlignment="0" applyProtection="0"/>
    <xf numFmtId="0" fontId="72" fillId="0" borderId="31" applyNumberFormat="0" applyFill="0" applyAlignment="0" applyProtection="0">
      <alignment vertical="center"/>
    </xf>
    <xf numFmtId="0" fontId="101" fillId="0" borderId="31" applyNumberFormat="0" applyFill="0" applyAlignment="0" applyProtection="0"/>
    <xf numFmtId="0" fontId="43" fillId="18" borderId="29" applyNumberFormat="0" applyAlignment="0" applyProtection="0">
      <alignment vertical="center"/>
    </xf>
    <xf numFmtId="0" fontId="3" fillId="20" borderId="37" applyNumberFormat="0" applyFont="0" applyAlignment="0" applyProtection="0"/>
    <xf numFmtId="0" fontId="57" fillId="20" borderId="37" applyNumberFormat="0" applyFont="0" applyAlignment="0" applyProtection="0"/>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57" fillId="20" borderId="37" applyNumberFormat="0" applyFon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xf numFmtId="0" fontId="41" fillId="20" borderId="37" applyNumberFormat="0" applyFont="0" applyAlignment="0" applyProtection="0">
      <alignment vertical="center"/>
    </xf>
    <xf numFmtId="0" fontId="63" fillId="20" borderId="37" applyNumberFormat="0" applyFont="0" applyAlignment="0" applyProtection="0">
      <alignment vertical="center"/>
    </xf>
    <xf numFmtId="0" fontId="57" fillId="20" borderId="37" applyNumberFormat="0" applyFont="0" applyAlignment="0" applyProtection="0"/>
    <xf numFmtId="0" fontId="57" fillId="20" borderId="37" applyNumberFormat="0" applyFont="0" applyAlignment="0" applyProtection="0"/>
    <xf numFmtId="0" fontId="63"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57" fillId="20" borderId="37" applyNumberFormat="0" applyFont="0" applyAlignment="0" applyProtection="0"/>
    <xf numFmtId="0" fontId="63" fillId="20" borderId="37" applyNumberFormat="0" applyFont="0" applyAlignment="0" applyProtection="0">
      <alignment vertical="center"/>
    </xf>
    <xf numFmtId="0" fontId="57" fillId="20" borderId="37" applyNumberFormat="0" applyFon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3" fillId="20" borderId="37" applyNumberFormat="0" applyFont="0" applyAlignment="0" applyProtection="0"/>
    <xf numFmtId="0" fontId="3" fillId="20" borderId="37" applyNumberFormat="0" applyFont="0" applyAlignment="0" applyProtection="0"/>
    <xf numFmtId="0" fontId="41" fillId="20" borderId="37" applyNumberFormat="0" applyFont="0" applyAlignment="0" applyProtection="0">
      <alignment vertical="center"/>
    </xf>
    <xf numFmtId="0" fontId="3" fillId="20" borderId="37" applyNumberFormat="0" applyFont="0" applyAlignment="0" applyProtection="0"/>
    <xf numFmtId="0" fontId="3" fillId="20" borderId="37" applyNumberFormat="0" applyFont="0" applyAlignment="0" applyProtection="0">
      <alignment vertical="center"/>
    </xf>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3" fillId="20" borderId="37" applyNumberFormat="0" applyFont="0" applyAlignment="0" applyProtection="0"/>
    <xf numFmtId="0" fontId="63" fillId="20" borderId="37" applyNumberFormat="0" applyFont="0" applyAlignment="0" applyProtection="0">
      <alignment vertical="center"/>
    </xf>
    <xf numFmtId="0" fontId="3" fillId="20" borderId="37" applyNumberFormat="0" applyFont="0" applyAlignment="0" applyProtection="0"/>
    <xf numFmtId="0" fontId="3" fillId="20" borderId="37" applyNumberFormat="0" applyFont="0" applyAlignment="0" applyProtection="0">
      <alignment vertical="center"/>
    </xf>
    <xf numFmtId="0" fontId="3" fillId="20" borderId="37" applyNumberFormat="0" applyFon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3" fillId="20" borderId="37" applyNumberFormat="0" applyFont="0" applyAlignment="0" applyProtection="0">
      <alignment vertical="center"/>
    </xf>
    <xf numFmtId="0" fontId="3" fillId="20" borderId="37" applyNumberFormat="0" applyFont="0" applyAlignment="0" applyProtection="0"/>
    <xf numFmtId="0" fontId="57" fillId="20" borderId="37" applyNumberFormat="0" applyFont="0" applyAlignment="0" applyProtection="0"/>
    <xf numFmtId="0" fontId="3" fillId="20" borderId="37" applyNumberFormat="0" applyFont="0" applyAlignment="0" applyProtection="0"/>
    <xf numFmtId="0" fontId="41"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57" fillId="20" borderId="37" applyNumberFormat="0" applyFon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63" fillId="20" borderId="37" applyNumberFormat="0" applyFont="0" applyAlignment="0" applyProtection="0">
      <alignment vertical="center"/>
    </xf>
    <xf numFmtId="0" fontId="57" fillId="20" borderId="37" applyNumberFormat="0" applyFont="0" applyAlignment="0" applyProtection="0"/>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xf numFmtId="0" fontId="100" fillId="18" borderId="29" applyNumberFormat="0" applyAlignment="0" applyProtection="0"/>
    <xf numFmtId="0" fontId="3" fillId="20" borderId="37" applyNumberFormat="0" applyFont="0" applyAlignment="0" applyProtection="0"/>
    <xf numFmtId="0" fontId="57" fillId="20" borderId="37" applyNumberFormat="0" applyFont="0" applyAlignment="0" applyProtection="0"/>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xf numFmtId="0" fontId="57" fillId="20" borderId="37" applyNumberFormat="0" applyFont="0" applyAlignment="0" applyProtection="0"/>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63"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100" fillId="18" borderId="29" applyNumberFormat="0" applyAlignment="0" applyProtection="0"/>
    <xf numFmtId="0" fontId="3" fillId="20" borderId="37" applyNumberFormat="0" applyFont="0" applyAlignment="0" applyProtection="0"/>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57" fillId="20" borderId="37" applyNumberFormat="0" applyFon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xf numFmtId="0" fontId="41" fillId="20" borderId="37" applyNumberFormat="0" applyFont="0" applyAlignment="0" applyProtection="0">
      <alignment vertical="center"/>
    </xf>
    <xf numFmtId="0" fontId="63" fillId="20" borderId="37" applyNumberFormat="0" applyFont="0" applyAlignment="0" applyProtection="0">
      <alignment vertical="center"/>
    </xf>
    <xf numFmtId="0" fontId="57" fillId="20" borderId="37" applyNumberFormat="0" applyFont="0" applyAlignment="0" applyProtection="0"/>
    <xf numFmtId="0" fontId="57" fillId="20" borderId="37" applyNumberFormat="0" applyFont="0" applyAlignment="0" applyProtection="0"/>
    <xf numFmtId="0" fontId="41" fillId="20" borderId="37" applyNumberFormat="0" applyFont="0" applyAlignment="0" applyProtection="0">
      <alignment vertical="center"/>
    </xf>
    <xf numFmtId="0" fontId="63" fillId="20" borderId="37" applyNumberFormat="0" applyFont="0" applyAlignment="0" applyProtection="0">
      <alignment vertical="center"/>
    </xf>
    <xf numFmtId="0" fontId="57" fillId="20" borderId="37" applyNumberFormat="0" applyFont="0" applyAlignment="0" applyProtection="0"/>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alignment vertical="center"/>
    </xf>
    <xf numFmtId="0" fontId="57" fillId="20" borderId="37" applyNumberFormat="0" applyFont="0" applyAlignment="0" applyProtection="0"/>
    <xf numFmtId="0" fontId="63" fillId="20" borderId="37" applyNumberFormat="0" applyFont="0" applyAlignment="0" applyProtection="0">
      <alignment vertical="center"/>
    </xf>
    <xf numFmtId="0" fontId="57" fillId="20" borderId="37" applyNumberFormat="0" applyFon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3" fillId="20" borderId="37" applyNumberFormat="0" applyFont="0" applyAlignment="0" applyProtection="0"/>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57" fillId="20" borderId="37" applyNumberFormat="0" applyFont="0" applyAlignment="0" applyProtection="0"/>
    <xf numFmtId="0" fontId="57" fillId="20" borderId="37" applyNumberFormat="0" applyFont="0" applyAlignment="0" applyProtection="0"/>
    <xf numFmtId="0" fontId="3" fillId="20" borderId="37" applyNumberFormat="0" applyFont="0" applyAlignment="0" applyProtection="0"/>
    <xf numFmtId="0" fontId="3" fillId="20" borderId="37" applyNumberFormat="0" applyFont="0" applyAlignment="0" applyProtection="0">
      <alignment vertical="center"/>
    </xf>
    <xf numFmtId="0" fontId="3" fillId="20" borderId="37" applyNumberFormat="0" applyFont="0" applyAlignment="0" applyProtection="0"/>
    <xf numFmtId="0" fontId="3" fillId="20" borderId="37" applyNumberFormat="0" applyFont="0" applyAlignment="0" applyProtection="0"/>
    <xf numFmtId="0" fontId="41" fillId="20" borderId="37" applyNumberFormat="0" applyFont="0" applyAlignment="0" applyProtection="0">
      <alignment vertical="center"/>
    </xf>
    <xf numFmtId="0" fontId="3" fillId="20" borderId="37" applyNumberFormat="0" applyFont="0" applyAlignment="0" applyProtection="0"/>
    <xf numFmtId="0" fontId="3" fillId="20" borderId="37" applyNumberFormat="0" applyFont="0" applyAlignment="0" applyProtection="0">
      <alignment vertical="center"/>
    </xf>
    <xf numFmtId="0" fontId="63"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41" fillId="20" borderId="37" applyNumberFormat="0" applyFont="0" applyAlignment="0" applyProtection="0">
      <alignment vertical="center"/>
    </xf>
    <xf numFmtId="0" fontId="23" fillId="0" borderId="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cellStyleXfs>
  <cellXfs count="741">
    <xf numFmtId="0" fontId="0" fillId="0" borderId="0" xfId="0">
      <alignment vertical="center"/>
    </xf>
    <xf numFmtId="0" fontId="9" fillId="0" borderId="12" xfId="1" applyFont="1" applyBorder="1" applyAlignment="1">
      <alignment horizontal="center" vertical="center"/>
    </xf>
    <xf numFmtId="0" fontId="7" fillId="0" borderId="0" xfId="1" applyFont="1" applyBorder="1" applyAlignment="1">
      <alignment vertical="center"/>
    </xf>
    <xf numFmtId="0" fontId="10" fillId="0" borderId="0" xfId="1" applyFont="1" applyBorder="1" applyAlignment="1">
      <alignment vertical="center"/>
    </xf>
    <xf numFmtId="180" fontId="9" fillId="0" borderId="12" xfId="1" applyNumberFormat="1" applyFont="1" applyBorder="1" applyAlignment="1">
      <alignment horizontal="center" vertical="center"/>
    </xf>
    <xf numFmtId="0" fontId="10" fillId="0" borderId="0" xfId="1" applyFont="1" applyBorder="1" applyAlignment="1">
      <alignment horizontal="center" vertical="center"/>
    </xf>
    <xf numFmtId="0" fontId="10" fillId="0" borderId="0" xfId="1" applyFont="1" applyFill="1" applyBorder="1" applyAlignment="1">
      <alignment vertical="center"/>
    </xf>
    <xf numFmtId="0" fontId="7" fillId="2" borderId="12" xfId="1" applyNumberFormat="1" applyFont="1" applyFill="1" applyBorder="1" applyAlignment="1">
      <alignment horizontal="center" vertical="top" wrapText="1"/>
    </xf>
    <xf numFmtId="0" fontId="10" fillId="0" borderId="0" xfId="1" applyFont="1" applyAlignment="1">
      <alignment vertical="center"/>
    </xf>
    <xf numFmtId="0" fontId="17" fillId="0" borderId="0" xfId="3" applyFont="1" applyBorder="1" applyAlignment="1">
      <alignment vertical="center"/>
    </xf>
    <xf numFmtId="0" fontId="9" fillId="0" borderId="0" xfId="3" applyFont="1" applyBorder="1" applyAlignment="1">
      <alignment vertical="center"/>
    </xf>
    <xf numFmtId="0" fontId="9" fillId="0" borderId="0" xfId="3" applyFont="1" applyBorder="1" applyAlignment="1">
      <alignment horizontal="center" vertical="center"/>
    </xf>
    <xf numFmtId="0" fontId="14" fillId="0" borderId="0" xfId="6" applyFont="1"/>
    <xf numFmtId="0" fontId="14" fillId="0" borderId="0" xfId="6" applyFont="1" applyAlignment="1">
      <alignment horizontal="center"/>
    </xf>
    <xf numFmtId="0" fontId="14" fillId="0" borderId="0" xfId="6" applyFont="1" applyAlignment="1">
      <alignment wrapText="1"/>
    </xf>
    <xf numFmtId="0" fontId="15" fillId="0" borderId="0" xfId="6" applyFont="1"/>
    <xf numFmtId="0" fontId="15" fillId="0" borderId="0" xfId="6" applyFont="1" applyAlignment="1">
      <alignment wrapText="1"/>
    </xf>
    <xf numFmtId="0" fontId="20" fillId="5" borderId="12" xfId="1" applyNumberFormat="1" applyFont="1" applyFill="1" applyBorder="1" applyAlignment="1">
      <alignment horizontal="center" vertical="center" wrapText="1"/>
    </xf>
    <xf numFmtId="49" fontId="20" fillId="5" borderId="12" xfId="1" applyNumberFormat="1" applyFont="1" applyFill="1" applyBorder="1" applyAlignment="1">
      <alignment horizontal="center" vertical="center" wrapText="1"/>
    </xf>
    <xf numFmtId="0" fontId="7" fillId="2" borderId="12" xfId="1" applyNumberFormat="1" applyFont="1" applyFill="1" applyBorder="1" applyAlignment="1">
      <alignment horizontal="center" vertical="top" wrapText="1" shrinkToFit="1"/>
    </xf>
    <xf numFmtId="0" fontId="20" fillId="6" borderId="12" xfId="1" applyFont="1" applyFill="1" applyBorder="1" applyAlignment="1">
      <alignment horizontal="center" vertical="center"/>
    </xf>
    <xf numFmtId="0" fontId="20" fillId="5" borderId="12" xfId="1" applyNumberFormat="1" applyFont="1" applyFill="1" applyBorder="1" applyAlignment="1">
      <alignment horizontal="center" vertical="center"/>
    </xf>
    <xf numFmtId="0" fontId="7" fillId="0" borderId="12" xfId="1" applyFont="1" applyFill="1" applyBorder="1" applyAlignment="1">
      <alignment horizontal="center" vertical="top"/>
    </xf>
    <xf numFmtId="180" fontId="10" fillId="0" borderId="0" xfId="1" applyNumberFormat="1" applyFont="1" applyBorder="1" applyAlignment="1">
      <alignment vertical="center"/>
    </xf>
    <xf numFmtId="0" fontId="7" fillId="0" borderId="12" xfId="1" quotePrefix="1" applyNumberFormat="1" applyFont="1" applyFill="1" applyBorder="1" applyAlignment="1">
      <alignment horizontal="center" vertical="center" wrapText="1"/>
    </xf>
    <xf numFmtId="0" fontId="7" fillId="0" borderId="12" xfId="1" applyNumberFormat="1" applyFont="1" applyFill="1" applyBorder="1" applyAlignment="1">
      <alignment vertical="center" wrapText="1"/>
    </xf>
    <xf numFmtId="0" fontId="7" fillId="0" borderId="12" xfId="1" applyFont="1" applyFill="1" applyBorder="1" applyAlignment="1">
      <alignment vertical="center"/>
    </xf>
    <xf numFmtId="0" fontId="20" fillId="6" borderId="13" xfId="1" applyFont="1" applyFill="1" applyBorder="1" applyAlignment="1">
      <alignment horizontal="center" vertical="center"/>
    </xf>
    <xf numFmtId="0" fontId="20" fillId="6" borderId="2" xfId="1" applyFont="1" applyFill="1" applyBorder="1" applyAlignment="1">
      <alignment horizontal="center" vertical="center"/>
    </xf>
    <xf numFmtId="0" fontId="7" fillId="0" borderId="0" xfId="1" applyFont="1" applyFill="1" applyBorder="1" applyAlignment="1">
      <alignment horizontal="center" vertical="center"/>
    </xf>
    <xf numFmtId="180" fontId="10" fillId="0" borderId="0" xfId="1" applyNumberFormat="1" applyFont="1" applyBorder="1" applyAlignment="1">
      <alignment horizontal="center" vertical="center"/>
    </xf>
    <xf numFmtId="0" fontId="7" fillId="0" borderId="12" xfId="1" applyFont="1" applyFill="1" applyBorder="1" applyAlignment="1">
      <alignment horizontal="left" vertical="top" wrapText="1"/>
    </xf>
    <xf numFmtId="0" fontId="7" fillId="0" borderId="12" xfId="1" applyFont="1" applyFill="1" applyBorder="1" applyAlignment="1">
      <alignment horizontal="left" vertical="top"/>
    </xf>
    <xf numFmtId="0" fontId="15" fillId="0" borderId="0" xfId="6" applyFont="1" applyAlignment="1">
      <alignment horizontal="center"/>
    </xf>
    <xf numFmtId="0" fontId="21" fillId="0" borderId="0" xfId="6" applyFont="1" applyAlignment="1">
      <alignment horizontal="center"/>
    </xf>
    <xf numFmtId="0" fontId="9" fillId="0" borderId="1" xfId="10" applyFont="1" applyBorder="1"/>
    <xf numFmtId="0" fontId="9" fillId="0" borderId="1" xfId="10" applyFont="1" applyBorder="1" applyAlignment="1"/>
    <xf numFmtId="0" fontId="9" fillId="0" borderId="2" xfId="10" applyFont="1" applyBorder="1"/>
    <xf numFmtId="0" fontId="7" fillId="0" borderId="12" xfId="1" applyFont="1" applyFill="1" applyBorder="1" applyAlignment="1">
      <alignment horizontal="center" vertical="top" wrapText="1"/>
    </xf>
    <xf numFmtId="0" fontId="14" fillId="0" borderId="0" xfId="0" applyFont="1">
      <alignment vertical="center"/>
    </xf>
    <xf numFmtId="0" fontId="7" fillId="0" borderId="12" xfId="1" applyNumberFormat="1" applyFont="1" applyFill="1" applyBorder="1" applyAlignment="1">
      <alignment horizontal="left" vertical="center" wrapText="1"/>
    </xf>
    <xf numFmtId="0" fontId="14" fillId="0" borderId="0" xfId="6" applyFont="1"/>
    <xf numFmtId="0" fontId="20" fillId="4" borderId="12" xfId="1" applyNumberFormat="1" applyFont="1" applyFill="1" applyBorder="1" applyAlignment="1">
      <alignment horizontal="center" vertical="center" wrapText="1"/>
    </xf>
    <xf numFmtId="0" fontId="7" fillId="0" borderId="12" xfId="1" applyFont="1" applyFill="1" applyBorder="1" applyAlignment="1">
      <alignment horizontal="left" vertical="center"/>
    </xf>
    <xf numFmtId="0" fontId="16" fillId="4" borderId="12" xfId="6" applyFont="1" applyFill="1" applyBorder="1" applyAlignment="1">
      <alignment horizontal="center" vertical="center" wrapText="1"/>
    </xf>
    <xf numFmtId="0" fontId="7" fillId="0" borderId="12" xfId="1" applyNumberFormat="1" applyFont="1" applyFill="1" applyBorder="1" applyAlignment="1">
      <alignment horizontal="center" vertical="top" wrapText="1" shrinkToFit="1"/>
    </xf>
    <xf numFmtId="0" fontId="7" fillId="0" borderId="12" xfId="1" applyNumberFormat="1" applyFont="1" applyFill="1" applyBorder="1" applyAlignment="1">
      <alignment horizontal="left" vertical="top" wrapText="1"/>
    </xf>
    <xf numFmtId="0" fontId="14" fillId="0" borderId="0" xfId="0" applyFont="1" applyAlignment="1">
      <alignment horizontal="left" vertical="center"/>
    </xf>
    <xf numFmtId="0" fontId="24" fillId="0" borderId="0" xfId="0" applyFont="1" applyAlignment="1">
      <alignment horizontal="left" vertical="center"/>
    </xf>
    <xf numFmtId="0" fontId="7" fillId="0" borderId="12" xfId="1" applyNumberFormat="1" applyFont="1" applyFill="1" applyBorder="1" applyAlignment="1">
      <alignment vertical="top" wrapText="1"/>
    </xf>
    <xf numFmtId="0" fontId="25" fillId="0" borderId="12" xfId="0" applyFont="1" applyBorder="1" applyAlignment="1">
      <alignment vertical="top" wrapText="1" shrinkToFit="1"/>
    </xf>
    <xf numFmtId="0" fontId="18" fillId="0" borderId="3" xfId="0" applyFont="1" applyBorder="1" applyAlignment="1">
      <alignment horizontal="left" vertical="center"/>
    </xf>
    <xf numFmtId="0" fontId="18" fillId="0" borderId="1" xfId="0" applyFont="1" applyBorder="1" applyAlignment="1">
      <alignment horizontal="left" vertical="center"/>
    </xf>
    <xf numFmtId="0" fontId="18" fillId="0" borderId="2" xfId="0" applyFont="1" applyBorder="1" applyAlignment="1">
      <alignment horizontal="left" vertical="center"/>
    </xf>
    <xf numFmtId="0" fontId="9" fillId="0" borderId="0" xfId="3" applyFont="1" applyBorder="1" applyAlignment="1">
      <alignment horizontal="left" vertical="center"/>
    </xf>
    <xf numFmtId="0" fontId="7" fillId="0" borderId="12" xfId="0" applyFont="1" applyBorder="1" applyAlignment="1">
      <alignment horizontal="left" vertical="top" wrapText="1" shrinkToFit="1"/>
    </xf>
    <xf numFmtId="0" fontId="10" fillId="0" borderId="11" xfId="0" applyFont="1" applyBorder="1" applyAlignment="1">
      <alignment vertical="center" wrapText="1"/>
    </xf>
    <xf numFmtId="0" fontId="10" fillId="0" borderId="11" xfId="0" applyFont="1" applyBorder="1" applyAlignment="1">
      <alignment horizontal="left" vertical="top"/>
    </xf>
    <xf numFmtId="0" fontId="10" fillId="0" borderId="12" xfId="0" applyFont="1" applyBorder="1" applyAlignment="1">
      <alignment horizontal="left"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12" xfId="0" applyFont="1" applyBorder="1" applyAlignment="1">
      <alignment horizontal="left" vertical="top"/>
    </xf>
    <xf numFmtId="0" fontId="10" fillId="0" borderId="11" xfId="0" applyFont="1" applyBorder="1" applyAlignment="1">
      <alignment horizontal="left" vertical="center" wrapText="1"/>
    </xf>
    <xf numFmtId="0" fontId="10" fillId="9" borderId="15" xfId="0" applyFont="1" applyFill="1" applyBorder="1" applyAlignment="1">
      <alignment horizontal="left" vertical="top"/>
    </xf>
    <xf numFmtId="0" fontId="10" fillId="9" borderId="14" xfId="0" applyFont="1" applyFill="1" applyBorder="1" applyAlignment="1">
      <alignment horizontal="left" vertical="top"/>
    </xf>
    <xf numFmtId="0" fontId="10" fillId="9" borderId="7" xfId="0" applyFont="1" applyFill="1" applyBorder="1" applyAlignment="1">
      <alignment horizontal="left" vertical="top"/>
    </xf>
    <xf numFmtId="0" fontId="10" fillId="0" borderId="11" xfId="0" applyFont="1" applyBorder="1" applyAlignment="1">
      <alignment vertical="top"/>
    </xf>
    <xf numFmtId="0" fontId="10" fillId="0" borderId="12" xfId="0" applyFont="1" applyBorder="1" applyAlignment="1">
      <alignment vertical="top"/>
    </xf>
    <xf numFmtId="0" fontId="10" fillId="7" borderId="12" xfId="0" applyFont="1" applyFill="1" applyBorder="1" applyAlignment="1">
      <alignment horizontal="left" vertical="center" wrapText="1"/>
    </xf>
    <xf numFmtId="0" fontId="10" fillId="0" borderId="11" xfId="0" applyFont="1" applyBorder="1" applyAlignment="1">
      <alignment horizontal="left" vertical="top" wrapText="1"/>
    </xf>
    <xf numFmtId="49" fontId="9" fillId="0" borderId="0" xfId="0" applyNumberFormat="1" applyFont="1">
      <alignment vertical="center"/>
    </xf>
    <xf numFmtId="0" fontId="9" fillId="0" borderId="0" xfId="0" applyFont="1">
      <alignment vertical="center"/>
    </xf>
    <xf numFmtId="0" fontId="9" fillId="0" borderId="0" xfId="0" quotePrefix="1" applyFont="1">
      <alignment vertical="center"/>
    </xf>
    <xf numFmtId="0" fontId="9" fillId="0" borderId="0" xfId="0" applyFont="1" applyAlignment="1">
      <alignment horizontal="left" vertical="center"/>
    </xf>
    <xf numFmtId="0" fontId="9" fillId="0" borderId="0" xfId="0" applyFont="1" applyBorder="1">
      <alignment vertical="center"/>
    </xf>
    <xf numFmtId="49" fontId="9" fillId="0" borderId="0" xfId="0" applyNumberFormat="1" applyFont="1" applyBorder="1">
      <alignment vertical="center"/>
    </xf>
    <xf numFmtId="0" fontId="9" fillId="0" borderId="7" xfId="10" applyFont="1" applyBorder="1"/>
    <xf numFmtId="0" fontId="9" fillId="0" borderId="0" xfId="10" applyFont="1" applyBorder="1"/>
    <xf numFmtId="0" fontId="10" fillId="0" borderId="0" xfId="0" applyFont="1">
      <alignment vertical="center"/>
    </xf>
    <xf numFmtId="0" fontId="27" fillId="0" borderId="0" xfId="0" applyFont="1">
      <alignment vertical="center"/>
    </xf>
    <xf numFmtId="0" fontId="29" fillId="0" borderId="0" xfId="0" applyFont="1">
      <alignment vertical="center"/>
    </xf>
    <xf numFmtId="0" fontId="10" fillId="0" borderId="0" xfId="1" applyFont="1" applyFill="1" applyBorder="1" applyAlignment="1">
      <alignment horizontal="center" vertical="center"/>
    </xf>
    <xf numFmtId="0" fontId="20" fillId="5" borderId="12" xfId="1" applyNumberFormat="1" applyFont="1" applyFill="1" applyBorder="1" applyAlignment="1">
      <alignment horizontal="center" vertical="center" wrapText="1"/>
    </xf>
    <xf numFmtId="0" fontId="10" fillId="0" borderId="12" xfId="6" applyFont="1" applyFill="1" applyBorder="1" applyAlignment="1">
      <alignment horizontal="center" vertical="center"/>
    </xf>
    <xf numFmtId="0" fontId="10" fillId="7" borderId="11" xfId="0" applyFont="1" applyFill="1" applyBorder="1" applyAlignment="1">
      <alignment horizontal="center" vertical="center" wrapText="1"/>
    </xf>
    <xf numFmtId="0" fontId="10" fillId="7" borderId="12" xfId="0" applyFont="1" applyFill="1" applyBorder="1" applyAlignment="1">
      <alignment horizontal="center" vertical="center" wrapText="1"/>
    </xf>
    <xf numFmtId="0" fontId="7" fillId="0" borderId="13" xfId="1" applyFont="1" applyFill="1" applyBorder="1" applyAlignment="1">
      <alignment horizontal="left" vertical="top"/>
    </xf>
    <xf numFmtId="0" fontId="7" fillId="0" borderId="14" xfId="1" applyFont="1" applyFill="1" applyBorder="1" applyAlignment="1">
      <alignment horizontal="left" vertical="top"/>
    </xf>
    <xf numFmtId="0" fontId="7" fillId="0" borderId="15" xfId="1" applyFont="1" applyFill="1" applyBorder="1" applyAlignment="1">
      <alignment horizontal="left" vertical="top"/>
    </xf>
    <xf numFmtId="0" fontId="10" fillId="0" borderId="0" xfId="21" applyFont="1" applyBorder="1">
      <alignment vertical="center"/>
    </xf>
    <xf numFmtId="0" fontId="10" fillId="0" borderId="0" xfId="21" applyFont="1">
      <alignment vertical="center"/>
    </xf>
    <xf numFmtId="0" fontId="10" fillId="0" borderId="0" xfId="21" applyFont="1" applyBorder="1" applyAlignment="1">
      <alignment vertical="top"/>
    </xf>
    <xf numFmtId="0" fontId="10" fillId="0" borderId="0" xfId="21" applyFont="1" applyFill="1" applyBorder="1">
      <alignment vertical="center"/>
    </xf>
    <xf numFmtId="0" fontId="10" fillId="0" borderId="0" xfId="0" applyFont="1" applyFill="1" applyBorder="1" applyAlignment="1"/>
    <xf numFmtId="0" fontId="31" fillId="0" borderId="0" xfId="0" applyFont="1" applyAlignment="1"/>
    <xf numFmtId="0" fontId="31" fillId="0" borderId="0" xfId="22" applyFont="1">
      <alignment vertical="center"/>
    </xf>
    <xf numFmtId="0" fontId="10" fillId="0" borderId="12" xfId="6" quotePrefix="1" applyFont="1" applyFill="1" applyBorder="1" applyAlignment="1">
      <alignment horizontal="center" vertical="center" wrapText="1"/>
    </xf>
    <xf numFmtId="0" fontId="10" fillId="0" borderId="12" xfId="6" applyFont="1" applyFill="1" applyBorder="1" applyAlignment="1">
      <alignment horizontal="center" vertical="center" wrapText="1"/>
    </xf>
    <xf numFmtId="0" fontId="30" fillId="0" borderId="0" xfId="1" applyFont="1" applyBorder="1" applyAlignment="1">
      <alignment vertical="center"/>
    </xf>
    <xf numFmtId="0" fontId="7" fillId="0" borderId="17" xfId="0" applyFont="1" applyBorder="1" applyAlignment="1">
      <alignment horizontal="left" vertical="top" wrapText="1" shrinkToFit="1"/>
    </xf>
    <xf numFmtId="0" fontId="7" fillId="0" borderId="16" xfId="0" applyFont="1" applyBorder="1" applyAlignment="1">
      <alignment horizontal="left" vertical="top" wrapText="1" shrinkToFit="1"/>
    </xf>
    <xf numFmtId="0" fontId="14" fillId="0" borderId="0" xfId="6" applyFont="1" applyAlignment="1">
      <alignment horizontal="left" vertical="center"/>
    </xf>
    <xf numFmtId="0" fontId="10" fillId="0" borderId="4" xfId="0" applyFont="1" applyBorder="1" applyAlignment="1">
      <alignment vertical="center" wrapText="1"/>
    </xf>
    <xf numFmtId="0" fontId="10" fillId="0" borderId="17" xfId="0" applyFont="1" applyBorder="1" applyAlignment="1">
      <alignment vertical="center" wrapText="1"/>
    </xf>
    <xf numFmtId="0" fontId="10" fillId="0" borderId="12" xfId="0" applyFont="1" applyFill="1" applyBorder="1" applyAlignment="1">
      <alignment horizontal="left" vertical="center" wrapText="1"/>
    </xf>
    <xf numFmtId="0" fontId="7" fillId="0" borderId="17" xfId="0" applyFont="1" applyFill="1" applyBorder="1" applyAlignment="1">
      <alignment horizontal="left" vertical="top" wrapText="1" shrinkToFit="1"/>
    </xf>
    <xf numFmtId="0" fontId="20" fillId="5" borderId="12" xfId="1" applyFont="1" applyFill="1" applyBorder="1" applyAlignment="1">
      <alignment horizontal="center" vertical="center"/>
    </xf>
    <xf numFmtId="0" fontId="7" fillId="0" borderId="14" xfId="0" applyFont="1" applyBorder="1" applyAlignment="1">
      <alignment horizontal="left" vertical="top" wrapText="1" shrinkToFit="1"/>
    </xf>
    <xf numFmtId="0" fontId="7" fillId="0" borderId="10" xfId="1" applyFont="1" applyFill="1" applyBorder="1" applyAlignment="1">
      <alignment horizontal="center" vertical="top"/>
    </xf>
    <xf numFmtId="0" fontId="10" fillId="0" borderId="16" xfId="0" applyFont="1" applyBorder="1" applyAlignment="1">
      <alignment horizontal="center" vertical="center" wrapText="1"/>
    </xf>
    <xf numFmtId="0" fontId="14" fillId="0" borderId="0" xfId="6" applyFont="1" applyAlignment="1">
      <alignment vertical="top"/>
    </xf>
    <xf numFmtId="0" fontId="14" fillId="0" borderId="0" xfId="6" applyFont="1" applyAlignment="1">
      <alignment vertical="top" wrapText="1"/>
    </xf>
    <xf numFmtId="180" fontId="10" fillId="0" borderId="0" xfId="1" applyNumberFormat="1" applyFont="1" applyAlignment="1">
      <alignment vertical="center"/>
    </xf>
    <xf numFmtId="0" fontId="20" fillId="5" borderId="12" xfId="1" applyFont="1" applyFill="1" applyBorder="1" applyAlignment="1">
      <alignment horizontal="center" vertical="center" wrapText="1"/>
    </xf>
    <xf numFmtId="0" fontId="7" fillId="0" borderId="12" xfId="1" applyFont="1" applyBorder="1" applyAlignment="1">
      <alignment horizontal="left" vertical="top" wrapText="1"/>
    </xf>
    <xf numFmtId="0" fontId="7" fillId="2" borderId="12" xfId="1" applyFont="1" applyFill="1" applyBorder="1" applyAlignment="1">
      <alignment horizontal="left" vertical="top" wrapText="1"/>
    </xf>
    <xf numFmtId="0" fontId="7" fillId="0" borderId="16" xfId="0" applyFont="1" applyBorder="1" applyAlignment="1">
      <alignment horizontal="left" vertical="top" wrapText="1"/>
    </xf>
    <xf numFmtId="0" fontId="7" fillId="0" borderId="17" xfId="0" applyFont="1" applyBorder="1" applyAlignment="1">
      <alignment horizontal="left" vertical="top" wrapText="1"/>
    </xf>
    <xf numFmtId="0" fontId="7" fillId="2" borderId="12" xfId="1" applyNumberFormat="1" applyFont="1" applyFill="1" applyBorder="1" applyAlignment="1">
      <alignment horizontal="left" vertical="top" wrapText="1"/>
    </xf>
    <xf numFmtId="0" fontId="7" fillId="0" borderId="4" xfId="0" applyFont="1" applyBorder="1" applyAlignment="1">
      <alignment horizontal="left" vertical="top" wrapText="1"/>
    </xf>
    <xf numFmtId="0" fontId="7" fillId="0" borderId="13" xfId="1" applyNumberFormat="1" applyFont="1" applyFill="1" applyBorder="1" applyAlignment="1">
      <alignment horizontal="center" vertical="top" wrapText="1" shrinkToFit="1"/>
    </xf>
    <xf numFmtId="0" fontId="7" fillId="0" borderId="15" xfId="1" applyNumberFormat="1" applyFont="1" applyFill="1" applyBorder="1" applyAlignment="1">
      <alignment horizontal="center" vertical="top" wrapText="1" shrinkToFit="1"/>
    </xf>
    <xf numFmtId="0" fontId="7" fillId="0" borderId="13" xfId="0" applyFont="1" applyBorder="1" applyAlignment="1">
      <alignment horizontal="left" vertical="top" wrapText="1" shrinkToFit="1"/>
    </xf>
    <xf numFmtId="0" fontId="7" fillId="0" borderId="15" xfId="0" applyFont="1" applyBorder="1" applyAlignment="1">
      <alignment horizontal="left" vertical="top" wrapText="1" shrinkToFit="1"/>
    </xf>
    <xf numFmtId="0" fontId="7" fillId="0" borderId="7" xfId="1" applyFont="1" applyFill="1" applyBorder="1" applyAlignment="1">
      <alignment horizontal="center" vertical="top"/>
    </xf>
    <xf numFmtId="0" fontId="7" fillId="0" borderId="3" xfId="0" applyFont="1" applyBorder="1" applyAlignment="1">
      <alignment horizontal="left" vertical="top" wrapText="1" shrinkToFit="1"/>
    </xf>
    <xf numFmtId="0" fontId="7" fillId="0" borderId="7" xfId="0" applyFont="1" applyBorder="1" applyAlignment="1">
      <alignment horizontal="left" vertical="top" wrapText="1" shrinkToFit="1"/>
    </xf>
    <xf numFmtId="0" fontId="7" fillId="0" borderId="10" xfId="0" applyFont="1" applyBorder="1" applyAlignment="1">
      <alignment horizontal="left" vertical="top" wrapText="1" shrinkToFit="1"/>
    </xf>
    <xf numFmtId="0" fontId="7" fillId="0" borderId="14" xfId="1" applyNumberFormat="1" applyFont="1" applyFill="1" applyBorder="1" applyAlignment="1">
      <alignment horizontal="center" vertical="top" wrapText="1" shrinkToFit="1"/>
    </xf>
    <xf numFmtId="0" fontId="9" fillId="0" borderId="7" xfId="0" applyFont="1" applyBorder="1" applyAlignment="1">
      <alignment horizontal="left" vertical="center"/>
    </xf>
    <xf numFmtId="0" fontId="9" fillId="0" borderId="0" xfId="0" applyFont="1" applyBorder="1" applyAlignment="1">
      <alignment horizontal="left" vertical="center"/>
    </xf>
    <xf numFmtId="0" fontId="9" fillId="0" borderId="6" xfId="0" applyFont="1" applyBorder="1" applyAlignment="1">
      <alignment horizontal="left" vertical="center"/>
    </xf>
    <xf numFmtId="0" fontId="7" fillId="0" borderId="0" xfId="0" applyFont="1" applyAlignment="1">
      <alignment horizontal="left" vertical="center"/>
    </xf>
    <xf numFmtId="0" fontId="9" fillId="0" borderId="7" xfId="0" applyFont="1" applyBorder="1">
      <alignment vertical="center"/>
    </xf>
    <xf numFmtId="0" fontId="9" fillId="0" borderId="6" xfId="0" applyFont="1" applyBorder="1">
      <alignment vertical="center"/>
    </xf>
    <xf numFmtId="0" fontId="10" fillId="0" borderId="8" xfId="0" applyFont="1" applyBorder="1">
      <alignment vertical="center"/>
    </xf>
    <xf numFmtId="0" fontId="9" fillId="0" borderId="9" xfId="0" applyFont="1" applyBorder="1" applyAlignment="1">
      <alignment horizontal="left" vertical="center"/>
    </xf>
    <xf numFmtId="0" fontId="10" fillId="0" borderId="12" xfId="7" applyFont="1" applyBorder="1" applyAlignment="1">
      <alignment vertical="center" wrapText="1"/>
    </xf>
    <xf numFmtId="0" fontId="10" fillId="0" borderId="12" xfId="6" applyFont="1" applyFill="1" applyBorder="1" applyAlignment="1">
      <alignment horizontal="center" vertical="top"/>
    </xf>
    <xf numFmtId="0" fontId="10" fillId="0" borderId="12" xfId="6" applyFont="1" applyFill="1" applyBorder="1" applyAlignment="1">
      <alignment horizontal="right" wrapText="1"/>
    </xf>
    <xf numFmtId="0" fontId="10" fillId="0" borderId="16" xfId="6" applyFont="1" applyBorder="1"/>
    <xf numFmtId="0" fontId="10" fillId="7" borderId="11" xfId="0" applyFont="1" applyFill="1" applyBorder="1" applyAlignment="1">
      <alignment horizontal="left" vertical="center" wrapText="1"/>
    </xf>
    <xf numFmtId="0" fontId="7" fillId="0" borderId="15" xfId="1" applyNumberFormat="1" applyFont="1" applyFill="1" applyBorder="1" applyAlignment="1">
      <alignment horizontal="center" vertical="top" wrapText="1" shrinkToFit="1"/>
    </xf>
    <xf numFmtId="0" fontId="7" fillId="0" borderId="15" xfId="0" applyFont="1" applyBorder="1" applyAlignment="1">
      <alignment horizontal="left" vertical="top" wrapText="1" shrinkToFit="1"/>
    </xf>
    <xf numFmtId="0" fontId="7" fillId="0" borderId="7" xfId="1" applyFont="1" applyFill="1" applyBorder="1" applyAlignment="1">
      <alignment horizontal="center" vertical="top"/>
    </xf>
    <xf numFmtId="0" fontId="7" fillId="0" borderId="7" xfId="0" applyFont="1" applyBorder="1" applyAlignment="1">
      <alignment horizontal="left" vertical="top" wrapText="1" shrinkToFit="1"/>
    </xf>
    <xf numFmtId="0" fontId="7" fillId="0" borderId="4" xfId="0" applyFont="1" applyBorder="1" applyAlignment="1">
      <alignment horizontal="left" vertical="top" wrapText="1"/>
    </xf>
    <xf numFmtId="0" fontId="32" fillId="0" borderId="1" xfId="0" applyFont="1" applyBorder="1" applyAlignment="1">
      <alignment horizontal="left" vertical="center"/>
    </xf>
    <xf numFmtId="0" fontId="18" fillId="0" borderId="7" xfId="0" applyFont="1" applyBorder="1" applyAlignment="1">
      <alignment horizontal="left" vertical="center"/>
    </xf>
    <xf numFmtId="0" fontId="17" fillId="0" borderId="0" xfId="3" applyFont="1" applyAlignment="1">
      <alignment horizontal="left" vertical="center"/>
    </xf>
    <xf numFmtId="0" fontId="9" fillId="0" borderId="0" xfId="3" applyFont="1" applyAlignment="1">
      <alignment horizontal="left" vertical="center"/>
    </xf>
    <xf numFmtId="0" fontId="32" fillId="0" borderId="0" xfId="3" applyFont="1" applyAlignment="1">
      <alignment horizontal="left" vertical="center"/>
    </xf>
    <xf numFmtId="0" fontId="18" fillId="0" borderId="0" xfId="0" applyFont="1" applyAlignment="1">
      <alignment horizontal="left" vertical="center"/>
    </xf>
    <xf numFmtId="0" fontId="18" fillId="0" borderId="6" xfId="0" applyFont="1" applyBorder="1" applyAlignment="1">
      <alignment horizontal="left" vertical="center"/>
    </xf>
    <xf numFmtId="49" fontId="32" fillId="0" borderId="0" xfId="0" applyNumberFormat="1" applyFont="1">
      <alignment vertical="center"/>
    </xf>
    <xf numFmtId="0" fontId="18" fillId="0" borderId="0" xfId="0" applyFont="1">
      <alignment vertical="center"/>
    </xf>
    <xf numFmtId="0" fontId="33" fillId="0" borderId="0" xfId="0" applyFont="1">
      <alignment vertical="center"/>
    </xf>
    <xf numFmtId="49" fontId="33" fillId="0" borderId="0" xfId="0" applyNumberFormat="1" applyFont="1">
      <alignment vertical="center"/>
    </xf>
    <xf numFmtId="49" fontId="26" fillId="0" borderId="0" xfId="0" applyNumberFormat="1" applyFont="1">
      <alignment vertical="center"/>
    </xf>
    <xf numFmtId="0" fontId="34" fillId="0" borderId="12" xfId="7" applyFont="1" applyBorder="1" applyAlignment="1">
      <alignment vertical="top" wrapText="1"/>
    </xf>
    <xf numFmtId="0" fontId="10" fillId="0" borderId="0" xfId="6" applyFont="1" applyAlignment="1">
      <alignment vertical="top"/>
    </xf>
    <xf numFmtId="0" fontId="15" fillId="0" borderId="12" xfId="6" applyFont="1" applyFill="1" applyBorder="1" applyAlignment="1">
      <alignment horizontal="center" vertical="center"/>
    </xf>
    <xf numFmtId="0" fontId="15" fillId="0" borderId="16" xfId="0" applyFont="1" applyBorder="1" applyAlignment="1">
      <alignment vertical="top"/>
    </xf>
    <xf numFmtId="0" fontId="15" fillId="0" borderId="11" xfId="0" applyFont="1" applyBorder="1" applyAlignment="1">
      <alignment horizontal="center" vertical="center" wrapText="1"/>
    </xf>
    <xf numFmtId="0" fontId="15" fillId="0" borderId="12" xfId="0" applyFont="1" applyBorder="1" applyAlignment="1">
      <alignment horizontal="center" vertical="center" wrapText="1"/>
    </xf>
    <xf numFmtId="0" fontId="15" fillId="0" borderId="12" xfId="0" applyFont="1" applyBorder="1" applyAlignment="1">
      <alignment vertical="top"/>
    </xf>
    <xf numFmtId="0" fontId="35" fillId="0" borderId="0" xfId="0" applyFont="1">
      <alignment vertical="center"/>
    </xf>
    <xf numFmtId="0" fontId="7" fillId="0" borderId="0" xfId="1" applyFont="1" applyAlignment="1">
      <alignment vertical="center"/>
    </xf>
    <xf numFmtId="0" fontId="10" fillId="0" borderId="0" xfId="3" applyFont="1" applyAlignment="1">
      <alignment horizontal="left" vertical="center"/>
    </xf>
    <xf numFmtId="0" fontId="18" fillId="0" borderId="0" xfId="0" applyFont="1" applyBorder="1" applyAlignment="1">
      <alignment horizontal="left" vertical="center"/>
    </xf>
    <xf numFmtId="0" fontId="9" fillId="0" borderId="0" xfId="23" applyFont="1" applyBorder="1"/>
    <xf numFmtId="0" fontId="17" fillId="0" borderId="0" xfId="0" applyFont="1" applyBorder="1" applyAlignment="1">
      <alignment horizontal="left" vertical="center"/>
    </xf>
    <xf numFmtId="49" fontId="7" fillId="0" borderId="0" xfId="0" applyNumberFormat="1" applyFont="1" applyBorder="1" applyAlignment="1">
      <alignment horizontal="center" vertical="center"/>
    </xf>
    <xf numFmtId="49" fontId="7" fillId="0" borderId="0" xfId="0" applyNumberFormat="1" applyFont="1" applyBorder="1">
      <alignment vertical="center"/>
    </xf>
    <xf numFmtId="0" fontId="14" fillId="7" borderId="0" xfId="0" applyFont="1" applyFill="1" applyBorder="1">
      <alignment vertical="center"/>
    </xf>
    <xf numFmtId="49" fontId="7" fillId="0" borderId="6" xfId="0" applyNumberFormat="1" applyFont="1" applyBorder="1">
      <alignment vertical="center"/>
    </xf>
    <xf numFmtId="49" fontId="25" fillId="0" borderId="0" xfId="0" applyNumberFormat="1" applyFont="1">
      <alignment vertical="center"/>
    </xf>
    <xf numFmtId="49" fontId="9" fillId="0" borderId="0" xfId="0" applyNumberFormat="1" applyFont="1" applyAlignment="1">
      <alignment horizontal="left" vertical="center"/>
    </xf>
    <xf numFmtId="0" fontId="18" fillId="0" borderId="0" xfId="0" applyFont="1" applyBorder="1">
      <alignment vertical="center"/>
    </xf>
    <xf numFmtId="0" fontId="18" fillId="0" borderId="0" xfId="0" applyFont="1" applyFill="1" applyBorder="1">
      <alignment vertical="center"/>
    </xf>
    <xf numFmtId="0" fontId="50" fillId="0" borderId="0" xfId="0" applyFont="1" applyBorder="1" applyAlignment="1">
      <alignment vertical="center"/>
    </xf>
    <xf numFmtId="0" fontId="9" fillId="0" borderId="0" xfId="0" applyFont="1" applyBorder="1" applyAlignment="1">
      <alignment vertical="center"/>
    </xf>
    <xf numFmtId="0" fontId="18" fillId="0" borderId="7" xfId="0" applyFont="1" applyBorder="1">
      <alignment vertical="center"/>
    </xf>
    <xf numFmtId="49" fontId="30" fillId="0" borderId="0" xfId="0" applyNumberFormat="1" applyFont="1" applyBorder="1">
      <alignment vertical="center"/>
    </xf>
    <xf numFmtId="49" fontId="9" fillId="0" borderId="0" xfId="0" applyNumberFormat="1" applyFont="1" applyBorder="1" applyAlignment="1">
      <alignment horizontal="center" vertical="center"/>
    </xf>
    <xf numFmtId="49" fontId="17" fillId="0" borderId="0" xfId="0" applyNumberFormat="1" applyFont="1" applyBorder="1" applyAlignment="1">
      <alignment horizontal="left" vertical="center"/>
    </xf>
    <xf numFmtId="49" fontId="9" fillId="0" borderId="0" xfId="0" applyNumberFormat="1" applyFont="1" applyBorder="1" applyAlignment="1">
      <alignment horizontal="left" vertical="center"/>
    </xf>
    <xf numFmtId="49" fontId="51" fillId="0" borderId="0" xfId="0" applyNumberFormat="1" applyFont="1" applyBorder="1">
      <alignment vertical="center"/>
    </xf>
    <xf numFmtId="49" fontId="51" fillId="0" borderId="6" xfId="0" applyNumberFormat="1" applyFont="1" applyBorder="1">
      <alignment vertical="center"/>
    </xf>
    <xf numFmtId="49" fontId="52" fillId="0" borderId="0" xfId="0" applyNumberFormat="1" applyFont="1" applyBorder="1">
      <alignment vertical="center"/>
    </xf>
    <xf numFmtId="49" fontId="25" fillId="0" borderId="0" xfId="0" applyNumberFormat="1" applyFont="1" applyBorder="1">
      <alignment vertical="center"/>
    </xf>
    <xf numFmtId="49" fontId="48" fillId="0" borderId="0" xfId="0" applyNumberFormat="1" applyFont="1" applyBorder="1" applyAlignment="1">
      <alignment horizontal="center" vertical="center"/>
    </xf>
    <xf numFmtId="49" fontId="53" fillId="0" borderId="0" xfId="0" applyNumberFormat="1" applyFont="1" applyBorder="1" applyAlignment="1">
      <alignment horizontal="left" vertical="center"/>
    </xf>
    <xf numFmtId="49" fontId="48" fillId="0" borderId="0" xfId="0" applyNumberFormat="1" applyFont="1" applyBorder="1" applyAlignment="1">
      <alignment horizontal="left" vertical="center"/>
    </xf>
    <xf numFmtId="0" fontId="17" fillId="0" borderId="0" xfId="0" applyFont="1" applyBorder="1" applyAlignment="1">
      <alignment vertical="center"/>
    </xf>
    <xf numFmtId="0" fontId="9" fillId="0" borderId="0" xfId="0" applyFont="1" applyBorder="1" applyAlignment="1">
      <alignment horizontal="center" vertical="center"/>
    </xf>
    <xf numFmtId="0" fontId="18" fillId="0" borderId="6" xfId="0" applyFont="1" applyBorder="1">
      <alignment vertical="center"/>
    </xf>
    <xf numFmtId="0" fontId="14" fillId="0" borderId="0" xfId="0" applyFont="1">
      <alignment vertical="center"/>
    </xf>
    <xf numFmtId="0" fontId="9" fillId="0" borderId="0" xfId="0" applyFont="1" applyBorder="1">
      <alignment vertical="center"/>
    </xf>
    <xf numFmtId="0" fontId="9" fillId="0" borderId="0" xfId="0" applyFont="1">
      <alignment vertical="center"/>
    </xf>
    <xf numFmtId="0" fontId="17" fillId="0" borderId="0" xfId="0" applyFont="1" applyBorder="1" applyAlignment="1">
      <alignment horizontal="left" vertical="center"/>
    </xf>
    <xf numFmtId="0" fontId="9" fillId="0" borderId="0" xfId="3" applyFont="1" applyBorder="1" applyAlignment="1">
      <alignment horizontal="left" vertical="center"/>
    </xf>
    <xf numFmtId="0" fontId="17" fillId="0" borderId="0" xfId="3" applyFont="1" applyBorder="1" applyAlignment="1">
      <alignment vertical="center"/>
    </xf>
    <xf numFmtId="0" fontId="9" fillId="0" borderId="0" xfId="3" applyFont="1" applyBorder="1" applyAlignment="1">
      <alignment vertical="center"/>
    </xf>
    <xf numFmtId="0" fontId="9" fillId="0" borderId="0" xfId="3" applyFont="1" applyBorder="1" applyAlignment="1">
      <alignment horizontal="center" vertical="center"/>
    </xf>
    <xf numFmtId="0" fontId="17" fillId="0" borderId="0" xfId="3" applyFont="1" applyBorder="1" applyAlignment="1">
      <alignment horizontal="left" vertical="top"/>
    </xf>
    <xf numFmtId="0" fontId="32" fillId="0" borderId="0" xfId="3" applyFont="1" applyBorder="1" applyAlignment="1">
      <alignment horizontal="left" vertical="top"/>
    </xf>
    <xf numFmtId="0" fontId="32" fillId="0" borderId="0" xfId="3" applyFont="1" applyBorder="1" applyAlignment="1">
      <alignment horizontal="left" vertical="center"/>
    </xf>
    <xf numFmtId="0" fontId="9" fillId="0" borderId="0" xfId="0" applyFont="1" applyFill="1" applyBorder="1" applyAlignment="1"/>
    <xf numFmtId="0" fontId="34" fillId="0" borderId="0" xfId="0" applyFont="1">
      <alignment vertical="center"/>
    </xf>
    <xf numFmtId="0" fontId="10" fillId="0" borderId="16" xfId="0" applyFont="1" applyBorder="1" applyAlignment="1">
      <alignment vertical="center" wrapText="1"/>
    </xf>
    <xf numFmtId="0" fontId="10" fillId="0" borderId="16" xfId="0" applyFont="1" applyBorder="1" applyAlignment="1">
      <alignment horizontal="left" vertical="center" wrapText="1"/>
    </xf>
    <xf numFmtId="0" fontId="34" fillId="0" borderId="16" xfId="0" applyFont="1" applyBorder="1" applyAlignment="1">
      <alignment horizontal="left" vertical="top"/>
    </xf>
    <xf numFmtId="0" fontId="34" fillId="0" borderId="16" xfId="0" applyFont="1" applyBorder="1" applyAlignment="1">
      <alignment horizontal="center" vertical="center" wrapText="1"/>
    </xf>
    <xf numFmtId="0" fontId="34" fillId="0" borderId="12" xfId="0" applyFont="1" applyBorder="1" applyAlignment="1">
      <alignment horizontal="center" vertical="center" wrapText="1"/>
    </xf>
    <xf numFmtId="0" fontId="34" fillId="0" borderId="12" xfId="6" applyFont="1" applyFill="1" applyBorder="1" applyAlignment="1">
      <alignment horizontal="left" vertical="center" wrapText="1"/>
    </xf>
    <xf numFmtId="0" fontId="34" fillId="0" borderId="12" xfId="6" applyFont="1" applyFill="1" applyBorder="1" applyAlignment="1">
      <alignment horizontal="center" vertical="top"/>
    </xf>
    <xf numFmtId="0" fontId="34" fillId="0" borderId="12" xfId="6" applyFont="1" applyFill="1" applyBorder="1" applyAlignment="1">
      <alignment horizontal="center" vertical="center"/>
    </xf>
    <xf numFmtId="0" fontId="10" fillId="0" borderId="15" xfId="0" applyFont="1" applyBorder="1" applyAlignment="1">
      <alignment horizontal="left" vertical="top"/>
    </xf>
    <xf numFmtId="0" fontId="10" fillId="0" borderId="14" xfId="0" applyFont="1" applyBorder="1" applyAlignment="1">
      <alignment horizontal="left" vertical="top"/>
    </xf>
    <xf numFmtId="0" fontId="10" fillId="0" borderId="13" xfId="6" applyFont="1" applyFill="1" applyBorder="1" applyAlignment="1">
      <alignment horizontal="center" vertical="center"/>
    </xf>
    <xf numFmtId="0" fontId="10" fillId="0" borderId="14" xfId="6" applyFont="1" applyFill="1" applyBorder="1" applyAlignment="1">
      <alignment horizontal="center" vertical="center"/>
    </xf>
    <xf numFmtId="0" fontId="54" fillId="0" borderId="11" xfId="0" applyFont="1" applyBorder="1" applyAlignment="1">
      <alignment vertical="center" wrapText="1"/>
    </xf>
    <xf numFmtId="0" fontId="54" fillId="0" borderId="12" xfId="6" applyFont="1" applyFill="1" applyBorder="1" applyAlignment="1">
      <alignment horizontal="center" vertical="center"/>
    </xf>
    <xf numFmtId="0" fontId="54" fillId="0" borderId="16" xfId="0" applyFont="1" applyBorder="1" applyAlignment="1">
      <alignment horizontal="center" vertical="center" wrapText="1"/>
    </xf>
    <xf numFmtId="0" fontId="54" fillId="0" borderId="11" xfId="0" applyFont="1" applyBorder="1" applyAlignment="1">
      <alignment horizontal="left" vertical="center" wrapText="1"/>
    </xf>
    <xf numFmtId="0" fontId="54" fillId="0" borderId="0" xfId="6" applyFont="1"/>
    <xf numFmtId="0" fontId="54" fillId="0" borderId="0" xfId="6" applyFont="1" applyAlignment="1">
      <alignment vertical="top"/>
    </xf>
    <xf numFmtId="0" fontId="34" fillId="0" borderId="16" xfId="7" applyFont="1" applyBorder="1" applyAlignment="1">
      <alignment vertical="top" wrapText="1"/>
    </xf>
    <xf numFmtId="0" fontId="10" fillId="0" borderId="16" xfId="0" applyFont="1" applyBorder="1">
      <alignment vertical="center"/>
    </xf>
    <xf numFmtId="0" fontId="34" fillId="0" borderId="11" xfId="0" applyFont="1" applyBorder="1" applyAlignment="1">
      <alignment vertical="center" wrapText="1"/>
    </xf>
    <xf numFmtId="0" fontId="34" fillId="0" borderId="12" xfId="0" applyFont="1" applyBorder="1" applyAlignment="1">
      <alignment horizontal="left" vertical="center" wrapText="1"/>
    </xf>
    <xf numFmtId="0" fontId="34" fillId="0" borderId="12" xfId="7" applyFont="1" applyBorder="1" applyAlignment="1">
      <alignment vertical="center" wrapText="1"/>
    </xf>
    <xf numFmtId="0" fontId="34" fillId="0" borderId="11" xfId="0" applyFont="1" applyBorder="1" applyAlignment="1">
      <alignment horizontal="center" vertical="center" wrapText="1"/>
    </xf>
    <xf numFmtId="0" fontId="34" fillId="0" borderId="12" xfId="0" applyFont="1" applyBorder="1" applyAlignment="1">
      <alignment horizontal="left" vertical="top"/>
    </xf>
    <xf numFmtId="0" fontId="34" fillId="0" borderId="12" xfId="6" applyFont="1" applyFill="1" applyBorder="1"/>
    <xf numFmtId="0" fontId="34" fillId="0" borderId="0" xfId="6" applyFont="1"/>
    <xf numFmtId="0" fontId="34" fillId="0" borderId="0" xfId="6" applyFont="1" applyAlignment="1">
      <alignment vertical="top"/>
    </xf>
    <xf numFmtId="0" fontId="34" fillId="0" borderId="11" xfId="0" applyFont="1" applyBorder="1" applyAlignment="1">
      <alignment horizontal="left" vertical="center" wrapText="1"/>
    </xf>
    <xf numFmtId="0" fontId="34" fillId="0" borderId="11" xfId="0" applyFont="1" applyBorder="1">
      <alignment vertical="center"/>
    </xf>
    <xf numFmtId="0" fontId="54" fillId="0" borderId="16" xfId="0" applyFont="1" applyBorder="1" applyAlignment="1">
      <alignment vertical="center" wrapText="1"/>
    </xf>
    <xf numFmtId="0" fontId="54" fillId="0" borderId="16" xfId="0" applyFont="1" applyBorder="1" applyAlignment="1">
      <alignment horizontal="left" vertical="center" wrapText="1"/>
    </xf>
    <xf numFmtId="0" fontId="34" fillId="0" borderId="16" xfId="0" applyFont="1" applyBorder="1" applyAlignment="1">
      <alignment horizontal="left" vertical="center" wrapText="1"/>
    </xf>
    <xf numFmtId="0" fontId="34" fillId="9" borderId="7" xfId="0" applyFont="1" applyFill="1" applyBorder="1" applyAlignment="1">
      <alignment horizontal="left" vertical="top"/>
    </xf>
    <xf numFmtId="0" fontId="34" fillId="0" borderId="16" xfId="0" applyFont="1" applyBorder="1" applyAlignment="1">
      <alignment vertical="center" wrapText="1"/>
    </xf>
    <xf numFmtId="0" fontId="54" fillId="9" borderId="7" xfId="0" applyFont="1" applyFill="1" applyBorder="1" applyAlignment="1">
      <alignment horizontal="left" vertical="top"/>
    </xf>
    <xf numFmtId="0" fontId="34" fillId="0" borderId="12" xfId="6" quotePrefix="1" applyFont="1" applyFill="1" applyBorder="1" applyAlignment="1">
      <alignment horizontal="center" vertical="center" wrapText="1"/>
    </xf>
    <xf numFmtId="0" fontId="10" fillId="0" borderId="11" xfId="0" applyFont="1" applyBorder="1" applyAlignment="1">
      <alignment horizontal="left" vertical="center"/>
    </xf>
    <xf numFmtId="0" fontId="31" fillId="0" borderId="0" xfId="10" applyFont="1"/>
    <xf numFmtId="0" fontId="10" fillId="0" borderId="0" xfId="1" applyFont="1" applyAlignment="1">
      <alignment horizontal="center" vertical="center"/>
    </xf>
    <xf numFmtId="0" fontId="10" fillId="12" borderId="7" xfId="10" applyFont="1" applyFill="1" applyBorder="1" applyAlignment="1">
      <alignment horizontal="left"/>
    </xf>
    <xf numFmtId="0" fontId="10" fillId="12" borderId="7" xfId="10" applyFont="1" applyFill="1" applyBorder="1" applyAlignment="1">
      <alignment horizontal="left" vertical="center"/>
    </xf>
    <xf numFmtId="0" fontId="10" fillId="12" borderId="0" xfId="10" applyFont="1" applyFill="1" applyBorder="1" applyAlignment="1">
      <alignment horizontal="left" vertical="center"/>
    </xf>
    <xf numFmtId="0" fontId="10" fillId="12" borderId="6" xfId="10" applyFont="1" applyFill="1" applyBorder="1" applyAlignment="1">
      <alignment horizontal="left" vertical="center"/>
    </xf>
    <xf numFmtId="0" fontId="10" fillId="0" borderId="0" xfId="10" applyFont="1" applyFill="1" applyBorder="1" applyAlignment="1">
      <alignment horizontal="left" vertical="center"/>
    </xf>
    <xf numFmtId="0" fontId="10" fillId="7" borderId="0" xfId="10" applyFont="1" applyFill="1" applyBorder="1" applyAlignment="1">
      <alignment horizontal="left" vertical="center" wrapText="1"/>
    </xf>
    <xf numFmtId="0" fontId="7" fillId="0" borderId="0" xfId="1" applyFont="1" applyBorder="1" applyAlignment="1">
      <alignment vertical="center"/>
    </xf>
    <xf numFmtId="0" fontId="10" fillId="0" borderId="12" xfId="6" applyFont="1" applyBorder="1"/>
    <xf numFmtId="0" fontId="10" fillId="0" borderId="12" xfId="6" applyFont="1" applyFill="1" applyBorder="1"/>
    <xf numFmtId="0" fontId="10" fillId="0" borderId="16"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12" xfId="0" applyFont="1" applyBorder="1" applyAlignment="1">
      <alignment horizontal="left" vertical="top"/>
    </xf>
    <xf numFmtId="0" fontId="7" fillId="3" borderId="12" xfId="10" applyNumberFormat="1" applyFont="1" applyFill="1" applyBorder="1" applyAlignment="1">
      <alignment horizontal="center" vertical="top" textRotation="255" wrapText="1"/>
    </xf>
    <xf numFmtId="0" fontId="56" fillId="3" borderId="12" xfId="10" applyNumberFormat="1" applyFont="1" applyFill="1" applyBorder="1" applyAlignment="1">
      <alignment horizontal="center" vertical="top" textRotation="255" wrapText="1"/>
    </xf>
    <xf numFmtId="0" fontId="34" fillId="0" borderId="12" xfId="6" applyFont="1" applyFill="1" applyBorder="1" applyAlignment="1">
      <alignment horizontal="center" vertical="center"/>
    </xf>
    <xf numFmtId="0" fontId="34" fillId="0" borderId="12" xfId="0" applyFont="1" applyBorder="1" applyAlignment="1">
      <alignment horizontal="center" vertical="center" wrapText="1"/>
    </xf>
    <xf numFmtId="0" fontId="34" fillId="0" borderId="12" xfId="6" applyFont="1" applyFill="1" applyBorder="1" applyAlignment="1">
      <alignment horizontal="left" vertical="center" wrapText="1"/>
    </xf>
    <xf numFmtId="0" fontId="144" fillId="0" borderId="12" xfId="1" applyFont="1" applyFill="1" applyBorder="1" applyAlignment="1">
      <alignment horizontal="left" vertical="top" wrapText="1"/>
    </xf>
    <xf numFmtId="0" fontId="28" fillId="0" borderId="12" xfId="1" applyFont="1" applyFill="1" applyBorder="1" applyAlignment="1">
      <alignment horizontal="left" vertical="top" wrapText="1"/>
    </xf>
    <xf numFmtId="0" fontId="10" fillId="0" borderId="12" xfId="6" applyFont="1" applyFill="1" applyBorder="1" applyAlignment="1">
      <alignment horizontal="center" vertical="center"/>
    </xf>
    <xf numFmtId="0" fontId="10" fillId="0" borderId="12" xfId="7" applyFont="1" applyBorder="1" applyAlignment="1">
      <alignment vertical="center" wrapText="1"/>
    </xf>
    <xf numFmtId="0" fontId="34" fillId="0" borderId="12" xfId="0" applyFont="1" applyBorder="1" applyAlignment="1">
      <alignment horizontal="left" vertical="center" wrapText="1"/>
    </xf>
    <xf numFmtId="0" fontId="10" fillId="7" borderId="12" xfId="0" applyFont="1" applyFill="1" applyBorder="1" applyAlignment="1">
      <alignment horizontal="left" vertical="center" wrapText="1"/>
    </xf>
    <xf numFmtId="0" fontId="10" fillId="0" borderId="12" xfId="0" applyFont="1" applyBorder="1" applyAlignment="1">
      <alignment horizontal="left" vertical="center" wrapText="1"/>
    </xf>
    <xf numFmtId="0" fontId="10" fillId="0" borderId="12" xfId="6" quotePrefix="1" applyFont="1" applyFill="1" applyBorder="1" applyAlignment="1">
      <alignment horizontal="center" vertical="center" wrapText="1"/>
    </xf>
    <xf numFmtId="0" fontId="55" fillId="0" borderId="12" xfId="0" applyFont="1" applyBorder="1" applyAlignment="1">
      <alignment horizontal="center" vertical="center" wrapText="1"/>
    </xf>
    <xf numFmtId="0" fontId="10" fillId="0" borderId="12" xfId="6" applyFont="1" applyFill="1" applyBorder="1" applyAlignment="1">
      <alignment horizontal="left" vertical="center" wrapText="1"/>
    </xf>
    <xf numFmtId="0" fontId="10" fillId="0" borderId="14" xfId="0" applyFont="1" applyBorder="1" applyAlignment="1">
      <alignment horizontal="center" vertical="center"/>
    </xf>
    <xf numFmtId="0" fontId="10" fillId="0" borderId="12" xfId="0" applyFont="1" applyBorder="1" applyAlignment="1">
      <alignment horizontal="center" vertical="center"/>
    </xf>
    <xf numFmtId="0" fontId="55" fillId="0" borderId="12" xfId="7" applyFont="1" applyBorder="1" applyAlignment="1">
      <alignment vertical="center" wrapText="1"/>
    </xf>
    <xf numFmtId="0" fontId="55" fillId="0" borderId="12" xfId="6" applyFont="1" applyFill="1" applyBorder="1" applyAlignment="1">
      <alignment horizontal="left" vertical="center" wrapText="1"/>
    </xf>
    <xf numFmtId="0" fontId="10" fillId="0" borderId="12" xfId="6" quotePrefix="1" applyFont="1" applyFill="1" applyBorder="1" applyAlignment="1">
      <alignment horizontal="left" vertical="center" wrapText="1"/>
    </xf>
    <xf numFmtId="0" fontId="144" fillId="0" borderId="12" xfId="1" applyFont="1" applyBorder="1" applyAlignment="1">
      <alignment vertical="top" wrapText="1"/>
    </xf>
    <xf numFmtId="0" fontId="144" fillId="0" borderId="12" xfId="1" applyFont="1" applyBorder="1" applyAlignment="1">
      <alignment horizontal="left" vertical="top" wrapText="1"/>
    </xf>
    <xf numFmtId="0" fontId="144" fillId="0" borderId="12" xfId="1" applyFont="1" applyFill="1" applyBorder="1" applyAlignment="1">
      <alignment horizontal="center" vertical="top"/>
    </xf>
    <xf numFmtId="0" fontId="144" fillId="0" borderId="12" xfId="0" applyFont="1" applyBorder="1" applyAlignment="1">
      <alignment horizontal="left" vertical="top" wrapText="1" shrinkToFit="1"/>
    </xf>
    <xf numFmtId="0" fontId="34" fillId="0" borderId="16" xfId="0" applyFont="1" applyBorder="1" applyAlignment="1">
      <alignment vertical="center"/>
    </xf>
    <xf numFmtId="0" fontId="10" fillId="0" borderId="12" xfId="6" applyFont="1" applyFill="1" applyBorder="1" applyAlignment="1">
      <alignment horizontal="right"/>
    </xf>
    <xf numFmtId="0" fontId="9" fillId="0" borderId="12" xfId="7" applyFont="1" applyBorder="1" applyAlignment="1">
      <alignment horizontal="center" vertical="center" wrapText="1"/>
    </xf>
    <xf numFmtId="0" fontId="10" fillId="0" borderId="16" xfId="7" applyFont="1" applyBorder="1" applyAlignment="1">
      <alignment horizontal="center" vertical="center" wrapText="1"/>
    </xf>
    <xf numFmtId="0" fontId="55" fillId="7" borderId="12" xfId="0" applyFont="1" applyFill="1" applyBorder="1" applyAlignment="1">
      <alignment horizontal="left" vertical="center" wrapText="1"/>
    </xf>
    <xf numFmtId="0" fontId="55" fillId="0" borderId="11" xfId="0" applyFont="1" applyBorder="1" applyAlignment="1">
      <alignment horizontal="center" vertical="center" wrapText="1"/>
    </xf>
    <xf numFmtId="0" fontId="10" fillId="7" borderId="16" xfId="0" applyFont="1" applyFill="1" applyBorder="1" applyAlignment="1">
      <alignment horizontal="left" vertical="center" wrapText="1"/>
    </xf>
    <xf numFmtId="0" fontId="10" fillId="0" borderId="16" xfId="0" applyFont="1" applyBorder="1" applyAlignment="1">
      <alignment horizontal="left" vertical="top"/>
    </xf>
    <xf numFmtId="0" fontId="9" fillId="0" borderId="13" xfId="0" applyFont="1" applyBorder="1" applyAlignment="1">
      <alignment horizontal="left" vertical="top" wrapText="1"/>
    </xf>
    <xf numFmtId="0" fontId="10" fillId="9" borderId="13" xfId="0" applyFont="1" applyFill="1" applyBorder="1" applyAlignment="1">
      <alignment horizontal="left" vertical="top"/>
    </xf>
    <xf numFmtId="0" fontId="55" fillId="9" borderId="15" xfId="0" applyFont="1" applyFill="1" applyBorder="1" applyAlignment="1">
      <alignment horizontal="left" vertical="top"/>
    </xf>
    <xf numFmtId="0" fontId="10" fillId="0" borderId="0" xfId="6" applyFont="1"/>
    <xf numFmtId="0" fontId="10" fillId="0" borderId="15" xfId="6" applyFont="1" applyFill="1" applyBorder="1" applyAlignment="1">
      <alignment horizontal="center" vertical="center"/>
    </xf>
    <xf numFmtId="0" fontId="55" fillId="0" borderId="12" xfId="6" applyFont="1" applyFill="1" applyBorder="1" applyAlignment="1">
      <alignment horizontal="center" vertical="center"/>
    </xf>
    <xf numFmtId="0" fontId="55" fillId="0" borderId="12" xfId="0" applyFont="1" applyBorder="1" applyAlignment="1">
      <alignment vertical="top"/>
    </xf>
    <xf numFmtId="0" fontId="10" fillId="0" borderId="44" xfId="6" applyFont="1" applyBorder="1"/>
    <xf numFmtId="0" fontId="10" fillId="9" borderId="13" xfId="0" applyFont="1" applyFill="1" applyBorder="1" applyAlignment="1">
      <alignment horizontal="left" vertical="top" wrapText="1"/>
    </xf>
    <xf numFmtId="0" fontId="144" fillId="0" borderId="12" xfId="1" applyNumberFormat="1" applyFont="1" applyFill="1" applyBorder="1" applyAlignment="1">
      <alignment vertical="center" wrapText="1"/>
    </xf>
    <xf numFmtId="0" fontId="144" fillId="0" borderId="12" xfId="1" applyNumberFormat="1" applyFont="1" applyFill="1" applyBorder="1" applyAlignment="1">
      <alignment horizontal="left" vertical="center" wrapText="1"/>
    </xf>
    <xf numFmtId="0" fontId="144" fillId="0" borderId="12" xfId="1" quotePrefix="1" applyNumberFormat="1" applyFont="1" applyFill="1" applyBorder="1" applyAlignment="1">
      <alignment horizontal="center" vertical="center" wrapText="1"/>
    </xf>
    <xf numFmtId="0" fontId="144" fillId="0" borderId="12" xfId="1" applyFont="1" applyFill="1" applyBorder="1" applyAlignment="1">
      <alignment horizontal="left" vertical="center"/>
    </xf>
    <xf numFmtId="0" fontId="144" fillId="0" borderId="12" xfId="1" applyFont="1" applyBorder="1" applyAlignment="1">
      <alignment vertical="center" wrapText="1"/>
    </xf>
    <xf numFmtId="0" fontId="144" fillId="0" borderId="13" xfId="1" applyNumberFormat="1" applyFont="1" applyFill="1" applyBorder="1" applyAlignment="1">
      <alignment horizontal="center" vertical="top" wrapText="1" shrinkToFit="1"/>
    </xf>
    <xf numFmtId="0" fontId="144" fillId="0" borderId="13" xfId="0" applyFont="1" applyBorder="1" applyAlignment="1">
      <alignment horizontal="left" vertical="top" wrapText="1" shrinkToFit="1"/>
    </xf>
    <xf numFmtId="0" fontId="144" fillId="0" borderId="13" xfId="1" applyFont="1" applyFill="1" applyBorder="1" applyAlignment="1">
      <alignment horizontal="left" vertical="top"/>
    </xf>
    <xf numFmtId="0" fontId="144" fillId="0" borderId="0" xfId="1" applyFont="1" applyBorder="1" applyAlignment="1">
      <alignment vertical="center"/>
    </xf>
    <xf numFmtId="0" fontId="7" fillId="0" borderId="15" xfId="0" applyFont="1" applyBorder="1" applyAlignment="1">
      <alignment horizontal="left" vertical="top" wrapText="1" shrinkToFit="1"/>
    </xf>
    <xf numFmtId="0" fontId="20" fillId="5" borderId="12" xfId="1" applyFont="1" applyFill="1" applyBorder="1" applyAlignment="1">
      <alignment horizontal="center" vertical="center"/>
    </xf>
    <xf numFmtId="0" fontId="144" fillId="0" borderId="17" xfId="0" applyFont="1" applyBorder="1" applyAlignment="1">
      <alignment horizontal="left" vertical="top" wrapText="1" shrinkToFit="1"/>
    </xf>
    <xf numFmtId="0" fontId="144" fillId="0" borderId="17" xfId="0" applyFont="1" applyFill="1" applyBorder="1" applyAlignment="1">
      <alignment horizontal="left" vertical="top" wrapText="1" shrinkToFit="1"/>
    </xf>
    <xf numFmtId="0" fontId="20" fillId="5" borderId="14" xfId="1" applyFont="1" applyFill="1" applyBorder="1" applyAlignment="1">
      <alignment horizontal="center" vertical="center"/>
    </xf>
    <xf numFmtId="0" fontId="28" fillId="0" borderId="12" xfId="1" applyFont="1" applyBorder="1" applyAlignment="1">
      <alignment horizontal="left" vertical="top" wrapText="1"/>
    </xf>
    <xf numFmtId="0" fontId="34" fillId="0" borderId="14" xfId="0" applyFont="1" applyBorder="1" applyAlignment="1">
      <alignment horizontal="center" vertical="center"/>
    </xf>
    <xf numFmtId="0" fontId="34" fillId="0" borderId="12" xfId="0" applyFont="1" applyBorder="1" applyAlignment="1">
      <alignment horizontal="center" vertical="center"/>
    </xf>
    <xf numFmtId="0" fontId="28" fillId="0" borderId="17" xfId="0" applyFont="1" applyBorder="1" applyAlignment="1">
      <alignment horizontal="left" vertical="top" wrapText="1" shrinkToFit="1"/>
    </xf>
    <xf numFmtId="0" fontId="145" fillId="0" borderId="17" xfId="0" applyFont="1" applyBorder="1" applyAlignment="1">
      <alignment horizontal="left" vertical="top" wrapText="1" shrinkToFit="1"/>
    </xf>
    <xf numFmtId="0" fontId="144" fillId="0" borderId="12" xfId="1" applyFont="1" applyBorder="1" applyAlignment="1">
      <alignment horizontal="left" vertical="top"/>
    </xf>
    <xf numFmtId="0" fontId="144" fillId="0" borderId="12" xfId="1" applyNumberFormat="1" applyFont="1" applyFill="1" applyBorder="1" applyAlignment="1">
      <alignment horizontal="center" vertical="top" wrapText="1" shrinkToFit="1"/>
    </xf>
    <xf numFmtId="0" fontId="144" fillId="0" borderId="11" xfId="0" applyFont="1" applyBorder="1" applyAlignment="1">
      <alignment horizontal="left" vertical="top" wrapText="1" shrinkToFit="1"/>
    </xf>
    <xf numFmtId="0" fontId="144" fillId="0" borderId="14" xfId="1" applyFont="1" applyFill="1" applyBorder="1" applyAlignment="1">
      <alignment horizontal="left" vertical="top"/>
    </xf>
    <xf numFmtId="0" fontId="144" fillId="0" borderId="3" xfId="0" applyFont="1" applyBorder="1" applyAlignment="1">
      <alignment horizontal="left" vertical="top" wrapText="1" shrinkToFit="1"/>
    </xf>
    <xf numFmtId="0" fontId="144" fillId="0" borderId="13" xfId="1" applyFont="1" applyFill="1" applyBorder="1" applyAlignment="1">
      <alignment horizontal="center" vertical="top"/>
    </xf>
    <xf numFmtId="0" fontId="28" fillId="0" borderId="12" xfId="1" applyNumberFormat="1" applyFont="1" applyFill="1" applyBorder="1" applyAlignment="1">
      <alignment horizontal="center" vertical="top" wrapText="1" shrinkToFit="1"/>
    </xf>
    <xf numFmtId="0" fontId="28" fillId="0" borderId="16" xfId="0" applyFont="1" applyBorder="1" applyAlignment="1">
      <alignment horizontal="left" vertical="top" wrapText="1" shrinkToFit="1"/>
    </xf>
    <xf numFmtId="0" fontId="28" fillId="0" borderId="12" xfId="0" applyFont="1" applyBorder="1" applyAlignment="1">
      <alignment horizontal="left" vertical="top" wrapText="1" shrinkToFit="1"/>
    </xf>
    <xf numFmtId="0" fontId="10" fillId="0" borderId="0" xfId="10" applyFont="1"/>
    <xf numFmtId="0" fontId="9" fillId="7" borderId="0" xfId="0" applyFont="1" applyFill="1" applyAlignment="1"/>
    <xf numFmtId="0" fontId="9" fillId="7" borderId="0" xfId="0" applyFont="1" applyFill="1">
      <alignment vertical="center"/>
    </xf>
    <xf numFmtId="0" fontId="9" fillId="7" borderId="0" xfId="0" applyFont="1" applyFill="1" applyAlignment="1">
      <alignment horizontal="right" vertical="center"/>
    </xf>
    <xf numFmtId="0" fontId="10" fillId="12" borderId="47" xfId="10" applyFont="1" applyFill="1" applyBorder="1" applyAlignment="1">
      <alignment horizontal="left"/>
    </xf>
    <xf numFmtId="0" fontId="10" fillId="12" borderId="49" xfId="10" applyFont="1" applyFill="1" applyBorder="1" applyAlignment="1">
      <alignment horizontal="left"/>
    </xf>
    <xf numFmtId="0" fontId="10" fillId="12" borderId="48" xfId="10" applyFont="1" applyFill="1" applyBorder="1" applyAlignment="1">
      <alignment horizontal="left"/>
    </xf>
    <xf numFmtId="0" fontId="10" fillId="12" borderId="44" xfId="10" applyFont="1" applyFill="1" applyBorder="1"/>
    <xf numFmtId="0" fontId="10" fillId="12" borderId="45" xfId="10" applyFont="1" applyFill="1" applyBorder="1"/>
    <xf numFmtId="0" fontId="10" fillId="12" borderId="45" xfId="10" applyFont="1" applyFill="1" applyBorder="1" applyAlignment="1">
      <alignment vertical="center"/>
    </xf>
    <xf numFmtId="0" fontId="10" fillId="12" borderId="44" xfId="10" applyFont="1" applyFill="1" applyBorder="1" applyAlignment="1">
      <alignment vertical="center"/>
    </xf>
    <xf numFmtId="0" fontId="10" fillId="12" borderId="46" xfId="10" applyFont="1" applyFill="1" applyBorder="1" applyAlignment="1">
      <alignment vertical="center"/>
    </xf>
    <xf numFmtId="0" fontId="10" fillId="12" borderId="0" xfId="10" applyFont="1" applyFill="1" applyBorder="1" applyAlignment="1">
      <alignment horizontal="left"/>
    </xf>
    <xf numFmtId="0" fontId="10" fillId="7" borderId="44" xfId="10" applyFont="1" applyFill="1" applyBorder="1"/>
    <xf numFmtId="0" fontId="10" fillId="0" borderId="44" xfId="0" applyFont="1" applyBorder="1" applyAlignment="1">
      <alignment horizontal="left" vertical="center"/>
    </xf>
    <xf numFmtId="0" fontId="10" fillId="7" borderId="45" xfId="10" applyFont="1" applyFill="1" applyBorder="1" applyAlignment="1">
      <alignment vertical="center"/>
    </xf>
    <xf numFmtId="0" fontId="10" fillId="7" borderId="44" xfId="10" applyFont="1" applyFill="1" applyBorder="1" applyAlignment="1">
      <alignment vertical="center"/>
    </xf>
    <xf numFmtId="0" fontId="10" fillId="7" borderId="46" xfId="10" applyFont="1" applyFill="1" applyBorder="1" applyAlignment="1">
      <alignment vertical="center"/>
    </xf>
    <xf numFmtId="0" fontId="10" fillId="0" borderId="44" xfId="0" applyFont="1" applyBorder="1" applyAlignment="1">
      <alignment horizontal="left" vertical="center" indent="1"/>
    </xf>
    <xf numFmtId="0" fontId="10" fillId="0" borderId="12" xfId="0" applyFont="1" applyBorder="1" applyAlignment="1">
      <alignment horizontal="left" vertical="center" indent="1"/>
    </xf>
    <xf numFmtId="0" fontId="10" fillId="12" borderId="6" xfId="10" applyFont="1" applyFill="1" applyBorder="1" applyAlignment="1">
      <alignment horizontal="left"/>
    </xf>
    <xf numFmtId="0" fontId="10" fillId="7" borderId="8" xfId="10" applyFont="1" applyFill="1" applyBorder="1" applyAlignment="1">
      <alignment vertical="center"/>
    </xf>
    <xf numFmtId="0" fontId="10" fillId="7" borderId="9" xfId="10" applyFont="1" applyFill="1" applyBorder="1" applyAlignment="1">
      <alignment vertical="center"/>
    </xf>
    <xf numFmtId="0" fontId="10" fillId="0" borderId="44" xfId="0" applyFont="1" applyBorder="1" applyAlignment="1">
      <alignment horizontal="left" vertical="top" indent="1"/>
    </xf>
    <xf numFmtId="0" fontId="14" fillId="0" borderId="44" xfId="0" applyFont="1" applyBorder="1" applyAlignment="1">
      <alignment vertical="center"/>
    </xf>
    <xf numFmtId="0" fontId="14" fillId="0" borderId="44" xfId="0" applyFont="1" applyBorder="1" applyAlignment="1">
      <alignment horizontal="left" vertical="center"/>
    </xf>
    <xf numFmtId="0" fontId="14" fillId="0" borderId="45" xfId="0" applyFont="1" applyBorder="1" applyAlignment="1">
      <alignment horizontal="left" vertical="center"/>
    </xf>
    <xf numFmtId="0" fontId="14" fillId="0" borderId="46" xfId="0" applyFont="1" applyBorder="1" applyAlignment="1">
      <alignment horizontal="left" vertical="center"/>
    </xf>
    <xf numFmtId="0" fontId="10" fillId="12" borderId="44" xfId="10" applyFont="1" applyFill="1" applyBorder="1" applyAlignment="1">
      <alignment horizontal="left" vertical="center"/>
    </xf>
    <xf numFmtId="0" fontId="10" fillId="12" borderId="45" xfId="10" applyFont="1" applyFill="1" applyBorder="1" applyAlignment="1">
      <alignment horizontal="left" vertical="center"/>
    </xf>
    <xf numFmtId="0" fontId="10" fillId="12" borderId="46" xfId="10" applyFont="1" applyFill="1" applyBorder="1" applyAlignment="1">
      <alignment horizontal="left" vertical="center"/>
    </xf>
    <xf numFmtId="0" fontId="10" fillId="7" borderId="44" xfId="10" applyFont="1" applyFill="1" applyBorder="1" applyAlignment="1">
      <alignment horizontal="left" vertical="center"/>
    </xf>
    <xf numFmtId="0" fontId="24" fillId="5" borderId="0" xfId="0" applyFont="1" applyFill="1" applyAlignment="1">
      <alignment horizontal="left" vertical="center"/>
    </xf>
    <xf numFmtId="0" fontId="7" fillId="0" borderId="12" xfId="1" applyFont="1" applyBorder="1" applyAlignment="1">
      <alignment vertical="top" wrapText="1"/>
    </xf>
    <xf numFmtId="0" fontId="7" fillId="0" borderId="12" xfId="1" applyFont="1" applyFill="1" applyBorder="1" applyAlignment="1">
      <alignment vertical="top" wrapText="1"/>
    </xf>
    <xf numFmtId="0" fontId="28" fillId="0" borderId="12" xfId="1" applyNumberFormat="1" applyFont="1" applyFill="1" applyBorder="1" applyAlignment="1">
      <alignment vertical="center" wrapText="1"/>
    </xf>
    <xf numFmtId="0" fontId="28" fillId="0" borderId="12" xfId="1" applyNumberFormat="1" applyFont="1" applyFill="1" applyBorder="1" applyAlignment="1">
      <alignment vertical="top" wrapText="1"/>
    </xf>
    <xf numFmtId="0" fontId="0" fillId="0" borderId="0" xfId="0" applyFont="1">
      <alignment vertical="center"/>
    </xf>
    <xf numFmtId="0" fontId="0" fillId="0" borderId="50" xfId="0" applyFont="1" applyBorder="1">
      <alignment vertical="center"/>
    </xf>
    <xf numFmtId="0" fontId="141" fillId="39" borderId="12" xfId="0" applyFont="1" applyFill="1" applyBorder="1" applyAlignment="1">
      <alignment vertical="center" wrapText="1"/>
    </xf>
    <xf numFmtId="0" fontId="141" fillId="39" borderId="12" xfId="0" applyFont="1" applyFill="1" applyBorder="1" applyAlignment="1">
      <alignment horizontal="center" vertical="center" wrapText="1"/>
    </xf>
    <xf numFmtId="0" fontId="141" fillId="39" borderId="15" xfId="0" applyFont="1" applyFill="1" applyBorder="1">
      <alignment vertical="center"/>
    </xf>
    <xf numFmtId="0" fontId="18" fillId="0" borderId="49" xfId="0" applyFont="1" applyBorder="1" applyAlignment="1">
      <alignment horizontal="left" vertical="center"/>
    </xf>
    <xf numFmtId="0" fontId="141" fillId="0" borderId="12" xfId="0" applyFont="1" applyBorder="1" applyAlignment="1">
      <alignment vertical="center" wrapText="1"/>
    </xf>
    <xf numFmtId="0" fontId="141" fillId="0" borderId="12" xfId="0" applyFont="1" applyBorder="1" applyAlignment="1">
      <alignment horizontal="center" vertical="center" wrapText="1"/>
    </xf>
    <xf numFmtId="0" fontId="28" fillId="0" borderId="44" xfId="0" applyFont="1" applyBorder="1" applyAlignment="1">
      <alignment horizontal="left" vertical="top" wrapText="1" shrinkToFit="1"/>
    </xf>
    <xf numFmtId="0" fontId="28" fillId="0" borderId="12" xfId="0" applyFont="1" applyFill="1" applyBorder="1" applyAlignment="1">
      <alignment horizontal="left" vertical="top" wrapText="1"/>
    </xf>
    <xf numFmtId="0" fontId="10" fillId="0" borderId="12" xfId="0" applyFont="1" applyBorder="1" applyAlignment="1">
      <alignment horizontal="left" vertical="center"/>
    </xf>
    <xf numFmtId="0" fontId="146" fillId="40" borderId="44" xfId="6" applyFont="1" applyFill="1" applyBorder="1" applyAlignment="1">
      <alignment vertical="center"/>
    </xf>
    <xf numFmtId="0" fontId="146" fillId="40" borderId="45" xfId="6" applyFont="1" applyFill="1" applyBorder="1" applyAlignment="1">
      <alignment vertical="center"/>
    </xf>
    <xf numFmtId="0" fontId="146" fillId="40" borderId="45" xfId="6" applyFont="1" applyFill="1" applyBorder="1" applyAlignment="1">
      <alignment vertical="center" wrapText="1"/>
    </xf>
    <xf numFmtId="0" fontId="146" fillId="40" borderId="48" xfId="6" applyFont="1" applyFill="1" applyBorder="1" applyAlignment="1">
      <alignment vertical="center"/>
    </xf>
    <xf numFmtId="0" fontId="11" fillId="0" borderId="0" xfId="6"/>
    <xf numFmtId="0" fontId="16" fillId="41" borderId="51" xfId="6" applyFont="1" applyFill="1" applyBorder="1"/>
    <xf numFmtId="0" fontId="147" fillId="42" borderId="51" xfId="6" applyFont="1" applyFill="1" applyBorder="1" applyAlignment="1">
      <alignment wrapText="1"/>
    </xf>
    <xf numFmtId="0" fontId="16" fillId="41" borderId="52" xfId="6" applyFont="1" applyFill="1" applyBorder="1"/>
    <xf numFmtId="0" fontId="16" fillId="41" borderId="12" xfId="6" applyFont="1" applyFill="1" applyBorder="1"/>
    <xf numFmtId="0" fontId="16" fillId="41" borderId="0" xfId="6" applyFont="1" applyFill="1" applyBorder="1"/>
    <xf numFmtId="0" fontId="10" fillId="0" borderId="53" xfId="6" applyFont="1" applyBorder="1"/>
    <xf numFmtId="0" fontId="10" fillId="8" borderId="53" xfId="6" applyFont="1" applyFill="1" applyBorder="1" applyAlignment="1">
      <alignment wrapText="1"/>
    </xf>
    <xf numFmtId="0" fontId="10" fillId="0" borderId="53" xfId="6" applyFont="1" applyFill="1" applyBorder="1" applyAlignment="1">
      <alignment wrapText="1"/>
    </xf>
    <xf numFmtId="0" fontId="10" fillId="0" borderId="54" xfId="6" applyFont="1" applyBorder="1"/>
    <xf numFmtId="0" fontId="11" fillId="0" borderId="12" xfId="6" applyBorder="1"/>
    <xf numFmtId="0" fontId="14" fillId="0" borderId="44" xfId="0" applyFont="1" applyBorder="1" applyAlignment="1">
      <alignment horizontal="left" vertical="center" indent="1"/>
    </xf>
    <xf numFmtId="0" fontId="34" fillId="0" borderId="12" xfId="0" quotePrefix="1" applyFont="1" applyBorder="1" applyAlignment="1">
      <alignment horizontal="center" vertical="center"/>
    </xf>
    <xf numFmtId="0" fontId="34" fillId="7" borderId="12" xfId="0" applyFont="1" applyFill="1" applyBorder="1" applyAlignment="1">
      <alignment horizontal="left" vertical="center" wrapText="1"/>
    </xf>
    <xf numFmtId="0" fontId="34" fillId="0" borderId="12" xfId="0" applyFont="1" applyFill="1" applyBorder="1" applyAlignment="1">
      <alignment horizontal="left" vertical="center" wrapText="1"/>
    </xf>
    <xf numFmtId="0" fontId="32" fillId="0" borderId="12" xfId="7" applyFont="1" applyBorder="1" applyAlignment="1">
      <alignment horizontal="center" vertical="center" wrapText="1"/>
    </xf>
    <xf numFmtId="0" fontId="144" fillId="0" borderId="12" xfId="1" applyFont="1" applyFill="1" applyBorder="1" applyAlignment="1">
      <alignment horizontal="left" vertical="top"/>
    </xf>
    <xf numFmtId="0" fontId="9" fillId="4" borderId="44" xfId="0" applyFont="1" applyFill="1" applyBorder="1" applyAlignment="1">
      <alignment vertical="center"/>
    </xf>
    <xf numFmtId="0" fontId="9" fillId="4" borderId="45" xfId="0" applyFont="1" applyFill="1" applyBorder="1" applyAlignment="1">
      <alignment vertical="center"/>
    </xf>
    <xf numFmtId="0" fontId="9" fillId="4" borderId="46" xfId="0" applyFont="1" applyFill="1" applyBorder="1" applyAlignment="1">
      <alignment vertical="center"/>
    </xf>
    <xf numFmtId="0" fontId="18" fillId="4" borderId="45" xfId="0" applyFont="1" applyFill="1" applyBorder="1" applyAlignment="1">
      <alignment horizontal="left" vertical="center"/>
    </xf>
    <xf numFmtId="0" fontId="34" fillId="0" borderId="44" xfId="0" applyFont="1" applyBorder="1" applyAlignment="1">
      <alignment horizontal="left" vertical="center"/>
    </xf>
    <xf numFmtId="0" fontId="34" fillId="7" borderId="45" xfId="10" applyFont="1" applyFill="1" applyBorder="1" applyAlignment="1">
      <alignment vertical="center"/>
    </xf>
    <xf numFmtId="0" fontId="7" fillId="0" borderId="14" xfId="1" applyNumberFormat="1" applyFont="1" applyFill="1" applyBorder="1" applyAlignment="1">
      <alignment horizontal="left" vertical="center" wrapText="1"/>
    </xf>
    <xf numFmtId="0" fontId="7" fillId="0" borderId="0" xfId="0" applyFont="1" applyAlignment="1">
      <alignment vertical="center" wrapText="1"/>
    </xf>
    <xf numFmtId="0" fontId="7" fillId="0" borderId="14" xfId="1" applyNumberFormat="1" applyFont="1" applyFill="1" applyBorder="1" applyAlignment="1">
      <alignment vertical="center" wrapText="1"/>
    </xf>
    <xf numFmtId="0" fontId="34" fillId="0" borderId="0" xfId="1" applyFont="1" applyAlignment="1">
      <alignment vertical="center"/>
    </xf>
    <xf numFmtId="0" fontId="34" fillId="12" borderId="7" xfId="10" applyFont="1" applyFill="1" applyBorder="1" applyAlignment="1">
      <alignment horizontal="left" vertical="center"/>
    </xf>
    <xf numFmtId="0" fontId="34" fillId="12" borderId="0" xfId="10" applyFont="1" applyFill="1" applyBorder="1" applyAlignment="1">
      <alignment horizontal="left" vertical="center"/>
    </xf>
    <xf numFmtId="0" fontId="34" fillId="12" borderId="6" xfId="10" applyFont="1" applyFill="1" applyBorder="1" applyAlignment="1">
      <alignment horizontal="left" vertical="center"/>
    </xf>
    <xf numFmtId="0" fontId="34" fillId="0" borderId="44" xfId="0" applyFont="1" applyBorder="1" applyAlignment="1">
      <alignment vertical="center"/>
    </xf>
    <xf numFmtId="0" fontId="34" fillId="0" borderId="45" xfId="0" applyFont="1" applyBorder="1" applyAlignment="1">
      <alignment horizontal="left" vertical="center"/>
    </xf>
    <xf numFmtId="0" fontId="34" fillId="0" borderId="46" xfId="0" applyFont="1" applyBorder="1" applyAlignment="1">
      <alignment horizontal="left" vertical="center"/>
    </xf>
    <xf numFmtId="0" fontId="28" fillId="0" borderId="0" xfId="1" applyFont="1" applyAlignment="1">
      <alignment vertical="center"/>
    </xf>
    <xf numFmtId="0" fontId="26" fillId="0" borderId="0" xfId="3" applyFont="1" applyAlignment="1">
      <alignment horizontal="left" vertical="center"/>
    </xf>
    <xf numFmtId="0" fontId="54" fillId="7" borderId="45" xfId="10" applyFont="1" applyFill="1" applyBorder="1" applyAlignment="1">
      <alignment vertical="center"/>
    </xf>
    <xf numFmtId="0" fontId="55" fillId="0" borderId="16" xfId="0" applyFont="1" applyBorder="1" applyAlignment="1">
      <alignment horizontal="left" vertical="top"/>
    </xf>
    <xf numFmtId="0" fontId="54" fillId="7" borderId="8" xfId="10" applyFont="1" applyFill="1" applyBorder="1" applyAlignment="1">
      <alignment vertical="center"/>
    </xf>
    <xf numFmtId="0" fontId="54" fillId="7" borderId="9" xfId="10" applyFont="1" applyFill="1" applyBorder="1" applyAlignment="1">
      <alignment vertical="center"/>
    </xf>
    <xf numFmtId="0" fontId="54" fillId="7" borderId="46" xfId="10" applyFont="1" applyFill="1" applyBorder="1" applyAlignment="1">
      <alignment vertical="center"/>
    </xf>
    <xf numFmtId="0" fontId="148" fillId="0" borderId="0" xfId="3" applyFont="1" applyAlignment="1">
      <alignment horizontal="left" vertical="center"/>
    </xf>
    <xf numFmtId="0" fontId="149" fillId="0" borderId="0" xfId="0" applyFont="1" applyAlignment="1">
      <alignment horizontal="left" vertical="center"/>
    </xf>
    <xf numFmtId="0" fontId="149" fillId="0" borderId="12" xfId="1" quotePrefix="1" applyNumberFormat="1" applyFont="1" applyFill="1" applyBorder="1" applyAlignment="1">
      <alignment horizontal="center" vertical="center" wrapText="1"/>
    </xf>
    <xf numFmtId="0" fontId="149" fillId="0" borderId="12" xfId="1" applyFont="1" applyFill="1" applyBorder="1" applyAlignment="1">
      <alignment horizontal="left" vertical="center"/>
    </xf>
    <xf numFmtId="0" fontId="149" fillId="0" borderId="12" xfId="1" applyNumberFormat="1" applyFont="1" applyFill="1" applyBorder="1" applyAlignment="1">
      <alignment horizontal="left" vertical="center" wrapText="1"/>
    </xf>
    <xf numFmtId="0" fontId="149" fillId="0" borderId="12" xfId="1" applyNumberFormat="1" applyFont="1" applyFill="1" applyBorder="1" applyAlignment="1">
      <alignment vertical="center" wrapText="1"/>
    </xf>
    <xf numFmtId="0" fontId="149" fillId="0" borderId="12" xfId="1" applyFont="1" applyBorder="1" applyAlignment="1">
      <alignment vertical="top" wrapText="1"/>
    </xf>
    <xf numFmtId="0" fontId="151" fillId="0" borderId="12" xfId="0" applyFont="1" applyBorder="1" applyAlignment="1">
      <alignment horizontal="left" vertical="center" wrapText="1"/>
    </xf>
    <xf numFmtId="0" fontId="151" fillId="0" borderId="12" xfId="7" applyFont="1" applyBorder="1" applyAlignment="1">
      <alignment vertical="center" wrapText="1"/>
    </xf>
    <xf numFmtId="0" fontId="151" fillId="0" borderId="11" xfId="0" applyFont="1" applyBorder="1" applyAlignment="1">
      <alignment horizontal="center" vertical="center" wrapText="1"/>
    </xf>
    <xf numFmtId="0" fontId="151" fillId="0" borderId="16" xfId="0" applyFont="1" applyBorder="1" applyAlignment="1">
      <alignment horizontal="center" vertical="center" wrapText="1"/>
    </xf>
    <xf numFmtId="0" fontId="151" fillId="0" borderId="12" xfId="6" quotePrefix="1" applyFont="1" applyFill="1" applyBorder="1" applyAlignment="1">
      <alignment horizontal="center" vertical="center" wrapText="1"/>
    </xf>
    <xf numFmtId="0" fontId="151" fillId="0" borderId="12" xfId="0" applyFont="1" applyBorder="1" applyAlignment="1">
      <alignment horizontal="center" vertical="center" wrapText="1"/>
    </xf>
    <xf numFmtId="0" fontId="151" fillId="0" borderId="12" xfId="0" applyFont="1" applyBorder="1" applyAlignment="1">
      <alignment horizontal="left" vertical="top"/>
    </xf>
    <xf numFmtId="0" fontId="151" fillId="0" borderId="12" xfId="6" applyFont="1" applyFill="1" applyBorder="1" applyAlignment="1">
      <alignment horizontal="left" vertical="center" wrapText="1"/>
    </xf>
    <xf numFmtId="0" fontId="151" fillId="0" borderId="12" xfId="6" applyFont="1" applyFill="1" applyBorder="1" applyAlignment="1">
      <alignment horizontal="center" vertical="center"/>
    </xf>
    <xf numFmtId="0" fontId="151" fillId="0" borderId="12" xfId="6" applyFont="1" applyFill="1" applyBorder="1"/>
    <xf numFmtId="0" fontId="151" fillId="0" borderId="12" xfId="6" applyFont="1" applyFill="1" applyBorder="1" applyAlignment="1">
      <alignment horizontal="center" vertical="center" wrapText="1"/>
    </xf>
    <xf numFmtId="0" fontId="151" fillId="7" borderId="44" xfId="10" applyFont="1" applyFill="1" applyBorder="1"/>
    <xf numFmtId="0" fontId="151" fillId="0" borderId="12" xfId="0" applyFont="1" applyBorder="1" applyAlignment="1">
      <alignment horizontal="left" vertical="center" indent="1"/>
    </xf>
    <xf numFmtId="0" fontId="151" fillId="7" borderId="8" xfId="10" applyFont="1" applyFill="1" applyBorder="1" applyAlignment="1">
      <alignment vertical="center"/>
    </xf>
    <xf numFmtId="0" fontId="151" fillId="7" borderId="44" xfId="10" applyFont="1" applyFill="1" applyBorder="1" applyAlignment="1">
      <alignment vertical="center"/>
    </xf>
    <xf numFmtId="0" fontId="151" fillId="0" borderId="44" xfId="0" applyFont="1" applyBorder="1" applyAlignment="1">
      <alignment horizontal="left" vertical="top" indent="1"/>
    </xf>
    <xf numFmtId="0" fontId="151" fillId="7" borderId="45" xfId="10" applyFont="1" applyFill="1" applyBorder="1" applyAlignment="1">
      <alignment vertical="center"/>
    </xf>
    <xf numFmtId="0" fontId="151" fillId="0" borderId="44" xfId="0" applyFont="1" applyBorder="1" applyAlignment="1">
      <alignment horizontal="left" vertical="center"/>
    </xf>
    <xf numFmtId="0" fontId="152" fillId="7" borderId="45" xfId="10" applyFont="1" applyFill="1" applyBorder="1" applyAlignment="1">
      <alignment vertical="center"/>
    </xf>
    <xf numFmtId="0" fontId="151" fillId="0" borderId="14" xfId="0" applyFont="1" applyBorder="1" applyAlignment="1">
      <alignment horizontal="center" vertical="center"/>
    </xf>
    <xf numFmtId="0" fontId="151" fillId="0" borderId="12" xfId="0" applyFont="1" applyBorder="1" applyAlignment="1">
      <alignment horizontal="center" vertical="center"/>
    </xf>
    <xf numFmtId="0" fontId="151" fillId="7" borderId="12" xfId="0" applyFont="1" applyFill="1" applyBorder="1" applyAlignment="1">
      <alignment horizontal="left" vertical="center" wrapText="1"/>
    </xf>
    <xf numFmtId="0" fontId="151" fillId="0" borderId="12" xfId="6" applyFont="1" applyFill="1" applyBorder="1" applyAlignment="1">
      <alignment horizontal="center" vertical="top"/>
    </xf>
    <xf numFmtId="0" fontId="151" fillId="0" borderId="16" xfId="0" applyFont="1" applyBorder="1" applyAlignment="1">
      <alignment horizontal="left" vertical="center" wrapText="1"/>
    </xf>
    <xf numFmtId="0" fontId="153" fillId="0" borderId="12" xfId="0" applyFont="1" applyBorder="1" applyAlignment="1">
      <alignment vertical="center" wrapText="1"/>
    </xf>
    <xf numFmtId="0" fontId="154" fillId="0" borderId="12" xfId="1" applyNumberFormat="1" applyFont="1" applyFill="1" applyBorder="1" applyAlignment="1">
      <alignment vertical="center" wrapText="1"/>
    </xf>
    <xf numFmtId="0" fontId="36" fillId="0" borderId="0" xfId="10" applyFont="1"/>
    <xf numFmtId="0" fontId="54" fillId="0" borderId="0" xfId="1" applyFont="1" applyAlignment="1">
      <alignment vertical="center"/>
    </xf>
    <xf numFmtId="0" fontId="54" fillId="12" borderId="7" xfId="10" applyFont="1" applyFill="1" applyBorder="1" applyAlignment="1">
      <alignment horizontal="left"/>
    </xf>
    <xf numFmtId="0" fontId="54" fillId="12" borderId="0" xfId="10" applyFont="1" applyFill="1" applyBorder="1" applyAlignment="1">
      <alignment horizontal="left"/>
    </xf>
    <xf numFmtId="0" fontId="54" fillId="7" borderId="44" xfId="10" applyFont="1" applyFill="1" applyBorder="1"/>
    <xf numFmtId="0" fontId="54" fillId="0" borderId="44" xfId="0" applyFont="1" applyBorder="1" applyAlignment="1">
      <alignment horizontal="left" vertical="center"/>
    </xf>
    <xf numFmtId="0" fontId="54" fillId="7" borderId="44" xfId="10" applyFont="1" applyFill="1" applyBorder="1" applyAlignment="1">
      <alignment vertical="center"/>
    </xf>
    <xf numFmtId="0" fontId="144" fillId="0" borderId="0" xfId="1" applyFont="1" applyAlignment="1">
      <alignment vertical="center"/>
    </xf>
    <xf numFmtId="0" fontId="34" fillId="7" borderId="44" xfId="10" applyFont="1" applyFill="1" applyBorder="1" applyAlignment="1">
      <alignment horizontal="left" vertical="center"/>
    </xf>
    <xf numFmtId="0" fontId="34" fillId="7" borderId="44" xfId="10" quotePrefix="1" applyFont="1" applyFill="1" applyBorder="1" applyAlignment="1">
      <alignment horizontal="left" vertical="center"/>
    </xf>
    <xf numFmtId="0" fontId="54" fillId="0" borderId="12" xfId="6" applyFont="1" applyFill="1" applyBorder="1" applyAlignment="1">
      <alignment horizontal="left" vertical="center" wrapText="1"/>
    </xf>
    <xf numFmtId="180" fontId="9" fillId="7" borderId="11" xfId="10" applyNumberFormat="1" applyFont="1" applyFill="1" applyBorder="1" applyAlignment="1">
      <alignment horizontal="center" vertical="top"/>
    </xf>
    <xf numFmtId="180" fontId="9" fillId="7" borderId="4" xfId="10" applyNumberFormat="1" applyFont="1" applyFill="1" applyBorder="1" applyAlignment="1">
      <alignment horizontal="center" vertical="top"/>
    </xf>
    <xf numFmtId="180" fontId="9" fillId="7" borderId="5" xfId="10" applyNumberFormat="1" applyFont="1" applyFill="1" applyBorder="1" applyAlignment="1">
      <alignment horizontal="center" vertical="top"/>
    </xf>
    <xf numFmtId="0" fontId="9" fillId="7" borderId="11" xfId="10" applyFont="1" applyFill="1" applyBorder="1" applyAlignment="1">
      <alignment horizontal="center" vertical="top"/>
    </xf>
    <xf numFmtId="0" fontId="9" fillId="7" borderId="4" xfId="10" applyFont="1" applyFill="1" applyBorder="1" applyAlignment="1">
      <alignment horizontal="center" vertical="top"/>
    </xf>
    <xf numFmtId="0" fontId="9" fillId="7" borderId="5" xfId="10" applyFont="1" applyFill="1" applyBorder="1" applyAlignment="1">
      <alignment horizontal="center" vertical="top"/>
    </xf>
    <xf numFmtId="0" fontId="9" fillId="0" borderId="44" xfId="10" applyFont="1" applyBorder="1" applyAlignment="1">
      <alignment horizontal="left" vertical="top" wrapText="1"/>
    </xf>
    <xf numFmtId="0" fontId="9" fillId="0" borderId="45" xfId="10" applyFont="1" applyBorder="1" applyAlignment="1">
      <alignment horizontal="left" vertical="top" wrapText="1"/>
    </xf>
    <xf numFmtId="0" fontId="9" fillId="0" borderId="46" xfId="10" applyFont="1" applyBorder="1" applyAlignment="1">
      <alignment horizontal="left" vertical="top" wrapText="1"/>
    </xf>
    <xf numFmtId="0" fontId="9" fillId="0" borderId="11" xfId="10" applyFont="1" applyBorder="1" applyAlignment="1">
      <alignment horizontal="left" vertical="top"/>
    </xf>
    <xf numFmtId="0" fontId="9" fillId="0" borderId="4" xfId="10" applyFont="1" applyBorder="1" applyAlignment="1">
      <alignment horizontal="left" vertical="top"/>
    </xf>
    <xf numFmtId="0" fontId="9" fillId="0" borderId="5" xfId="10" applyFont="1" applyBorder="1" applyAlignment="1">
      <alignment horizontal="left" vertical="top"/>
    </xf>
    <xf numFmtId="0" fontId="14" fillId="0" borderId="11" xfId="0" applyFont="1" applyBorder="1" applyAlignment="1">
      <alignment vertical="center" wrapText="1"/>
    </xf>
    <xf numFmtId="0" fontId="14" fillId="0" borderId="4" xfId="0" applyFont="1" applyBorder="1" applyAlignment="1">
      <alignment vertical="center" wrapText="1"/>
    </xf>
    <xf numFmtId="0" fontId="14" fillId="0" borderId="5" xfId="0" applyFont="1" applyBorder="1" applyAlignment="1">
      <alignment vertical="center" wrapText="1"/>
    </xf>
    <xf numFmtId="0" fontId="14" fillId="43" borderId="11" xfId="0" applyFont="1" applyFill="1" applyBorder="1" applyAlignment="1">
      <alignment vertical="center" wrapText="1"/>
    </xf>
    <xf numFmtId="0" fontId="14" fillId="43" borderId="4" xfId="0" applyFont="1" applyFill="1" applyBorder="1" applyAlignment="1">
      <alignment vertical="center" wrapText="1"/>
    </xf>
    <xf numFmtId="0" fontId="14" fillId="43" borderId="5" xfId="0" applyFont="1" applyFill="1" applyBorder="1" applyAlignment="1">
      <alignment vertical="center" wrapText="1"/>
    </xf>
    <xf numFmtId="180" fontId="9" fillId="43" borderId="11" xfId="10" applyNumberFormat="1" applyFont="1" applyFill="1" applyBorder="1" applyAlignment="1">
      <alignment horizontal="center" vertical="top"/>
    </xf>
    <xf numFmtId="180" fontId="9" fillId="43" borderId="4" xfId="10" applyNumberFormat="1" applyFont="1" applyFill="1" applyBorder="1" applyAlignment="1">
      <alignment horizontal="center" vertical="top"/>
    </xf>
    <xf numFmtId="180" fontId="9" fillId="43" borderId="5" xfId="10" applyNumberFormat="1" applyFont="1" applyFill="1" applyBorder="1" applyAlignment="1">
      <alignment horizontal="center" vertical="top"/>
    </xf>
    <xf numFmtId="0" fontId="9" fillId="43" borderId="11" xfId="10" applyFont="1" applyFill="1" applyBorder="1" applyAlignment="1">
      <alignment horizontal="center" vertical="top"/>
    </xf>
    <xf numFmtId="0" fontId="9" fillId="43" borderId="4" xfId="10" applyFont="1" applyFill="1" applyBorder="1" applyAlignment="1">
      <alignment horizontal="center" vertical="top"/>
    </xf>
    <xf numFmtId="0" fontId="9" fillId="43" borderId="5" xfId="10" applyFont="1" applyFill="1" applyBorder="1" applyAlignment="1">
      <alignment horizontal="center" vertical="top"/>
    </xf>
    <xf numFmtId="0" fontId="9" fillId="43" borderId="11" xfId="10" applyFont="1" applyFill="1" applyBorder="1" applyAlignment="1">
      <alignment horizontal="left" vertical="top"/>
    </xf>
    <xf numFmtId="0" fontId="9" fillId="43" borderId="4" xfId="10" applyFont="1" applyFill="1" applyBorder="1" applyAlignment="1">
      <alignment horizontal="left" vertical="top"/>
    </xf>
    <xf numFmtId="0" fontId="9" fillId="43" borderId="5" xfId="10" applyFont="1" applyFill="1" applyBorder="1" applyAlignment="1">
      <alignment horizontal="left" vertical="top"/>
    </xf>
    <xf numFmtId="0" fontId="9" fillId="0" borderId="11" xfId="10" applyFont="1" applyBorder="1" applyAlignment="1">
      <alignment horizontal="left" vertical="top" wrapText="1"/>
    </xf>
    <xf numFmtId="0" fontId="14" fillId="0" borderId="16" xfId="0" applyFont="1" applyBorder="1" applyAlignment="1">
      <alignment vertical="center" wrapText="1"/>
    </xf>
    <xf numFmtId="0" fontId="14" fillId="0" borderId="17" xfId="0" applyFont="1" applyBorder="1" applyAlignment="1">
      <alignment vertical="center" wrapText="1"/>
    </xf>
    <xf numFmtId="0" fontId="14" fillId="0" borderId="12" xfId="0" applyFont="1" applyBorder="1" applyAlignment="1">
      <alignment vertical="center" wrapText="1"/>
    </xf>
    <xf numFmtId="0" fontId="16" fillId="10" borderId="0" xfId="0" applyFont="1" applyFill="1" applyAlignment="1">
      <alignment horizontal="center" vertical="center"/>
    </xf>
    <xf numFmtId="0" fontId="14" fillId="10" borderId="0" xfId="0" applyFont="1" applyFill="1" applyAlignment="1">
      <alignment horizontal="center" vertical="center"/>
    </xf>
    <xf numFmtId="0" fontId="14" fillId="10" borderId="6" xfId="0" applyFont="1" applyFill="1" applyBorder="1" applyAlignment="1">
      <alignment horizontal="center" vertical="center"/>
    </xf>
    <xf numFmtId="49" fontId="14" fillId="0" borderId="16" xfId="0" applyNumberFormat="1" applyFont="1" applyBorder="1" applyAlignment="1">
      <alignment horizontal="left" vertical="center" wrapText="1"/>
    </xf>
    <xf numFmtId="49" fontId="14" fillId="0" borderId="4" xfId="0" applyNumberFormat="1" applyFont="1" applyBorder="1" applyAlignment="1">
      <alignment horizontal="left" vertical="center" wrapText="1"/>
    </xf>
    <xf numFmtId="49" fontId="14" fillId="0" borderId="17" xfId="0" applyNumberFormat="1" applyFont="1" applyBorder="1" applyAlignment="1">
      <alignment horizontal="left" vertical="center" wrapText="1"/>
    </xf>
    <xf numFmtId="49" fontId="14" fillId="0" borderId="16" xfId="0" applyNumberFormat="1" applyFont="1" applyBorder="1" applyAlignment="1">
      <alignment vertical="center" wrapText="1"/>
    </xf>
    <xf numFmtId="49" fontId="14" fillId="0" borderId="4" xfId="0" applyNumberFormat="1" applyFont="1" applyBorder="1" applyAlignment="1">
      <alignment vertical="center" wrapText="1"/>
    </xf>
    <xf numFmtId="49" fontId="14" fillId="0" borderId="17" xfId="0" applyNumberFormat="1" applyFont="1" applyBorder="1" applyAlignment="1">
      <alignment vertical="center" wrapText="1"/>
    </xf>
    <xf numFmtId="49" fontId="8" fillId="7" borderId="47" xfId="10" applyNumberFormat="1" applyFont="1" applyFill="1" applyBorder="1" applyAlignment="1">
      <alignment horizontal="center" vertical="center"/>
    </xf>
    <xf numFmtId="49" fontId="8" fillId="7" borderId="49" xfId="10" applyNumberFormat="1" applyFont="1" applyFill="1" applyBorder="1" applyAlignment="1">
      <alignment horizontal="center" vertical="center"/>
    </xf>
    <xf numFmtId="49" fontId="8" fillId="7" borderId="48" xfId="10" applyNumberFormat="1" applyFont="1" applyFill="1" applyBorder="1" applyAlignment="1">
      <alignment horizontal="center" vertical="center"/>
    </xf>
    <xf numFmtId="49" fontId="8" fillId="7" borderId="7" xfId="10" applyNumberFormat="1" applyFont="1" applyFill="1" applyBorder="1" applyAlignment="1">
      <alignment horizontal="center" vertical="center"/>
    </xf>
    <xf numFmtId="49" fontId="8" fillId="7" borderId="0" xfId="10" applyNumberFormat="1" applyFont="1" applyFill="1" applyBorder="1" applyAlignment="1">
      <alignment horizontal="center" vertical="center"/>
    </xf>
    <xf numFmtId="49" fontId="8" fillId="7" borderId="6" xfId="10" applyNumberFormat="1" applyFont="1" applyFill="1" applyBorder="1" applyAlignment="1">
      <alignment horizontal="center" vertical="center"/>
    </xf>
    <xf numFmtId="49" fontId="8" fillId="7" borderId="10" xfId="10" applyNumberFormat="1" applyFont="1" applyFill="1" applyBorder="1" applyAlignment="1">
      <alignment horizontal="center" vertical="center"/>
    </xf>
    <xf numFmtId="49" fontId="8" fillId="7" borderId="8" xfId="10" applyNumberFormat="1" applyFont="1" applyFill="1" applyBorder="1" applyAlignment="1">
      <alignment horizontal="center" vertical="center"/>
    </xf>
    <xf numFmtId="49" fontId="8" fillId="7" borderId="9" xfId="10" applyNumberFormat="1" applyFont="1" applyFill="1" applyBorder="1" applyAlignment="1">
      <alignment horizontal="center" vertical="center"/>
    </xf>
    <xf numFmtId="49" fontId="8" fillId="7" borderId="47" xfId="10" applyNumberFormat="1" applyFont="1" applyFill="1" applyBorder="1" applyAlignment="1">
      <alignment horizontal="center" vertical="center" wrapText="1"/>
    </xf>
    <xf numFmtId="49" fontId="8" fillId="7" borderId="49" xfId="10" applyNumberFormat="1" applyFont="1" applyFill="1" applyBorder="1" applyAlignment="1">
      <alignment horizontal="center" vertical="center" wrapText="1"/>
    </xf>
    <xf numFmtId="49" fontId="8" fillId="7" borderId="48" xfId="10" applyNumberFormat="1" applyFont="1" applyFill="1" applyBorder="1" applyAlignment="1">
      <alignment horizontal="center" vertical="center" wrapText="1"/>
    </xf>
    <xf numFmtId="49" fontId="8" fillId="7" borderId="7" xfId="10" applyNumberFormat="1" applyFont="1" applyFill="1" applyBorder="1" applyAlignment="1">
      <alignment horizontal="center" vertical="center" wrapText="1"/>
    </xf>
    <xf numFmtId="49" fontId="8" fillId="7" borderId="0" xfId="10" applyNumberFormat="1" applyFont="1" applyFill="1" applyBorder="1" applyAlignment="1">
      <alignment horizontal="center" vertical="center" wrapText="1"/>
    </xf>
    <xf numFmtId="49" fontId="8" fillId="7" borderId="6" xfId="10" applyNumberFormat="1" applyFont="1" applyFill="1" applyBorder="1" applyAlignment="1">
      <alignment horizontal="center" vertical="center" wrapText="1"/>
    </xf>
    <xf numFmtId="49" fontId="8" fillId="7" borderId="10" xfId="10" applyNumberFormat="1" applyFont="1" applyFill="1" applyBorder="1" applyAlignment="1">
      <alignment horizontal="center" vertical="center" wrapText="1"/>
    </xf>
    <xf numFmtId="49" fontId="8" fillId="7" borderId="8" xfId="10" applyNumberFormat="1" applyFont="1" applyFill="1" applyBorder="1" applyAlignment="1">
      <alignment horizontal="center" vertical="center" wrapText="1"/>
    </xf>
    <xf numFmtId="49" fontId="8" fillId="7" borderId="9" xfId="10" applyNumberFormat="1" applyFont="1" applyFill="1" applyBorder="1" applyAlignment="1">
      <alignment horizontal="center" vertical="center" wrapText="1"/>
    </xf>
    <xf numFmtId="0" fontId="9" fillId="43" borderId="11" xfId="10" applyFont="1" applyFill="1" applyBorder="1" applyAlignment="1">
      <alignment horizontal="center" vertical="center"/>
    </xf>
    <xf numFmtId="0" fontId="9" fillId="43" borderId="4" xfId="10" applyFont="1" applyFill="1" applyBorder="1" applyAlignment="1">
      <alignment horizontal="center" vertical="center"/>
    </xf>
    <xf numFmtId="0" fontId="9" fillId="43" borderId="5" xfId="10" applyFont="1" applyFill="1" applyBorder="1" applyAlignment="1">
      <alignment horizontal="center" vertical="center"/>
    </xf>
    <xf numFmtId="180" fontId="9" fillId="7" borderId="11" xfId="10" applyNumberFormat="1" applyFont="1" applyFill="1" applyBorder="1" applyAlignment="1">
      <alignment horizontal="center" vertical="center"/>
    </xf>
    <xf numFmtId="180" fontId="9" fillId="7" borderId="4" xfId="10" applyNumberFormat="1" applyFont="1" applyFill="1" applyBorder="1" applyAlignment="1">
      <alignment horizontal="center" vertical="center"/>
    </xf>
    <xf numFmtId="180" fontId="9" fillId="7" borderId="5" xfId="10" applyNumberFormat="1" applyFont="1" applyFill="1" applyBorder="1" applyAlignment="1">
      <alignment horizontal="center" vertical="center"/>
    </xf>
    <xf numFmtId="0" fontId="9" fillId="7" borderId="11" xfId="10" applyFont="1" applyFill="1" applyBorder="1" applyAlignment="1">
      <alignment horizontal="center" vertical="center"/>
    </xf>
    <xf numFmtId="0" fontId="9" fillId="7" borderId="4" xfId="10" applyFont="1" applyFill="1" applyBorder="1" applyAlignment="1">
      <alignment horizontal="center" vertical="center"/>
    </xf>
    <xf numFmtId="0" fontId="9" fillId="7" borderId="5" xfId="10" applyFont="1" applyFill="1" applyBorder="1" applyAlignment="1">
      <alignment horizontal="center" vertical="center"/>
    </xf>
    <xf numFmtId="180" fontId="9" fillId="7" borderId="12" xfId="10" applyNumberFormat="1" applyFont="1" applyFill="1" applyBorder="1" applyAlignment="1">
      <alignment horizontal="center" vertical="center"/>
    </xf>
    <xf numFmtId="0" fontId="9" fillId="8" borderId="12" xfId="10" applyFont="1" applyFill="1" applyBorder="1" applyAlignment="1">
      <alignment horizontal="center"/>
    </xf>
    <xf numFmtId="0" fontId="9" fillId="0" borderId="4" xfId="10" applyFont="1" applyBorder="1" applyAlignment="1">
      <alignment horizontal="left" vertical="top" wrapText="1"/>
    </xf>
    <xf numFmtId="0" fontId="9" fillId="0" borderId="5" xfId="10" applyFont="1" applyBorder="1" applyAlignment="1">
      <alignment horizontal="left" vertical="top" wrapText="1"/>
    </xf>
    <xf numFmtId="180" fontId="9" fillId="7" borderId="16" xfId="10" applyNumberFormat="1" applyFont="1" applyFill="1" applyBorder="1" applyAlignment="1">
      <alignment horizontal="center" vertical="center"/>
    </xf>
    <xf numFmtId="180" fontId="9" fillId="7" borderId="17" xfId="10" applyNumberFormat="1" applyFont="1" applyFill="1" applyBorder="1" applyAlignment="1">
      <alignment horizontal="center" vertical="center"/>
    </xf>
    <xf numFmtId="0" fontId="9" fillId="7" borderId="16" xfId="10" applyFont="1" applyFill="1" applyBorder="1" applyAlignment="1">
      <alignment horizontal="center" vertical="center"/>
    </xf>
    <xf numFmtId="0" fontId="9" fillId="7" borderId="17" xfId="10" applyFont="1" applyFill="1" applyBorder="1" applyAlignment="1">
      <alignment horizontal="center" vertical="center"/>
    </xf>
    <xf numFmtId="0" fontId="9" fillId="0" borderId="16" xfId="10" applyFont="1" applyBorder="1" applyAlignment="1">
      <alignment horizontal="left" vertical="top" wrapText="1"/>
    </xf>
    <xf numFmtId="0" fontId="9" fillId="0" borderId="17" xfId="10" applyFont="1" applyBorder="1" applyAlignment="1">
      <alignment horizontal="left" vertical="top"/>
    </xf>
    <xf numFmtId="0" fontId="9" fillId="0" borderId="16" xfId="10" applyFont="1" applyBorder="1" applyAlignment="1">
      <alignment horizontal="left" vertical="top"/>
    </xf>
    <xf numFmtId="0" fontId="9" fillId="7" borderId="12" xfId="10" applyFont="1" applyFill="1" applyBorder="1" applyAlignment="1">
      <alignment horizontal="center" vertical="center"/>
    </xf>
    <xf numFmtId="0" fontId="9" fillId="0" borderId="17" xfId="10" applyFont="1" applyBorder="1" applyAlignment="1">
      <alignment horizontal="left" vertical="top" wrapText="1"/>
    </xf>
    <xf numFmtId="0" fontId="7" fillId="0" borderId="12" xfId="0" applyFont="1" applyBorder="1" applyAlignment="1">
      <alignment horizontal="center" vertical="center"/>
    </xf>
    <xf numFmtId="0" fontId="20" fillId="5" borderId="12" xfId="0" applyFont="1" applyFill="1" applyBorder="1" applyAlignment="1">
      <alignment horizontal="center" vertical="center"/>
    </xf>
    <xf numFmtId="0" fontId="7" fillId="0" borderId="12" xfId="0" applyFont="1" applyBorder="1" applyAlignment="1">
      <alignment horizontal="left" vertical="center"/>
    </xf>
    <xf numFmtId="0" fontId="20" fillId="5" borderId="12" xfId="0" applyFont="1" applyFill="1" applyBorder="1" applyAlignment="1">
      <alignment horizontal="left" vertical="center"/>
    </xf>
    <xf numFmtId="0" fontId="8" fillId="0" borderId="12" xfId="1" applyFont="1" applyBorder="1" applyAlignment="1">
      <alignment horizontal="center" vertical="center"/>
    </xf>
    <xf numFmtId="0" fontId="9" fillId="0" borderId="11" xfId="1" applyFont="1" applyBorder="1" applyAlignment="1">
      <alignment horizontal="center" vertical="center"/>
    </xf>
    <xf numFmtId="0" fontId="9" fillId="0" borderId="4" xfId="1" applyFont="1" applyBorder="1" applyAlignment="1">
      <alignment horizontal="center" vertical="center"/>
    </xf>
    <xf numFmtId="0" fontId="9" fillId="0" borderId="5" xfId="1" applyFont="1" applyBorder="1" applyAlignment="1">
      <alignment horizontal="center" vertical="center"/>
    </xf>
    <xf numFmtId="0" fontId="8" fillId="0" borderId="3" xfId="1" applyFont="1" applyBorder="1" applyAlignment="1">
      <alignment horizontal="center" vertical="center"/>
    </xf>
    <xf numFmtId="0" fontId="8" fillId="0" borderId="1" xfId="1" applyFont="1" applyBorder="1" applyAlignment="1">
      <alignment horizontal="center" vertical="center"/>
    </xf>
    <xf numFmtId="0" fontId="8" fillId="0" borderId="2" xfId="1" applyFont="1" applyBorder="1" applyAlignment="1">
      <alignment horizontal="center" vertical="center"/>
    </xf>
    <xf numFmtId="0" fontId="8" fillId="0" borderId="7" xfId="1" applyFont="1" applyBorder="1" applyAlignment="1">
      <alignment horizontal="center" vertical="center"/>
    </xf>
    <xf numFmtId="0" fontId="8" fillId="0" borderId="0" xfId="1" applyFont="1" applyBorder="1" applyAlignment="1">
      <alignment horizontal="center" vertical="center"/>
    </xf>
    <xf numFmtId="0" fontId="8" fillId="0" borderId="6" xfId="1" applyFont="1" applyBorder="1" applyAlignment="1">
      <alignment horizontal="center" vertical="center"/>
    </xf>
    <xf numFmtId="0" fontId="8" fillId="0" borderId="10" xfId="1" applyFont="1" applyBorder="1" applyAlignment="1">
      <alignment horizontal="center" vertical="center"/>
    </xf>
    <xf numFmtId="0" fontId="8" fillId="0" borderId="8" xfId="1" applyFont="1" applyBorder="1" applyAlignment="1">
      <alignment horizontal="center" vertical="center"/>
    </xf>
    <xf numFmtId="0" fontId="8" fillId="0" borderId="9" xfId="1" applyFont="1" applyBorder="1" applyAlignment="1">
      <alignment horizontal="center" vertical="center"/>
    </xf>
    <xf numFmtId="0" fontId="18" fillId="0" borderId="11" xfId="0" applyFont="1" applyBorder="1" applyAlignment="1">
      <alignment horizontal="center" vertical="center"/>
    </xf>
    <xf numFmtId="0" fontId="18" fillId="0" borderId="4" xfId="0" applyFont="1" applyBorder="1" applyAlignment="1">
      <alignment horizontal="center" vertical="center"/>
    </xf>
    <xf numFmtId="0" fontId="18" fillId="0" borderId="5" xfId="0" applyFont="1" applyBorder="1" applyAlignment="1">
      <alignment horizontal="center" vertical="center"/>
    </xf>
    <xf numFmtId="180" fontId="18" fillId="0" borderId="11" xfId="0" applyNumberFormat="1" applyFont="1" applyBorder="1" applyAlignment="1">
      <alignment horizontal="center" vertical="center"/>
    </xf>
    <xf numFmtId="180" fontId="18" fillId="0" borderId="4" xfId="0" applyNumberFormat="1" applyFont="1" applyBorder="1" applyAlignment="1">
      <alignment horizontal="center" vertical="center"/>
    </xf>
    <xf numFmtId="180" fontId="18" fillId="0" borderId="5" xfId="0" applyNumberFormat="1" applyFont="1" applyBorder="1" applyAlignment="1">
      <alignment horizontal="center" vertical="center"/>
    </xf>
    <xf numFmtId="180" fontId="18" fillId="0" borderId="16" xfId="0" applyNumberFormat="1" applyFont="1" applyBorder="1" applyAlignment="1">
      <alignment horizontal="center" vertical="center"/>
    </xf>
    <xf numFmtId="180" fontId="18" fillId="0" borderId="17" xfId="0" applyNumberFormat="1" applyFont="1" applyBorder="1" applyAlignment="1">
      <alignment horizontal="center" vertical="center"/>
    </xf>
    <xf numFmtId="49" fontId="48" fillId="0" borderId="0" xfId="0" applyNumberFormat="1" applyFont="1" applyBorder="1" applyAlignment="1">
      <alignment horizontal="center" vertical="center"/>
    </xf>
    <xf numFmtId="0" fontId="8" fillId="0" borderId="12" xfId="0" applyFont="1" applyBorder="1" applyAlignment="1">
      <alignment horizontal="center" vertical="center"/>
    </xf>
    <xf numFmtId="0" fontId="8" fillId="0" borderId="3" xfId="0" applyFont="1" applyBorder="1" applyAlignment="1">
      <alignment horizontal="center" vertical="center"/>
    </xf>
    <xf numFmtId="0" fontId="8" fillId="0" borderId="1" xfId="0" applyFont="1" applyBorder="1" applyAlignment="1">
      <alignment horizontal="center" vertical="center"/>
    </xf>
    <xf numFmtId="0" fontId="8" fillId="0" borderId="2" xfId="0" applyFont="1" applyBorder="1" applyAlignment="1">
      <alignment horizontal="center" vertical="center"/>
    </xf>
    <xf numFmtId="0" fontId="8" fillId="0" borderId="7" xfId="0" applyFont="1" applyBorder="1" applyAlignment="1">
      <alignment horizontal="center" vertical="center"/>
    </xf>
    <xf numFmtId="0" fontId="8" fillId="0" borderId="0" xfId="0" applyFont="1" applyBorder="1" applyAlignment="1">
      <alignment horizontal="center" vertical="center"/>
    </xf>
    <xf numFmtId="0" fontId="8" fillId="0" borderId="6" xfId="0" applyFont="1" applyBorder="1" applyAlignment="1">
      <alignment horizontal="center" vertical="center"/>
    </xf>
    <xf numFmtId="0" fontId="8" fillId="0" borderId="10" xfId="0" applyFont="1" applyBorder="1" applyAlignment="1">
      <alignment horizontal="center" vertical="center"/>
    </xf>
    <xf numFmtId="0" fontId="8" fillId="0" borderId="8" xfId="0" applyFont="1" applyBorder="1" applyAlignment="1">
      <alignment horizontal="center" vertical="center"/>
    </xf>
    <xf numFmtId="0" fontId="8" fillId="0" borderId="9" xfId="0" applyFont="1" applyBorder="1" applyAlignment="1">
      <alignment horizontal="center" vertical="center"/>
    </xf>
    <xf numFmtId="0" fontId="9" fillId="0" borderId="16" xfId="0" applyFont="1" applyBorder="1" applyAlignment="1">
      <alignment horizontal="center" vertical="center"/>
    </xf>
    <xf numFmtId="0" fontId="9" fillId="0" borderId="4" xfId="0" applyFont="1" applyBorder="1" applyAlignment="1">
      <alignment horizontal="center" vertical="center"/>
    </xf>
    <xf numFmtId="0" fontId="9" fillId="0" borderId="17" xfId="0" applyFont="1" applyBorder="1" applyAlignment="1">
      <alignment horizontal="center" vertical="center"/>
    </xf>
    <xf numFmtId="0" fontId="18" fillId="0" borderId="16" xfId="0" applyFont="1" applyBorder="1" applyAlignment="1">
      <alignment horizontal="center" vertical="center"/>
    </xf>
    <xf numFmtId="0" fontId="18" fillId="0" borderId="17" xfId="0" applyFont="1" applyBorder="1" applyAlignment="1">
      <alignment horizontal="center" vertical="center"/>
    </xf>
    <xf numFmtId="0" fontId="9" fillId="4" borderId="47" xfId="0" applyFont="1" applyFill="1" applyBorder="1" applyAlignment="1">
      <alignment horizontal="center" vertical="top" textRotation="255" wrapText="1"/>
    </xf>
    <xf numFmtId="0" fontId="0" fillId="4" borderId="49" xfId="0" applyFill="1" applyBorder="1" applyAlignment="1">
      <alignment horizontal="center" vertical="top" textRotation="255" wrapText="1"/>
    </xf>
    <xf numFmtId="0" fontId="0" fillId="4" borderId="48" xfId="0" applyFill="1" applyBorder="1" applyAlignment="1">
      <alignment horizontal="center" vertical="top" textRotation="255" wrapText="1"/>
    </xf>
    <xf numFmtId="0" fontId="9" fillId="4" borderId="7" xfId="0" applyFont="1" applyFill="1" applyBorder="1" applyAlignment="1">
      <alignment horizontal="center" vertical="top" textRotation="255" wrapText="1"/>
    </xf>
    <xf numFmtId="0" fontId="0" fillId="4" borderId="0" xfId="0" applyFill="1" applyBorder="1" applyAlignment="1">
      <alignment horizontal="center" vertical="top" textRotation="255" wrapText="1"/>
    </xf>
    <xf numFmtId="0" fontId="0" fillId="4" borderId="6" xfId="0" applyFill="1" applyBorder="1" applyAlignment="1">
      <alignment horizontal="center" vertical="top" textRotation="255" wrapText="1"/>
    </xf>
    <xf numFmtId="0" fontId="9" fillId="4" borderId="10" xfId="0" applyFont="1" applyFill="1" applyBorder="1" applyAlignment="1">
      <alignment horizontal="center" vertical="top" textRotation="255" wrapText="1"/>
    </xf>
    <xf numFmtId="0" fontId="0" fillId="4" borderId="8" xfId="0" applyFill="1" applyBorder="1" applyAlignment="1">
      <alignment horizontal="center" vertical="top" textRotation="255" wrapText="1"/>
    </xf>
    <xf numFmtId="0" fontId="0" fillId="4" borderId="9" xfId="0" applyFill="1" applyBorder="1" applyAlignment="1">
      <alignment horizontal="center" vertical="top" textRotation="255" wrapText="1"/>
    </xf>
    <xf numFmtId="0" fontId="9" fillId="0" borderId="44" xfId="0" applyFont="1" applyFill="1" applyBorder="1" applyAlignment="1">
      <alignment horizontal="center" vertical="center" wrapText="1"/>
    </xf>
    <xf numFmtId="0" fontId="0" fillId="0" borderId="45" xfId="0" applyFill="1" applyBorder="1" applyAlignment="1">
      <alignment horizontal="center" vertical="center"/>
    </xf>
    <xf numFmtId="0" fontId="0" fillId="0" borderId="46" xfId="0" applyFill="1" applyBorder="1" applyAlignment="1">
      <alignment horizontal="center" vertical="center"/>
    </xf>
    <xf numFmtId="0" fontId="148" fillId="0" borderId="44" xfId="0" applyFont="1" applyFill="1" applyBorder="1" applyAlignment="1">
      <alignment horizontal="center" vertical="center" wrapText="1"/>
    </xf>
    <xf numFmtId="0" fontId="150" fillId="0" borderId="45" xfId="0" applyFont="1" applyFill="1" applyBorder="1" applyAlignment="1">
      <alignment horizontal="center" vertical="center"/>
    </xf>
    <xf numFmtId="0" fontId="150" fillId="0" borderId="46" xfId="0" applyFont="1" applyFill="1" applyBorder="1" applyAlignment="1">
      <alignment horizontal="center" vertical="center"/>
    </xf>
    <xf numFmtId="0" fontId="148" fillId="4" borderId="47" xfId="0" applyFont="1" applyFill="1" applyBorder="1" applyAlignment="1">
      <alignment horizontal="center" vertical="top" textRotation="255" wrapText="1"/>
    </xf>
    <xf numFmtId="0" fontId="150" fillId="4" borderId="49" xfId="0" applyFont="1" applyFill="1" applyBorder="1" applyAlignment="1">
      <alignment horizontal="center" vertical="top" textRotation="255" wrapText="1"/>
    </xf>
    <xf numFmtId="0" fontId="150" fillId="4" borderId="48" xfId="0" applyFont="1" applyFill="1" applyBorder="1" applyAlignment="1">
      <alignment horizontal="center" vertical="top" textRotation="255" wrapText="1"/>
    </xf>
    <xf numFmtId="0" fontId="148" fillId="4" borderId="7" xfId="0" applyFont="1" applyFill="1" applyBorder="1" applyAlignment="1">
      <alignment horizontal="center" vertical="top" textRotation="255" wrapText="1"/>
    </xf>
    <xf numFmtId="0" fontId="150" fillId="4" borderId="0" xfId="0" applyFont="1" applyFill="1" applyBorder="1" applyAlignment="1">
      <alignment horizontal="center" vertical="top" textRotation="255" wrapText="1"/>
    </xf>
    <xf numFmtId="0" fontId="150" fillId="4" borderId="6" xfId="0" applyFont="1" applyFill="1" applyBorder="1" applyAlignment="1">
      <alignment horizontal="center" vertical="top" textRotation="255" wrapText="1"/>
    </xf>
    <xf numFmtId="0" fontId="148" fillId="4" borderId="10" xfId="0" applyFont="1" applyFill="1" applyBorder="1" applyAlignment="1">
      <alignment horizontal="center" vertical="top" textRotation="255" wrapText="1"/>
    </xf>
    <xf numFmtId="0" fontId="150" fillId="4" borderId="8" xfId="0" applyFont="1" applyFill="1" applyBorder="1" applyAlignment="1">
      <alignment horizontal="center" vertical="top" textRotation="255" wrapText="1"/>
    </xf>
    <xf numFmtId="0" fontId="150" fillId="4" borderId="9" xfId="0" applyFont="1" applyFill="1" applyBorder="1" applyAlignment="1">
      <alignment horizontal="center" vertical="top" textRotation="255" wrapText="1"/>
    </xf>
    <xf numFmtId="0" fontId="148" fillId="0" borderId="44" xfId="0" applyFont="1" applyBorder="1" applyAlignment="1">
      <alignment horizontal="center" vertical="center"/>
    </xf>
    <xf numFmtId="0" fontId="148" fillId="0" borderId="45" xfId="0" applyFont="1" applyBorder="1" applyAlignment="1">
      <alignment horizontal="center" vertical="center"/>
    </xf>
    <xf numFmtId="0" fontId="148" fillId="0" borderId="46" xfId="0" applyFont="1" applyBorder="1" applyAlignment="1">
      <alignment horizontal="center" vertical="center"/>
    </xf>
    <xf numFmtId="0" fontId="8" fillId="0" borderId="49" xfId="1" applyFont="1" applyBorder="1" applyAlignment="1">
      <alignment horizontal="center" vertical="center"/>
    </xf>
    <xf numFmtId="0" fontId="9" fillId="4" borderId="18" xfId="0" applyFont="1" applyFill="1" applyBorder="1" applyAlignment="1">
      <alignment horizontal="center"/>
    </xf>
    <xf numFmtId="0" fontId="9" fillId="4" borderId="19" xfId="0" applyFont="1" applyFill="1" applyBorder="1" applyAlignment="1">
      <alignment horizontal="center"/>
    </xf>
    <xf numFmtId="0" fontId="9" fillId="4" borderId="20" xfId="0" applyFont="1" applyFill="1" applyBorder="1" applyAlignment="1">
      <alignment horizontal="center"/>
    </xf>
    <xf numFmtId="0" fontId="9" fillId="4" borderId="21" xfId="0" applyFont="1" applyFill="1" applyBorder="1" applyAlignment="1">
      <alignment horizontal="center"/>
    </xf>
    <xf numFmtId="0" fontId="9" fillId="4" borderId="22" xfId="0" applyFont="1" applyFill="1" applyBorder="1" applyAlignment="1">
      <alignment horizontal="center"/>
    </xf>
    <xf numFmtId="0" fontId="9" fillId="4" borderId="23" xfId="0" applyFont="1" applyFill="1" applyBorder="1" applyAlignment="1">
      <alignment horizontal="center"/>
    </xf>
    <xf numFmtId="0" fontId="9" fillId="4" borderId="24" xfId="0" applyFont="1" applyFill="1" applyBorder="1" applyAlignment="1">
      <alignment horizontal="center"/>
    </xf>
    <xf numFmtId="0" fontId="9" fillId="4" borderId="25" xfId="0" applyFont="1" applyFill="1" applyBorder="1" applyAlignment="1">
      <alignment horizontal="center"/>
    </xf>
    <xf numFmtId="0" fontId="9" fillId="4" borderId="26" xfId="0" applyFont="1" applyFill="1" applyBorder="1" applyAlignment="1">
      <alignment horizontal="center"/>
    </xf>
    <xf numFmtId="0" fontId="32" fillId="4" borderId="47" xfId="0" applyFont="1" applyFill="1" applyBorder="1" applyAlignment="1">
      <alignment horizontal="center" vertical="top" textRotation="255" wrapText="1"/>
    </xf>
    <xf numFmtId="0" fontId="9" fillId="4" borderId="44" xfId="0" applyFont="1" applyFill="1" applyBorder="1" applyAlignment="1">
      <alignment vertical="center" wrapText="1"/>
    </xf>
    <xf numFmtId="0" fontId="0" fillId="0" borderId="46" xfId="0" applyBorder="1" applyAlignment="1">
      <alignment vertical="center" wrapText="1"/>
    </xf>
    <xf numFmtId="0" fontId="9" fillId="0" borderId="16" xfId="1" applyFont="1" applyBorder="1" applyAlignment="1">
      <alignment horizontal="center" vertical="center"/>
    </xf>
    <xf numFmtId="0" fontId="9" fillId="0" borderId="45" xfId="1" applyFont="1" applyBorder="1" applyAlignment="1">
      <alignment horizontal="center" vertical="center"/>
    </xf>
    <xf numFmtId="0" fontId="9" fillId="0" borderId="17" xfId="1" applyFont="1" applyBorder="1" applyAlignment="1">
      <alignment horizontal="center" vertical="center"/>
    </xf>
    <xf numFmtId="0" fontId="9" fillId="0" borderId="44" xfId="0" applyFont="1" applyBorder="1" applyAlignment="1">
      <alignment horizontal="center" vertical="center" wrapText="1"/>
    </xf>
    <xf numFmtId="0" fontId="9" fillId="0" borderId="45" xfId="0" applyFont="1" applyBorder="1" applyAlignment="1">
      <alignment horizontal="center" vertical="center" wrapText="1"/>
    </xf>
    <xf numFmtId="0" fontId="9" fillId="0" borderId="46" xfId="0" applyFont="1" applyBorder="1" applyAlignment="1">
      <alignment horizontal="center" vertical="center" wrapText="1"/>
    </xf>
    <xf numFmtId="0" fontId="9" fillId="0" borderId="46" xfId="0" applyFont="1" applyFill="1" applyBorder="1" applyAlignment="1">
      <alignment horizontal="center" vertical="center" wrapText="1"/>
    </xf>
    <xf numFmtId="0" fontId="148" fillId="4" borderId="44" xfId="0" applyFont="1" applyFill="1" applyBorder="1" applyAlignment="1">
      <alignment horizontal="center" vertical="center" wrapText="1"/>
    </xf>
    <xf numFmtId="0" fontId="148" fillId="4" borderId="46" xfId="0" applyFont="1" applyFill="1" applyBorder="1" applyAlignment="1">
      <alignment horizontal="center" vertical="center" wrapText="1"/>
    </xf>
    <xf numFmtId="0" fontId="148" fillId="4" borderId="48" xfId="0" applyFont="1" applyFill="1" applyBorder="1" applyAlignment="1">
      <alignment horizontal="center" vertical="top" textRotation="255" wrapText="1"/>
    </xf>
    <xf numFmtId="0" fontId="148" fillId="4" borderId="6" xfId="0" applyFont="1" applyFill="1" applyBorder="1" applyAlignment="1">
      <alignment horizontal="center" vertical="top" textRotation="255" wrapText="1"/>
    </xf>
    <xf numFmtId="0" fontId="148" fillId="4" borderId="9" xfId="0" applyFont="1" applyFill="1" applyBorder="1" applyAlignment="1">
      <alignment horizontal="center" vertical="top" textRotation="255" wrapText="1"/>
    </xf>
    <xf numFmtId="0" fontId="9" fillId="4" borderId="48" xfId="0" applyFont="1" applyFill="1" applyBorder="1" applyAlignment="1">
      <alignment horizontal="center" vertical="top" textRotation="255" wrapText="1"/>
    </xf>
    <xf numFmtId="0" fontId="9" fillId="4" borderId="6" xfId="0" applyFont="1" applyFill="1" applyBorder="1" applyAlignment="1">
      <alignment horizontal="center" vertical="top" textRotation="255" wrapText="1"/>
    </xf>
    <xf numFmtId="0" fontId="9" fillId="4" borderId="9" xfId="0" applyFont="1" applyFill="1" applyBorder="1" applyAlignment="1">
      <alignment horizontal="center" vertical="top" textRotation="255" wrapText="1"/>
    </xf>
    <xf numFmtId="0" fontId="18" fillId="4" borderId="44" xfId="0" applyFont="1" applyFill="1" applyBorder="1" applyAlignment="1">
      <alignment horizontal="center" vertical="center"/>
    </xf>
    <xf numFmtId="0" fontId="18" fillId="4" borderId="46" xfId="0" applyFont="1" applyFill="1" applyBorder="1" applyAlignment="1">
      <alignment horizontal="center" vertical="center"/>
    </xf>
    <xf numFmtId="0" fontId="148" fillId="0" borderId="45" xfId="0" applyFont="1" applyFill="1" applyBorder="1" applyAlignment="1">
      <alignment horizontal="center" vertical="center" wrapText="1"/>
    </xf>
    <xf numFmtId="0" fontId="18" fillId="4" borderId="45" xfId="0" applyFont="1" applyFill="1" applyBorder="1" applyAlignment="1">
      <alignment horizontal="center" vertical="center"/>
    </xf>
    <xf numFmtId="0" fontId="19" fillId="5" borderId="13" xfId="6" applyFont="1" applyFill="1" applyBorder="1" applyAlignment="1">
      <alignment horizontal="center" vertical="center" wrapText="1"/>
    </xf>
    <xf numFmtId="0" fontId="19" fillId="5" borderId="15" xfId="6" applyFont="1" applyFill="1" applyBorder="1" applyAlignment="1">
      <alignment horizontal="center" vertical="center" wrapText="1"/>
    </xf>
    <xf numFmtId="0" fontId="19" fillId="5" borderId="14" xfId="6" applyFont="1" applyFill="1" applyBorder="1" applyAlignment="1">
      <alignment horizontal="center" vertical="center" wrapText="1"/>
    </xf>
    <xf numFmtId="0" fontId="16" fillId="5" borderId="12" xfId="6" applyFont="1" applyFill="1" applyBorder="1" applyAlignment="1">
      <alignment horizontal="center" vertical="center" wrapText="1"/>
    </xf>
    <xf numFmtId="0" fontId="19" fillId="4" borderId="16" xfId="6" applyFont="1" applyFill="1" applyBorder="1" applyAlignment="1">
      <alignment horizontal="center" vertical="center" wrapText="1"/>
    </xf>
    <xf numFmtId="0" fontId="19" fillId="4" borderId="4" xfId="6" applyFont="1" applyFill="1" applyBorder="1" applyAlignment="1">
      <alignment horizontal="center" vertical="center" wrapText="1"/>
    </xf>
    <xf numFmtId="0" fontId="19" fillId="4" borderId="17" xfId="6" applyFont="1" applyFill="1" applyBorder="1" applyAlignment="1">
      <alignment horizontal="center" vertical="center" wrapText="1"/>
    </xf>
    <xf numFmtId="0" fontId="19" fillId="4" borderId="44" xfId="6" applyFont="1" applyFill="1" applyBorder="1" applyAlignment="1">
      <alignment horizontal="center" vertical="center" wrapText="1"/>
    </xf>
    <xf numFmtId="0" fontId="19" fillId="4" borderId="45" xfId="6" applyFont="1" applyFill="1" applyBorder="1" applyAlignment="1">
      <alignment horizontal="center" vertical="center" wrapText="1"/>
    </xf>
    <xf numFmtId="0" fontId="19" fillId="4" borderId="46" xfId="6" applyFont="1" applyFill="1" applyBorder="1" applyAlignment="1">
      <alignment horizontal="center" vertical="center" wrapText="1"/>
    </xf>
    <xf numFmtId="0" fontId="16" fillId="4" borderId="13" xfId="6" applyFont="1" applyFill="1" applyBorder="1" applyAlignment="1">
      <alignment horizontal="center" vertical="center" wrapText="1"/>
    </xf>
    <xf numFmtId="0" fontId="16" fillId="4" borderId="15" xfId="6" applyFont="1" applyFill="1" applyBorder="1" applyAlignment="1">
      <alignment horizontal="center" vertical="center" wrapText="1"/>
    </xf>
    <xf numFmtId="0" fontId="16" fillId="4" borderId="14" xfId="6" applyFont="1" applyFill="1" applyBorder="1" applyAlignment="1">
      <alignment horizontal="center" vertical="center" wrapText="1"/>
    </xf>
    <xf numFmtId="0" fontId="16" fillId="4" borderId="12" xfId="6" applyFont="1" applyFill="1" applyBorder="1" applyAlignment="1">
      <alignment horizontal="center" vertical="center" wrapText="1"/>
    </xf>
    <xf numFmtId="0" fontId="10" fillId="3" borderId="12" xfId="6" applyFont="1" applyFill="1" applyBorder="1" applyAlignment="1">
      <alignment horizontal="center" vertical="center" wrapText="1"/>
    </xf>
    <xf numFmtId="0" fontId="16" fillId="5" borderId="13" xfId="6" applyFont="1" applyFill="1" applyBorder="1" applyAlignment="1">
      <alignment horizontal="center" vertical="center" wrapText="1"/>
    </xf>
    <xf numFmtId="0" fontId="16" fillId="5" borderId="15" xfId="6" applyFont="1" applyFill="1" applyBorder="1" applyAlignment="1">
      <alignment horizontal="center" vertical="center" wrapText="1"/>
    </xf>
    <xf numFmtId="0" fontId="16" fillId="5" borderId="14" xfId="6" applyFont="1" applyFill="1" applyBorder="1" applyAlignment="1">
      <alignment horizontal="center" vertical="center" wrapText="1"/>
    </xf>
    <xf numFmtId="0" fontId="19" fillId="5" borderId="12" xfId="6" applyFont="1" applyFill="1" applyBorder="1" applyAlignment="1">
      <alignment horizontal="center" vertical="center" wrapText="1"/>
    </xf>
    <xf numFmtId="0" fontId="144" fillId="0" borderId="44" xfId="0" applyFont="1" applyBorder="1" applyAlignment="1">
      <alignment horizontal="left" vertical="top" wrapText="1"/>
    </xf>
    <xf numFmtId="0" fontId="144" fillId="0" borderId="45" xfId="0" applyFont="1" applyBorder="1" applyAlignment="1">
      <alignment horizontal="left" vertical="top" wrapText="1"/>
    </xf>
    <xf numFmtId="0" fontId="144" fillId="0" borderId="46" xfId="0" applyFont="1" applyBorder="1" applyAlignment="1">
      <alignment horizontal="left" vertical="top" wrapText="1"/>
    </xf>
    <xf numFmtId="0" fontId="7" fillId="0" borderId="3" xfId="1" applyFont="1" applyBorder="1" applyAlignment="1">
      <alignment vertical="center"/>
    </xf>
    <xf numFmtId="0" fontId="7" fillId="0" borderId="2" xfId="1" applyFont="1" applyBorder="1" applyAlignment="1">
      <alignment vertical="center"/>
    </xf>
    <xf numFmtId="180" fontId="7" fillId="0" borderId="3" xfId="1" applyNumberFormat="1" applyFont="1" applyFill="1" applyBorder="1" applyAlignment="1">
      <alignment horizontal="left" vertical="center"/>
    </xf>
    <xf numFmtId="180" fontId="7" fillId="0" borderId="1" xfId="1" applyNumberFormat="1" applyFont="1" applyFill="1" applyBorder="1" applyAlignment="1">
      <alignment horizontal="left" vertical="center"/>
    </xf>
    <xf numFmtId="180" fontId="7" fillId="0" borderId="2" xfId="1" applyNumberFormat="1" applyFont="1" applyFill="1" applyBorder="1" applyAlignment="1">
      <alignment horizontal="left" vertical="center"/>
    </xf>
    <xf numFmtId="0" fontId="20" fillId="5" borderId="44" xfId="1" applyNumberFormat="1" applyFont="1" applyFill="1" applyBorder="1" applyAlignment="1">
      <alignment horizontal="center" vertical="center" wrapText="1"/>
    </xf>
    <xf numFmtId="0" fontId="20" fillId="5" borderId="45" xfId="1" applyNumberFormat="1" applyFont="1" applyFill="1" applyBorder="1" applyAlignment="1">
      <alignment horizontal="center" vertical="center" wrapText="1"/>
    </xf>
    <xf numFmtId="0" fontId="20" fillId="5" borderId="46" xfId="1" applyNumberFormat="1" applyFont="1" applyFill="1" applyBorder="1" applyAlignment="1">
      <alignment horizontal="center" vertical="center" wrapText="1"/>
    </xf>
    <xf numFmtId="0" fontId="28" fillId="0" borderId="44" xfId="0" applyFont="1" applyBorder="1" applyAlignment="1">
      <alignment horizontal="left" vertical="top" wrapText="1"/>
    </xf>
    <xf numFmtId="0" fontId="28" fillId="0" borderId="45" xfId="0" applyFont="1" applyBorder="1" applyAlignment="1">
      <alignment horizontal="left" vertical="top" wrapText="1"/>
    </xf>
    <xf numFmtId="0" fontId="28" fillId="0" borderId="46" xfId="0" applyFont="1" applyBorder="1" applyAlignment="1">
      <alignment horizontal="left" vertical="top" wrapText="1"/>
    </xf>
    <xf numFmtId="0" fontId="144" fillId="0" borderId="44" xfId="1" applyNumberFormat="1" applyFont="1" applyFill="1" applyBorder="1" applyAlignment="1">
      <alignment horizontal="left" vertical="center" wrapText="1"/>
    </xf>
    <xf numFmtId="0" fontId="144" fillId="0" borderId="45" xfId="1" applyNumberFormat="1" applyFont="1" applyFill="1" applyBorder="1" applyAlignment="1">
      <alignment horizontal="left" vertical="center" wrapText="1"/>
    </xf>
    <xf numFmtId="0" fontId="149" fillId="0" borderId="44" xfId="0" applyFont="1" applyBorder="1" applyAlignment="1">
      <alignment horizontal="left" vertical="top" wrapText="1"/>
    </xf>
    <xf numFmtId="0" fontId="149" fillId="0" borderId="45" xfId="0" applyFont="1" applyBorder="1" applyAlignment="1">
      <alignment horizontal="left" vertical="top" wrapText="1"/>
    </xf>
    <xf numFmtId="0" fontId="149" fillId="0" borderId="46" xfId="0" applyFont="1" applyBorder="1" applyAlignment="1">
      <alignment horizontal="left" vertical="top" wrapText="1"/>
    </xf>
    <xf numFmtId="0" fontId="28" fillId="0" borderId="44" xfId="1" applyNumberFormat="1" applyFont="1" applyFill="1" applyBorder="1" applyAlignment="1">
      <alignment horizontal="left" vertical="top" wrapText="1"/>
    </xf>
    <xf numFmtId="0" fontId="144" fillId="0" borderId="45" xfId="1" applyNumberFormat="1" applyFont="1" applyFill="1" applyBorder="1" applyAlignment="1">
      <alignment horizontal="left" vertical="top" wrapText="1"/>
    </xf>
    <xf numFmtId="0" fontId="20" fillId="5" borderId="12" xfId="1" applyFont="1" applyFill="1" applyBorder="1" applyAlignment="1">
      <alignment horizontal="center" vertical="center"/>
    </xf>
    <xf numFmtId="0" fontId="7" fillId="2" borderId="12" xfId="1" applyNumberFormat="1" applyFont="1" applyFill="1" applyBorder="1" applyAlignment="1">
      <alignment horizontal="left" vertical="top" wrapText="1"/>
    </xf>
    <xf numFmtId="0" fontId="28" fillId="0" borderId="11" xfId="0" applyFont="1" applyBorder="1" applyAlignment="1">
      <alignment horizontal="left" vertical="top" wrapText="1"/>
    </xf>
    <xf numFmtId="0" fontId="28" fillId="0" borderId="4" xfId="0" applyFont="1" applyBorder="1" applyAlignment="1">
      <alignment horizontal="left" vertical="top" wrapText="1"/>
    </xf>
    <xf numFmtId="0" fontId="28" fillId="0" borderId="5" xfId="0" applyFont="1" applyBorder="1" applyAlignment="1">
      <alignment horizontal="left" vertical="top" wrapText="1"/>
    </xf>
    <xf numFmtId="0" fontId="7" fillId="0" borderId="12" xfId="0" applyFont="1" applyBorder="1" applyAlignment="1">
      <alignment horizontal="left" vertical="top" wrapText="1"/>
    </xf>
    <xf numFmtId="0" fontId="7" fillId="0" borderId="11" xfId="0" applyFont="1" applyBorder="1" applyAlignment="1">
      <alignment horizontal="left" vertical="top" wrapText="1"/>
    </xf>
    <xf numFmtId="0" fontId="7" fillId="0" borderId="4" xfId="0" applyFont="1" applyBorder="1" applyAlignment="1">
      <alignment horizontal="left" vertical="top" wrapText="1"/>
    </xf>
    <xf numFmtId="0" fontId="7" fillId="0" borderId="5" xfId="0" applyFont="1" applyBorder="1" applyAlignment="1">
      <alignment horizontal="left" vertical="top" wrapText="1"/>
    </xf>
    <xf numFmtId="0" fontId="144" fillId="0" borderId="11" xfId="0" applyFont="1" applyBorder="1" applyAlignment="1">
      <alignment horizontal="left" vertical="top" wrapText="1"/>
    </xf>
    <xf numFmtId="0" fontId="144" fillId="0" borderId="4" xfId="0" applyFont="1" applyBorder="1" applyAlignment="1">
      <alignment horizontal="left" vertical="top" wrapText="1"/>
    </xf>
    <xf numFmtId="0" fontId="144" fillId="0" borderId="5" xfId="0" applyFont="1" applyBorder="1" applyAlignment="1">
      <alignment horizontal="left" vertical="top" wrapText="1"/>
    </xf>
    <xf numFmtId="0" fontId="28" fillId="0" borderId="12" xfId="0" applyFont="1" applyBorder="1" applyAlignment="1">
      <alignment horizontal="left" vertical="top" wrapText="1"/>
    </xf>
    <xf numFmtId="0" fontId="20" fillId="6" borderId="11" xfId="1" applyFont="1" applyFill="1" applyBorder="1" applyAlignment="1">
      <alignment horizontal="center" vertical="center"/>
    </xf>
    <xf numFmtId="0" fontId="20" fillId="6" borderId="5" xfId="1" applyFont="1" applyFill="1" applyBorder="1" applyAlignment="1">
      <alignment horizontal="center" vertical="center"/>
    </xf>
    <xf numFmtId="0" fontId="7" fillId="0" borderId="11" xfId="1" applyFont="1" applyFill="1" applyBorder="1" applyAlignment="1">
      <alignment vertical="center"/>
    </xf>
    <xf numFmtId="0" fontId="7" fillId="0" borderId="4" xfId="1" applyFont="1" applyFill="1" applyBorder="1" applyAlignment="1">
      <alignment vertical="center"/>
    </xf>
    <xf numFmtId="0" fontId="7" fillId="0" borderId="5" xfId="1" applyFont="1" applyFill="1" applyBorder="1" applyAlignment="1">
      <alignment vertical="center"/>
    </xf>
    <xf numFmtId="0" fontId="20" fillId="5" borderId="44" xfId="1" applyFont="1" applyFill="1" applyBorder="1" applyAlignment="1">
      <alignment horizontal="center" vertical="center"/>
    </xf>
    <xf numFmtId="0" fontId="20" fillId="5" borderId="46" xfId="1" applyFont="1" applyFill="1" applyBorder="1" applyAlignment="1">
      <alignment horizontal="center" vertical="center"/>
    </xf>
    <xf numFmtId="0" fontId="144" fillId="0" borderId="12" xfId="0" applyFont="1" applyBorder="1" applyAlignment="1">
      <alignment horizontal="left" vertical="top" wrapText="1"/>
    </xf>
    <xf numFmtId="0" fontId="7" fillId="0" borderId="3" xfId="0" applyFont="1" applyBorder="1" applyAlignment="1">
      <alignment horizontal="left" vertical="top" wrapText="1" shrinkToFit="1"/>
    </xf>
    <xf numFmtId="0" fontId="7" fillId="0" borderId="7" xfId="0" applyFont="1" applyBorder="1" applyAlignment="1">
      <alignment horizontal="left" vertical="top" wrapText="1" shrinkToFit="1"/>
    </xf>
    <xf numFmtId="0" fontId="7" fillId="0" borderId="10" xfId="0" applyFont="1" applyBorder="1" applyAlignment="1">
      <alignment horizontal="left" vertical="top" wrapText="1" shrinkToFit="1"/>
    </xf>
    <xf numFmtId="0" fontId="7" fillId="0" borderId="13" xfId="1" applyNumberFormat="1" applyFont="1" applyFill="1" applyBorder="1" applyAlignment="1">
      <alignment horizontal="center" vertical="top" wrapText="1" shrinkToFit="1"/>
    </xf>
    <xf numFmtId="0" fontId="7" fillId="0" borderId="15" xfId="1" applyNumberFormat="1" applyFont="1" applyFill="1" applyBorder="1" applyAlignment="1">
      <alignment horizontal="center" vertical="top" wrapText="1" shrinkToFit="1"/>
    </xf>
    <xf numFmtId="0" fontId="7" fillId="0" borderId="14" xfId="1" applyNumberFormat="1" applyFont="1" applyFill="1" applyBorder="1" applyAlignment="1">
      <alignment horizontal="center" vertical="top" wrapText="1" shrinkToFit="1"/>
    </xf>
    <xf numFmtId="0" fontId="7" fillId="0" borderId="1" xfId="1" applyFont="1" applyFill="1" applyBorder="1" applyAlignment="1">
      <alignment horizontal="center" vertical="top"/>
    </xf>
    <xf numFmtId="0" fontId="7" fillId="0" borderId="0" xfId="1" applyFont="1" applyFill="1" applyBorder="1" applyAlignment="1">
      <alignment horizontal="center" vertical="top"/>
    </xf>
    <xf numFmtId="0" fontId="7" fillId="0" borderId="8" xfId="1" applyFont="1" applyFill="1" applyBorder="1" applyAlignment="1">
      <alignment horizontal="center" vertical="top"/>
    </xf>
    <xf numFmtId="0" fontId="7" fillId="0" borderId="11" xfId="1" applyFont="1" applyFill="1" applyBorder="1" applyAlignment="1">
      <alignment horizontal="left" vertical="top" wrapText="1"/>
    </xf>
    <xf numFmtId="0" fontId="7" fillId="0" borderId="4" xfId="1" applyFont="1" applyFill="1" applyBorder="1" applyAlignment="1">
      <alignment horizontal="left" vertical="top" wrapText="1"/>
    </xf>
    <xf numFmtId="0" fontId="7" fillId="0" borderId="5" xfId="1" applyFont="1" applyFill="1" applyBorder="1" applyAlignment="1">
      <alignment horizontal="left" vertical="top" wrapText="1"/>
    </xf>
    <xf numFmtId="0" fontId="7" fillId="0" borderId="13" xfId="0" applyFont="1" applyBorder="1" applyAlignment="1">
      <alignment horizontal="left" vertical="top" wrapText="1" shrinkToFit="1"/>
    </xf>
    <xf numFmtId="0" fontId="7" fillId="0" borderId="15" xfId="0" applyFont="1" applyBorder="1" applyAlignment="1">
      <alignment horizontal="left" vertical="top" wrapText="1" shrinkToFit="1"/>
    </xf>
    <xf numFmtId="0" fontId="7" fillId="0" borderId="3" xfId="1" applyFont="1" applyFill="1" applyBorder="1" applyAlignment="1">
      <alignment horizontal="center" vertical="top"/>
    </xf>
    <xf numFmtId="0" fontId="7" fillId="0" borderId="7" xfId="1" applyFont="1" applyFill="1" applyBorder="1" applyAlignment="1">
      <alignment horizontal="center" vertical="top"/>
    </xf>
    <xf numFmtId="0" fontId="14" fillId="0" borderId="47" xfId="0" applyFont="1" applyBorder="1" applyAlignment="1">
      <alignment horizontal="left" vertical="center" wrapText="1"/>
    </xf>
    <xf numFmtId="0" fontId="14" fillId="0" borderId="49" xfId="0" applyFont="1" applyBorder="1" applyAlignment="1">
      <alignment horizontal="left" vertical="center"/>
    </xf>
    <xf numFmtId="0" fontId="14" fillId="0" borderId="48" xfId="0" applyFont="1" applyBorder="1" applyAlignment="1">
      <alignment horizontal="left" vertical="center"/>
    </xf>
    <xf numFmtId="0" fontId="14" fillId="0" borderId="10" xfId="0" applyFont="1" applyBorder="1" applyAlignment="1">
      <alignment horizontal="left" vertical="center"/>
    </xf>
    <xf numFmtId="0" fontId="14" fillId="0" borderId="8" xfId="0" applyFont="1" applyBorder="1" applyAlignment="1">
      <alignment horizontal="left" vertical="center"/>
    </xf>
    <xf numFmtId="0" fontId="14" fillId="0" borderId="9" xfId="0" applyFont="1" applyBorder="1" applyAlignment="1">
      <alignment horizontal="left" vertical="center"/>
    </xf>
    <xf numFmtId="49" fontId="8" fillId="0" borderId="12" xfId="1" applyNumberFormat="1" applyFont="1" applyBorder="1" applyAlignment="1">
      <alignment horizontal="center" vertical="center" wrapText="1"/>
    </xf>
    <xf numFmtId="0" fontId="8" fillId="0" borderId="0" xfId="1" applyFont="1" applyAlignment="1">
      <alignment horizontal="center" vertical="center"/>
    </xf>
    <xf numFmtId="14" fontId="9" fillId="0" borderId="16" xfId="1" applyNumberFormat="1" applyFont="1" applyBorder="1" applyAlignment="1">
      <alignment horizontal="center" vertical="center"/>
    </xf>
    <xf numFmtId="0" fontId="14" fillId="0" borderId="50" xfId="0" applyFont="1" applyBorder="1" applyAlignment="1">
      <alignment vertical="center"/>
    </xf>
    <xf numFmtId="0" fontId="14" fillId="0" borderId="14" xfId="0" applyFont="1" applyBorder="1" applyAlignment="1">
      <alignment vertical="center"/>
    </xf>
    <xf numFmtId="0" fontId="34" fillId="0" borderId="47" xfId="0" applyFont="1" applyBorder="1" applyAlignment="1">
      <alignment horizontal="left" vertical="center"/>
    </xf>
    <xf numFmtId="0" fontId="34" fillId="0" borderId="49" xfId="0" applyFont="1" applyBorder="1" applyAlignment="1">
      <alignment horizontal="left" vertical="center"/>
    </xf>
    <xf numFmtId="0" fontId="34" fillId="0" borderId="48" xfId="0" applyFont="1" applyBorder="1" applyAlignment="1">
      <alignment horizontal="left" vertical="center"/>
    </xf>
    <xf numFmtId="0" fontId="34" fillId="0" borderId="10" xfId="0" applyFont="1" applyBorder="1" applyAlignment="1">
      <alignment horizontal="left" vertical="center"/>
    </xf>
    <xf numFmtId="0" fontId="34" fillId="0" borderId="8" xfId="0" applyFont="1" applyBorder="1" applyAlignment="1">
      <alignment horizontal="left" vertical="center"/>
    </xf>
    <xf numFmtId="0" fontId="34" fillId="0" borderId="9" xfId="0" applyFont="1" applyBorder="1" applyAlignment="1">
      <alignment horizontal="left" vertical="center"/>
    </xf>
  </cellXfs>
  <cellStyles count="39704">
    <cellStyle name="_1.3ＪＯＢサーバ#1_単体テスト仕様書兼説明書" xfId="41"/>
    <cellStyle name="_1.5バックアップサーバ(Solaris)_単体テスト仕様書兼説明書" xfId="42"/>
    <cellStyle name="_3.1.3 ネットーワーク接続後 動作確認テスト仕様書兼説明書" xfId="43"/>
    <cellStyle name="_5.1.36 ストレージバックアップ管理サーバ(UNIX) 単体テスト仕様書兼説明書" xfId="44"/>
    <cellStyle name="_SR-BC01-001_テーブル定義書_テーブル項目一覧_r00 96_(抜粋)ステータス情報" xfId="1152"/>
    <cellStyle name="_SR-BC01-001_テーブル定義書_テーブル項目一覧_r00 98_ステータス情報" xfId="1153"/>
    <cellStyle name="_SR-BC01-001_テーブル定義書_テーブル項目一覧_r00.94" xfId="1154"/>
    <cellStyle name="W_  ã" xfId="45"/>
    <cellStyle name="0,0_x000d__x000a_NA_x000d__x000a_" xfId="46"/>
    <cellStyle name="0301" xfId="1155"/>
    <cellStyle name="0_x0014_標準_F_02?P_Dd080301" xfId="1156"/>
    <cellStyle name="20% - Accent1" xfId="47"/>
    <cellStyle name="20% - Accent2" xfId="48"/>
    <cellStyle name="20% - Accent3" xfId="49"/>
    <cellStyle name="20% - Accent4" xfId="50"/>
    <cellStyle name="20% - Accent5" xfId="51"/>
    <cellStyle name="20% - Accent6" xfId="52"/>
    <cellStyle name="20% - Akzent1" xfId="53"/>
    <cellStyle name="20% - Akzent2" xfId="54"/>
    <cellStyle name="20% - Akzent3" xfId="55"/>
    <cellStyle name="20% - Akzent4" xfId="56"/>
    <cellStyle name="20% - Akzent5" xfId="57"/>
    <cellStyle name="20% - Akzent6" xfId="58"/>
    <cellStyle name="20% - アクセント 1 2" xfId="60"/>
    <cellStyle name="20% - アクセント 1 2 2" xfId="61"/>
    <cellStyle name="20% - アクセント 1 2 2 2" xfId="62"/>
    <cellStyle name="20% - アクセント 1 2 2 2 2" xfId="63"/>
    <cellStyle name="20% - アクセント 1 2 3" xfId="64"/>
    <cellStyle name="20% - アクセント 1 2 4" xfId="614"/>
    <cellStyle name="20% - アクセント 1 2 5" xfId="14773"/>
    <cellStyle name="20% - アクセント 1 3" xfId="65"/>
    <cellStyle name="20% - アクセント 1 3 2" xfId="66"/>
    <cellStyle name="20% - アクセント 1 4" xfId="59"/>
    <cellStyle name="20% - アクセント 2 2" xfId="68"/>
    <cellStyle name="20% - アクセント 2 2 2" xfId="69"/>
    <cellStyle name="20% - アクセント 2 2 2 2" xfId="70"/>
    <cellStyle name="20% - アクセント 2 2 2 2 2" xfId="71"/>
    <cellStyle name="20% - アクセント 2 2 3" xfId="72"/>
    <cellStyle name="20% - アクセント 2 2 4" xfId="615"/>
    <cellStyle name="20% - アクセント 2 2 5" xfId="14781"/>
    <cellStyle name="20% - アクセント 2 3" xfId="73"/>
    <cellStyle name="20% - アクセント 2 3 2" xfId="74"/>
    <cellStyle name="20% - アクセント 2 4" xfId="67"/>
    <cellStyle name="20% - アクセント 3 2" xfId="76"/>
    <cellStyle name="20% - アクセント 3 2 2" xfId="77"/>
    <cellStyle name="20% - アクセント 3 2 2 2" xfId="78"/>
    <cellStyle name="20% - アクセント 3 2 2 2 2" xfId="79"/>
    <cellStyle name="20% - アクセント 3 2 3" xfId="80"/>
    <cellStyle name="20% - アクセント 3 2 4" xfId="616"/>
    <cellStyle name="20% - アクセント 3 2 5" xfId="14789"/>
    <cellStyle name="20% - アクセント 3 3" xfId="81"/>
    <cellStyle name="20% - アクセント 3 3 2" xfId="82"/>
    <cellStyle name="20% - アクセント 3 4" xfId="75"/>
    <cellStyle name="20% - アクセント 4 2" xfId="84"/>
    <cellStyle name="20% - アクセント 4 2 2" xfId="85"/>
    <cellStyle name="20% - アクセント 4 2 2 2" xfId="86"/>
    <cellStyle name="20% - アクセント 4 2 2 2 2" xfId="87"/>
    <cellStyle name="20% - アクセント 4 2 3" xfId="88"/>
    <cellStyle name="20% - アクセント 4 2 4" xfId="617"/>
    <cellStyle name="20% - アクセント 4 2 5" xfId="14797"/>
    <cellStyle name="20% - アクセント 4 3" xfId="89"/>
    <cellStyle name="20% - アクセント 4 3 2" xfId="90"/>
    <cellStyle name="20% - アクセント 4 4" xfId="83"/>
    <cellStyle name="20% - アクセント 5 2" xfId="92"/>
    <cellStyle name="20% - アクセント 5 2 2" xfId="93"/>
    <cellStyle name="20% - アクセント 5 2 2 2" xfId="94"/>
    <cellStyle name="20% - アクセント 5 2 2 2 2" xfId="95"/>
    <cellStyle name="20% - アクセント 5 2 3" xfId="96"/>
    <cellStyle name="20% - アクセント 5 2 4" xfId="618"/>
    <cellStyle name="20% - アクセント 5 2 5" xfId="14805"/>
    <cellStyle name="20% - アクセント 5 3" xfId="91"/>
    <cellStyle name="20% - アクセント 6 2" xfId="98"/>
    <cellStyle name="20% - アクセント 6 2 2" xfId="99"/>
    <cellStyle name="20% - アクセント 6 2 2 2" xfId="100"/>
    <cellStyle name="20% - アクセント 6 2 2 2 2" xfId="101"/>
    <cellStyle name="20% - アクセント 6 2 3" xfId="102"/>
    <cellStyle name="20% - アクセント 6 2 4" xfId="619"/>
    <cellStyle name="20% - アクセント 6 2 5" xfId="14811"/>
    <cellStyle name="20% - アクセント 6 3" xfId="97"/>
    <cellStyle name="40% - Accent1" xfId="103"/>
    <cellStyle name="40% - Accent2" xfId="104"/>
    <cellStyle name="40% - Accent3" xfId="105"/>
    <cellStyle name="40% - Accent4" xfId="106"/>
    <cellStyle name="40% - Accent5" xfId="107"/>
    <cellStyle name="40% - Accent6" xfId="108"/>
    <cellStyle name="40% - Akzent1" xfId="109"/>
    <cellStyle name="40% - Akzent2" xfId="110"/>
    <cellStyle name="40% - Akzent3" xfId="111"/>
    <cellStyle name="40% - Akzent4" xfId="112"/>
    <cellStyle name="40% - Akzent5" xfId="113"/>
    <cellStyle name="40% - Akzent6" xfId="114"/>
    <cellStyle name="40% - アクセント 1 2" xfId="116"/>
    <cellStyle name="40% - アクセント 1 2 2" xfId="117"/>
    <cellStyle name="40% - アクセント 1 2 2 2" xfId="118"/>
    <cellStyle name="40% - アクセント 1 2 2 2 2" xfId="119"/>
    <cellStyle name="40% - アクセント 1 2 3" xfId="120"/>
    <cellStyle name="40% - アクセント 1 2 4" xfId="620"/>
    <cellStyle name="40% - アクセント 1 2 5" xfId="14829"/>
    <cellStyle name="40% - アクセント 1 3" xfId="121"/>
    <cellStyle name="40% - アクセント 1 3 2" xfId="122"/>
    <cellStyle name="40% - アクセント 1 4" xfId="115"/>
    <cellStyle name="40% - アクセント 2 2" xfId="124"/>
    <cellStyle name="40% - アクセント 2 2 2" xfId="125"/>
    <cellStyle name="40% - アクセント 2 2 2 2" xfId="126"/>
    <cellStyle name="40% - アクセント 2 2 2 2 2" xfId="127"/>
    <cellStyle name="40% - アクセント 2 2 3" xfId="128"/>
    <cellStyle name="40% - アクセント 2 2 4" xfId="621"/>
    <cellStyle name="40% - アクセント 2 2 5" xfId="14837"/>
    <cellStyle name="40% - アクセント 2 3" xfId="123"/>
    <cellStyle name="40% - アクセント 3 2" xfId="130"/>
    <cellStyle name="40% - アクセント 3 2 2" xfId="131"/>
    <cellStyle name="40% - アクセント 3 2 2 2" xfId="132"/>
    <cellStyle name="40% - アクセント 3 2 2 2 2" xfId="133"/>
    <cellStyle name="40% - アクセント 3 2 3" xfId="134"/>
    <cellStyle name="40% - アクセント 3 2 4" xfId="622"/>
    <cellStyle name="40% - アクセント 3 2 5" xfId="14843"/>
    <cellStyle name="40% - アクセント 3 3" xfId="135"/>
    <cellStyle name="40% - アクセント 3 3 2" xfId="136"/>
    <cellStyle name="40% - アクセント 3 4" xfId="129"/>
    <cellStyle name="40% - アクセント 4 2" xfId="138"/>
    <cellStyle name="40% - アクセント 4 2 2" xfId="139"/>
    <cellStyle name="40% - アクセント 4 2 2 2" xfId="140"/>
    <cellStyle name="40% - アクセント 4 2 2 2 2" xfId="141"/>
    <cellStyle name="40% - アクセント 4 2 3" xfId="142"/>
    <cellStyle name="40% - アクセント 4 2 4" xfId="623"/>
    <cellStyle name="40% - アクセント 4 2 5" xfId="14851"/>
    <cellStyle name="40% - アクセント 4 3" xfId="143"/>
    <cellStyle name="40% - アクセント 4 3 2" xfId="144"/>
    <cellStyle name="40% - アクセント 4 4" xfId="137"/>
    <cellStyle name="40% - アクセント 5 2" xfId="146"/>
    <cellStyle name="40% - アクセント 5 2 2" xfId="147"/>
    <cellStyle name="40% - アクセント 5 2 2 2" xfId="148"/>
    <cellStyle name="40% - アクセント 5 2 2 2 2" xfId="149"/>
    <cellStyle name="40% - アクセント 5 2 3" xfId="150"/>
    <cellStyle name="40% - アクセント 5 2 4" xfId="624"/>
    <cellStyle name="40% - アクセント 5 2 5" xfId="14859"/>
    <cellStyle name="40% - アクセント 5 3" xfId="145"/>
    <cellStyle name="40% - アクセント 6 2" xfId="152"/>
    <cellStyle name="40% - アクセント 6 2 2" xfId="153"/>
    <cellStyle name="40% - アクセント 6 2 2 2" xfId="154"/>
    <cellStyle name="40% - アクセント 6 2 2 2 2" xfId="155"/>
    <cellStyle name="40% - アクセント 6 2 3" xfId="156"/>
    <cellStyle name="40% - アクセント 6 2 4" xfId="625"/>
    <cellStyle name="40% - アクセント 6 2 5" xfId="14865"/>
    <cellStyle name="40% - アクセント 6 3" xfId="157"/>
    <cellStyle name="40% - アクセント 6 3 2" xfId="158"/>
    <cellStyle name="40% - アクセント 6 4" xfId="151"/>
    <cellStyle name="60% - Accent1" xfId="159"/>
    <cellStyle name="60% - Accent2" xfId="160"/>
    <cellStyle name="60% - Accent3" xfId="161"/>
    <cellStyle name="60% - Accent4" xfId="162"/>
    <cellStyle name="60% - Accent5" xfId="163"/>
    <cellStyle name="60% - Accent6" xfId="164"/>
    <cellStyle name="60% - Akzent1" xfId="165"/>
    <cellStyle name="60% - Akzent2" xfId="166"/>
    <cellStyle name="60% - Akzent3" xfId="167"/>
    <cellStyle name="60% - Akzent4" xfId="168"/>
    <cellStyle name="60% - Akzent5" xfId="169"/>
    <cellStyle name="60% - Akzent6" xfId="170"/>
    <cellStyle name="60% - アクセント 1 2" xfId="172"/>
    <cellStyle name="60% - アクセント 1 2 2" xfId="173"/>
    <cellStyle name="60% - アクセント 1 2 3" xfId="626"/>
    <cellStyle name="60% - アクセント 1 2 4" xfId="14885"/>
    <cellStyle name="60% - アクセント 1 3" xfId="174"/>
    <cellStyle name="60% - アクセント 1 4" xfId="171"/>
    <cellStyle name="60% - アクセント 2 2" xfId="176"/>
    <cellStyle name="60% - アクセント 2 2 2" xfId="177"/>
    <cellStyle name="60% - アクセント 2 2 3" xfId="627"/>
    <cellStyle name="60% - アクセント 2 2 4" xfId="14889"/>
    <cellStyle name="60% - アクセント 2 3" xfId="178"/>
    <cellStyle name="60% - アクセント 2 4" xfId="175"/>
    <cellStyle name="60% - アクセント 3 2" xfId="180"/>
    <cellStyle name="60% - アクセント 3 2 2" xfId="181"/>
    <cellStyle name="60% - アクセント 3 2 3" xfId="628"/>
    <cellStyle name="60% - アクセント 3 2 4" xfId="14893"/>
    <cellStyle name="60% - アクセント 3 3" xfId="182"/>
    <cellStyle name="60% - アクセント 3 4" xfId="179"/>
    <cellStyle name="60% - アクセント 4 2" xfId="184"/>
    <cellStyle name="60% - アクセント 4 2 2" xfId="185"/>
    <cellStyle name="60% - アクセント 4 2 3" xfId="629"/>
    <cellStyle name="60% - アクセント 4 2 4" xfId="14897"/>
    <cellStyle name="60% - アクセント 4 3" xfId="186"/>
    <cellStyle name="60% - アクセント 4 4" xfId="183"/>
    <cellStyle name="60% - アクセント 5 2" xfId="188"/>
    <cellStyle name="60% - アクセント 5 2 2" xfId="189"/>
    <cellStyle name="60% - アクセント 5 2 3" xfId="630"/>
    <cellStyle name="60% - アクセント 5 2 4" xfId="14901"/>
    <cellStyle name="60% - アクセント 5 3" xfId="190"/>
    <cellStyle name="60% - アクセント 5 4" xfId="187"/>
    <cellStyle name="60% - アクセント 6 2" xfId="192"/>
    <cellStyle name="60% - アクセント 6 2 2" xfId="193"/>
    <cellStyle name="60% - アクセント 6 2 3" xfId="631"/>
    <cellStyle name="60% - アクセント 6 2 4" xfId="14905"/>
    <cellStyle name="60% - アクセント 6 3" xfId="194"/>
    <cellStyle name="60% - アクセント 6 4" xfId="191"/>
    <cellStyle name="Accent1" xfId="195"/>
    <cellStyle name="Accent2" xfId="196"/>
    <cellStyle name="Accent3" xfId="197"/>
    <cellStyle name="Accent4" xfId="198"/>
    <cellStyle name="Accent5" xfId="199"/>
    <cellStyle name="Accent6" xfId="200"/>
    <cellStyle name="Akzent1" xfId="201"/>
    <cellStyle name="Akzent2" xfId="202"/>
    <cellStyle name="Akzent3" xfId="203"/>
    <cellStyle name="Akzent4" xfId="204"/>
    <cellStyle name="Akzent5" xfId="205"/>
    <cellStyle name="Akzent6" xfId="206"/>
    <cellStyle name="Ausgabe" xfId="207"/>
    <cellStyle name="Ausgabe 10" xfId="3000"/>
    <cellStyle name="Ausgabe 10 2" xfId="13329"/>
    <cellStyle name="Ausgabe 10 2 2" xfId="29317"/>
    <cellStyle name="Ausgabe 10 2 2 2" xfId="38352"/>
    <cellStyle name="Ausgabe 10 2 3" xfId="22682"/>
    <cellStyle name="Ausgabe 10 2 4" xfId="31717"/>
    <cellStyle name="Ausgabe 10 3" xfId="25146"/>
    <cellStyle name="Ausgabe 10 3 2" xfId="34181"/>
    <cellStyle name="Ausgabe 10 4" xfId="23348"/>
    <cellStyle name="Ausgabe 10 5" xfId="7790"/>
    <cellStyle name="Ausgabe 11" xfId="632"/>
    <cellStyle name="Ausgabe 11 2" xfId="24075"/>
    <cellStyle name="Ausgabe 11 2 2" xfId="33110"/>
    <cellStyle name="Ausgabe 11 3" xfId="15221"/>
    <cellStyle name="Ausgabe 11 4" xfId="18178"/>
    <cellStyle name="Ausgabe 11 5" xfId="5451"/>
    <cellStyle name="Ausgabe 12" xfId="10723"/>
    <cellStyle name="Ausgabe 12 2" xfId="26717"/>
    <cellStyle name="Ausgabe 12 2 2" xfId="35752"/>
    <cellStyle name="Ausgabe 12 3" xfId="20077"/>
    <cellStyle name="Ausgabe 12 4" xfId="22601"/>
    <cellStyle name="Ausgabe 13" xfId="24008"/>
    <cellStyle name="Ausgabe 13 2" xfId="33044"/>
    <cellStyle name="Ausgabe 14" xfId="16366"/>
    <cellStyle name="Ausgabe 15" xfId="5341"/>
    <cellStyle name="Ausgabe 2" xfId="522"/>
    <cellStyle name="Ausgabe 2 10" xfId="3073"/>
    <cellStyle name="Ausgabe 2 10 2" xfId="14181"/>
    <cellStyle name="Ausgabe 2 10 2 2" xfId="30170"/>
    <cellStyle name="Ausgabe 2 10 2 2 2" xfId="39205"/>
    <cellStyle name="Ausgabe 2 10 2 3" xfId="23534"/>
    <cellStyle name="Ausgabe 2 10 2 4" xfId="32570"/>
    <cellStyle name="Ausgabe 2 10 3" xfId="25177"/>
    <cellStyle name="Ausgabe 2 10 3 2" xfId="34212"/>
    <cellStyle name="Ausgabe 2 10 4" xfId="18721"/>
    <cellStyle name="Ausgabe 2 10 5" xfId="7863"/>
    <cellStyle name="Ausgabe 2 11" xfId="725"/>
    <cellStyle name="Ausgabe 2 11 2" xfId="24148"/>
    <cellStyle name="Ausgabe 2 11 2 2" xfId="33183"/>
    <cellStyle name="Ausgabe 2 11 3" xfId="15305"/>
    <cellStyle name="Ausgabe 2 11 4" xfId="17232"/>
    <cellStyle name="Ausgabe 2 11 5" xfId="5524"/>
    <cellStyle name="Ausgabe 2 12" xfId="12296"/>
    <cellStyle name="Ausgabe 2 12 2" xfId="28291"/>
    <cellStyle name="Ausgabe 2 12 2 2" xfId="37326"/>
    <cellStyle name="Ausgabe 2 12 3" xfId="21648"/>
    <cellStyle name="Ausgabe 2 12 4" xfId="30691"/>
    <cellStyle name="Ausgabe 2 13" xfId="24040"/>
    <cellStyle name="Ausgabe 2 13 2" xfId="33075"/>
    <cellStyle name="Ausgabe 2 14" xfId="19139"/>
    <cellStyle name="Ausgabe 2 15" xfId="5371"/>
    <cellStyle name="Ausgabe 2 2" xfId="1599"/>
    <cellStyle name="Ausgabe 2 2 2" xfId="817"/>
    <cellStyle name="Ausgabe 2 2 2 2" xfId="3165"/>
    <cellStyle name="Ausgabe 2 2 2 2 2" xfId="11836"/>
    <cellStyle name="Ausgabe 2 2 2 2 2 2" xfId="27830"/>
    <cellStyle name="Ausgabe 2 2 2 2 2 2 2" xfId="36865"/>
    <cellStyle name="Ausgabe 2 2 2 2 2 3" xfId="21188"/>
    <cellStyle name="Ausgabe 2 2 2 2 2 4" xfId="14718"/>
    <cellStyle name="Ausgabe 2 2 2 2 3" xfId="25216"/>
    <cellStyle name="Ausgabe 2 2 2 2 3 2" xfId="34251"/>
    <cellStyle name="Ausgabe 2 2 2 2 4" xfId="20496"/>
    <cellStyle name="Ausgabe 2 2 2 2 5" xfId="7955"/>
    <cellStyle name="Ausgabe 2 2 2 3" xfId="14160"/>
    <cellStyle name="Ausgabe 2 2 2 3 2" xfId="30149"/>
    <cellStyle name="Ausgabe 2 2 2 3 2 2" xfId="39184"/>
    <cellStyle name="Ausgabe 2 2 2 3 3" xfId="23513"/>
    <cellStyle name="Ausgabe 2 2 2 3 4" xfId="32549"/>
    <cellStyle name="Ausgabe 2 2 2 4" xfId="24229"/>
    <cellStyle name="Ausgabe 2 2 2 4 2" xfId="33264"/>
    <cellStyle name="Ausgabe 2 2 2 5" xfId="19341"/>
    <cellStyle name="Ausgabe 2 2 2 6" xfId="5616"/>
    <cellStyle name="Ausgabe 2 2 3" xfId="3940"/>
    <cellStyle name="Ausgabe 2 2 3 2" xfId="13284"/>
    <cellStyle name="Ausgabe 2 2 3 2 2" xfId="29272"/>
    <cellStyle name="Ausgabe 2 2 3 2 2 2" xfId="38307"/>
    <cellStyle name="Ausgabe 2 2 3 2 3" xfId="22637"/>
    <cellStyle name="Ausgabe 2 2 3 2 4" xfId="31672"/>
    <cellStyle name="Ausgabe 2 2 3 3" xfId="25519"/>
    <cellStyle name="Ausgabe 2 2 3 3 2" xfId="34554"/>
    <cellStyle name="Ausgabe 2 2 3 4" xfId="17854"/>
    <cellStyle name="Ausgabe 2 2 3 5" xfId="8730"/>
    <cellStyle name="Ausgabe 2 2 4" xfId="12058"/>
    <cellStyle name="Ausgabe 2 2 4 2" xfId="28053"/>
    <cellStyle name="Ausgabe 2 2 4 2 2" xfId="37088"/>
    <cellStyle name="Ausgabe 2 2 4 3" xfId="21410"/>
    <cellStyle name="Ausgabe 2 2 4 4" xfId="17366"/>
    <cellStyle name="Ausgabe 2 2 5" xfId="24532"/>
    <cellStyle name="Ausgabe 2 2 5 2" xfId="33567"/>
    <cellStyle name="Ausgabe 2 2 6" xfId="16686"/>
    <cellStyle name="Ausgabe 2 2 7" xfId="6390"/>
    <cellStyle name="Ausgabe 2 3" xfId="1760"/>
    <cellStyle name="Ausgabe 2 3 2" xfId="869"/>
    <cellStyle name="Ausgabe 2 3 2 2" xfId="3217"/>
    <cellStyle name="Ausgabe 2 3 2 2 2" xfId="13475"/>
    <cellStyle name="Ausgabe 2 3 2 2 2 2" xfId="29463"/>
    <cellStyle name="Ausgabe 2 3 2 2 2 2 2" xfId="38498"/>
    <cellStyle name="Ausgabe 2 3 2 2 2 3" xfId="22828"/>
    <cellStyle name="Ausgabe 2 3 2 2 2 4" xfId="31863"/>
    <cellStyle name="Ausgabe 2 3 2 2 3" xfId="25254"/>
    <cellStyle name="Ausgabe 2 3 2 2 3 2" xfId="34289"/>
    <cellStyle name="Ausgabe 2 3 2 2 4" xfId="19508"/>
    <cellStyle name="Ausgabe 2 3 2 2 5" xfId="8007"/>
    <cellStyle name="Ausgabe 2 3 2 3" xfId="11987"/>
    <cellStyle name="Ausgabe 2 3 2 3 2" xfId="27982"/>
    <cellStyle name="Ausgabe 2 3 2 3 2 2" xfId="37017"/>
    <cellStyle name="Ausgabe 2 3 2 3 3" xfId="21339"/>
    <cellStyle name="Ausgabe 2 3 2 3 4" xfId="16243"/>
    <cellStyle name="Ausgabe 2 3 2 4" xfId="24267"/>
    <cellStyle name="Ausgabe 2 3 2 4 2" xfId="33302"/>
    <cellStyle name="Ausgabe 2 3 2 5" xfId="17229"/>
    <cellStyle name="Ausgabe 2 3 2 6" xfId="5668"/>
    <cellStyle name="Ausgabe 2 3 3" xfId="4101"/>
    <cellStyle name="Ausgabe 2 3 3 2" xfId="11048"/>
    <cellStyle name="Ausgabe 2 3 3 2 2" xfId="27042"/>
    <cellStyle name="Ausgabe 2 3 3 2 2 2" xfId="36077"/>
    <cellStyle name="Ausgabe 2 3 3 2 3" xfId="20401"/>
    <cellStyle name="Ausgabe 2 3 3 2 4" xfId="20939"/>
    <cellStyle name="Ausgabe 2 3 3 3" xfId="25592"/>
    <cellStyle name="Ausgabe 2 3 3 3 2" xfId="34627"/>
    <cellStyle name="Ausgabe 2 3 3 4" xfId="15250"/>
    <cellStyle name="Ausgabe 2 3 3 5" xfId="8891"/>
    <cellStyle name="Ausgabe 2 3 4" xfId="13724"/>
    <cellStyle name="Ausgabe 2 3 4 2" xfId="29712"/>
    <cellStyle name="Ausgabe 2 3 4 2 2" xfId="38747"/>
    <cellStyle name="Ausgabe 2 3 4 3" xfId="23077"/>
    <cellStyle name="Ausgabe 2 3 4 4" xfId="32112"/>
    <cellStyle name="Ausgabe 2 3 5" xfId="24605"/>
    <cellStyle name="Ausgabe 2 3 5 2" xfId="33640"/>
    <cellStyle name="Ausgabe 2 3 6" xfId="17064"/>
    <cellStyle name="Ausgabe 2 3 7" xfId="6550"/>
    <cellStyle name="Ausgabe 2 4" xfId="1900"/>
    <cellStyle name="Ausgabe 2 4 2" xfId="2652"/>
    <cellStyle name="Ausgabe 2 4 2 2" xfId="4993"/>
    <cellStyle name="Ausgabe 2 4 2 2 2" xfId="10148"/>
    <cellStyle name="Ausgabe 2 4 2 2 2 2" xfId="26150"/>
    <cellStyle name="Ausgabe 2 4 2 2 2 2 2" xfId="35185"/>
    <cellStyle name="Ausgabe 2 4 2 2 2 3" xfId="19504"/>
    <cellStyle name="Ausgabe 2 4 2 2 2 4" xfId="23131"/>
    <cellStyle name="Ausgabe 2 4 2 2 3" xfId="25938"/>
    <cellStyle name="Ausgabe 2 4 2 2 3 2" xfId="34973"/>
    <cellStyle name="Ausgabe 2 4 2 2 4" xfId="19148"/>
    <cellStyle name="Ausgabe 2 4 2 2 5" xfId="9783"/>
    <cellStyle name="Ausgabe 2 4 2 3" xfId="13758"/>
    <cellStyle name="Ausgabe 2 4 2 3 2" xfId="29746"/>
    <cellStyle name="Ausgabe 2 4 2 3 2 2" xfId="38781"/>
    <cellStyle name="Ausgabe 2 4 2 3 3" xfId="23110"/>
    <cellStyle name="Ausgabe 2 4 2 3 4" xfId="32146"/>
    <cellStyle name="Ausgabe 2 4 2 4" xfId="24951"/>
    <cellStyle name="Ausgabe 2 4 2 4 2" xfId="33986"/>
    <cellStyle name="Ausgabe 2 4 2 5" xfId="20073"/>
    <cellStyle name="Ausgabe 2 4 2 6" xfId="7442"/>
    <cellStyle name="Ausgabe 2 4 3" xfId="4241"/>
    <cellStyle name="Ausgabe 2 4 3 2" xfId="11655"/>
    <cellStyle name="Ausgabe 2 4 3 2 2" xfId="27649"/>
    <cellStyle name="Ausgabe 2 4 3 2 2 2" xfId="36684"/>
    <cellStyle name="Ausgabe 2 4 3 2 3" xfId="21007"/>
    <cellStyle name="Ausgabe 2 4 3 2 4" xfId="18368"/>
    <cellStyle name="Ausgabe 2 4 3 3" xfId="25639"/>
    <cellStyle name="Ausgabe 2 4 3 3 2" xfId="34674"/>
    <cellStyle name="Ausgabe 2 4 3 4" xfId="16001"/>
    <cellStyle name="Ausgabe 2 4 3 5" xfId="9031"/>
    <cellStyle name="Ausgabe 2 4 4" xfId="10404"/>
    <cellStyle name="Ausgabe 2 4 4 2" xfId="26402"/>
    <cellStyle name="Ausgabe 2 4 4 2 2" xfId="35437"/>
    <cellStyle name="Ausgabe 2 4 4 3" xfId="19758"/>
    <cellStyle name="Ausgabe 2 4 4 4" xfId="18700"/>
    <cellStyle name="Ausgabe 2 4 5" xfId="24652"/>
    <cellStyle name="Ausgabe 2 4 5 2" xfId="33687"/>
    <cellStyle name="Ausgabe 2 4 6" xfId="19231"/>
    <cellStyle name="Ausgabe 2 4 7" xfId="6690"/>
    <cellStyle name="Ausgabe 2 5" xfId="2040"/>
    <cellStyle name="Ausgabe 2 5 2" xfId="2641"/>
    <cellStyle name="Ausgabe 2 5 2 2" xfId="4982"/>
    <cellStyle name="Ausgabe 2 5 2 2 2" xfId="10334"/>
    <cellStyle name="Ausgabe 2 5 2 2 2 2" xfId="26332"/>
    <cellStyle name="Ausgabe 2 5 2 2 2 2 2" xfId="35367"/>
    <cellStyle name="Ausgabe 2 5 2 2 2 3" xfId="19689"/>
    <cellStyle name="Ausgabe 2 5 2 2 2 4" xfId="23071"/>
    <cellStyle name="Ausgabe 2 5 2 2 3" xfId="25927"/>
    <cellStyle name="Ausgabe 2 5 2 2 3 2" xfId="34962"/>
    <cellStyle name="Ausgabe 2 5 2 2 4" xfId="19976"/>
    <cellStyle name="Ausgabe 2 5 2 2 5" xfId="9772"/>
    <cellStyle name="Ausgabe 2 5 2 3" xfId="13483"/>
    <cellStyle name="Ausgabe 2 5 2 3 2" xfId="29471"/>
    <cellStyle name="Ausgabe 2 5 2 3 2 2" xfId="38506"/>
    <cellStyle name="Ausgabe 2 5 2 3 3" xfId="22836"/>
    <cellStyle name="Ausgabe 2 5 2 3 4" xfId="31871"/>
    <cellStyle name="Ausgabe 2 5 2 4" xfId="24940"/>
    <cellStyle name="Ausgabe 2 5 2 4 2" xfId="33975"/>
    <cellStyle name="Ausgabe 2 5 2 5" xfId="21228"/>
    <cellStyle name="Ausgabe 2 5 2 6" xfId="7431"/>
    <cellStyle name="Ausgabe 2 5 3" xfId="4381"/>
    <cellStyle name="Ausgabe 2 5 3 2" xfId="13734"/>
    <cellStyle name="Ausgabe 2 5 3 2 2" xfId="29722"/>
    <cellStyle name="Ausgabe 2 5 3 2 2 2" xfId="38757"/>
    <cellStyle name="Ausgabe 2 5 3 2 3" xfId="23087"/>
    <cellStyle name="Ausgabe 2 5 3 2 4" xfId="32122"/>
    <cellStyle name="Ausgabe 2 5 3 3" xfId="25693"/>
    <cellStyle name="Ausgabe 2 5 3 3 2" xfId="34728"/>
    <cellStyle name="Ausgabe 2 5 3 4" xfId="23367"/>
    <cellStyle name="Ausgabe 2 5 3 5" xfId="9171"/>
    <cellStyle name="Ausgabe 2 5 4" xfId="12993"/>
    <cellStyle name="Ausgabe 2 5 4 2" xfId="28981"/>
    <cellStyle name="Ausgabe 2 5 4 2 2" xfId="38016"/>
    <cellStyle name="Ausgabe 2 5 4 3" xfId="22346"/>
    <cellStyle name="Ausgabe 2 5 4 4" xfId="31381"/>
    <cellStyle name="Ausgabe 2 5 5" xfId="24706"/>
    <cellStyle name="Ausgabe 2 5 5 2" xfId="33741"/>
    <cellStyle name="Ausgabe 2 5 6" xfId="17411"/>
    <cellStyle name="Ausgabe 2 5 7" xfId="6830"/>
    <cellStyle name="Ausgabe 2 6" xfId="2165"/>
    <cellStyle name="Ausgabe 2 6 2" xfId="2818"/>
    <cellStyle name="Ausgabe 2 6 2 2" xfId="5159"/>
    <cellStyle name="Ausgabe 2 6 2 2 2" xfId="14277"/>
    <cellStyle name="Ausgabe 2 6 2 2 2 2" xfId="30268"/>
    <cellStyle name="Ausgabe 2 6 2 2 2 2 2" xfId="39303"/>
    <cellStyle name="Ausgabe 2 6 2 2 2 3" xfId="23632"/>
    <cellStyle name="Ausgabe 2 6 2 2 2 4" xfId="32668"/>
    <cellStyle name="Ausgabe 2 6 2 2 3" xfId="25993"/>
    <cellStyle name="Ausgabe 2 6 2 2 3 2" xfId="35028"/>
    <cellStyle name="Ausgabe 2 6 2 2 4" xfId="16639"/>
    <cellStyle name="Ausgabe 2 6 2 2 5" xfId="9949"/>
    <cellStyle name="Ausgabe 2 6 2 3" xfId="12279"/>
    <cellStyle name="Ausgabe 2 6 2 3 2" xfId="28274"/>
    <cellStyle name="Ausgabe 2 6 2 3 2 2" xfId="37309"/>
    <cellStyle name="Ausgabe 2 6 2 3 3" xfId="21631"/>
    <cellStyle name="Ausgabe 2 6 2 3 4" xfId="30674"/>
    <cellStyle name="Ausgabe 2 6 2 4" xfId="25006"/>
    <cellStyle name="Ausgabe 2 6 2 4 2" xfId="34041"/>
    <cellStyle name="Ausgabe 2 6 2 5" xfId="21514"/>
    <cellStyle name="Ausgabe 2 6 2 6" xfId="7608"/>
    <cellStyle name="Ausgabe 2 6 3" xfId="4506"/>
    <cellStyle name="Ausgabe 2 6 3 2" xfId="12274"/>
    <cellStyle name="Ausgabe 2 6 3 2 2" xfId="28269"/>
    <cellStyle name="Ausgabe 2 6 3 2 2 2" xfId="37304"/>
    <cellStyle name="Ausgabe 2 6 3 2 3" xfId="21626"/>
    <cellStyle name="Ausgabe 2 6 3 2 4" xfId="30669"/>
    <cellStyle name="Ausgabe 2 6 3 3" xfId="25722"/>
    <cellStyle name="Ausgabe 2 6 3 3 2" xfId="34757"/>
    <cellStyle name="Ausgabe 2 6 3 4" xfId="21236"/>
    <cellStyle name="Ausgabe 2 6 3 5" xfId="9296"/>
    <cellStyle name="Ausgabe 2 6 4" xfId="11198"/>
    <cellStyle name="Ausgabe 2 6 4 2" xfId="27192"/>
    <cellStyle name="Ausgabe 2 6 4 2 2" xfId="36227"/>
    <cellStyle name="Ausgabe 2 6 4 3" xfId="20551"/>
    <cellStyle name="Ausgabe 2 6 4 4" xfId="14937"/>
    <cellStyle name="Ausgabe 2 6 5" xfId="24735"/>
    <cellStyle name="Ausgabe 2 6 5 2" xfId="33770"/>
    <cellStyle name="Ausgabe 2 6 6" xfId="15492"/>
    <cellStyle name="Ausgabe 2 6 7" xfId="6955"/>
    <cellStyle name="Ausgabe 2 7" xfId="2298"/>
    <cellStyle name="Ausgabe 2 7 2" xfId="2910"/>
    <cellStyle name="Ausgabe 2 7 2 2" xfId="5251"/>
    <cellStyle name="Ausgabe 2 7 2 2 2" xfId="14369"/>
    <cellStyle name="Ausgabe 2 7 2 2 2 2" xfId="30360"/>
    <cellStyle name="Ausgabe 2 7 2 2 2 2 2" xfId="39395"/>
    <cellStyle name="Ausgabe 2 7 2 2 2 3" xfId="23724"/>
    <cellStyle name="Ausgabe 2 7 2 2 2 4" xfId="32760"/>
    <cellStyle name="Ausgabe 2 7 2 2 3" xfId="26065"/>
    <cellStyle name="Ausgabe 2 7 2 2 3 2" xfId="35100"/>
    <cellStyle name="Ausgabe 2 7 2 2 4" xfId="18703"/>
    <cellStyle name="Ausgabe 2 7 2 2 5" xfId="10041"/>
    <cellStyle name="Ausgabe 2 7 2 3" xfId="13646"/>
    <cellStyle name="Ausgabe 2 7 2 3 2" xfId="29634"/>
    <cellStyle name="Ausgabe 2 7 2 3 2 2" xfId="38669"/>
    <cellStyle name="Ausgabe 2 7 2 3 3" xfId="22999"/>
    <cellStyle name="Ausgabe 2 7 2 3 4" xfId="32034"/>
    <cellStyle name="Ausgabe 2 7 2 4" xfId="25078"/>
    <cellStyle name="Ausgabe 2 7 2 4 2" xfId="34113"/>
    <cellStyle name="Ausgabe 2 7 2 5" xfId="15987"/>
    <cellStyle name="Ausgabe 2 7 2 6" xfId="7700"/>
    <cellStyle name="Ausgabe 2 7 3" xfId="4639"/>
    <cellStyle name="Ausgabe 2 7 3 2" xfId="11539"/>
    <cellStyle name="Ausgabe 2 7 3 2 2" xfId="27533"/>
    <cellStyle name="Ausgabe 2 7 3 2 2 2" xfId="36568"/>
    <cellStyle name="Ausgabe 2 7 3 2 3" xfId="20891"/>
    <cellStyle name="Ausgabe 2 7 3 2 4" xfId="16249"/>
    <cellStyle name="Ausgabe 2 7 3 3" xfId="25771"/>
    <cellStyle name="Ausgabe 2 7 3 3 2" xfId="34806"/>
    <cellStyle name="Ausgabe 2 7 3 4" xfId="16831"/>
    <cellStyle name="Ausgabe 2 7 3 5" xfId="9429"/>
    <cellStyle name="Ausgabe 2 7 4" xfId="12933"/>
    <cellStyle name="Ausgabe 2 7 4 2" xfId="28921"/>
    <cellStyle name="Ausgabe 2 7 4 2 2" xfId="37956"/>
    <cellStyle name="Ausgabe 2 7 4 3" xfId="22286"/>
    <cellStyle name="Ausgabe 2 7 4 4" xfId="31321"/>
    <cellStyle name="Ausgabe 2 7 5" xfId="24784"/>
    <cellStyle name="Ausgabe 2 7 5 2" xfId="33819"/>
    <cellStyle name="Ausgabe 2 7 6" xfId="16059"/>
    <cellStyle name="Ausgabe 2 7 7" xfId="7088"/>
    <cellStyle name="Ausgabe 2 8" xfId="1172"/>
    <cellStyle name="Ausgabe 2 8 2" xfId="3513"/>
    <cellStyle name="Ausgabe 2 8 2 2" xfId="11144"/>
    <cellStyle name="Ausgabe 2 8 2 2 2" xfId="27138"/>
    <cellStyle name="Ausgabe 2 8 2 2 2 2" xfId="36173"/>
    <cellStyle name="Ausgabe 2 8 2 2 3" xfId="20497"/>
    <cellStyle name="Ausgabe 2 8 2 2 4" xfId="16320"/>
    <cellStyle name="Ausgabe 2 8 2 3" xfId="25361"/>
    <cellStyle name="Ausgabe 2 8 2 3 2" xfId="34396"/>
    <cellStyle name="Ausgabe 2 8 2 4" xfId="21470"/>
    <cellStyle name="Ausgabe 2 8 2 5" xfId="8303"/>
    <cellStyle name="Ausgabe 2 8 3" xfId="13116"/>
    <cellStyle name="Ausgabe 2 8 3 2" xfId="29104"/>
    <cellStyle name="Ausgabe 2 8 3 2 2" xfId="38139"/>
    <cellStyle name="Ausgabe 2 8 3 3" xfId="22469"/>
    <cellStyle name="Ausgabe 2 8 3 4" xfId="31504"/>
    <cellStyle name="Ausgabe 2 8 4" xfId="24374"/>
    <cellStyle name="Ausgabe 2 8 4 2" xfId="33409"/>
    <cellStyle name="Ausgabe 2 8 5" xfId="19012"/>
    <cellStyle name="Ausgabe 2 8 6" xfId="5963"/>
    <cellStyle name="Ausgabe 2 9" xfId="2647"/>
    <cellStyle name="Ausgabe 2 9 2" xfId="4988"/>
    <cellStyle name="Ausgabe 2 9 2 2" xfId="10149"/>
    <cellStyle name="Ausgabe 2 9 2 2 2" xfId="26151"/>
    <cellStyle name="Ausgabe 2 9 2 2 2 2" xfId="35186"/>
    <cellStyle name="Ausgabe 2 9 2 2 3" xfId="19505"/>
    <cellStyle name="Ausgabe 2 9 2 2 4" xfId="21910"/>
    <cellStyle name="Ausgabe 2 9 2 3" xfId="25933"/>
    <cellStyle name="Ausgabe 2 9 2 3 2" xfId="34968"/>
    <cellStyle name="Ausgabe 2 9 2 4" xfId="15911"/>
    <cellStyle name="Ausgabe 2 9 2 5" xfId="9778"/>
    <cellStyle name="Ausgabe 2 9 3" xfId="10838"/>
    <cellStyle name="Ausgabe 2 9 3 2" xfId="26832"/>
    <cellStyle name="Ausgabe 2 9 3 2 2" xfId="35867"/>
    <cellStyle name="Ausgabe 2 9 3 3" xfId="20192"/>
    <cellStyle name="Ausgabe 2 9 3 4" xfId="18171"/>
    <cellStyle name="Ausgabe 2 9 4" xfId="24946"/>
    <cellStyle name="Ausgabe 2 9 4 2" xfId="33981"/>
    <cellStyle name="Ausgabe 2 9 5" xfId="17477"/>
    <cellStyle name="Ausgabe 2 9 6" xfId="7437"/>
    <cellStyle name="Ausgabe 3" xfId="1096"/>
    <cellStyle name="Ausgabe 3 2" xfId="2241"/>
    <cellStyle name="Ausgabe 3 2 2" xfId="2883"/>
    <cellStyle name="Ausgabe 3 2 2 2" xfId="5224"/>
    <cellStyle name="Ausgabe 3 2 2 2 2" xfId="14342"/>
    <cellStyle name="Ausgabe 3 2 2 2 2 2" xfId="30333"/>
    <cellStyle name="Ausgabe 3 2 2 2 2 2 2" xfId="39368"/>
    <cellStyle name="Ausgabe 3 2 2 2 2 3" xfId="23697"/>
    <cellStyle name="Ausgabe 3 2 2 2 2 4" xfId="32733"/>
    <cellStyle name="Ausgabe 3 2 2 2 3" xfId="26043"/>
    <cellStyle name="Ausgabe 3 2 2 2 3 2" xfId="35078"/>
    <cellStyle name="Ausgabe 3 2 2 2 4" xfId="20279"/>
    <cellStyle name="Ausgabe 3 2 2 2 5" xfId="10014"/>
    <cellStyle name="Ausgabe 3 2 2 3" xfId="12979"/>
    <cellStyle name="Ausgabe 3 2 2 3 2" xfId="28967"/>
    <cellStyle name="Ausgabe 3 2 2 3 2 2" xfId="38002"/>
    <cellStyle name="Ausgabe 3 2 2 3 3" xfId="22332"/>
    <cellStyle name="Ausgabe 3 2 2 3 4" xfId="31367"/>
    <cellStyle name="Ausgabe 3 2 2 4" xfId="25056"/>
    <cellStyle name="Ausgabe 3 2 2 4 2" xfId="34091"/>
    <cellStyle name="Ausgabe 3 2 2 5" xfId="20655"/>
    <cellStyle name="Ausgabe 3 2 2 6" xfId="7673"/>
    <cellStyle name="Ausgabe 3 2 3" xfId="4582"/>
    <cellStyle name="Ausgabe 3 2 3 2" xfId="14018"/>
    <cellStyle name="Ausgabe 3 2 3 2 2" xfId="30007"/>
    <cellStyle name="Ausgabe 3 2 3 2 2 2" xfId="39042"/>
    <cellStyle name="Ausgabe 3 2 3 2 3" xfId="23371"/>
    <cellStyle name="Ausgabe 3 2 3 2 4" xfId="32407"/>
    <cellStyle name="Ausgabe 3 2 3 3" xfId="25755"/>
    <cellStyle name="Ausgabe 3 2 3 3 2" xfId="34790"/>
    <cellStyle name="Ausgabe 3 2 3 4" xfId="22165"/>
    <cellStyle name="Ausgabe 3 2 3 5" xfId="9372"/>
    <cellStyle name="Ausgabe 3 2 4" xfId="13877"/>
    <cellStyle name="Ausgabe 3 2 4 2" xfId="29866"/>
    <cellStyle name="Ausgabe 3 2 4 2 2" xfId="38901"/>
    <cellStyle name="Ausgabe 3 2 4 3" xfId="23230"/>
    <cellStyle name="Ausgabe 3 2 4 4" xfId="32266"/>
    <cellStyle name="Ausgabe 3 2 5" xfId="24768"/>
    <cellStyle name="Ausgabe 3 2 5 2" xfId="33803"/>
    <cellStyle name="Ausgabe 3 2 6" xfId="15751"/>
    <cellStyle name="Ausgabe 3 2 7" xfId="7031"/>
    <cellStyle name="Ausgabe 3 3" xfId="1675"/>
    <cellStyle name="Ausgabe 3 3 2" xfId="4016"/>
    <cellStyle name="Ausgabe 3 3 2 2" xfId="10530"/>
    <cellStyle name="Ausgabe 3 3 2 2 2" xfId="26528"/>
    <cellStyle name="Ausgabe 3 3 2 2 2 2" xfId="35563"/>
    <cellStyle name="Ausgabe 3 3 2 2 3" xfId="19884"/>
    <cellStyle name="Ausgabe 3 3 2 2 4" xfId="18574"/>
    <cellStyle name="Ausgabe 3 3 2 3" xfId="25552"/>
    <cellStyle name="Ausgabe 3 3 2 3 2" xfId="34587"/>
    <cellStyle name="Ausgabe 3 3 2 4" xfId="17257"/>
    <cellStyle name="Ausgabe 3 3 2 5" xfId="8806"/>
    <cellStyle name="Ausgabe 3 3 3" xfId="11860"/>
    <cellStyle name="Ausgabe 3 3 3 2" xfId="27854"/>
    <cellStyle name="Ausgabe 3 3 3 2 2" xfId="36889"/>
    <cellStyle name="Ausgabe 3 3 3 3" xfId="21212"/>
    <cellStyle name="Ausgabe 3 3 3 4" xfId="19366"/>
    <cellStyle name="Ausgabe 3 3 4" xfId="24565"/>
    <cellStyle name="Ausgabe 3 3 4 2" xfId="33600"/>
    <cellStyle name="Ausgabe 3 3 5" xfId="16374"/>
    <cellStyle name="Ausgabe 3 3 6" xfId="6465"/>
    <cellStyle name="Ausgabe 3 4" xfId="3444"/>
    <cellStyle name="Ausgabe 3 4 2" xfId="13388"/>
    <cellStyle name="Ausgabe 3 4 2 2" xfId="29376"/>
    <cellStyle name="Ausgabe 3 4 2 2 2" xfId="38411"/>
    <cellStyle name="Ausgabe 3 4 2 3" xfId="22741"/>
    <cellStyle name="Ausgabe 3 4 2 4" xfId="31776"/>
    <cellStyle name="Ausgabe 3 4 3" xfId="25337"/>
    <cellStyle name="Ausgabe 3 4 3 2" xfId="34372"/>
    <cellStyle name="Ausgabe 3 4 4" xfId="18465"/>
    <cellStyle name="Ausgabe 3 4 5" xfId="8234"/>
    <cellStyle name="Ausgabe 3 5" xfId="11746"/>
    <cellStyle name="Ausgabe 3 5 2" xfId="27740"/>
    <cellStyle name="Ausgabe 3 5 2 2" xfId="36775"/>
    <cellStyle name="Ausgabe 3 5 3" xfId="21098"/>
    <cellStyle name="Ausgabe 3 5 4" xfId="18498"/>
    <cellStyle name="Ausgabe 3 6" xfId="24350"/>
    <cellStyle name="Ausgabe 3 6 2" xfId="33385"/>
    <cellStyle name="Ausgabe 3 7" xfId="19128"/>
    <cellStyle name="Ausgabe 3 8" xfId="5894"/>
    <cellStyle name="Ausgabe 4" xfId="1360"/>
    <cellStyle name="Ausgabe 4 2" xfId="867"/>
    <cellStyle name="Ausgabe 4 2 2" xfId="3215"/>
    <cellStyle name="Ausgabe 4 2 2 2" xfId="13589"/>
    <cellStyle name="Ausgabe 4 2 2 2 2" xfId="29577"/>
    <cellStyle name="Ausgabe 4 2 2 2 2 2" xfId="38612"/>
    <cellStyle name="Ausgabe 4 2 2 2 3" xfId="22942"/>
    <cellStyle name="Ausgabe 4 2 2 2 4" xfId="31977"/>
    <cellStyle name="Ausgabe 4 2 2 3" xfId="25252"/>
    <cellStyle name="Ausgabe 4 2 2 3 2" xfId="34287"/>
    <cellStyle name="Ausgabe 4 2 2 4" xfId="15744"/>
    <cellStyle name="Ausgabe 4 2 2 5" xfId="8005"/>
    <cellStyle name="Ausgabe 4 2 3" xfId="13669"/>
    <cellStyle name="Ausgabe 4 2 3 2" xfId="29657"/>
    <cellStyle name="Ausgabe 4 2 3 2 2" xfId="38692"/>
    <cellStyle name="Ausgabe 4 2 3 3" xfId="23022"/>
    <cellStyle name="Ausgabe 4 2 3 4" xfId="32057"/>
    <cellStyle name="Ausgabe 4 2 4" xfId="24265"/>
    <cellStyle name="Ausgabe 4 2 4 2" xfId="33300"/>
    <cellStyle name="Ausgabe 4 2 5" xfId="17491"/>
    <cellStyle name="Ausgabe 4 2 6" xfId="5666"/>
    <cellStyle name="Ausgabe 4 3" xfId="3701"/>
    <cellStyle name="Ausgabe 4 3 2" xfId="11647"/>
    <cellStyle name="Ausgabe 4 3 2 2" xfId="27641"/>
    <cellStyle name="Ausgabe 4 3 2 2 2" xfId="36676"/>
    <cellStyle name="Ausgabe 4 3 2 3" xfId="20999"/>
    <cellStyle name="Ausgabe 4 3 2 4" xfId="18625"/>
    <cellStyle name="Ausgabe 4 3 3" xfId="25429"/>
    <cellStyle name="Ausgabe 4 3 3 2" xfId="34464"/>
    <cellStyle name="Ausgabe 4 3 4" xfId="20586"/>
    <cellStyle name="Ausgabe 4 3 5" xfId="8491"/>
    <cellStyle name="Ausgabe 4 4" xfId="10457"/>
    <cellStyle name="Ausgabe 4 4 2" xfId="26455"/>
    <cellStyle name="Ausgabe 4 4 2 2" xfId="35490"/>
    <cellStyle name="Ausgabe 4 4 3" xfId="19811"/>
    <cellStyle name="Ausgabe 4 4 4" xfId="18236"/>
    <cellStyle name="Ausgabe 4 5" xfId="24442"/>
    <cellStyle name="Ausgabe 4 5 2" xfId="33477"/>
    <cellStyle name="Ausgabe 4 6" xfId="14685"/>
    <cellStyle name="Ausgabe 4 7" xfId="6151"/>
    <cellStyle name="Ausgabe 5" xfId="1478"/>
    <cellStyle name="Ausgabe 5 2" xfId="2508"/>
    <cellStyle name="Ausgabe 5 2 2" xfId="4849"/>
    <cellStyle name="Ausgabe 5 2 2 2" xfId="14106"/>
    <cellStyle name="Ausgabe 5 2 2 2 2" xfId="30095"/>
    <cellStyle name="Ausgabe 5 2 2 2 2 2" xfId="39130"/>
    <cellStyle name="Ausgabe 5 2 2 2 3" xfId="23459"/>
    <cellStyle name="Ausgabe 5 2 2 2 4" xfId="32495"/>
    <cellStyle name="Ausgabe 5 2 2 3" xfId="25865"/>
    <cellStyle name="Ausgabe 5 2 2 3 2" xfId="34900"/>
    <cellStyle name="Ausgabe 5 2 2 4" xfId="17970"/>
    <cellStyle name="Ausgabe 5 2 2 5" xfId="9639"/>
    <cellStyle name="Ausgabe 5 2 3" xfId="11898"/>
    <cellStyle name="Ausgabe 5 2 3 2" xfId="27892"/>
    <cellStyle name="Ausgabe 5 2 3 2 2" xfId="36927"/>
    <cellStyle name="Ausgabe 5 2 3 3" xfId="21250"/>
    <cellStyle name="Ausgabe 5 2 3 4" xfId="18740"/>
    <cellStyle name="Ausgabe 5 2 4" xfId="24878"/>
    <cellStyle name="Ausgabe 5 2 4 2" xfId="33913"/>
    <cellStyle name="Ausgabe 5 2 5" xfId="18624"/>
    <cellStyle name="Ausgabe 5 2 6" xfId="7298"/>
    <cellStyle name="Ausgabe 5 3" xfId="3819"/>
    <cellStyle name="Ausgabe 5 3 2" xfId="13160"/>
    <cellStyle name="Ausgabe 5 3 2 2" xfId="29148"/>
    <cellStyle name="Ausgabe 5 3 2 2 2" xfId="38183"/>
    <cellStyle name="Ausgabe 5 3 2 3" xfId="22513"/>
    <cellStyle name="Ausgabe 5 3 2 4" xfId="31548"/>
    <cellStyle name="Ausgabe 5 3 3" xfId="25445"/>
    <cellStyle name="Ausgabe 5 3 3 2" xfId="34480"/>
    <cellStyle name="Ausgabe 5 3 4" xfId="17855"/>
    <cellStyle name="Ausgabe 5 3 5" xfId="8609"/>
    <cellStyle name="Ausgabe 5 4" xfId="12890"/>
    <cellStyle name="Ausgabe 5 4 2" xfId="28878"/>
    <cellStyle name="Ausgabe 5 4 2 2" xfId="37913"/>
    <cellStyle name="Ausgabe 5 4 3" xfId="22243"/>
    <cellStyle name="Ausgabe 5 4 4" xfId="31278"/>
    <cellStyle name="Ausgabe 5 5" xfId="24458"/>
    <cellStyle name="Ausgabe 5 5 2" xfId="33493"/>
    <cellStyle name="Ausgabe 5 6" xfId="18480"/>
    <cellStyle name="Ausgabe 5 7" xfId="6269"/>
    <cellStyle name="Ausgabe 6" xfId="1304"/>
    <cellStyle name="Ausgabe 6 2" xfId="2901"/>
    <cellStyle name="Ausgabe 6 2 2" xfId="5242"/>
    <cellStyle name="Ausgabe 6 2 2 2" xfId="14360"/>
    <cellStyle name="Ausgabe 6 2 2 2 2" xfId="30351"/>
    <cellStyle name="Ausgabe 6 2 2 2 2 2" xfId="39386"/>
    <cellStyle name="Ausgabe 6 2 2 2 3" xfId="23715"/>
    <cellStyle name="Ausgabe 6 2 2 2 4" xfId="32751"/>
    <cellStyle name="Ausgabe 6 2 2 3" xfId="26056"/>
    <cellStyle name="Ausgabe 6 2 2 3 2" xfId="35091"/>
    <cellStyle name="Ausgabe 6 2 2 4" xfId="21314"/>
    <cellStyle name="Ausgabe 6 2 2 5" xfId="10032"/>
    <cellStyle name="Ausgabe 6 2 3" xfId="12180"/>
    <cellStyle name="Ausgabe 6 2 3 2" xfId="28175"/>
    <cellStyle name="Ausgabe 6 2 3 2 2" xfId="37210"/>
    <cellStyle name="Ausgabe 6 2 3 3" xfId="21532"/>
    <cellStyle name="Ausgabe 6 2 3 4" xfId="14813"/>
    <cellStyle name="Ausgabe 6 2 4" xfId="25069"/>
    <cellStyle name="Ausgabe 6 2 4 2" xfId="34104"/>
    <cellStyle name="Ausgabe 6 2 5" xfId="18006"/>
    <cellStyle name="Ausgabe 6 2 6" xfId="7691"/>
    <cellStyle name="Ausgabe 6 3" xfId="3645"/>
    <cellStyle name="Ausgabe 6 3 2" xfId="13927"/>
    <cellStyle name="Ausgabe 6 3 2 2" xfId="29916"/>
    <cellStyle name="Ausgabe 6 3 2 2 2" xfId="38951"/>
    <cellStyle name="Ausgabe 6 3 2 3" xfId="23280"/>
    <cellStyle name="Ausgabe 6 3 2 4" xfId="32316"/>
    <cellStyle name="Ausgabe 6 3 3" xfId="25417"/>
    <cellStyle name="Ausgabe 6 3 3 2" xfId="34452"/>
    <cellStyle name="Ausgabe 6 3 4" xfId="23221"/>
    <cellStyle name="Ausgabe 6 3 5" xfId="8435"/>
    <cellStyle name="Ausgabe 6 4" xfId="12869"/>
    <cellStyle name="Ausgabe 6 4 2" xfId="28857"/>
    <cellStyle name="Ausgabe 6 4 2 2" xfId="37892"/>
    <cellStyle name="Ausgabe 6 4 3" xfId="22222"/>
    <cellStyle name="Ausgabe 6 4 4" xfId="31257"/>
    <cellStyle name="Ausgabe 6 5" xfId="24430"/>
    <cellStyle name="Ausgabe 6 5 2" xfId="33465"/>
    <cellStyle name="Ausgabe 6 6" xfId="17213"/>
    <cellStyle name="Ausgabe 6 7" xfId="6095"/>
    <cellStyle name="Ausgabe 7" xfId="1519"/>
    <cellStyle name="Ausgabe 7 2" xfId="2860"/>
    <cellStyle name="Ausgabe 7 2 2" xfId="5201"/>
    <cellStyle name="Ausgabe 7 2 2 2" xfId="14319"/>
    <cellStyle name="Ausgabe 7 2 2 2 2" xfId="30310"/>
    <cellStyle name="Ausgabe 7 2 2 2 2 2" xfId="39345"/>
    <cellStyle name="Ausgabe 7 2 2 2 3" xfId="23674"/>
    <cellStyle name="Ausgabe 7 2 2 2 4" xfId="32710"/>
    <cellStyle name="Ausgabe 7 2 2 3" xfId="26027"/>
    <cellStyle name="Ausgabe 7 2 2 3 2" xfId="35062"/>
    <cellStyle name="Ausgabe 7 2 2 4" xfId="16567"/>
    <cellStyle name="Ausgabe 7 2 2 5" xfId="9991"/>
    <cellStyle name="Ausgabe 7 2 3" xfId="11262"/>
    <cellStyle name="Ausgabe 7 2 3 2" xfId="27256"/>
    <cellStyle name="Ausgabe 7 2 3 2 2" xfId="36291"/>
    <cellStyle name="Ausgabe 7 2 3 3" xfId="20615"/>
    <cellStyle name="Ausgabe 7 2 3 4" xfId="19615"/>
    <cellStyle name="Ausgabe 7 2 4" xfId="25040"/>
    <cellStyle name="Ausgabe 7 2 4 2" xfId="34075"/>
    <cellStyle name="Ausgabe 7 2 5" xfId="16658"/>
    <cellStyle name="Ausgabe 7 2 6" xfId="7650"/>
    <cellStyle name="Ausgabe 7 3" xfId="3860"/>
    <cellStyle name="Ausgabe 7 3 2" xfId="14073"/>
    <cellStyle name="Ausgabe 7 3 2 2" xfId="30062"/>
    <cellStyle name="Ausgabe 7 3 2 2 2" xfId="39097"/>
    <cellStyle name="Ausgabe 7 3 2 3" xfId="23426"/>
    <cellStyle name="Ausgabe 7 3 2 4" xfId="32462"/>
    <cellStyle name="Ausgabe 7 3 3" xfId="25457"/>
    <cellStyle name="Ausgabe 7 3 3 2" xfId="34492"/>
    <cellStyle name="Ausgabe 7 3 4" xfId="20187"/>
    <cellStyle name="Ausgabe 7 3 5" xfId="8650"/>
    <cellStyle name="Ausgabe 7 4" xfId="13863"/>
    <cellStyle name="Ausgabe 7 4 2" xfId="29852"/>
    <cellStyle name="Ausgabe 7 4 2 2" xfId="38887"/>
    <cellStyle name="Ausgabe 7 4 3" xfId="23216"/>
    <cellStyle name="Ausgabe 7 4 4" xfId="32252"/>
    <cellStyle name="Ausgabe 7 5" xfId="24470"/>
    <cellStyle name="Ausgabe 7 5 2" xfId="33505"/>
    <cellStyle name="Ausgabe 7 6" xfId="16734"/>
    <cellStyle name="Ausgabe 7 7" xfId="6310"/>
    <cellStyle name="Ausgabe 8" xfId="1258"/>
    <cellStyle name="Ausgabe 8 2" xfId="2438"/>
    <cellStyle name="Ausgabe 8 2 2" xfId="4779"/>
    <cellStyle name="Ausgabe 8 2 2 2" xfId="11291"/>
    <cellStyle name="Ausgabe 8 2 2 2 2" xfId="27285"/>
    <cellStyle name="Ausgabe 8 2 2 2 2 2" xfId="36320"/>
    <cellStyle name="Ausgabe 8 2 2 2 3" xfId="20643"/>
    <cellStyle name="Ausgabe 8 2 2 2 4" xfId="23040"/>
    <cellStyle name="Ausgabe 8 2 2 3" xfId="25820"/>
    <cellStyle name="Ausgabe 8 2 2 3 2" xfId="34855"/>
    <cellStyle name="Ausgabe 8 2 2 4" xfId="17136"/>
    <cellStyle name="Ausgabe 8 2 2 5" xfId="9569"/>
    <cellStyle name="Ausgabe 8 2 3" xfId="12763"/>
    <cellStyle name="Ausgabe 8 2 3 2" xfId="28750"/>
    <cellStyle name="Ausgabe 8 2 3 2 2" xfId="37785"/>
    <cellStyle name="Ausgabe 8 2 3 3" xfId="22115"/>
    <cellStyle name="Ausgabe 8 2 3 4" xfId="31150"/>
    <cellStyle name="Ausgabe 8 2 4" xfId="24833"/>
    <cellStyle name="Ausgabe 8 2 4 2" xfId="33868"/>
    <cellStyle name="Ausgabe 8 2 5" xfId="16988"/>
    <cellStyle name="Ausgabe 8 2 6" xfId="7228"/>
    <cellStyle name="Ausgabe 8 3" xfId="3599"/>
    <cellStyle name="Ausgabe 8 3 2" xfId="13583"/>
    <cellStyle name="Ausgabe 8 3 2 2" xfId="29571"/>
    <cellStyle name="Ausgabe 8 3 2 2 2" xfId="38606"/>
    <cellStyle name="Ausgabe 8 3 2 3" xfId="22936"/>
    <cellStyle name="Ausgabe 8 3 2 4" xfId="31971"/>
    <cellStyle name="Ausgabe 8 3 3" xfId="25403"/>
    <cellStyle name="Ausgabe 8 3 3 2" xfId="34438"/>
    <cellStyle name="Ausgabe 8 3 4" xfId="19638"/>
    <cellStyle name="Ausgabe 8 3 5" xfId="8389"/>
    <cellStyle name="Ausgabe 8 4" xfId="14260"/>
    <cellStyle name="Ausgabe 8 4 2" xfId="30250"/>
    <cellStyle name="Ausgabe 8 4 2 2" xfId="39285"/>
    <cellStyle name="Ausgabe 8 4 3" xfId="23614"/>
    <cellStyle name="Ausgabe 8 4 4" xfId="32650"/>
    <cellStyle name="Ausgabe 8 5" xfId="24416"/>
    <cellStyle name="Ausgabe 8 5 2" xfId="33451"/>
    <cellStyle name="Ausgabe 8 6" xfId="15030"/>
    <cellStyle name="Ausgabe 8 7" xfId="6049"/>
    <cellStyle name="Ausgabe 9" xfId="1561"/>
    <cellStyle name="Ausgabe 9 2" xfId="2911"/>
    <cellStyle name="Ausgabe 9 2 2" xfId="5252"/>
    <cellStyle name="Ausgabe 9 2 2 2" xfId="14370"/>
    <cellStyle name="Ausgabe 9 2 2 2 2" xfId="30361"/>
    <cellStyle name="Ausgabe 9 2 2 2 2 2" xfId="39396"/>
    <cellStyle name="Ausgabe 9 2 2 2 3" xfId="23725"/>
    <cellStyle name="Ausgabe 9 2 2 2 4" xfId="32761"/>
    <cellStyle name="Ausgabe 9 2 2 3" xfId="26066"/>
    <cellStyle name="Ausgabe 9 2 2 3 2" xfId="35101"/>
    <cellStyle name="Ausgabe 9 2 2 4" xfId="16584"/>
    <cellStyle name="Ausgabe 9 2 2 5" xfId="10042"/>
    <cellStyle name="Ausgabe 9 2 3" xfId="11727"/>
    <cellStyle name="Ausgabe 9 2 3 2" xfId="27721"/>
    <cellStyle name="Ausgabe 9 2 3 2 2" xfId="36756"/>
    <cellStyle name="Ausgabe 9 2 3 3" xfId="21079"/>
    <cellStyle name="Ausgabe 9 2 3 4" xfId="17522"/>
    <cellStyle name="Ausgabe 9 2 4" xfId="25079"/>
    <cellStyle name="Ausgabe 9 2 4 2" xfId="34114"/>
    <cellStyle name="Ausgabe 9 2 5" xfId="19818"/>
    <cellStyle name="Ausgabe 9 2 6" xfId="7701"/>
    <cellStyle name="Ausgabe 9 3" xfId="3902"/>
    <cellStyle name="Ausgabe 9 3 2" xfId="12018"/>
    <cellStyle name="Ausgabe 9 3 2 2" xfId="28013"/>
    <cellStyle name="Ausgabe 9 3 2 2 2" xfId="37048"/>
    <cellStyle name="Ausgabe 9 3 2 3" xfId="21370"/>
    <cellStyle name="Ausgabe 9 3 2 4" xfId="15433"/>
    <cellStyle name="Ausgabe 9 3 3" xfId="25484"/>
    <cellStyle name="Ausgabe 9 3 3 2" xfId="34519"/>
    <cellStyle name="Ausgabe 9 3 4" xfId="17791"/>
    <cellStyle name="Ausgabe 9 3 5" xfId="8692"/>
    <cellStyle name="Ausgabe 9 4" xfId="11335"/>
    <cellStyle name="Ausgabe 9 4 2" xfId="27329"/>
    <cellStyle name="Ausgabe 9 4 2 2" xfId="36364"/>
    <cellStyle name="Ausgabe 9 4 3" xfId="20687"/>
    <cellStyle name="Ausgabe 9 4 4" xfId="15837"/>
    <cellStyle name="Ausgabe 9 5" xfId="24497"/>
    <cellStyle name="Ausgabe 9 5 2" xfId="33532"/>
    <cellStyle name="Ausgabe 9 6" xfId="19432"/>
    <cellStyle name="Ausgabe 9 7" xfId="6352"/>
    <cellStyle name="Bad" xfId="208"/>
    <cellStyle name="Berechnung" xfId="209"/>
    <cellStyle name="Berechnung 10" xfId="3001"/>
    <cellStyle name="Berechnung 10 2" xfId="11414"/>
    <cellStyle name="Berechnung 10 2 2" xfId="27408"/>
    <cellStyle name="Berechnung 10 2 2 2" xfId="36443"/>
    <cellStyle name="Berechnung 10 2 3" xfId="20766"/>
    <cellStyle name="Berechnung 10 2 4" xfId="19745"/>
    <cellStyle name="Berechnung 10 3" xfId="25147"/>
    <cellStyle name="Berechnung 10 3 2" xfId="34182"/>
    <cellStyle name="Berechnung 10 4" xfId="19009"/>
    <cellStyle name="Berechnung 10 5" xfId="7791"/>
    <cellStyle name="Berechnung 11" xfId="633"/>
    <cellStyle name="Berechnung 11 2" xfId="24076"/>
    <cellStyle name="Berechnung 11 2 2" xfId="33111"/>
    <cellStyle name="Berechnung 11 3" xfId="15222"/>
    <cellStyle name="Berechnung 11 4" xfId="19301"/>
    <cellStyle name="Berechnung 11 5" xfId="5452"/>
    <cellStyle name="Berechnung 12" xfId="10511"/>
    <cellStyle name="Berechnung 12 2" xfId="26509"/>
    <cellStyle name="Berechnung 12 2 2" xfId="35544"/>
    <cellStyle name="Berechnung 12 3" xfId="19865"/>
    <cellStyle name="Berechnung 12 4" xfId="17299"/>
    <cellStyle name="Berechnung 13" xfId="24009"/>
    <cellStyle name="Berechnung 13 2" xfId="33045"/>
    <cellStyle name="Berechnung 14" xfId="17819"/>
    <cellStyle name="Berechnung 15" xfId="5342"/>
    <cellStyle name="Berechnung 2" xfId="523"/>
    <cellStyle name="Berechnung 2 10" xfId="726"/>
    <cellStyle name="Berechnung 2 10 2" xfId="24149"/>
    <cellStyle name="Berechnung 2 10 2 2" xfId="33184"/>
    <cellStyle name="Berechnung 2 10 3" xfId="15306"/>
    <cellStyle name="Berechnung 2 10 4" xfId="16433"/>
    <cellStyle name="Berechnung 2 10 5" xfId="5525"/>
    <cellStyle name="Berechnung 2 11" xfId="10924"/>
    <cellStyle name="Berechnung 2 11 2" xfId="26918"/>
    <cellStyle name="Berechnung 2 11 2 2" xfId="35953"/>
    <cellStyle name="Berechnung 2 11 3" xfId="20277"/>
    <cellStyle name="Berechnung 2 11 4" xfId="23089"/>
    <cellStyle name="Berechnung 2 12" xfId="24041"/>
    <cellStyle name="Berechnung 2 12 2" xfId="33076"/>
    <cellStyle name="Berechnung 2 13" xfId="17022"/>
    <cellStyle name="Berechnung 2 14" xfId="5372"/>
    <cellStyle name="Berechnung 2 2" xfId="1600"/>
    <cellStyle name="Berechnung 2 2 2" xfId="2974"/>
    <cellStyle name="Berechnung 2 2 2 2" xfId="5315"/>
    <cellStyle name="Berechnung 2 2 2 2 2" xfId="14433"/>
    <cellStyle name="Berechnung 2 2 2 2 2 2" xfId="30424"/>
    <cellStyle name="Berechnung 2 2 2 2 2 2 2" xfId="39459"/>
    <cellStyle name="Berechnung 2 2 2 2 2 3" xfId="23788"/>
    <cellStyle name="Berechnung 2 2 2 2 2 4" xfId="32824"/>
    <cellStyle name="Berechnung 2 2 2 2 3" xfId="26116"/>
    <cellStyle name="Berechnung 2 2 2 2 3 2" xfId="35151"/>
    <cellStyle name="Berechnung 2 2 2 2 4" xfId="23313"/>
    <cellStyle name="Berechnung 2 2 2 2 5" xfId="10105"/>
    <cellStyle name="Berechnung 2 2 2 3" xfId="13645"/>
    <cellStyle name="Berechnung 2 2 2 3 2" xfId="29633"/>
    <cellStyle name="Berechnung 2 2 2 3 2 2" xfId="38668"/>
    <cellStyle name="Berechnung 2 2 2 3 3" xfId="22998"/>
    <cellStyle name="Berechnung 2 2 2 3 4" xfId="32033"/>
    <cellStyle name="Berechnung 2 2 2 4" xfId="25129"/>
    <cellStyle name="Berechnung 2 2 2 4 2" xfId="34164"/>
    <cellStyle name="Berechnung 2 2 2 5" xfId="22896"/>
    <cellStyle name="Berechnung 2 2 2 6" xfId="7764"/>
    <cellStyle name="Berechnung 2 2 3" xfId="3941"/>
    <cellStyle name="Berechnung 2 2 3 2" xfId="14028"/>
    <cellStyle name="Berechnung 2 2 3 2 2" xfId="30017"/>
    <cellStyle name="Berechnung 2 2 3 2 2 2" xfId="39052"/>
    <cellStyle name="Berechnung 2 2 3 2 3" xfId="23381"/>
    <cellStyle name="Berechnung 2 2 3 2 4" xfId="32417"/>
    <cellStyle name="Berechnung 2 2 3 3" xfId="25520"/>
    <cellStyle name="Berechnung 2 2 3 3 2" xfId="34555"/>
    <cellStyle name="Berechnung 2 2 3 4" xfId="15738"/>
    <cellStyle name="Berechnung 2 2 3 5" xfId="8731"/>
    <cellStyle name="Berechnung 2 2 4" xfId="11220"/>
    <cellStyle name="Berechnung 2 2 4 2" xfId="27214"/>
    <cellStyle name="Berechnung 2 2 4 2 2" xfId="36249"/>
    <cellStyle name="Berechnung 2 2 4 3" xfId="20573"/>
    <cellStyle name="Berechnung 2 2 4 4" xfId="19100"/>
    <cellStyle name="Berechnung 2 2 5" xfId="24533"/>
    <cellStyle name="Berechnung 2 2 5 2" xfId="33568"/>
    <cellStyle name="Berechnung 2 2 6" xfId="18559"/>
    <cellStyle name="Berechnung 2 2 7" xfId="6391"/>
    <cellStyle name="Berechnung 2 3" xfId="1761"/>
    <cellStyle name="Berechnung 2 3 2" xfId="2881"/>
    <cellStyle name="Berechnung 2 3 2 2" xfId="5222"/>
    <cellStyle name="Berechnung 2 3 2 2 2" xfId="14340"/>
    <cellStyle name="Berechnung 2 3 2 2 2 2" xfId="30331"/>
    <cellStyle name="Berechnung 2 3 2 2 2 2 2" xfId="39366"/>
    <cellStyle name="Berechnung 2 3 2 2 2 3" xfId="23695"/>
    <cellStyle name="Berechnung 2 3 2 2 2 4" xfId="32731"/>
    <cellStyle name="Berechnung 2 3 2 2 3" xfId="26041"/>
    <cellStyle name="Berechnung 2 3 2 2 3 2" xfId="35076"/>
    <cellStyle name="Berechnung 2 3 2 2 4" xfId="22051"/>
    <cellStyle name="Berechnung 2 3 2 2 5" xfId="10012"/>
    <cellStyle name="Berechnung 2 3 2 3" xfId="13829"/>
    <cellStyle name="Berechnung 2 3 2 3 2" xfId="29818"/>
    <cellStyle name="Berechnung 2 3 2 3 2 2" xfId="38853"/>
    <cellStyle name="Berechnung 2 3 2 3 3" xfId="23182"/>
    <cellStyle name="Berechnung 2 3 2 3 4" xfId="32218"/>
    <cellStyle name="Berechnung 2 3 2 4" xfId="25054"/>
    <cellStyle name="Berechnung 2 3 2 4 2" xfId="34089"/>
    <cellStyle name="Berechnung 2 3 2 5" xfId="15427"/>
    <cellStyle name="Berechnung 2 3 2 6" xfId="7671"/>
    <cellStyle name="Berechnung 2 3 3" xfId="4102"/>
    <cellStyle name="Berechnung 2 3 3 2" xfId="10636"/>
    <cellStyle name="Berechnung 2 3 3 2 2" xfId="26630"/>
    <cellStyle name="Berechnung 2 3 3 2 2 2" xfId="35665"/>
    <cellStyle name="Berechnung 2 3 3 2 3" xfId="19990"/>
    <cellStyle name="Berechnung 2 3 3 2 4" xfId="16181"/>
    <cellStyle name="Berechnung 2 3 3 3" xfId="25593"/>
    <cellStyle name="Berechnung 2 3 3 3 2" xfId="34628"/>
    <cellStyle name="Berechnung 2 3 3 4" xfId="21530"/>
    <cellStyle name="Berechnung 2 3 3 5" xfId="8892"/>
    <cellStyle name="Berechnung 2 3 4" xfId="13965"/>
    <cellStyle name="Berechnung 2 3 4 2" xfId="29954"/>
    <cellStyle name="Berechnung 2 3 4 2 2" xfId="38989"/>
    <cellStyle name="Berechnung 2 3 4 3" xfId="23318"/>
    <cellStyle name="Berechnung 2 3 4 4" xfId="32354"/>
    <cellStyle name="Berechnung 2 3 5" xfId="24606"/>
    <cellStyle name="Berechnung 2 3 5 2" xfId="33641"/>
    <cellStyle name="Berechnung 2 3 6" xfId="15835"/>
    <cellStyle name="Berechnung 2 3 7" xfId="6551"/>
    <cellStyle name="Berechnung 2 4" xfId="1901"/>
    <cellStyle name="Berechnung 2 4 2" xfId="2989"/>
    <cellStyle name="Berechnung 2 4 2 2" xfId="5330"/>
    <cellStyle name="Berechnung 2 4 2 2 2" xfId="14448"/>
    <cellStyle name="Berechnung 2 4 2 2 2 2" xfId="30439"/>
    <cellStyle name="Berechnung 2 4 2 2 2 2 2" xfId="39474"/>
    <cellStyle name="Berechnung 2 4 2 2 2 3" xfId="23803"/>
    <cellStyle name="Berechnung 2 4 2 2 2 4" xfId="32839"/>
    <cellStyle name="Berechnung 2 4 2 2 3" xfId="26126"/>
    <cellStyle name="Berechnung 2 4 2 2 3 2" xfId="35161"/>
    <cellStyle name="Berechnung 2 4 2 2 4" xfId="16014"/>
    <cellStyle name="Berechnung 2 4 2 2 5" xfId="10120"/>
    <cellStyle name="Berechnung 2 4 2 3" xfId="10782"/>
    <cellStyle name="Berechnung 2 4 2 3 2" xfId="26776"/>
    <cellStyle name="Berechnung 2 4 2 3 2 2" xfId="35811"/>
    <cellStyle name="Berechnung 2 4 2 3 3" xfId="20136"/>
    <cellStyle name="Berechnung 2 4 2 3 4" xfId="15651"/>
    <cellStyle name="Berechnung 2 4 2 4" xfId="25139"/>
    <cellStyle name="Berechnung 2 4 2 4 2" xfId="34174"/>
    <cellStyle name="Berechnung 2 4 2 5" xfId="16413"/>
    <cellStyle name="Berechnung 2 4 2 6" xfId="7779"/>
    <cellStyle name="Berechnung 2 4 3" xfId="4242"/>
    <cellStyle name="Berechnung 2 4 3 2" xfId="13459"/>
    <cellStyle name="Berechnung 2 4 3 2 2" xfId="29447"/>
    <cellStyle name="Berechnung 2 4 3 2 2 2" xfId="38482"/>
    <cellStyle name="Berechnung 2 4 3 2 3" xfId="22812"/>
    <cellStyle name="Berechnung 2 4 3 2 4" xfId="31847"/>
    <cellStyle name="Berechnung 2 4 3 3" xfId="25640"/>
    <cellStyle name="Berechnung 2 4 3 3 2" xfId="34675"/>
    <cellStyle name="Berechnung 2 4 3 4" xfId="19829"/>
    <cellStyle name="Berechnung 2 4 3 5" xfId="9032"/>
    <cellStyle name="Berechnung 2 4 4" xfId="10403"/>
    <cellStyle name="Berechnung 2 4 4 2" xfId="26401"/>
    <cellStyle name="Berechnung 2 4 4 2 2" xfId="35436"/>
    <cellStyle name="Berechnung 2 4 4 3" xfId="19757"/>
    <cellStyle name="Berechnung 2 4 4 4" xfId="19718"/>
    <cellStyle name="Berechnung 2 4 5" xfId="24653"/>
    <cellStyle name="Berechnung 2 4 5 2" xfId="33688"/>
    <cellStyle name="Berechnung 2 4 6" xfId="17111"/>
    <cellStyle name="Berechnung 2 4 7" xfId="6691"/>
    <cellStyle name="Berechnung 2 5" xfId="2041"/>
    <cellStyle name="Berechnung 2 5 2" xfId="856"/>
    <cellStyle name="Berechnung 2 5 2 2" xfId="3204"/>
    <cellStyle name="Berechnung 2 5 2 2 2" xfId="11062"/>
    <cellStyle name="Berechnung 2 5 2 2 2 2" xfId="27056"/>
    <cellStyle name="Berechnung 2 5 2 2 2 2 2" xfId="36091"/>
    <cellStyle name="Berechnung 2 5 2 2 2 3" xfId="20415"/>
    <cellStyle name="Berechnung 2 5 2 2 2 4" xfId="19885"/>
    <cellStyle name="Berechnung 2 5 2 2 3" xfId="25246"/>
    <cellStyle name="Berechnung 2 5 2 2 3 2" xfId="34281"/>
    <cellStyle name="Berechnung 2 5 2 2 4" xfId="19590"/>
    <cellStyle name="Berechnung 2 5 2 2 5" xfId="7994"/>
    <cellStyle name="Berechnung 2 5 2 3" xfId="10496"/>
    <cellStyle name="Berechnung 2 5 2 3 2" xfId="26494"/>
    <cellStyle name="Berechnung 2 5 2 3 2 2" xfId="35529"/>
    <cellStyle name="Berechnung 2 5 2 3 3" xfId="19850"/>
    <cellStyle name="Berechnung 2 5 2 3 4" xfId="15971"/>
    <cellStyle name="Berechnung 2 5 2 4" xfId="24259"/>
    <cellStyle name="Berechnung 2 5 2 4 2" xfId="33294"/>
    <cellStyle name="Berechnung 2 5 2 5" xfId="17545"/>
    <cellStyle name="Berechnung 2 5 2 6" xfId="5655"/>
    <cellStyle name="Berechnung 2 5 3" xfId="4382"/>
    <cellStyle name="Berechnung 2 5 3 2" xfId="11817"/>
    <cellStyle name="Berechnung 2 5 3 2 2" xfId="27811"/>
    <cellStyle name="Berechnung 2 5 3 2 2 2" xfId="36846"/>
    <cellStyle name="Berechnung 2 5 3 2 3" xfId="21169"/>
    <cellStyle name="Berechnung 2 5 3 2 4" xfId="18622"/>
    <cellStyle name="Berechnung 2 5 3 3" xfId="25694"/>
    <cellStyle name="Berechnung 2 5 3 3 2" xfId="34729"/>
    <cellStyle name="Berechnung 2 5 3 4" xfId="18033"/>
    <cellStyle name="Berechnung 2 5 3 5" xfId="9172"/>
    <cellStyle name="Berechnung 2 5 4" xfId="13907"/>
    <cellStyle name="Berechnung 2 5 4 2" xfId="29896"/>
    <cellStyle name="Berechnung 2 5 4 2 2" xfId="38931"/>
    <cellStyle name="Berechnung 2 5 4 3" xfId="23260"/>
    <cellStyle name="Berechnung 2 5 4 4" xfId="32296"/>
    <cellStyle name="Berechnung 2 5 5" xfId="24707"/>
    <cellStyle name="Berechnung 2 5 5 2" xfId="33742"/>
    <cellStyle name="Berechnung 2 5 6" xfId="21993"/>
    <cellStyle name="Berechnung 2 5 7" xfId="6831"/>
    <cellStyle name="Berechnung 2 6" xfId="2166"/>
    <cellStyle name="Berechnung 2 6 2" xfId="2479"/>
    <cellStyle name="Berechnung 2 6 2 2" xfId="4820"/>
    <cellStyle name="Berechnung 2 6 2 2 2" xfId="13144"/>
    <cellStyle name="Berechnung 2 6 2 2 2 2" xfId="29132"/>
    <cellStyle name="Berechnung 2 6 2 2 2 2 2" xfId="38167"/>
    <cellStyle name="Berechnung 2 6 2 2 2 3" xfId="22497"/>
    <cellStyle name="Berechnung 2 6 2 2 2 4" xfId="31532"/>
    <cellStyle name="Berechnung 2 6 2 2 3" xfId="25850"/>
    <cellStyle name="Berechnung 2 6 2 2 3 2" xfId="34885"/>
    <cellStyle name="Berechnung 2 6 2 2 4" xfId="18243"/>
    <cellStyle name="Berechnung 2 6 2 2 5" xfId="9610"/>
    <cellStyle name="Berechnung 2 6 2 3" xfId="10553"/>
    <cellStyle name="Berechnung 2 6 2 3 2" xfId="26551"/>
    <cellStyle name="Berechnung 2 6 2 3 2 2" xfId="35586"/>
    <cellStyle name="Berechnung 2 6 2 3 3" xfId="19907"/>
    <cellStyle name="Berechnung 2 6 2 3 4" xfId="22031"/>
    <cellStyle name="Berechnung 2 6 2 4" xfId="24863"/>
    <cellStyle name="Berechnung 2 6 2 4 2" xfId="33898"/>
    <cellStyle name="Berechnung 2 6 2 5" xfId="17116"/>
    <cellStyle name="Berechnung 2 6 2 6" xfId="7269"/>
    <cellStyle name="Berechnung 2 6 3" xfId="4507"/>
    <cellStyle name="Berechnung 2 6 3 2" xfId="12790"/>
    <cellStyle name="Berechnung 2 6 3 2 2" xfId="28778"/>
    <cellStyle name="Berechnung 2 6 3 2 2 2" xfId="37813"/>
    <cellStyle name="Berechnung 2 6 3 2 3" xfId="22143"/>
    <cellStyle name="Berechnung 2 6 3 2 4" xfId="31178"/>
    <cellStyle name="Berechnung 2 6 3 3" xfId="25723"/>
    <cellStyle name="Berechnung 2 6 3 3 2" xfId="34758"/>
    <cellStyle name="Berechnung 2 6 3 4" xfId="17786"/>
    <cellStyle name="Berechnung 2 6 3 5" xfId="9297"/>
    <cellStyle name="Berechnung 2 6 4" xfId="13607"/>
    <cellStyle name="Berechnung 2 6 4 2" xfId="29595"/>
    <cellStyle name="Berechnung 2 6 4 2 2" xfId="38630"/>
    <cellStyle name="Berechnung 2 6 4 3" xfId="22960"/>
    <cellStyle name="Berechnung 2 6 4 4" xfId="31995"/>
    <cellStyle name="Berechnung 2 6 5" xfId="24736"/>
    <cellStyle name="Berechnung 2 6 5 2" xfId="33771"/>
    <cellStyle name="Berechnung 2 6 6" xfId="14970"/>
    <cellStyle name="Berechnung 2 6 7" xfId="6956"/>
    <cellStyle name="Berechnung 2 7" xfId="2299"/>
    <cellStyle name="Berechnung 2 7 2" xfId="2519"/>
    <cellStyle name="Berechnung 2 7 2 2" xfId="4860"/>
    <cellStyle name="Berechnung 2 7 2 2 2" xfId="13845"/>
    <cellStyle name="Berechnung 2 7 2 2 2 2" xfId="29834"/>
    <cellStyle name="Berechnung 2 7 2 2 2 2 2" xfId="38869"/>
    <cellStyle name="Berechnung 2 7 2 2 2 3" xfId="23198"/>
    <cellStyle name="Berechnung 2 7 2 2 2 4" xfId="32234"/>
    <cellStyle name="Berechnung 2 7 2 2 3" xfId="25870"/>
    <cellStyle name="Berechnung 2 7 2 2 3 2" xfId="34905"/>
    <cellStyle name="Berechnung 2 7 2 2 4" xfId="17585"/>
    <cellStyle name="Berechnung 2 7 2 2 5" xfId="9650"/>
    <cellStyle name="Berechnung 2 7 2 3" xfId="10839"/>
    <cellStyle name="Berechnung 2 7 2 3 2" xfId="26833"/>
    <cellStyle name="Berechnung 2 7 2 3 2 2" xfId="35868"/>
    <cellStyle name="Berechnung 2 7 2 3 3" xfId="20193"/>
    <cellStyle name="Berechnung 2 7 2 3 4" xfId="16054"/>
    <cellStyle name="Berechnung 2 7 2 4" xfId="24883"/>
    <cellStyle name="Berechnung 2 7 2 4 2" xfId="33918"/>
    <cellStyle name="Berechnung 2 7 2 5" xfId="19190"/>
    <cellStyle name="Berechnung 2 7 2 6" xfId="7309"/>
    <cellStyle name="Berechnung 2 7 3" xfId="4640"/>
    <cellStyle name="Berechnung 2 7 3 2" xfId="13333"/>
    <cellStyle name="Berechnung 2 7 3 2 2" xfId="29321"/>
    <cellStyle name="Berechnung 2 7 3 2 2 2" xfId="38356"/>
    <cellStyle name="Berechnung 2 7 3 2 3" xfId="22686"/>
    <cellStyle name="Berechnung 2 7 3 2 4" xfId="31721"/>
    <cellStyle name="Berechnung 2 7 3 3" xfId="25772"/>
    <cellStyle name="Berechnung 2 7 3 3 2" xfId="34807"/>
    <cellStyle name="Berechnung 2 7 3 4" xfId="21711"/>
    <cellStyle name="Berechnung 2 7 3 5" xfId="9430"/>
    <cellStyle name="Berechnung 2 7 4" xfId="11019"/>
    <cellStyle name="Berechnung 2 7 4 2" xfId="27013"/>
    <cellStyle name="Berechnung 2 7 4 2 2" xfId="36048"/>
    <cellStyle name="Berechnung 2 7 4 3" xfId="20372"/>
    <cellStyle name="Berechnung 2 7 4 4" xfId="22058"/>
    <cellStyle name="Berechnung 2 7 5" xfId="24785"/>
    <cellStyle name="Berechnung 2 7 5 2" xfId="33820"/>
    <cellStyle name="Berechnung 2 7 6" xfId="20151"/>
    <cellStyle name="Berechnung 2 7 7" xfId="7089"/>
    <cellStyle name="Berechnung 2 8" xfId="1162"/>
    <cellStyle name="Berechnung 2 8 2" xfId="3503"/>
    <cellStyle name="Berechnung 2 8 2 2" xfId="10538"/>
    <cellStyle name="Berechnung 2 8 2 2 2" xfId="26536"/>
    <cellStyle name="Berechnung 2 8 2 2 2 2" xfId="35571"/>
    <cellStyle name="Berechnung 2 8 2 2 3" xfId="19892"/>
    <cellStyle name="Berechnung 2 8 2 2 4" xfId="17128"/>
    <cellStyle name="Berechnung 2 8 2 3" xfId="25355"/>
    <cellStyle name="Berechnung 2 8 2 3 2" xfId="34390"/>
    <cellStyle name="Berechnung 2 8 2 4" xfId="14960"/>
    <cellStyle name="Berechnung 2 8 2 5" xfId="8293"/>
    <cellStyle name="Berechnung 2 8 3" xfId="11927"/>
    <cellStyle name="Berechnung 2 8 3 2" xfId="27922"/>
    <cellStyle name="Berechnung 2 8 3 2 2" xfId="36957"/>
    <cellStyle name="Berechnung 2 8 3 3" xfId="21280"/>
    <cellStyle name="Berechnung 2 8 3 4" xfId="17269"/>
    <cellStyle name="Berechnung 2 8 4" xfId="24368"/>
    <cellStyle name="Berechnung 2 8 4 2" xfId="33403"/>
    <cellStyle name="Berechnung 2 8 5" xfId="17345"/>
    <cellStyle name="Berechnung 2 8 6" xfId="5953"/>
    <cellStyle name="Berechnung 2 9" xfId="3074"/>
    <cellStyle name="Berechnung 2 9 2" xfId="12278"/>
    <cellStyle name="Berechnung 2 9 2 2" xfId="28273"/>
    <cellStyle name="Berechnung 2 9 2 2 2" xfId="37308"/>
    <cellStyle name="Berechnung 2 9 2 3" xfId="21630"/>
    <cellStyle name="Berechnung 2 9 2 4" xfId="30673"/>
    <cellStyle name="Berechnung 2 9 3" xfId="25178"/>
    <cellStyle name="Berechnung 2 9 3 2" xfId="34213"/>
    <cellStyle name="Berechnung 2 9 4" xfId="16602"/>
    <cellStyle name="Berechnung 2 9 5" xfId="7864"/>
    <cellStyle name="Berechnung 3" xfId="1097"/>
    <cellStyle name="Berechnung 3 10" xfId="17011"/>
    <cellStyle name="Berechnung 3 11" xfId="5895"/>
    <cellStyle name="Berechnung 3 2" xfId="1835"/>
    <cellStyle name="Berechnung 3 2 2" xfId="2788"/>
    <cellStyle name="Berechnung 3 2 2 2" xfId="5129"/>
    <cellStyle name="Berechnung 3 2 2 2 2" xfId="10204"/>
    <cellStyle name="Berechnung 3 2 2 2 2 2" xfId="26202"/>
    <cellStyle name="Berechnung 3 2 2 2 2 2 2" xfId="35237"/>
    <cellStyle name="Berechnung 3 2 2 2 2 3" xfId="19559"/>
    <cellStyle name="Berechnung 3 2 2 2 2 4" xfId="19651"/>
    <cellStyle name="Berechnung 3 2 2 2 3" xfId="25973"/>
    <cellStyle name="Berechnung 3 2 2 2 3 2" xfId="35008"/>
    <cellStyle name="Berechnung 3 2 2 2 4" xfId="20289"/>
    <cellStyle name="Berechnung 3 2 2 2 5" xfId="9919"/>
    <cellStyle name="Berechnung 3 2 2 3" xfId="13300"/>
    <cellStyle name="Berechnung 3 2 2 3 2" xfId="29288"/>
    <cellStyle name="Berechnung 3 2 2 3 2 2" xfId="38323"/>
    <cellStyle name="Berechnung 3 2 2 3 3" xfId="22653"/>
    <cellStyle name="Berechnung 3 2 2 3 4" xfId="31688"/>
    <cellStyle name="Berechnung 3 2 2 4" xfId="24986"/>
    <cellStyle name="Berechnung 3 2 2 4 2" xfId="34021"/>
    <cellStyle name="Berechnung 3 2 2 5" xfId="18106"/>
    <cellStyle name="Berechnung 3 2 2 6" xfId="7578"/>
    <cellStyle name="Berechnung 3 2 3" xfId="4176"/>
    <cellStyle name="Berechnung 3 2 3 2" xfId="13574"/>
    <cellStyle name="Berechnung 3 2 3 2 2" xfId="29562"/>
    <cellStyle name="Berechnung 3 2 3 2 2 2" xfId="38597"/>
    <cellStyle name="Berechnung 3 2 3 2 3" xfId="22927"/>
    <cellStyle name="Berechnung 3 2 3 2 4" xfId="31962"/>
    <cellStyle name="Berechnung 3 2 3 3" xfId="25621"/>
    <cellStyle name="Berechnung 3 2 3 3 2" xfId="34656"/>
    <cellStyle name="Berechnung 3 2 3 4" xfId="15666"/>
    <cellStyle name="Berechnung 3 2 3 5" xfId="8966"/>
    <cellStyle name="Berechnung 3 2 4" xfId="13434"/>
    <cellStyle name="Berechnung 3 2 4 2" xfId="29422"/>
    <cellStyle name="Berechnung 3 2 4 2 2" xfId="38457"/>
    <cellStyle name="Berechnung 3 2 4 3" xfId="22787"/>
    <cellStyle name="Berechnung 3 2 4 4" xfId="31822"/>
    <cellStyle name="Berechnung 3 2 5" xfId="24634"/>
    <cellStyle name="Berechnung 3 2 5 2" xfId="33669"/>
    <cellStyle name="Berechnung 3 2 6" xfId="18053"/>
    <cellStyle name="Berechnung 3 2 7" xfId="6625"/>
    <cellStyle name="Berechnung 3 3" xfId="1976"/>
    <cellStyle name="Berechnung 3 3 2" xfId="2936"/>
    <cellStyle name="Berechnung 3 3 2 2" xfId="5277"/>
    <cellStyle name="Berechnung 3 3 2 2 2" xfId="14395"/>
    <cellStyle name="Berechnung 3 3 2 2 2 2" xfId="30386"/>
    <cellStyle name="Berechnung 3 3 2 2 2 2 2" xfId="39421"/>
    <cellStyle name="Berechnung 3 3 2 2 2 3" xfId="23750"/>
    <cellStyle name="Berechnung 3 3 2 2 2 4" xfId="32786"/>
    <cellStyle name="Berechnung 3 3 2 2 3" xfId="26085"/>
    <cellStyle name="Berechnung 3 3 2 2 3 2" xfId="35120"/>
    <cellStyle name="Berechnung 3 3 2 2 4" xfId="22118"/>
    <cellStyle name="Berechnung 3 3 2 2 5" xfId="10067"/>
    <cellStyle name="Berechnung 3 3 2 3" xfId="13047"/>
    <cellStyle name="Berechnung 3 3 2 3 2" xfId="29035"/>
    <cellStyle name="Berechnung 3 3 2 3 2 2" xfId="38070"/>
    <cellStyle name="Berechnung 3 3 2 3 3" xfId="22400"/>
    <cellStyle name="Berechnung 3 3 2 3 4" xfId="31435"/>
    <cellStyle name="Berechnung 3 3 2 4" xfId="25098"/>
    <cellStyle name="Berechnung 3 3 2 4 2" xfId="34133"/>
    <cellStyle name="Berechnung 3 3 2 5" xfId="19368"/>
    <cellStyle name="Berechnung 3 3 2 6" xfId="7726"/>
    <cellStyle name="Berechnung 3 3 3" xfId="4317"/>
    <cellStyle name="Berechnung 3 3 3 2" xfId="13735"/>
    <cellStyle name="Berechnung 3 3 3 2 2" xfId="29723"/>
    <cellStyle name="Berechnung 3 3 3 2 2 2" xfId="38758"/>
    <cellStyle name="Berechnung 3 3 3 2 3" xfId="23088"/>
    <cellStyle name="Berechnung 3 3 3 2 4" xfId="32123"/>
    <cellStyle name="Berechnung 3 3 3 3" xfId="25671"/>
    <cellStyle name="Berechnung 3 3 3 3 2" xfId="34706"/>
    <cellStyle name="Berechnung 3 3 3 4" xfId="23173"/>
    <cellStyle name="Berechnung 3 3 3 5" xfId="9107"/>
    <cellStyle name="Berechnung 3 3 4" xfId="12992"/>
    <cellStyle name="Berechnung 3 3 4 2" xfId="28980"/>
    <cellStyle name="Berechnung 3 3 4 2 2" xfId="38015"/>
    <cellStyle name="Berechnung 3 3 4 3" xfId="22345"/>
    <cellStyle name="Berechnung 3 3 4 4" xfId="31380"/>
    <cellStyle name="Berechnung 3 3 5" xfId="24684"/>
    <cellStyle name="Berechnung 3 3 5 2" xfId="33719"/>
    <cellStyle name="Berechnung 3 3 6" xfId="21768"/>
    <cellStyle name="Berechnung 3 3 7" xfId="6766"/>
    <cellStyle name="Berechnung 3 4" xfId="2242"/>
    <cellStyle name="Berechnung 3 4 2" xfId="2448"/>
    <cellStyle name="Berechnung 3 4 2 2" xfId="4789"/>
    <cellStyle name="Berechnung 3 4 2 2 2" xfId="14252"/>
    <cellStyle name="Berechnung 3 4 2 2 2 2" xfId="30242"/>
    <cellStyle name="Berechnung 3 4 2 2 2 2 2" xfId="39277"/>
    <cellStyle name="Berechnung 3 4 2 2 2 3" xfId="23606"/>
    <cellStyle name="Berechnung 3 4 2 2 2 4" xfId="32642"/>
    <cellStyle name="Berechnung 3 4 2 2 3" xfId="25827"/>
    <cellStyle name="Berechnung 3 4 2 2 3 2" xfId="34862"/>
    <cellStyle name="Berechnung 3 4 2 2 4" xfId="22840"/>
    <cellStyle name="Berechnung 3 4 2 2 5" xfId="9579"/>
    <cellStyle name="Berechnung 3 4 2 3" xfId="11680"/>
    <cellStyle name="Berechnung 3 4 2 3 2" xfId="27674"/>
    <cellStyle name="Berechnung 3 4 2 3 2 2" xfId="36709"/>
    <cellStyle name="Berechnung 3 4 2 3 3" xfId="21032"/>
    <cellStyle name="Berechnung 3 4 2 3 4" xfId="17652"/>
    <cellStyle name="Berechnung 3 4 2 4" xfId="24840"/>
    <cellStyle name="Berechnung 3 4 2 4 2" xfId="33875"/>
    <cellStyle name="Berechnung 3 4 2 5" xfId="15895"/>
    <cellStyle name="Berechnung 3 4 2 6" xfId="7238"/>
    <cellStyle name="Berechnung 3 4 3" xfId="4583"/>
    <cellStyle name="Berechnung 3 4 3 2" xfId="12106"/>
    <cellStyle name="Berechnung 3 4 3 2 2" xfId="28101"/>
    <cellStyle name="Berechnung 3 4 3 2 2 2" xfId="37136"/>
    <cellStyle name="Berechnung 3 4 3 2 3" xfId="21458"/>
    <cellStyle name="Berechnung 3 4 3 2 4" xfId="14879"/>
    <cellStyle name="Berechnung 3 4 3 3" xfId="25756"/>
    <cellStyle name="Berechnung 3 4 3 3 2" xfId="34791"/>
    <cellStyle name="Berechnung 3 4 3 4" xfId="17461"/>
    <cellStyle name="Berechnung 3 4 3 5" xfId="9373"/>
    <cellStyle name="Berechnung 3 4 4" xfId="11962"/>
    <cellStyle name="Berechnung 3 4 4 2" xfId="27957"/>
    <cellStyle name="Berechnung 3 4 4 2 2" xfId="36992"/>
    <cellStyle name="Berechnung 3 4 4 3" xfId="21315"/>
    <cellStyle name="Berechnung 3 4 4 4" xfId="17182"/>
    <cellStyle name="Berechnung 3 4 5" xfId="24769"/>
    <cellStyle name="Berechnung 3 4 5 2" xfId="33804"/>
    <cellStyle name="Berechnung 3 4 6" xfId="23403"/>
    <cellStyle name="Berechnung 3 4 7" xfId="7032"/>
    <cellStyle name="Berechnung 3 5" xfId="2372"/>
    <cellStyle name="Berechnung 3 5 2" xfId="976"/>
    <cellStyle name="Berechnung 3 5 2 2" xfId="3324"/>
    <cellStyle name="Berechnung 3 5 2 2 2" xfId="13013"/>
    <cellStyle name="Berechnung 3 5 2 2 2 2" xfId="29001"/>
    <cellStyle name="Berechnung 3 5 2 2 2 2 2" xfId="38036"/>
    <cellStyle name="Berechnung 3 5 2 2 2 3" xfId="22366"/>
    <cellStyle name="Berechnung 3 5 2 2 2 4" xfId="31401"/>
    <cellStyle name="Berechnung 3 5 2 2 3" xfId="25276"/>
    <cellStyle name="Berechnung 3 5 2 2 3 2" xfId="34311"/>
    <cellStyle name="Berechnung 3 5 2 2 4" xfId="21928"/>
    <cellStyle name="Berechnung 3 5 2 2 5" xfId="8114"/>
    <cellStyle name="Berechnung 3 5 2 3" xfId="11639"/>
    <cellStyle name="Berechnung 3 5 2 3 2" xfId="27633"/>
    <cellStyle name="Berechnung 3 5 2 3 2 2" xfId="36668"/>
    <cellStyle name="Berechnung 3 5 2 3 3" xfId="20991"/>
    <cellStyle name="Berechnung 3 5 2 3 4" xfId="18867"/>
    <cellStyle name="Berechnung 3 5 2 4" xfId="24289"/>
    <cellStyle name="Berechnung 3 5 2 4 2" xfId="33324"/>
    <cellStyle name="Berechnung 3 5 2 5" xfId="15566"/>
    <cellStyle name="Berechnung 3 5 2 6" xfId="5775"/>
    <cellStyle name="Berechnung 3 5 3" xfId="4713"/>
    <cellStyle name="Berechnung 3 5 3 2" xfId="12203"/>
    <cellStyle name="Berechnung 3 5 3 2 2" xfId="28198"/>
    <cellStyle name="Berechnung 3 5 3 2 2 2" xfId="37233"/>
    <cellStyle name="Berechnung 3 5 3 2 3" xfId="21555"/>
    <cellStyle name="Berechnung 3 5 3 2 4" xfId="14793"/>
    <cellStyle name="Berechnung 3 5 3 3" xfId="25802"/>
    <cellStyle name="Berechnung 3 5 3 3 2" xfId="34837"/>
    <cellStyle name="Berechnung 3 5 3 4" xfId="14950"/>
    <cellStyle name="Berechnung 3 5 3 5" xfId="9503"/>
    <cellStyle name="Berechnung 3 5 4" xfId="11074"/>
    <cellStyle name="Berechnung 3 5 4 2" xfId="27068"/>
    <cellStyle name="Berechnung 3 5 4 2 2" xfId="36103"/>
    <cellStyle name="Berechnung 3 5 4 3" xfId="20427"/>
    <cellStyle name="Berechnung 3 5 4 4" xfId="21959"/>
    <cellStyle name="Berechnung 3 5 5" xfId="24815"/>
    <cellStyle name="Berechnung 3 5 5 2" xfId="33850"/>
    <cellStyle name="Berechnung 3 5 6" xfId="17866"/>
    <cellStyle name="Berechnung 3 5 7" xfId="7162"/>
    <cellStyle name="Berechnung 3 6" xfId="1676"/>
    <cellStyle name="Berechnung 3 6 2" xfId="4017"/>
    <cellStyle name="Berechnung 3 6 2 2" xfId="12389"/>
    <cellStyle name="Berechnung 3 6 2 2 2" xfId="28380"/>
    <cellStyle name="Berechnung 3 6 2 2 2 2" xfId="37415"/>
    <cellStyle name="Berechnung 3 6 2 2 3" xfId="21741"/>
    <cellStyle name="Berechnung 3 6 2 2 4" xfId="30780"/>
    <cellStyle name="Berechnung 3 6 2 3" xfId="25553"/>
    <cellStyle name="Berechnung 3 6 2 3 2" xfId="34588"/>
    <cellStyle name="Berechnung 3 6 2 4" xfId="22234"/>
    <cellStyle name="Berechnung 3 6 2 5" xfId="8807"/>
    <cellStyle name="Berechnung 3 6 3" xfId="13671"/>
    <cellStyle name="Berechnung 3 6 3 2" xfId="29659"/>
    <cellStyle name="Berechnung 3 6 3 2 2" xfId="38694"/>
    <cellStyle name="Berechnung 3 6 3 3" xfId="23024"/>
    <cellStyle name="Berechnung 3 6 3 4" xfId="32059"/>
    <cellStyle name="Berechnung 3 6 4" xfId="24566"/>
    <cellStyle name="Berechnung 3 6 4 2" xfId="33601"/>
    <cellStyle name="Berechnung 3 6 5" xfId="18361"/>
    <cellStyle name="Berechnung 3 6 6" xfId="6466"/>
    <cellStyle name="Berechnung 3 7" xfId="3445"/>
    <cellStyle name="Berechnung 3 7 2" xfId="11472"/>
    <cellStyle name="Berechnung 3 7 2 2" xfId="27466"/>
    <cellStyle name="Berechnung 3 7 2 2 2" xfId="36501"/>
    <cellStyle name="Berechnung 3 7 2 3" xfId="20824"/>
    <cellStyle name="Berechnung 3 7 2 4" xfId="18014"/>
    <cellStyle name="Berechnung 3 7 3" xfId="25338"/>
    <cellStyle name="Berechnung 3 7 3 2" xfId="34373"/>
    <cellStyle name="Berechnung 3 7 4" xfId="20446"/>
    <cellStyle name="Berechnung 3 7 5" xfId="8235"/>
    <cellStyle name="Berechnung 3 8" xfId="13554"/>
    <cellStyle name="Berechnung 3 8 2" xfId="29542"/>
    <cellStyle name="Berechnung 3 8 2 2" xfId="38577"/>
    <cellStyle name="Berechnung 3 8 3" xfId="22907"/>
    <cellStyle name="Berechnung 3 8 4" xfId="31942"/>
    <cellStyle name="Berechnung 3 9" xfId="24351"/>
    <cellStyle name="Berechnung 3 9 2" xfId="33386"/>
    <cellStyle name="Berechnung 4" xfId="1362"/>
    <cellStyle name="Berechnung 4 2" xfId="2774"/>
    <cellStyle name="Berechnung 4 2 2" xfId="5115"/>
    <cellStyle name="Berechnung 4 2 2 2" xfId="10208"/>
    <cellStyle name="Berechnung 4 2 2 2 2" xfId="26206"/>
    <cellStyle name="Berechnung 4 2 2 2 2 2" xfId="35241"/>
    <cellStyle name="Berechnung 4 2 2 2 3" xfId="19563"/>
    <cellStyle name="Berechnung 4 2 2 2 4" xfId="21715"/>
    <cellStyle name="Berechnung 4 2 2 3" xfId="25964"/>
    <cellStyle name="Berechnung 4 2 2 3 2" xfId="34999"/>
    <cellStyle name="Berechnung 4 2 2 4" xfId="16891"/>
    <cellStyle name="Berechnung 4 2 2 5" xfId="9905"/>
    <cellStyle name="Berechnung 4 2 3" xfId="11446"/>
    <cellStyle name="Berechnung 4 2 3 2" xfId="27440"/>
    <cellStyle name="Berechnung 4 2 3 2 2" xfId="36475"/>
    <cellStyle name="Berechnung 4 2 3 3" xfId="20798"/>
    <cellStyle name="Berechnung 4 2 3 4" xfId="20178"/>
    <cellStyle name="Berechnung 4 2 4" xfId="24977"/>
    <cellStyle name="Berechnung 4 2 4 2" xfId="34012"/>
    <cellStyle name="Berechnung 4 2 5" xfId="22707"/>
    <cellStyle name="Berechnung 4 2 6" xfId="7564"/>
    <cellStyle name="Berechnung 4 3" xfId="3703"/>
    <cellStyle name="Berechnung 4 3 2" xfId="10950"/>
    <cellStyle name="Berechnung 4 3 2 2" xfId="26944"/>
    <cellStyle name="Berechnung 4 3 2 2 2" xfId="35979"/>
    <cellStyle name="Berechnung 4 3 2 3" xfId="20303"/>
    <cellStyle name="Berechnung 4 3 2 4" xfId="20418"/>
    <cellStyle name="Berechnung 4 3 3" xfId="25430"/>
    <cellStyle name="Berechnung 4 3 3 2" xfId="34465"/>
    <cellStyle name="Berechnung 4 3 4" xfId="16774"/>
    <cellStyle name="Berechnung 4 3 5" xfId="8493"/>
    <cellStyle name="Berechnung 4 4" xfId="10451"/>
    <cellStyle name="Berechnung 4 4 2" xfId="26449"/>
    <cellStyle name="Berechnung 4 4 2 2" xfId="35484"/>
    <cellStyle name="Berechnung 4 4 3" xfId="19805"/>
    <cellStyle name="Berechnung 4 4 4" xfId="17721"/>
    <cellStyle name="Berechnung 4 5" xfId="24443"/>
    <cellStyle name="Berechnung 4 5 2" xfId="33478"/>
    <cellStyle name="Berechnung 4 6" xfId="15000"/>
    <cellStyle name="Berechnung 4 7" xfId="6153"/>
    <cellStyle name="Berechnung 5" xfId="1476"/>
    <cellStyle name="Berechnung 5 2" xfId="2509"/>
    <cellStyle name="Berechnung 5 2 2" xfId="4850"/>
    <cellStyle name="Berechnung 5 2 2 2" xfId="12201"/>
    <cellStyle name="Berechnung 5 2 2 2 2" xfId="28196"/>
    <cellStyle name="Berechnung 5 2 2 2 2 2" xfId="37231"/>
    <cellStyle name="Berechnung 5 2 2 2 3" xfId="21553"/>
    <cellStyle name="Berechnung 5 2 2 2 4" xfId="14794"/>
    <cellStyle name="Berechnung 5 2 2 3" xfId="25866"/>
    <cellStyle name="Berechnung 5 2 2 3 2" xfId="34901"/>
    <cellStyle name="Berechnung 5 2 2 4" xfId="15853"/>
    <cellStyle name="Berechnung 5 2 2 5" xfId="9640"/>
    <cellStyle name="Berechnung 5 2 3" xfId="13709"/>
    <cellStyle name="Berechnung 5 2 3 2" xfId="29697"/>
    <cellStyle name="Berechnung 5 2 3 2 2" xfId="38732"/>
    <cellStyle name="Berechnung 5 2 3 3" xfId="23062"/>
    <cellStyle name="Berechnung 5 2 3 4" xfId="32097"/>
    <cellStyle name="Berechnung 5 2 4" xfId="24879"/>
    <cellStyle name="Berechnung 5 2 4 2" xfId="33914"/>
    <cellStyle name="Berechnung 5 2 5" xfId="16507"/>
    <cellStyle name="Berechnung 5 2 6" xfId="7299"/>
    <cellStyle name="Berechnung 5 3" xfId="3817"/>
    <cellStyle name="Berechnung 5 3 2" xfId="13872"/>
    <cellStyle name="Berechnung 5 3 2 2" xfId="29861"/>
    <cellStyle name="Berechnung 5 3 2 2 2" xfId="38896"/>
    <cellStyle name="Berechnung 5 3 2 3" xfId="23225"/>
    <cellStyle name="Berechnung 5 3 2 4" xfId="32261"/>
    <cellStyle name="Berechnung 5 3 3" xfId="25444"/>
    <cellStyle name="Berechnung 5 3 3 2" xfId="34479"/>
    <cellStyle name="Berechnung 5 3 4" xfId="22472"/>
    <cellStyle name="Berechnung 5 3 5" xfId="8607"/>
    <cellStyle name="Berechnung 5 4" xfId="12077"/>
    <cellStyle name="Berechnung 5 4 2" xfId="28072"/>
    <cellStyle name="Berechnung 5 4 2 2" xfId="37107"/>
    <cellStyle name="Berechnung 5 4 3" xfId="21429"/>
    <cellStyle name="Berechnung 5 4 4" xfId="14900"/>
    <cellStyle name="Berechnung 5 5" xfId="24457"/>
    <cellStyle name="Berechnung 5 5 2" xfId="33492"/>
    <cellStyle name="Berechnung 5 6" xfId="15567"/>
    <cellStyle name="Berechnung 5 7" xfId="6267"/>
    <cellStyle name="Berechnung 6" xfId="1299"/>
    <cellStyle name="Berechnung 6 2" xfId="2584"/>
    <cellStyle name="Berechnung 6 2 2" xfId="4925"/>
    <cellStyle name="Berechnung 6 2 2 2" xfId="10620"/>
    <cellStyle name="Berechnung 6 2 2 2 2" xfId="26614"/>
    <cellStyle name="Berechnung 6 2 2 2 2 2" xfId="35649"/>
    <cellStyle name="Berechnung 6 2 2 2 3" xfId="19974"/>
    <cellStyle name="Berechnung 6 2 2 2 4" xfId="20641"/>
    <cellStyle name="Berechnung 6 2 2 3" xfId="25888"/>
    <cellStyle name="Berechnung 6 2 2 3 2" xfId="34923"/>
    <cellStyle name="Berechnung 6 2 2 4" xfId="16397"/>
    <cellStyle name="Berechnung 6 2 2 5" xfId="9715"/>
    <cellStyle name="Berechnung 6 2 3" xfId="12525"/>
    <cellStyle name="Berechnung 6 2 3 2" xfId="28512"/>
    <cellStyle name="Berechnung 6 2 3 2 2" xfId="37547"/>
    <cellStyle name="Berechnung 6 2 3 3" xfId="21877"/>
    <cellStyle name="Berechnung 6 2 3 4" xfId="30912"/>
    <cellStyle name="Berechnung 6 2 4" xfId="24901"/>
    <cellStyle name="Berechnung 6 2 4 2" xfId="33936"/>
    <cellStyle name="Berechnung 6 2 5" xfId="23220"/>
    <cellStyle name="Berechnung 6 2 6" xfId="7374"/>
    <cellStyle name="Berechnung 6 3" xfId="3640"/>
    <cellStyle name="Berechnung 6 3 2" xfId="13058"/>
    <cellStyle name="Berechnung 6 3 2 2" xfId="29046"/>
    <cellStyle name="Berechnung 6 3 2 2 2" xfId="38081"/>
    <cellStyle name="Berechnung 6 3 2 3" xfId="22411"/>
    <cellStyle name="Berechnung 6 3 2 4" xfId="31446"/>
    <cellStyle name="Berechnung 6 3 3" xfId="25416"/>
    <cellStyle name="Berechnung 6 3 3 2" xfId="34451"/>
    <cellStyle name="Berechnung 6 3 4" xfId="15860"/>
    <cellStyle name="Berechnung 6 3 5" xfId="8430"/>
    <cellStyle name="Berechnung 6 4" xfId="10918"/>
    <cellStyle name="Berechnung 6 4 2" xfId="26912"/>
    <cellStyle name="Berechnung 6 4 2 2" xfId="35947"/>
    <cellStyle name="Berechnung 6 4 3" xfId="20271"/>
    <cellStyle name="Berechnung 6 4 4" xfId="16631"/>
    <cellStyle name="Berechnung 6 5" xfId="24429"/>
    <cellStyle name="Berechnung 6 5 2" xfId="33464"/>
    <cellStyle name="Berechnung 6 6" xfId="18984"/>
    <cellStyle name="Berechnung 6 7" xfId="6090"/>
    <cellStyle name="Berechnung 7" xfId="1527"/>
    <cellStyle name="Berechnung 7 2" xfId="1026"/>
    <cellStyle name="Berechnung 7 2 2" xfId="3374"/>
    <cellStyle name="Berechnung 7 2 2 2" xfId="12459"/>
    <cellStyle name="Berechnung 7 2 2 2 2" xfId="28450"/>
    <cellStyle name="Berechnung 7 2 2 2 2 2" xfId="37485"/>
    <cellStyle name="Berechnung 7 2 2 2 3" xfId="21811"/>
    <cellStyle name="Berechnung 7 2 2 2 4" xfId="30850"/>
    <cellStyle name="Berechnung 7 2 2 3" xfId="25316"/>
    <cellStyle name="Berechnung 7 2 2 3 2" xfId="34351"/>
    <cellStyle name="Berechnung 7 2 2 4" xfId="15157"/>
    <cellStyle name="Berechnung 7 2 2 5" xfId="8164"/>
    <cellStyle name="Berechnung 7 2 3" xfId="11585"/>
    <cellStyle name="Berechnung 7 2 3 2" xfId="27579"/>
    <cellStyle name="Berechnung 7 2 3 2 2" xfId="36614"/>
    <cellStyle name="Berechnung 7 2 3 3" xfId="20937"/>
    <cellStyle name="Berechnung 7 2 3 4" xfId="15980"/>
    <cellStyle name="Berechnung 7 2 4" xfId="24329"/>
    <cellStyle name="Berechnung 7 2 4 2" xfId="33364"/>
    <cellStyle name="Berechnung 7 2 5" xfId="15069"/>
    <cellStyle name="Berechnung 7 2 6" xfId="5825"/>
    <cellStyle name="Berechnung 7 3" xfId="3868"/>
    <cellStyle name="Berechnung 7 3 2" xfId="13742"/>
    <cellStyle name="Berechnung 7 3 2 2" xfId="29730"/>
    <cellStyle name="Berechnung 7 3 2 2 2" xfId="38765"/>
    <cellStyle name="Berechnung 7 3 2 3" xfId="23095"/>
    <cellStyle name="Berechnung 7 3 2 4" xfId="32130"/>
    <cellStyle name="Berechnung 7 3 3" xfId="25462"/>
    <cellStyle name="Berechnung 7 3 3 2" xfId="34497"/>
    <cellStyle name="Berechnung 7 3 4" xfId="22032"/>
    <cellStyle name="Berechnung 7 3 5" xfId="8658"/>
    <cellStyle name="Berechnung 7 4" xfId="13851"/>
    <cellStyle name="Berechnung 7 4 2" xfId="29840"/>
    <cellStyle name="Berechnung 7 4 2 2" xfId="38875"/>
    <cellStyle name="Berechnung 7 4 3" xfId="23204"/>
    <cellStyle name="Berechnung 7 4 4" xfId="32240"/>
    <cellStyle name="Berechnung 7 5" xfId="24475"/>
    <cellStyle name="Berechnung 7 5 2" xfId="33510"/>
    <cellStyle name="Berechnung 7 6" xfId="16491"/>
    <cellStyle name="Berechnung 7 7" xfId="6318"/>
    <cellStyle name="Berechnung 8" xfId="1256"/>
    <cellStyle name="Berechnung 8 2" xfId="2886"/>
    <cellStyle name="Berechnung 8 2 2" xfId="5227"/>
    <cellStyle name="Berechnung 8 2 2 2" xfId="14345"/>
    <cellStyle name="Berechnung 8 2 2 2 2" xfId="30336"/>
    <cellStyle name="Berechnung 8 2 2 2 2 2" xfId="39371"/>
    <cellStyle name="Berechnung 8 2 2 2 3" xfId="23700"/>
    <cellStyle name="Berechnung 8 2 2 2 4" xfId="32736"/>
    <cellStyle name="Berechnung 8 2 2 3" xfId="26045"/>
    <cellStyle name="Berechnung 8 2 2 3 2" xfId="35080"/>
    <cellStyle name="Berechnung 8 2 2 4" xfId="19785"/>
    <cellStyle name="Berechnung 8 2 2 5" xfId="10017"/>
    <cellStyle name="Berechnung 8 2 3" xfId="12757"/>
    <cellStyle name="Berechnung 8 2 3 2" xfId="28744"/>
    <cellStyle name="Berechnung 8 2 3 2 2" xfId="37779"/>
    <cellStyle name="Berechnung 8 2 3 3" xfId="22109"/>
    <cellStyle name="Berechnung 8 2 3 4" xfId="31144"/>
    <cellStyle name="Berechnung 8 2 4" xfId="25058"/>
    <cellStyle name="Berechnung 8 2 4 2" xfId="34093"/>
    <cellStyle name="Berechnung 8 2 5" xfId="15619"/>
    <cellStyle name="Berechnung 8 2 6" xfId="7676"/>
    <cellStyle name="Berechnung 8 3" xfId="3597"/>
    <cellStyle name="Berechnung 8 3 2" xfId="13695"/>
    <cellStyle name="Berechnung 8 3 2 2" xfId="29683"/>
    <cellStyle name="Berechnung 8 3 2 2 2" xfId="38718"/>
    <cellStyle name="Berechnung 8 3 2 3" xfId="23048"/>
    <cellStyle name="Berechnung 8 3 2 4" xfId="32083"/>
    <cellStyle name="Berechnung 8 3 3" xfId="25401"/>
    <cellStyle name="Berechnung 8 3 3 2" xfId="34436"/>
    <cellStyle name="Berechnung 8 3 4" xfId="18395"/>
    <cellStyle name="Berechnung 8 3 5" xfId="8387"/>
    <cellStyle name="Berechnung 8 4" xfId="10853"/>
    <cellStyle name="Berechnung 8 4 2" xfId="26847"/>
    <cellStyle name="Berechnung 8 4 2 2" xfId="35882"/>
    <cellStyle name="Berechnung 8 4 3" xfId="20207"/>
    <cellStyle name="Berechnung 8 4 4" xfId="22699"/>
    <cellStyle name="Berechnung 8 5" xfId="24414"/>
    <cellStyle name="Berechnung 8 5 2" xfId="33449"/>
    <cellStyle name="Berechnung 8 6" xfId="14682"/>
    <cellStyle name="Berechnung 8 7" xfId="6047"/>
    <cellStyle name="Berechnung 9" xfId="1548"/>
    <cellStyle name="Berechnung 9 2" xfId="2926"/>
    <cellStyle name="Berechnung 9 2 2" xfId="5267"/>
    <cellStyle name="Berechnung 9 2 2 2" xfId="14385"/>
    <cellStyle name="Berechnung 9 2 2 2 2" xfId="30376"/>
    <cellStyle name="Berechnung 9 2 2 2 2 2" xfId="39411"/>
    <cellStyle name="Berechnung 9 2 2 2 3" xfId="23740"/>
    <cellStyle name="Berechnung 9 2 2 2 4" xfId="32776"/>
    <cellStyle name="Berechnung 9 2 2 3" xfId="26077"/>
    <cellStyle name="Berechnung 9 2 2 3 2" xfId="35112"/>
    <cellStyle name="Berechnung 9 2 2 4" xfId="19187"/>
    <cellStyle name="Berechnung 9 2 2 5" xfId="10057"/>
    <cellStyle name="Berechnung 9 2 3" xfId="12466"/>
    <cellStyle name="Berechnung 9 2 3 2" xfId="28457"/>
    <cellStyle name="Berechnung 9 2 3 2 2" xfId="37492"/>
    <cellStyle name="Berechnung 9 2 3 3" xfId="21818"/>
    <cellStyle name="Berechnung 9 2 3 4" xfId="30857"/>
    <cellStyle name="Berechnung 9 2 4" xfId="25090"/>
    <cellStyle name="Berechnung 9 2 4 2" xfId="34125"/>
    <cellStyle name="Berechnung 9 2 5" xfId="17673"/>
    <cellStyle name="Berechnung 9 2 6" xfId="7716"/>
    <cellStyle name="Berechnung 9 3" xfId="3889"/>
    <cellStyle name="Berechnung 9 3 2" xfId="12620"/>
    <cellStyle name="Berechnung 9 3 2 2" xfId="28607"/>
    <cellStyle name="Berechnung 9 3 2 2 2" xfId="37642"/>
    <cellStyle name="Berechnung 9 3 2 3" xfId="21972"/>
    <cellStyle name="Berechnung 9 3 2 4" xfId="31007"/>
    <cellStyle name="Berechnung 9 3 3" xfId="25471"/>
    <cellStyle name="Berechnung 9 3 3 2" xfId="34506"/>
    <cellStyle name="Berechnung 9 3 4" xfId="16963"/>
    <cellStyle name="Berechnung 9 3 5" xfId="8679"/>
    <cellStyle name="Berechnung 9 4" xfId="14225"/>
    <cellStyle name="Berechnung 9 4 2" xfId="30214"/>
    <cellStyle name="Berechnung 9 4 2 2" xfId="39249"/>
    <cellStyle name="Berechnung 9 4 3" xfId="23578"/>
    <cellStyle name="Berechnung 9 4 4" xfId="32614"/>
    <cellStyle name="Berechnung 9 5" xfId="24484"/>
    <cellStyle name="Berechnung 9 5 2" xfId="33519"/>
    <cellStyle name="Berechnung 9 6" xfId="14980"/>
    <cellStyle name="Berechnung 9 7" xfId="6339"/>
    <cellStyle name="Calc Currency (0)" xfId="210"/>
    <cellStyle name="Calculation" xfId="211"/>
    <cellStyle name="Calculation 10" xfId="3002"/>
    <cellStyle name="Calculation 10 2" xfId="12924"/>
    <cellStyle name="Calculation 10 2 2" xfId="28912"/>
    <cellStyle name="Calculation 10 2 2 2" xfId="37947"/>
    <cellStyle name="Calculation 10 2 3" xfId="22277"/>
    <cellStyle name="Calculation 10 2 4" xfId="31312"/>
    <cellStyle name="Calculation 10 3" xfId="25148"/>
    <cellStyle name="Calculation 10 3 2" xfId="34183"/>
    <cellStyle name="Calculation 10 4" xfId="16892"/>
    <cellStyle name="Calculation 10 5" xfId="7792"/>
    <cellStyle name="Calculation 11" xfId="634"/>
    <cellStyle name="Calculation 11 2" xfId="24077"/>
    <cellStyle name="Calculation 11 2 2" xfId="33112"/>
    <cellStyle name="Calculation 11 3" xfId="15223"/>
    <cellStyle name="Calculation 11 4" xfId="17181"/>
    <cellStyle name="Calculation 11 5" xfId="5453"/>
    <cellStyle name="Calculation 12" xfId="12519"/>
    <cellStyle name="Calculation 12 2" xfId="28506"/>
    <cellStyle name="Calculation 12 2 2" xfId="37541"/>
    <cellStyle name="Calculation 12 3" xfId="21871"/>
    <cellStyle name="Calculation 12 4" xfId="30906"/>
    <cellStyle name="Calculation 13" xfId="24010"/>
    <cellStyle name="Calculation 13 2" xfId="33046"/>
    <cellStyle name="Calculation 14" xfId="15703"/>
    <cellStyle name="Calculation 15" xfId="5343"/>
    <cellStyle name="Calculation 2" xfId="524"/>
    <cellStyle name="Calculation 2 10" xfId="727"/>
    <cellStyle name="Calculation 2 10 2" xfId="24150"/>
    <cellStyle name="Calculation 2 10 2 2" xfId="33185"/>
    <cellStyle name="Calculation 2 10 3" xfId="15307"/>
    <cellStyle name="Calculation 2 10 4" xfId="18420"/>
    <cellStyle name="Calculation 2 10 5" xfId="5526"/>
    <cellStyle name="Calculation 2 11" xfId="13111"/>
    <cellStyle name="Calculation 2 11 2" xfId="29099"/>
    <cellStyle name="Calculation 2 11 2 2" xfId="38134"/>
    <cellStyle name="Calculation 2 11 3" xfId="22464"/>
    <cellStyle name="Calculation 2 11 4" xfId="31499"/>
    <cellStyle name="Calculation 2 12" xfId="24042"/>
    <cellStyle name="Calculation 2 12 2" xfId="33077"/>
    <cellStyle name="Calculation 2 13" xfId="16300"/>
    <cellStyle name="Calculation 2 14" xfId="5373"/>
    <cellStyle name="Calculation 2 2" xfId="1601"/>
    <cellStyle name="Calculation 2 2 2" xfId="2670"/>
    <cellStyle name="Calculation 2 2 2 2" xfId="5011"/>
    <cellStyle name="Calculation 2 2 2 2 2" xfId="10309"/>
    <cellStyle name="Calculation 2 2 2 2 2 2" xfId="26307"/>
    <cellStyle name="Calculation 2 2 2 2 2 2 2" xfId="35342"/>
    <cellStyle name="Calculation 2 2 2 2 2 3" xfId="19664"/>
    <cellStyle name="Calculation 2 2 2 2 2 4" xfId="20429"/>
    <cellStyle name="Calculation 2 2 2 2 3" xfId="25951"/>
    <cellStyle name="Calculation 2 2 2 2 3 2" xfId="34986"/>
    <cellStyle name="Calculation 2 2 2 2 4" xfId="22958"/>
    <cellStyle name="Calculation 2 2 2 2 5" xfId="9801"/>
    <cellStyle name="Calculation 2 2 2 3" xfId="12470"/>
    <cellStyle name="Calculation 2 2 2 3 2" xfId="28461"/>
    <cellStyle name="Calculation 2 2 2 3 2 2" xfId="37496"/>
    <cellStyle name="Calculation 2 2 2 3 3" xfId="21822"/>
    <cellStyle name="Calculation 2 2 2 3 4" xfId="30861"/>
    <cellStyle name="Calculation 2 2 2 4" xfId="24964"/>
    <cellStyle name="Calculation 2 2 2 4 2" xfId="33999"/>
    <cellStyle name="Calculation 2 2 2 5" xfId="20472"/>
    <cellStyle name="Calculation 2 2 2 6" xfId="7460"/>
    <cellStyle name="Calculation 2 2 3" xfId="3942"/>
    <cellStyle name="Calculation 2 2 3 2" xfId="12116"/>
    <cellStyle name="Calculation 2 2 3 2 2" xfId="28111"/>
    <cellStyle name="Calculation 2 2 3 2 2 2" xfId="37146"/>
    <cellStyle name="Calculation 2 2 3 2 3" xfId="21468"/>
    <cellStyle name="Calculation 2 2 3 2 4" xfId="14870"/>
    <cellStyle name="Calculation 2 2 3 3" xfId="25521"/>
    <cellStyle name="Calculation 2 2 3 3 2" xfId="34556"/>
    <cellStyle name="Calculation 2 2 3 4" xfId="23565"/>
    <cellStyle name="Calculation 2 2 3 5" xfId="8732"/>
    <cellStyle name="Calculation 2 2 4" xfId="12932"/>
    <cellStyle name="Calculation 2 2 4 2" xfId="28920"/>
    <cellStyle name="Calculation 2 2 4 2 2" xfId="37955"/>
    <cellStyle name="Calculation 2 2 4 3" xfId="22285"/>
    <cellStyle name="Calculation 2 2 4 4" xfId="31320"/>
    <cellStyle name="Calculation 2 2 5" xfId="24534"/>
    <cellStyle name="Calculation 2 2 5 2" xfId="33569"/>
    <cellStyle name="Calculation 2 2 6" xfId="19455"/>
    <cellStyle name="Calculation 2 2 7" xfId="6392"/>
    <cellStyle name="Calculation 2 3" xfId="1762"/>
    <cellStyle name="Calculation 2 3 2" xfId="2481"/>
    <cellStyle name="Calculation 2 3 2 2" xfId="4822"/>
    <cellStyle name="Calculation 2 3 2 2 2" xfId="12103"/>
    <cellStyle name="Calculation 2 3 2 2 2 2" xfId="28098"/>
    <cellStyle name="Calculation 2 3 2 2 2 2 2" xfId="37133"/>
    <cellStyle name="Calculation 2 3 2 2 2 3" xfId="21455"/>
    <cellStyle name="Calculation 2 3 2 2 2 4" xfId="14882"/>
    <cellStyle name="Calculation 2 3 2 2 3" xfId="25852"/>
    <cellStyle name="Calculation 2 3 2 2 3 2" xfId="34887"/>
    <cellStyle name="Calculation 2 3 2 2 4" xfId="15603"/>
    <cellStyle name="Calculation 2 3 2 2 5" xfId="9612"/>
    <cellStyle name="Calculation 2 3 2 3" xfId="12598"/>
    <cellStyle name="Calculation 2 3 2 3 2" xfId="28585"/>
    <cellStyle name="Calculation 2 3 2 3 2 2" xfId="37620"/>
    <cellStyle name="Calculation 2 3 2 3 3" xfId="21950"/>
    <cellStyle name="Calculation 2 3 2 3 4" xfId="30985"/>
    <cellStyle name="Calculation 2 3 2 4" xfId="24865"/>
    <cellStyle name="Calculation 2 3 2 4 2" xfId="33900"/>
    <cellStyle name="Calculation 2 3 2 5" xfId="22549"/>
    <cellStyle name="Calculation 2 3 2 6" xfId="7271"/>
    <cellStyle name="Calculation 2 3 3" xfId="4103"/>
    <cellStyle name="Calculation 2 3 3 2" xfId="12738"/>
    <cellStyle name="Calculation 2 3 3 2 2" xfId="28725"/>
    <cellStyle name="Calculation 2 3 3 2 2 2" xfId="37760"/>
    <cellStyle name="Calculation 2 3 3 2 3" xfId="22090"/>
    <cellStyle name="Calculation 2 3 3 2 4" xfId="31125"/>
    <cellStyle name="Calculation 2 3 3 3" xfId="25594"/>
    <cellStyle name="Calculation 2 3 3 3 2" xfId="34629"/>
    <cellStyle name="Calculation 2 3 3 4" xfId="17395"/>
    <cellStyle name="Calculation 2 3 3 5" xfId="8893"/>
    <cellStyle name="Calculation 2 3 4" xfId="12052"/>
    <cellStyle name="Calculation 2 3 4 2" xfId="28047"/>
    <cellStyle name="Calculation 2 3 4 2 2" xfId="37082"/>
    <cellStyle name="Calculation 2 3 4 3" xfId="21404"/>
    <cellStyle name="Calculation 2 3 4 4" xfId="18220"/>
    <cellStyle name="Calculation 2 3 5" xfId="24607"/>
    <cellStyle name="Calculation 2 3 5 2" xfId="33642"/>
    <cellStyle name="Calculation 2 3 6" xfId="18001"/>
    <cellStyle name="Calculation 2 3 7" xfId="6552"/>
    <cellStyle name="Calculation 2 4" xfId="1902"/>
    <cellStyle name="Calculation 2 4 2" xfId="2507"/>
    <cellStyle name="Calculation 2 4 2 2" xfId="4848"/>
    <cellStyle name="Calculation 2 4 2 2 2" xfId="12942"/>
    <cellStyle name="Calculation 2 4 2 2 2 2" xfId="28930"/>
    <cellStyle name="Calculation 2 4 2 2 2 2 2" xfId="37965"/>
    <cellStyle name="Calculation 2 4 2 2 2 3" xfId="22295"/>
    <cellStyle name="Calculation 2 4 2 2 2 4" xfId="31330"/>
    <cellStyle name="Calculation 2 4 2 2 3" xfId="25864"/>
    <cellStyle name="Calculation 2 4 2 2 3 2" xfId="34899"/>
    <cellStyle name="Calculation 2 4 2 2 4" xfId="19941"/>
    <cellStyle name="Calculation 2 4 2 2 5" xfId="9638"/>
    <cellStyle name="Calculation 2 4 2 3" xfId="13814"/>
    <cellStyle name="Calculation 2 4 2 3 2" xfId="29802"/>
    <cellStyle name="Calculation 2 4 2 3 2 2" xfId="38837"/>
    <cellStyle name="Calculation 2 4 2 3 3" xfId="23166"/>
    <cellStyle name="Calculation 2 4 2 3 4" xfId="32202"/>
    <cellStyle name="Calculation 2 4 2 4" xfId="24877"/>
    <cellStyle name="Calculation 2 4 2 4 2" xfId="33912"/>
    <cellStyle name="Calculation 2 4 2 5" xfId="20949"/>
    <cellStyle name="Calculation 2 4 2 6" xfId="7297"/>
    <cellStyle name="Calculation 2 4 3" xfId="4243"/>
    <cellStyle name="Calculation 2 4 3 2" xfId="11545"/>
    <cellStyle name="Calculation 2 4 3 2 2" xfId="27539"/>
    <cellStyle name="Calculation 2 4 3 2 2 2" xfId="36574"/>
    <cellStyle name="Calculation 2 4 3 2 3" xfId="20897"/>
    <cellStyle name="Calculation 2 4 3 2 4" xfId="23353"/>
    <cellStyle name="Calculation 2 4 3 3" xfId="25641"/>
    <cellStyle name="Calculation 2 4 3 3 2" xfId="34676"/>
    <cellStyle name="Calculation 2 4 3 4" xfId="22987"/>
    <cellStyle name="Calculation 2 4 3 5" xfId="9033"/>
    <cellStyle name="Calculation 2 4 4" xfId="10402"/>
    <cellStyle name="Calculation 2 4 4 2" xfId="26400"/>
    <cellStyle name="Calculation 2 4 4 2 2" xfId="35435"/>
    <cellStyle name="Calculation 2 4 4 3" xfId="19756"/>
    <cellStyle name="Calculation 2 4 4 4" xfId="22723"/>
    <cellStyle name="Calculation 2 4 5" xfId="24654"/>
    <cellStyle name="Calculation 2 4 5 2" xfId="33689"/>
    <cellStyle name="Calculation 2 4 6" xfId="16287"/>
    <cellStyle name="Calculation 2 4 7" xfId="6692"/>
    <cellStyle name="Calculation 2 5" xfId="2042"/>
    <cellStyle name="Calculation 2 5 2" xfId="2581"/>
    <cellStyle name="Calculation 2 5 2 2" xfId="4922"/>
    <cellStyle name="Calculation 2 5 2 2 2" xfId="11139"/>
    <cellStyle name="Calculation 2 5 2 2 2 2" xfId="27133"/>
    <cellStyle name="Calculation 2 5 2 2 2 2 2" xfId="36168"/>
    <cellStyle name="Calculation 2 5 2 2 2 3" xfId="20492"/>
    <cellStyle name="Calculation 2 5 2 2 2 4" xfId="18441"/>
    <cellStyle name="Calculation 2 5 2 2 3" xfId="25887"/>
    <cellStyle name="Calculation 2 5 2 2 3 2" xfId="34922"/>
    <cellStyle name="Calculation 2 5 2 2 4" xfId="22122"/>
    <cellStyle name="Calculation 2 5 2 2 5" xfId="9712"/>
    <cellStyle name="Calculation 2 5 2 3" xfId="12184"/>
    <cellStyle name="Calculation 2 5 2 3 2" xfId="28179"/>
    <cellStyle name="Calculation 2 5 2 3 2 2" xfId="37214"/>
    <cellStyle name="Calculation 2 5 2 3 3" xfId="21536"/>
    <cellStyle name="Calculation 2 5 2 3 4" xfId="15207"/>
    <cellStyle name="Calculation 2 5 2 4" xfId="24900"/>
    <cellStyle name="Calculation 2 5 2 4 2" xfId="33935"/>
    <cellStyle name="Calculation 2 5 2 5" xfId="18966"/>
    <cellStyle name="Calculation 2 5 2 6" xfId="7371"/>
    <cellStyle name="Calculation 2 5 3" xfId="4383"/>
    <cellStyle name="Calculation 2 5 3 2" xfId="13623"/>
    <cellStyle name="Calculation 2 5 3 2 2" xfId="29611"/>
    <cellStyle name="Calculation 2 5 3 2 2 2" xfId="38646"/>
    <cellStyle name="Calculation 2 5 3 2 3" xfId="22976"/>
    <cellStyle name="Calculation 2 5 3 2 4" xfId="32011"/>
    <cellStyle name="Calculation 2 5 3 3" xfId="25695"/>
    <cellStyle name="Calculation 2 5 3 3 2" xfId="34730"/>
    <cellStyle name="Calculation 2 5 3 4" xfId="15916"/>
    <cellStyle name="Calculation 2 5 3 5" xfId="9173"/>
    <cellStyle name="Calculation 2 5 4" xfId="11992"/>
    <cellStyle name="Calculation 2 5 4 2" xfId="27987"/>
    <cellStyle name="Calculation 2 5 4 2 2" xfId="37022"/>
    <cellStyle name="Calculation 2 5 4 3" xfId="21344"/>
    <cellStyle name="Calculation 2 5 4 4" xfId="15123"/>
    <cellStyle name="Calculation 2 5 5" xfId="24708"/>
    <cellStyle name="Calculation 2 5 5 2" xfId="33743"/>
    <cellStyle name="Calculation 2 5 6" xfId="22941"/>
    <cellStyle name="Calculation 2 5 7" xfId="6832"/>
    <cellStyle name="Calculation 2 6" xfId="2167"/>
    <cellStyle name="Calculation 2 6 2" xfId="2992"/>
    <cellStyle name="Calculation 2 6 2 2" xfId="5333"/>
    <cellStyle name="Calculation 2 6 2 2 2" xfId="14451"/>
    <cellStyle name="Calculation 2 6 2 2 2 2" xfId="30442"/>
    <cellStyle name="Calculation 2 6 2 2 2 2 2" xfId="39477"/>
    <cellStyle name="Calculation 2 6 2 2 2 3" xfId="23806"/>
    <cellStyle name="Calculation 2 6 2 2 2 4" xfId="32842"/>
    <cellStyle name="Calculation 2 6 2 2 3" xfId="26129"/>
    <cellStyle name="Calculation 2 6 2 2 3 2" xfId="35164"/>
    <cellStyle name="Calculation 2 6 2 2 4" xfId="17966"/>
    <cellStyle name="Calculation 2 6 2 2 5" xfId="10123"/>
    <cellStyle name="Calculation 2 6 2 3" xfId="12405"/>
    <cellStyle name="Calculation 2 6 2 3 2" xfId="28396"/>
    <cellStyle name="Calculation 2 6 2 3 2 2" xfId="37431"/>
    <cellStyle name="Calculation 2 6 2 3 3" xfId="21757"/>
    <cellStyle name="Calculation 2 6 2 3 4" xfId="30796"/>
    <cellStyle name="Calculation 2 6 2 4" xfId="25142"/>
    <cellStyle name="Calculation 2 6 2 4 2" xfId="34177"/>
    <cellStyle name="Calculation 2 6 2 5" xfId="18400"/>
    <cellStyle name="Calculation 2 6 2 6" xfId="7782"/>
    <cellStyle name="Calculation 2 6 3" xfId="4508"/>
    <cellStyle name="Calculation 2 6 3 2" xfId="10871"/>
    <cellStyle name="Calculation 2 6 3 2 2" xfId="26865"/>
    <cellStyle name="Calculation 2 6 3 2 2 2" xfId="35900"/>
    <cellStyle name="Calculation 2 6 3 2 3" xfId="20225"/>
    <cellStyle name="Calculation 2 6 3 2 4" xfId="17773"/>
    <cellStyle name="Calculation 2 6 3 3" xfId="25724"/>
    <cellStyle name="Calculation 2 6 3 3 2" xfId="34759"/>
    <cellStyle name="Calculation 2 6 3 4" xfId="22270"/>
    <cellStyle name="Calculation 2 6 3 5" xfId="9298"/>
    <cellStyle name="Calculation 2 6 4" xfId="11688"/>
    <cellStyle name="Calculation 2 6 4 2" xfId="27682"/>
    <cellStyle name="Calculation 2 6 4 2 2" xfId="36717"/>
    <cellStyle name="Calculation 2 6 4 3" xfId="21040"/>
    <cellStyle name="Calculation 2 6 4 4" xfId="14929"/>
    <cellStyle name="Calculation 2 6 5" xfId="24737"/>
    <cellStyle name="Calculation 2 6 5 2" xfId="33772"/>
    <cellStyle name="Calculation 2 6 6" xfId="22340"/>
    <cellStyle name="Calculation 2 6 7" xfId="6957"/>
    <cellStyle name="Calculation 2 7" xfId="2300"/>
    <cellStyle name="Calculation 2 7 2" xfId="2639"/>
    <cellStyle name="Calculation 2 7 2 2" xfId="4980"/>
    <cellStyle name="Calculation 2 7 2 2 2" xfId="10335"/>
    <cellStyle name="Calculation 2 7 2 2 2 2" xfId="26333"/>
    <cellStyle name="Calculation 2 7 2 2 2 2 2" xfId="35368"/>
    <cellStyle name="Calculation 2 7 2 2 2 3" xfId="19690"/>
    <cellStyle name="Calculation 2 7 2 2 2 4" xfId="22453"/>
    <cellStyle name="Calculation 2 7 2 2 3" xfId="25926"/>
    <cellStyle name="Calculation 2 7 2 2 3 2" xfId="34961"/>
    <cellStyle name="Calculation 2 7 2 2 4" xfId="21294"/>
    <cellStyle name="Calculation 2 7 2 2 5" xfId="9770"/>
    <cellStyle name="Calculation 2 7 2 3" xfId="13596"/>
    <cellStyle name="Calculation 2 7 2 3 2" xfId="29584"/>
    <cellStyle name="Calculation 2 7 2 3 2 2" xfId="38619"/>
    <cellStyle name="Calculation 2 7 2 3 3" xfId="22949"/>
    <cellStyle name="Calculation 2 7 2 3 4" xfId="31984"/>
    <cellStyle name="Calculation 2 7 2 4" xfId="24939"/>
    <cellStyle name="Calculation 2 7 2 4 2" xfId="33974"/>
    <cellStyle name="Calculation 2 7 2 5" xfId="17200"/>
    <cellStyle name="Calculation 2 7 2 6" xfId="7429"/>
    <cellStyle name="Calculation 2 7 3" xfId="4641"/>
    <cellStyle name="Calculation 2 7 3 2" xfId="12510"/>
    <cellStyle name="Calculation 2 7 3 2 2" xfId="28497"/>
    <cellStyle name="Calculation 2 7 3 2 2 2" xfId="37532"/>
    <cellStyle name="Calculation 2 7 3 2 3" xfId="21862"/>
    <cellStyle name="Calculation 2 7 3 2 4" xfId="30897"/>
    <cellStyle name="Calculation 2 7 3 3" xfId="25773"/>
    <cellStyle name="Calculation 2 7 3 3 2" xfId="34808"/>
    <cellStyle name="Calculation 2 7 3 4" xfId="22475"/>
    <cellStyle name="Calculation 2 7 3 5" xfId="9431"/>
    <cellStyle name="Calculation 2 7 4" xfId="12996"/>
    <cellStyle name="Calculation 2 7 4 2" xfId="28984"/>
    <cellStyle name="Calculation 2 7 4 2 2" xfId="38019"/>
    <cellStyle name="Calculation 2 7 4 3" xfId="22349"/>
    <cellStyle name="Calculation 2 7 4 4" xfId="31384"/>
    <cellStyle name="Calculation 2 7 5" xfId="24786"/>
    <cellStyle name="Calculation 2 7 5 2" xfId="33821"/>
    <cellStyle name="Calculation 2 7 6" xfId="20893"/>
    <cellStyle name="Calculation 2 7 7" xfId="7090"/>
    <cellStyle name="Calculation 2 8" xfId="2902"/>
    <cellStyle name="Calculation 2 8 2" xfId="5243"/>
    <cellStyle name="Calculation 2 8 2 2" xfId="14361"/>
    <cellStyle name="Calculation 2 8 2 2 2" xfId="30352"/>
    <cellStyle name="Calculation 2 8 2 2 2 2" xfId="39387"/>
    <cellStyle name="Calculation 2 8 2 2 3" xfId="23716"/>
    <cellStyle name="Calculation 2 8 2 2 4" xfId="32752"/>
    <cellStyle name="Calculation 2 8 2 3" xfId="26057"/>
    <cellStyle name="Calculation 2 8 2 3 2" xfId="35092"/>
    <cellStyle name="Calculation 2 8 2 4" xfId="18944"/>
    <cellStyle name="Calculation 2 8 2 5" xfId="10033"/>
    <cellStyle name="Calculation 2 8 3" xfId="11445"/>
    <cellStyle name="Calculation 2 8 3 2" xfId="27439"/>
    <cellStyle name="Calculation 2 8 3 2 2" xfId="36474"/>
    <cellStyle name="Calculation 2 8 3 3" xfId="20797"/>
    <cellStyle name="Calculation 2 8 3 4" xfId="21445"/>
    <cellStyle name="Calculation 2 8 4" xfId="25070"/>
    <cellStyle name="Calculation 2 8 4 2" xfId="34105"/>
    <cellStyle name="Calculation 2 8 5" xfId="15889"/>
    <cellStyle name="Calculation 2 8 6" xfId="7692"/>
    <cellStyle name="Calculation 2 9" xfId="3075"/>
    <cellStyle name="Calculation 2 9 2" xfId="12977"/>
    <cellStyle name="Calculation 2 9 2 2" xfId="28965"/>
    <cellStyle name="Calculation 2 9 2 2 2" xfId="38000"/>
    <cellStyle name="Calculation 2 9 2 3" xfId="22330"/>
    <cellStyle name="Calculation 2 9 2 4" xfId="31365"/>
    <cellStyle name="Calculation 2 9 3" xfId="25179"/>
    <cellStyle name="Calculation 2 9 3 2" xfId="34214"/>
    <cellStyle name="Calculation 2 9 4" xfId="21091"/>
    <cellStyle name="Calculation 2 9 5" xfId="7865"/>
    <cellStyle name="Calculation 3" xfId="1098"/>
    <cellStyle name="Calculation 3 10" xfId="16082"/>
    <cellStyle name="Calculation 3 11" xfId="5896"/>
    <cellStyle name="Calculation 3 2" xfId="1836"/>
    <cellStyle name="Calculation 3 2 2" xfId="816"/>
    <cellStyle name="Calculation 3 2 2 2" xfId="3164"/>
    <cellStyle name="Calculation 3 2 2 2 2" xfId="13753"/>
    <cellStyle name="Calculation 3 2 2 2 2 2" xfId="29741"/>
    <cellStyle name="Calculation 3 2 2 2 2 2 2" xfId="38776"/>
    <cellStyle name="Calculation 3 2 2 2 2 3" xfId="23105"/>
    <cellStyle name="Calculation 3 2 2 2 2 4" xfId="32141"/>
    <cellStyle name="Calculation 3 2 2 2 3" xfId="25215"/>
    <cellStyle name="Calculation 3 2 2 2 3 2" xfId="34250"/>
    <cellStyle name="Calculation 3 2 2 2 4" xfId="15947"/>
    <cellStyle name="Calculation 3 2 2 2 5" xfId="7954"/>
    <cellStyle name="Calculation 3 2 2 3" xfId="13440"/>
    <cellStyle name="Calculation 3 2 2 3 2" xfId="29428"/>
    <cellStyle name="Calculation 3 2 2 3 2 2" xfId="38463"/>
    <cellStyle name="Calculation 3 2 2 3 3" xfId="22793"/>
    <cellStyle name="Calculation 3 2 2 3 4" xfId="31828"/>
    <cellStyle name="Calculation 3 2 2 4" xfId="24228"/>
    <cellStyle name="Calculation 3 2 2 4 2" xfId="33263"/>
    <cellStyle name="Calculation 3 2 2 5" xfId="18209"/>
    <cellStyle name="Calculation 3 2 2 6" xfId="5615"/>
    <cellStyle name="Calculation 3 2 3" xfId="4177"/>
    <cellStyle name="Calculation 3 2 3 2" xfId="11656"/>
    <cellStyle name="Calculation 3 2 3 2 2" xfId="27650"/>
    <cellStyle name="Calculation 3 2 3 2 2 2" xfId="36685"/>
    <cellStyle name="Calculation 3 2 3 2 3" xfId="21008"/>
    <cellStyle name="Calculation 3 2 3 2 4" xfId="21952"/>
    <cellStyle name="Calculation 3 2 3 3" xfId="25622"/>
    <cellStyle name="Calculation 3 2 3 3 2" xfId="34657"/>
    <cellStyle name="Calculation 3 2 3 4" xfId="22442"/>
    <cellStyle name="Calculation 3 2 3 5" xfId="8967"/>
    <cellStyle name="Calculation 3 2 4" xfId="14127"/>
    <cellStyle name="Calculation 3 2 4 2" xfId="30116"/>
    <cellStyle name="Calculation 3 2 4 2 2" xfId="39151"/>
    <cellStyle name="Calculation 3 2 4 3" xfId="23480"/>
    <cellStyle name="Calculation 3 2 4 4" xfId="32516"/>
    <cellStyle name="Calculation 3 2 5" xfId="24635"/>
    <cellStyle name="Calculation 3 2 5 2" xfId="33670"/>
    <cellStyle name="Calculation 3 2 6" xfId="15936"/>
    <cellStyle name="Calculation 3 2 7" xfId="6626"/>
    <cellStyle name="Calculation 3 3" xfId="1977"/>
    <cellStyle name="Calculation 3 3 2" xfId="2966"/>
    <cellStyle name="Calculation 3 3 2 2" xfId="5307"/>
    <cellStyle name="Calculation 3 3 2 2 2" xfId="14425"/>
    <cellStyle name="Calculation 3 3 2 2 2 2" xfId="30416"/>
    <cellStyle name="Calculation 3 3 2 2 2 2 2" xfId="39451"/>
    <cellStyle name="Calculation 3 3 2 2 2 3" xfId="23780"/>
    <cellStyle name="Calculation 3 3 2 2 2 4" xfId="32816"/>
    <cellStyle name="Calculation 3 3 2 2 3" xfId="26112"/>
    <cellStyle name="Calculation 3 3 2 2 3 2" xfId="35147"/>
    <cellStyle name="Calculation 3 3 2 2 4" xfId="15324"/>
    <cellStyle name="Calculation 3 3 2 2 5" xfId="10097"/>
    <cellStyle name="Calculation 3 3 2 3" xfId="11444"/>
    <cellStyle name="Calculation 3 3 2 3 2" xfId="27438"/>
    <cellStyle name="Calculation 3 3 2 3 2 2" xfId="36473"/>
    <cellStyle name="Calculation 3 3 2 3 3" xfId="20796"/>
    <cellStyle name="Calculation 3 3 2 3 4" xfId="16049"/>
    <cellStyle name="Calculation 3 3 2 4" xfId="25125"/>
    <cellStyle name="Calculation 3 3 2 4 2" xfId="34160"/>
    <cellStyle name="Calculation 3 3 2 5" xfId="15676"/>
    <cellStyle name="Calculation 3 3 2 6" xfId="7756"/>
    <cellStyle name="Calculation 3 3 3" xfId="4318"/>
    <cellStyle name="Calculation 3 3 3 2" xfId="11818"/>
    <cellStyle name="Calculation 3 3 3 2 2" xfId="27812"/>
    <cellStyle name="Calculation 3 3 3 2 2 2" xfId="36847"/>
    <cellStyle name="Calculation 3 3 3 2 3" xfId="21170"/>
    <cellStyle name="Calculation 3 3 3 2 4" xfId="17693"/>
    <cellStyle name="Calculation 3 3 3 3" xfId="25672"/>
    <cellStyle name="Calculation 3 3 3 3 2" xfId="34707"/>
    <cellStyle name="Calculation 3 3 3 4" xfId="22506"/>
    <cellStyle name="Calculation 3 3 3 5" xfId="9108"/>
    <cellStyle name="Calculation 3 3 4" xfId="13906"/>
    <cellStyle name="Calculation 3 3 4 2" xfId="29895"/>
    <cellStyle name="Calculation 3 3 4 2 2" xfId="38930"/>
    <cellStyle name="Calculation 3 3 4 3" xfId="23259"/>
    <cellStyle name="Calculation 3 3 4 4" xfId="32295"/>
    <cellStyle name="Calculation 3 3 5" xfId="24685"/>
    <cellStyle name="Calculation 3 3 5 2" xfId="33720"/>
    <cellStyle name="Calculation 3 3 6" xfId="21003"/>
    <cellStyle name="Calculation 3 3 7" xfId="6767"/>
    <cellStyle name="Calculation 3 4" xfId="2243"/>
    <cellStyle name="Calculation 3 4 2" xfId="2858"/>
    <cellStyle name="Calculation 3 4 2 2" xfId="5199"/>
    <cellStyle name="Calculation 3 4 2 2 2" xfId="14317"/>
    <cellStyle name="Calculation 3 4 2 2 2 2" xfId="30308"/>
    <cellStyle name="Calculation 3 4 2 2 2 2 2" xfId="39343"/>
    <cellStyle name="Calculation 3 4 2 2 2 3" xfId="23672"/>
    <cellStyle name="Calculation 3 4 2 2 2 4" xfId="32708"/>
    <cellStyle name="Calculation 3 4 2 2 3" xfId="26025"/>
    <cellStyle name="Calculation 3 4 2 2 3 2" xfId="35060"/>
    <cellStyle name="Calculation 3 4 2 2 4" xfId="23373"/>
    <cellStyle name="Calculation 3 4 2 2 5" xfId="9989"/>
    <cellStyle name="Calculation 3 4 2 3" xfId="11970"/>
    <cellStyle name="Calculation 3 4 2 3 2" xfId="27965"/>
    <cellStyle name="Calculation 3 4 2 3 2 2" xfId="37000"/>
    <cellStyle name="Calculation 3 4 2 3 3" xfId="21323"/>
    <cellStyle name="Calculation 3 4 2 3 4" xfId="16943"/>
    <cellStyle name="Calculation 3 4 2 4" xfId="25038"/>
    <cellStyle name="Calculation 3 4 2 4 2" xfId="34073"/>
    <cellStyle name="Calculation 3 4 2 5" xfId="21902"/>
    <cellStyle name="Calculation 3 4 2 6" xfId="7648"/>
    <cellStyle name="Calculation 3 4 3" xfId="4584"/>
    <cellStyle name="Calculation 3 4 3 2" xfId="11362"/>
    <cellStyle name="Calculation 3 4 3 2 2" xfId="27356"/>
    <cellStyle name="Calculation 3 4 3 2 2 2" xfId="36391"/>
    <cellStyle name="Calculation 3 4 3 2 3" xfId="20714"/>
    <cellStyle name="Calculation 3 4 3 2 4" xfId="16175"/>
    <cellStyle name="Calculation 3 4 3 3" xfId="25757"/>
    <cellStyle name="Calculation 3 4 3 3 2" xfId="34792"/>
    <cellStyle name="Calculation 3 4 3 4" xfId="15147"/>
    <cellStyle name="Calculation 3 4 3 5" xfId="9374"/>
    <cellStyle name="Calculation 3 4 4" xfId="12953"/>
    <cellStyle name="Calculation 3 4 4 2" xfId="28941"/>
    <cellStyle name="Calculation 3 4 4 2 2" xfId="37976"/>
    <cellStyle name="Calculation 3 4 4 3" xfId="22306"/>
    <cellStyle name="Calculation 3 4 4 4" xfId="31341"/>
    <cellStyle name="Calculation 3 4 5" xfId="24770"/>
    <cellStyle name="Calculation 3 4 5 2" xfId="33805"/>
    <cellStyle name="Calculation 3 4 6" xfId="21696"/>
    <cellStyle name="Calculation 3 4 7" xfId="7033"/>
    <cellStyle name="Calculation 3 5" xfId="2373"/>
    <cellStyle name="Calculation 3 5 2" xfId="977"/>
    <cellStyle name="Calculation 3 5 2 2" xfId="3325"/>
    <cellStyle name="Calculation 3 5 2 2 2" xfId="13922"/>
    <cellStyle name="Calculation 3 5 2 2 2 2" xfId="29911"/>
    <cellStyle name="Calculation 3 5 2 2 2 2 2" xfId="38946"/>
    <cellStyle name="Calculation 3 5 2 2 2 3" xfId="23275"/>
    <cellStyle name="Calculation 3 5 2 2 2 4" xfId="32311"/>
    <cellStyle name="Calculation 3 5 2 2 3" xfId="25277"/>
    <cellStyle name="Calculation 3 5 2 2 3 2" xfId="34312"/>
    <cellStyle name="Calculation 3 5 2 2 4" xfId="19591"/>
    <cellStyle name="Calculation 3 5 2 2 5" xfId="8115"/>
    <cellStyle name="Calculation 3 5 2 3" xfId="13439"/>
    <cellStyle name="Calculation 3 5 2 3 2" xfId="29427"/>
    <cellStyle name="Calculation 3 5 2 3 2 2" xfId="38462"/>
    <cellStyle name="Calculation 3 5 2 3 3" xfId="22792"/>
    <cellStyle name="Calculation 3 5 2 3 4" xfId="31827"/>
    <cellStyle name="Calculation 3 5 2 4" xfId="24290"/>
    <cellStyle name="Calculation 3 5 2 4 2" xfId="33325"/>
    <cellStyle name="Calculation 3 5 2 5" xfId="15768"/>
    <cellStyle name="Calculation 3 5 2 6" xfId="5776"/>
    <cellStyle name="Calculation 3 5 3" xfId="4714"/>
    <cellStyle name="Calculation 3 5 3 2" xfId="11538"/>
    <cellStyle name="Calculation 3 5 3 2 2" xfId="27532"/>
    <cellStyle name="Calculation 3 5 3 2 2 2" xfId="36567"/>
    <cellStyle name="Calculation 3 5 3 2 3" xfId="20890"/>
    <cellStyle name="Calculation 3 5 3 2 4" xfId="17074"/>
    <cellStyle name="Calculation 3 5 3 3" xfId="25803"/>
    <cellStyle name="Calculation 3 5 3 3 2" xfId="34838"/>
    <cellStyle name="Calculation 3 5 3 4" xfId="19761"/>
    <cellStyle name="Calculation 3 5 3 5" xfId="9504"/>
    <cellStyle name="Calculation 3 5 4" xfId="10660"/>
    <cellStyle name="Calculation 3 5 4 2" xfId="26654"/>
    <cellStyle name="Calculation 3 5 4 2 2" xfId="35689"/>
    <cellStyle name="Calculation 3 5 4 3" xfId="20014"/>
    <cellStyle name="Calculation 3 5 4 4" xfId="16324"/>
    <cellStyle name="Calculation 3 5 5" xfId="24816"/>
    <cellStyle name="Calculation 3 5 5 2" xfId="33851"/>
    <cellStyle name="Calculation 3 5 6" xfId="15750"/>
    <cellStyle name="Calculation 3 5 7" xfId="7163"/>
    <cellStyle name="Calculation 3 6" xfId="1677"/>
    <cellStyle name="Calculation 3 6 2" xfId="4018"/>
    <cellStyle name="Calculation 3 6 2 2" xfId="12622"/>
    <cellStyle name="Calculation 3 6 2 2 2" xfId="28609"/>
    <cellStyle name="Calculation 3 6 2 2 2 2" xfId="37644"/>
    <cellStyle name="Calculation 3 6 2 2 3" xfId="21974"/>
    <cellStyle name="Calculation 3 6 2 2 4" xfId="31009"/>
    <cellStyle name="Calculation 3 6 2 3" xfId="25554"/>
    <cellStyle name="Calculation 3 6 2 3 2" xfId="34589"/>
    <cellStyle name="Calculation 3 6 2 4" xfId="20237"/>
    <cellStyle name="Calculation 3 6 2 5" xfId="8808"/>
    <cellStyle name="Calculation 3 6 3" xfId="14229"/>
    <cellStyle name="Calculation 3 6 3 2" xfId="30218"/>
    <cellStyle name="Calculation 3 6 3 2 2" xfId="39253"/>
    <cellStyle name="Calculation 3 6 3 3" xfId="23582"/>
    <cellStyle name="Calculation 3 6 3 4" xfId="32618"/>
    <cellStyle name="Calculation 3 6 4" xfId="24567"/>
    <cellStyle name="Calculation 3 6 4 2" xfId="33602"/>
    <cellStyle name="Calculation 3 6 5" xfId="19364"/>
    <cellStyle name="Calculation 3 6 6" xfId="6467"/>
    <cellStyle name="Calculation 3 7" xfId="3446"/>
    <cellStyle name="Calculation 3 7 2" xfId="12874"/>
    <cellStyle name="Calculation 3 7 2 2" xfId="28862"/>
    <cellStyle name="Calculation 3 7 2 2 2" xfId="37897"/>
    <cellStyle name="Calculation 3 7 2 3" xfId="22227"/>
    <cellStyle name="Calculation 3 7 2 4" xfId="31262"/>
    <cellStyle name="Calculation 3 7 3" xfId="25339"/>
    <cellStyle name="Calculation 3 7 3 2" xfId="34374"/>
    <cellStyle name="Calculation 3 7 4" xfId="19592"/>
    <cellStyle name="Calculation 3 7 5" xfId="8236"/>
    <cellStyle name="Calculation 3 8" xfId="14268"/>
    <cellStyle name="Calculation 3 8 2" xfId="30258"/>
    <cellStyle name="Calculation 3 8 2 2" xfId="39293"/>
    <cellStyle name="Calculation 3 8 3" xfId="23622"/>
    <cellStyle name="Calculation 3 8 4" xfId="32658"/>
    <cellStyle name="Calculation 3 9" xfId="24352"/>
    <cellStyle name="Calculation 3 9 2" xfId="33387"/>
    <cellStyle name="Calculation 4" xfId="1364"/>
    <cellStyle name="Calculation 4 2" xfId="2786"/>
    <cellStyle name="Calculation 4 2 2" xfId="5127"/>
    <cellStyle name="Calculation 4 2 2 2" xfId="10201"/>
    <cellStyle name="Calculation 4 2 2 2 2" xfId="26199"/>
    <cellStyle name="Calculation 4 2 2 2 2 2" xfId="35234"/>
    <cellStyle name="Calculation 4 2 2 2 3" xfId="19556"/>
    <cellStyle name="Calculation 4 2 2 2 4" xfId="20778"/>
    <cellStyle name="Calculation 4 2 2 3" xfId="25971"/>
    <cellStyle name="Calculation 4 2 2 3 2" xfId="35006"/>
    <cellStyle name="Calculation 4 2 2 4" xfId="16706"/>
    <cellStyle name="Calculation 4 2 2 5" xfId="9917"/>
    <cellStyle name="Calculation 4 2 3" xfId="13422"/>
    <cellStyle name="Calculation 4 2 3 2" xfId="29410"/>
    <cellStyle name="Calculation 4 2 3 2 2" xfId="38445"/>
    <cellStyle name="Calculation 4 2 3 3" xfId="22775"/>
    <cellStyle name="Calculation 4 2 3 4" xfId="31810"/>
    <cellStyle name="Calculation 4 2 4" xfId="24984"/>
    <cellStyle name="Calculation 4 2 4 2" xfId="34019"/>
    <cellStyle name="Calculation 4 2 5" xfId="19778"/>
    <cellStyle name="Calculation 4 2 6" xfId="7576"/>
    <cellStyle name="Calculation 4 3" xfId="3705"/>
    <cellStyle name="Calculation 4 3 2" xfId="11150"/>
    <cellStyle name="Calculation 4 3 2 2" xfId="27144"/>
    <cellStyle name="Calculation 4 3 2 2 2" xfId="36179"/>
    <cellStyle name="Calculation 4 3 2 3" xfId="20503"/>
    <cellStyle name="Calculation 4 3 2 4" xfId="21918"/>
    <cellStyle name="Calculation 4 3 3" xfId="25432"/>
    <cellStyle name="Calculation 4 3 3 2" xfId="34467"/>
    <cellStyle name="Calculation 4 3 4" xfId="20516"/>
    <cellStyle name="Calculation 4 3 5" xfId="8495"/>
    <cellStyle name="Calculation 4 4" xfId="10452"/>
    <cellStyle name="Calculation 4 4 2" xfId="26450"/>
    <cellStyle name="Calculation 4 4 2 2" xfId="35485"/>
    <cellStyle name="Calculation 4 4 3" xfId="19806"/>
    <cellStyle name="Calculation 4 4 4" xfId="23699"/>
    <cellStyle name="Calculation 4 5" xfId="24445"/>
    <cellStyle name="Calculation 4 5 2" xfId="33480"/>
    <cellStyle name="Calculation 4 6" xfId="14999"/>
    <cellStyle name="Calculation 4 7" xfId="6155"/>
    <cellStyle name="Calculation 5" xfId="1474"/>
    <cellStyle name="Calculation 5 2" xfId="796"/>
    <cellStyle name="Calculation 5 2 2" xfId="3144"/>
    <cellStyle name="Calculation 5 2 2 2" xfId="10585"/>
    <cellStyle name="Calculation 5 2 2 2 2" xfId="26579"/>
    <cellStyle name="Calculation 5 2 2 2 2 2" xfId="35614"/>
    <cellStyle name="Calculation 5 2 2 2 3" xfId="19939"/>
    <cellStyle name="Calculation 5 2 2 2 4" xfId="15137"/>
    <cellStyle name="Calculation 5 2 2 3" xfId="25204"/>
    <cellStyle name="Calculation 5 2 2 3 2" xfId="34239"/>
    <cellStyle name="Calculation 5 2 2 4" xfId="15892"/>
    <cellStyle name="Calculation 5 2 2 5" xfId="7934"/>
    <cellStyle name="Calculation 5 2 3" xfId="10923"/>
    <cellStyle name="Calculation 5 2 3 2" xfId="26917"/>
    <cellStyle name="Calculation 5 2 3 2 2" xfId="35952"/>
    <cellStyle name="Calculation 5 2 3 3" xfId="20276"/>
    <cellStyle name="Calculation 5 2 3 4" xfId="22344"/>
    <cellStyle name="Calculation 5 2 4" xfId="24217"/>
    <cellStyle name="Calculation 5 2 4 2" xfId="33252"/>
    <cellStyle name="Calculation 5 2 5" xfId="18671"/>
    <cellStyle name="Calculation 5 2 6" xfId="5595"/>
    <cellStyle name="Calculation 5 3" xfId="3815"/>
    <cellStyle name="Calculation 5 3 2" xfId="11374"/>
    <cellStyle name="Calculation 5 3 2 2" xfId="27368"/>
    <cellStyle name="Calculation 5 3 2 2 2" xfId="36403"/>
    <cellStyle name="Calculation 5 3 2 3" xfId="20726"/>
    <cellStyle name="Calculation 5 3 2 4" xfId="16573"/>
    <cellStyle name="Calculation 5 3 3" xfId="25443"/>
    <cellStyle name="Calculation 5 3 3 2" xfId="34478"/>
    <cellStyle name="Calculation 5 3 4" xfId="19441"/>
    <cellStyle name="Calculation 5 3 5" xfId="8605"/>
    <cellStyle name="Calculation 5 4" xfId="13073"/>
    <cellStyle name="Calculation 5 4 2" xfId="29061"/>
    <cellStyle name="Calculation 5 4 2 2" xfId="38096"/>
    <cellStyle name="Calculation 5 4 3" xfId="22426"/>
    <cellStyle name="Calculation 5 4 4" xfId="31461"/>
    <cellStyle name="Calculation 5 5" xfId="24456"/>
    <cellStyle name="Calculation 5 5 2" xfId="33491"/>
    <cellStyle name="Calculation 5 6" xfId="18608"/>
    <cellStyle name="Calculation 5 7" xfId="6265"/>
    <cellStyle name="Calculation 6" xfId="1311"/>
    <cellStyle name="Calculation 6 2" xfId="2859"/>
    <cellStyle name="Calculation 6 2 2" xfId="5200"/>
    <cellStyle name="Calculation 6 2 2 2" xfId="14318"/>
    <cellStyle name="Calculation 6 2 2 2 2" xfId="30309"/>
    <cellStyle name="Calculation 6 2 2 2 2 2" xfId="39344"/>
    <cellStyle name="Calculation 6 2 2 2 3" xfId="23673"/>
    <cellStyle name="Calculation 6 2 2 2 4" xfId="32709"/>
    <cellStyle name="Calculation 6 2 2 3" xfId="26026"/>
    <cellStyle name="Calculation 6 2 2 3 2" xfId="35061"/>
    <cellStyle name="Calculation 6 2 2 4" xfId="18686"/>
    <cellStyle name="Calculation 6 2 2 5" xfId="9990"/>
    <cellStyle name="Calculation 6 2 3" xfId="13174"/>
    <cellStyle name="Calculation 6 2 3 2" xfId="29162"/>
    <cellStyle name="Calculation 6 2 3 2 2" xfId="38197"/>
    <cellStyle name="Calculation 6 2 3 3" xfId="22527"/>
    <cellStyle name="Calculation 6 2 3 4" xfId="31562"/>
    <cellStyle name="Calculation 6 2 4" xfId="25039"/>
    <cellStyle name="Calculation 6 2 4 2" xfId="34074"/>
    <cellStyle name="Calculation 6 2 5" xfId="18777"/>
    <cellStyle name="Calculation 6 2 6" xfId="7649"/>
    <cellStyle name="Calculation 6 3" xfId="3652"/>
    <cellStyle name="Calculation 6 3 2" xfId="11055"/>
    <cellStyle name="Calculation 6 3 2 2" xfId="27049"/>
    <cellStyle name="Calculation 6 3 2 2 2" xfId="36084"/>
    <cellStyle name="Calculation 6 3 2 3" xfId="20408"/>
    <cellStyle name="Calculation 6 3 2 4" xfId="16253"/>
    <cellStyle name="Calculation 6 3 3" xfId="25422"/>
    <cellStyle name="Calculation 6 3 3 2" xfId="34457"/>
    <cellStyle name="Calculation 6 3 4" xfId="18979"/>
    <cellStyle name="Calculation 6 3 5" xfId="8442"/>
    <cellStyle name="Calculation 6 4" xfId="11173"/>
    <cellStyle name="Calculation 6 4 2" xfId="27167"/>
    <cellStyle name="Calculation 6 4 2 2" xfId="36202"/>
    <cellStyle name="Calculation 6 4 3" xfId="20526"/>
    <cellStyle name="Calculation 6 4 4" xfId="19657"/>
    <cellStyle name="Calculation 6 5" xfId="24435"/>
    <cellStyle name="Calculation 6 5 2" xfId="33470"/>
    <cellStyle name="Calculation 6 6" xfId="19285"/>
    <cellStyle name="Calculation 6 7" xfId="6102"/>
    <cellStyle name="Calculation 7" xfId="1517"/>
    <cellStyle name="Calculation 7 2" xfId="2623"/>
    <cellStyle name="Calculation 7 2 2" xfId="4964"/>
    <cellStyle name="Calculation 7 2 2 2" xfId="10515"/>
    <cellStyle name="Calculation 7 2 2 2 2" xfId="26513"/>
    <cellStyle name="Calculation 7 2 2 2 2 2" xfId="35548"/>
    <cellStyle name="Calculation 7 2 2 2 3" xfId="19869"/>
    <cellStyle name="Calculation 7 2 2 2 4" xfId="16182"/>
    <cellStyle name="Calculation 7 2 2 3" xfId="25913"/>
    <cellStyle name="Calculation 7 2 2 3 2" xfId="34948"/>
    <cellStyle name="Calculation 7 2 2 4" xfId="23493"/>
    <cellStyle name="Calculation 7 2 2 5" xfId="9754"/>
    <cellStyle name="Calculation 7 2 3" xfId="11091"/>
    <cellStyle name="Calculation 7 2 3 2" xfId="27085"/>
    <cellStyle name="Calculation 7 2 3 2 2" xfId="36120"/>
    <cellStyle name="Calculation 7 2 3 3" xfId="20444"/>
    <cellStyle name="Calculation 7 2 3 4" xfId="23149"/>
    <cellStyle name="Calculation 7 2 4" xfId="24926"/>
    <cellStyle name="Calculation 7 2 4 2" xfId="33961"/>
    <cellStyle name="Calculation 7 2 5" xfId="20693"/>
    <cellStyle name="Calculation 7 2 6" xfId="7413"/>
    <cellStyle name="Calculation 7 3" xfId="3858"/>
    <cellStyle name="Calculation 7 3 2" xfId="11551"/>
    <cellStyle name="Calculation 7 3 2 2" xfId="27545"/>
    <cellStyle name="Calculation 7 3 2 2 2" xfId="36580"/>
    <cellStyle name="Calculation 7 3 2 3" xfId="20903"/>
    <cellStyle name="Calculation 7 3 2 4" xfId="21453"/>
    <cellStyle name="Calculation 7 3 3" xfId="25456"/>
    <cellStyle name="Calculation 7 3 3 2" xfId="34491"/>
    <cellStyle name="Calculation 7 3 4" xfId="15153"/>
    <cellStyle name="Calculation 7 3 5" xfId="8648"/>
    <cellStyle name="Calculation 7 4" xfId="11636"/>
    <cellStyle name="Calculation 7 4 2" xfId="27630"/>
    <cellStyle name="Calculation 7 4 2 2" xfId="36665"/>
    <cellStyle name="Calculation 7 4 3" xfId="20988"/>
    <cellStyle name="Calculation 7 4 4" xfId="15714"/>
    <cellStyle name="Calculation 7 5" xfId="24469"/>
    <cellStyle name="Calculation 7 5 2" xfId="33504"/>
    <cellStyle name="Calculation 7 6" xfId="19030"/>
    <cellStyle name="Calculation 7 7" xfId="6308"/>
    <cellStyle name="Calculation 8" xfId="1257"/>
    <cellStyle name="Calculation 8 2" xfId="1009"/>
    <cellStyle name="Calculation 8 2 2" xfId="3357"/>
    <cellStyle name="Calculation 8 2 2 2" xfId="11833"/>
    <cellStyle name="Calculation 8 2 2 2 2" xfId="27827"/>
    <cellStyle name="Calculation 8 2 2 2 2 2" xfId="36862"/>
    <cellStyle name="Calculation 8 2 2 2 3" xfId="21185"/>
    <cellStyle name="Calculation 8 2 2 2 4" xfId="15125"/>
    <cellStyle name="Calculation 8 2 2 3" xfId="25303"/>
    <cellStyle name="Calculation 8 2 2 3 2" xfId="34338"/>
    <cellStyle name="Calculation 8 2 2 4" xfId="19636"/>
    <cellStyle name="Calculation 8 2 2 5" xfId="8147"/>
    <cellStyle name="Calculation 8 2 3" xfId="12504"/>
    <cellStyle name="Calculation 8 2 3 2" xfId="28491"/>
    <cellStyle name="Calculation 8 2 3 2 2" xfId="37526"/>
    <cellStyle name="Calculation 8 2 3 3" xfId="21856"/>
    <cellStyle name="Calculation 8 2 3 4" xfId="30891"/>
    <cellStyle name="Calculation 8 2 4" xfId="24316"/>
    <cellStyle name="Calculation 8 2 4 2" xfId="33351"/>
    <cellStyle name="Calculation 8 2 5" xfId="18416"/>
    <cellStyle name="Calculation 8 2 6" xfId="5808"/>
    <cellStyle name="Calculation 8 3" xfId="3598"/>
    <cellStyle name="Calculation 8 3 2" xfId="11777"/>
    <cellStyle name="Calculation 8 3 2 2" xfId="27771"/>
    <cellStyle name="Calculation 8 3 2 2 2" xfId="36806"/>
    <cellStyle name="Calculation 8 3 2 3" xfId="21129"/>
    <cellStyle name="Calculation 8 3 2 4" xfId="15830"/>
    <cellStyle name="Calculation 8 3 3" xfId="25402"/>
    <cellStyle name="Calculation 8 3 3 2" xfId="34437"/>
    <cellStyle name="Calculation 8 3 4" xfId="21247"/>
    <cellStyle name="Calculation 8 3 5" xfId="8388"/>
    <cellStyle name="Calculation 8 4" xfId="12427"/>
    <cellStyle name="Calculation 8 4 2" xfId="28418"/>
    <cellStyle name="Calculation 8 4 2 2" xfId="37453"/>
    <cellStyle name="Calculation 8 4 3" xfId="21779"/>
    <cellStyle name="Calculation 8 4 4" xfId="30818"/>
    <cellStyle name="Calculation 8 5" xfId="24415"/>
    <cellStyle name="Calculation 8 5 2" xfId="33450"/>
    <cellStyle name="Calculation 8 6" xfId="15027"/>
    <cellStyle name="Calculation 8 7" xfId="6048"/>
    <cellStyle name="Calculation 9" xfId="1557"/>
    <cellStyle name="Calculation 9 2" xfId="2497"/>
    <cellStyle name="Calculation 9 2 2" xfId="4838"/>
    <cellStyle name="Calculation 9 2 2 2" xfId="10745"/>
    <cellStyle name="Calculation 9 2 2 2 2" xfId="26739"/>
    <cellStyle name="Calculation 9 2 2 2 2 2" xfId="35774"/>
    <cellStyle name="Calculation 9 2 2 2 3" xfId="20099"/>
    <cellStyle name="Calculation 9 2 2 2 4" xfId="23148"/>
    <cellStyle name="Calculation 9 2 2 3" xfId="25860"/>
    <cellStyle name="Calculation 9 2 2 3 2" xfId="34895"/>
    <cellStyle name="Calculation 9 2 2 4" xfId="16041"/>
    <cellStyle name="Calculation 9 2 2 5" xfId="9628"/>
    <cellStyle name="Calculation 9 2 3" xfId="12643"/>
    <cellStyle name="Calculation 9 2 3 2" xfId="28630"/>
    <cellStyle name="Calculation 9 2 3 2 2" xfId="37665"/>
    <cellStyle name="Calculation 9 2 3 3" xfId="21995"/>
    <cellStyle name="Calculation 9 2 3 4" xfId="31030"/>
    <cellStyle name="Calculation 9 2 4" xfId="24873"/>
    <cellStyle name="Calculation 9 2 4 2" xfId="33908"/>
    <cellStyle name="Calculation 9 2 5" xfId="15713"/>
    <cellStyle name="Calculation 9 2 6" xfId="7287"/>
    <cellStyle name="Calculation 9 3" xfId="3898"/>
    <cellStyle name="Calculation 9 3 2" xfId="12907"/>
    <cellStyle name="Calculation 9 3 2 2" xfId="28895"/>
    <cellStyle name="Calculation 9 3 2 2 2" xfId="37930"/>
    <cellStyle name="Calculation 9 3 2 3" xfId="22260"/>
    <cellStyle name="Calculation 9 3 2 4" xfId="31295"/>
    <cellStyle name="Calculation 9 3 3" xfId="25480"/>
    <cellStyle name="Calculation 9 3 3 2" xfId="34515"/>
    <cellStyle name="Calculation 9 3 4" xfId="18037"/>
    <cellStyle name="Calculation 9 3 5" xfId="8688"/>
    <cellStyle name="Calculation 9 4" xfId="12031"/>
    <cellStyle name="Calculation 9 4 2" xfId="28026"/>
    <cellStyle name="Calculation 9 4 2 2" xfId="37061"/>
    <cellStyle name="Calculation 9 4 3" xfId="21383"/>
    <cellStyle name="Calculation 9 4 4" xfId="15711"/>
    <cellStyle name="Calculation 9 5" xfId="24493"/>
    <cellStyle name="Calculation 9 5 2" xfId="33528"/>
    <cellStyle name="Calculation 9 6" xfId="19315"/>
    <cellStyle name="Calculation 9 7" xfId="6348"/>
    <cellStyle name="Check Cell" xfId="212"/>
    <cellStyle name="Comma [0]" xfId="4"/>
    <cellStyle name="Comma [0] 10" xfId="14656"/>
    <cellStyle name="Comma [0] 11" xfId="5337"/>
    <cellStyle name="Comma [0] 12" xfId="37"/>
    <cellStyle name="Comma [0] 13" xfId="39680"/>
    <cellStyle name="Comma [0] 14" xfId="39688"/>
    <cellStyle name="Comma [0] 15" xfId="39696"/>
    <cellStyle name="Comma [0] 16" xfId="31"/>
    <cellStyle name="Comma [0] 2" xfId="12"/>
    <cellStyle name="Comma [0] 2 2" xfId="15"/>
    <cellStyle name="Comma [0] 2 2 10" xfId="39682"/>
    <cellStyle name="Comma [0] 2 2 11" xfId="39690"/>
    <cellStyle name="Comma [0] 2 2 12" xfId="39698"/>
    <cellStyle name="Comma [0] 2 2 13" xfId="33"/>
    <cellStyle name="Comma [0] 2 2 2" xfId="28"/>
    <cellStyle name="Comma [0] 2 2 2 10" xfId="800"/>
    <cellStyle name="Comma [0] 2 2 2 2" xfId="3148"/>
    <cellStyle name="Comma [0] 2 2 2 2 2" xfId="12494"/>
    <cellStyle name="Comma [0] 2 2 2 2 2 2" xfId="21846"/>
    <cellStyle name="Comma [0] 2 2 2 2 3" xfId="17505"/>
    <cellStyle name="Comma [0] 2 2 2 2 4" xfId="7938"/>
    <cellStyle name="Comma [0] 2 2 2 3" xfId="10575"/>
    <cellStyle name="Comma [0] 2 2 2 3 2" xfId="19929"/>
    <cellStyle name="Comma [0] 2 2 2 4" xfId="15379"/>
    <cellStyle name="Comma [0] 2 2 2 5" xfId="14730"/>
    <cellStyle name="Comma [0] 2 2 2 6" xfId="5599"/>
    <cellStyle name="Comma [0] 2 2 2 7" xfId="39686"/>
    <cellStyle name="Comma [0] 2 2 2 8" xfId="39694"/>
    <cellStyle name="Comma [0] 2 2 2 9" xfId="39702"/>
    <cellStyle name="Comma [0] 2 2 3" xfId="2998"/>
    <cellStyle name="Comma [0] 2 2 3 2" xfId="12372"/>
    <cellStyle name="Comma [0] 2 2 3 2 2" xfId="21724"/>
    <cellStyle name="Comma [0] 2 2 3 3" xfId="17364"/>
    <cellStyle name="Comma [0] 2 2 3 4" xfId="7788"/>
    <cellStyle name="Comma [0] 2 2 4" xfId="612"/>
    <cellStyle name="Comma [0] 2 2 4 2" xfId="10180"/>
    <cellStyle name="Comma [0] 2 2 4 2 2" xfId="19535"/>
    <cellStyle name="Comma [0] 2 2 4 3" xfId="15201"/>
    <cellStyle name="Comma [0] 2 2 4 4" xfId="5449"/>
    <cellStyle name="Comma [0] 2 2 5" xfId="598"/>
    <cellStyle name="Comma [0] 2 2 5 2" xfId="15191"/>
    <cellStyle name="Comma [0] 2 2 5 3" xfId="5439"/>
    <cellStyle name="Comma [0] 2 2 6" xfId="10131"/>
    <cellStyle name="Comma [0] 2 2 6 2" xfId="19487"/>
    <cellStyle name="Comma [0] 2 2 7" xfId="14662"/>
    <cellStyle name="Comma [0] 2 2 8" xfId="5339"/>
    <cellStyle name="Comma [0] 2 2 9" xfId="39"/>
    <cellStyle name="Comma [0] 3" xfId="14"/>
    <cellStyle name="Comma [0] 3 10" xfId="39681"/>
    <cellStyle name="Comma [0] 3 11" xfId="39689"/>
    <cellStyle name="Comma [0] 3 12" xfId="39697"/>
    <cellStyle name="Comma [0] 3 13" xfId="32"/>
    <cellStyle name="Comma [0] 3 2" xfId="27"/>
    <cellStyle name="Comma [0] 3 2 10" xfId="799"/>
    <cellStyle name="Comma [0] 3 2 2" xfId="3147"/>
    <cellStyle name="Comma [0] 3 2 2 2" xfId="12493"/>
    <cellStyle name="Comma [0] 3 2 2 2 2" xfId="21845"/>
    <cellStyle name="Comma [0] 3 2 2 3" xfId="17504"/>
    <cellStyle name="Comma [0] 3 2 2 4" xfId="7937"/>
    <cellStyle name="Comma [0] 3 2 3" xfId="10574"/>
    <cellStyle name="Comma [0] 3 2 3 2" xfId="19928"/>
    <cellStyle name="Comma [0] 3 2 4" xfId="15378"/>
    <cellStyle name="Comma [0] 3 2 5" xfId="14729"/>
    <cellStyle name="Comma [0] 3 2 6" xfId="5598"/>
    <cellStyle name="Comma [0] 3 2 7" xfId="39685"/>
    <cellStyle name="Comma [0] 3 2 8" xfId="39693"/>
    <cellStyle name="Comma [0] 3 2 9" xfId="39701"/>
    <cellStyle name="Comma [0] 3 3" xfId="2997"/>
    <cellStyle name="Comma [0] 3 3 2" xfId="12371"/>
    <cellStyle name="Comma [0] 3 3 2 2" xfId="21723"/>
    <cellStyle name="Comma [0] 3 3 3" xfId="17363"/>
    <cellStyle name="Comma [0] 3 3 4" xfId="7787"/>
    <cellStyle name="Comma [0] 3 4" xfId="611"/>
    <cellStyle name="Comma [0] 3 4 2" xfId="10179"/>
    <cellStyle name="Comma [0] 3 4 2 2" xfId="19534"/>
    <cellStyle name="Comma [0] 3 4 3" xfId="15200"/>
    <cellStyle name="Comma [0] 3 4 4" xfId="5448"/>
    <cellStyle name="Comma [0] 3 5" xfId="597"/>
    <cellStyle name="Comma [0] 3 5 2" xfId="15190"/>
    <cellStyle name="Comma [0] 3 5 3" xfId="5438"/>
    <cellStyle name="Comma [0] 3 6" xfId="10130"/>
    <cellStyle name="Comma [0] 3 6 2" xfId="19486"/>
    <cellStyle name="Comma [0] 3 7" xfId="14661"/>
    <cellStyle name="Comma [0] 3 8" xfId="5338"/>
    <cellStyle name="Comma [0] 3 9" xfId="38"/>
    <cellStyle name="Comma [0] 4" xfId="16"/>
    <cellStyle name="Comma [0] 4 10" xfId="39683"/>
    <cellStyle name="Comma [0] 4 11" xfId="39691"/>
    <cellStyle name="Comma [0] 4 12" xfId="39699"/>
    <cellStyle name="Comma [0] 4 13" xfId="34"/>
    <cellStyle name="Comma [0] 4 2" xfId="29"/>
    <cellStyle name="Comma [0] 4 2 10" xfId="801"/>
    <cellStyle name="Comma [0] 4 2 2" xfId="3149"/>
    <cellStyle name="Comma [0] 4 2 2 2" xfId="12495"/>
    <cellStyle name="Comma [0] 4 2 2 2 2" xfId="21847"/>
    <cellStyle name="Comma [0] 4 2 2 3" xfId="17506"/>
    <cellStyle name="Comma [0] 4 2 2 4" xfId="7939"/>
    <cellStyle name="Comma [0] 4 2 3" xfId="10576"/>
    <cellStyle name="Comma [0] 4 2 3 2" xfId="19930"/>
    <cellStyle name="Comma [0] 4 2 4" xfId="15380"/>
    <cellStyle name="Comma [0] 4 2 5" xfId="14731"/>
    <cellStyle name="Comma [0] 4 2 6" xfId="5600"/>
    <cellStyle name="Comma [0] 4 2 7" xfId="39687"/>
    <cellStyle name="Comma [0] 4 2 8" xfId="39695"/>
    <cellStyle name="Comma [0] 4 2 9" xfId="39703"/>
    <cellStyle name="Comma [0] 4 3" xfId="2999"/>
    <cellStyle name="Comma [0] 4 3 2" xfId="12373"/>
    <cellStyle name="Comma [0] 4 3 2 2" xfId="21725"/>
    <cellStyle name="Comma [0] 4 3 3" xfId="17365"/>
    <cellStyle name="Comma [0] 4 3 4" xfId="7789"/>
    <cellStyle name="Comma [0] 4 4" xfId="613"/>
    <cellStyle name="Comma [0] 4 4 2" xfId="10181"/>
    <cellStyle name="Comma [0] 4 4 2 2" xfId="19536"/>
    <cellStyle name="Comma [0] 4 4 3" xfId="15202"/>
    <cellStyle name="Comma [0] 4 4 4" xfId="5450"/>
    <cellStyle name="Comma [0] 4 5" xfId="599"/>
    <cellStyle name="Comma [0] 4 5 2" xfId="15192"/>
    <cellStyle name="Comma [0] 4 5 3" xfId="5440"/>
    <cellStyle name="Comma [0] 4 6" xfId="10132"/>
    <cellStyle name="Comma [0] 4 6 2" xfId="19488"/>
    <cellStyle name="Comma [0] 4 7" xfId="14663"/>
    <cellStyle name="Comma [0] 4 8" xfId="5340"/>
    <cellStyle name="Comma [0] 4 9" xfId="40"/>
    <cellStyle name="Comma [0] 5" xfId="26"/>
    <cellStyle name="Comma [0] 5 10" xfId="793"/>
    <cellStyle name="Comma [0] 5 2" xfId="3141"/>
    <cellStyle name="Comma [0] 5 2 2" xfId="12489"/>
    <cellStyle name="Comma [0] 5 2 2 2" xfId="21841"/>
    <cellStyle name="Comma [0] 5 2 3" xfId="17499"/>
    <cellStyle name="Comma [0] 5 2 4" xfId="7931"/>
    <cellStyle name="Comma [0] 5 3" xfId="10570"/>
    <cellStyle name="Comma [0] 5 3 2" xfId="19924"/>
    <cellStyle name="Comma [0] 5 4" xfId="15373"/>
    <cellStyle name="Comma [0] 5 5" xfId="14727"/>
    <cellStyle name="Comma [0] 5 6" xfId="5592"/>
    <cellStyle name="Comma [0] 5 7" xfId="39684"/>
    <cellStyle name="Comma [0] 5 8" xfId="39692"/>
    <cellStyle name="Comma [0] 5 9" xfId="39700"/>
    <cellStyle name="Comma [0] 6" xfId="2996"/>
    <cellStyle name="Comma [0] 6 2" xfId="12370"/>
    <cellStyle name="Comma [0] 6 2 2" xfId="21722"/>
    <cellStyle name="Comma [0] 6 3" xfId="17362"/>
    <cellStyle name="Comma [0] 6 4" xfId="7786"/>
    <cellStyle name="Comma [0] 7" xfId="610"/>
    <cellStyle name="Comma [0] 7 2" xfId="10178"/>
    <cellStyle name="Comma [0] 7 2 2" xfId="19533"/>
    <cellStyle name="Comma [0] 7 3" xfId="15199"/>
    <cellStyle name="Comma [0] 7 4" xfId="5447"/>
    <cellStyle name="Comma [0] 8" xfId="594"/>
    <cellStyle name="Comma [0] 8 2" xfId="15189"/>
    <cellStyle name="Comma [0] 8 3" xfId="5437"/>
    <cellStyle name="Comma [0] 9" xfId="10127"/>
    <cellStyle name="Comma [0] 9 2" xfId="19483"/>
    <cellStyle name="Currency [0]" xfId="5"/>
    <cellStyle name="Eingabe" xfId="213"/>
    <cellStyle name="Eingabe 10" xfId="3003"/>
    <cellStyle name="Eingabe 10 2" xfId="11009"/>
    <cellStyle name="Eingabe 10 2 2" xfId="27003"/>
    <cellStyle name="Eingabe 10 2 2 2" xfId="36038"/>
    <cellStyle name="Eingabe 10 2 3" xfId="20362"/>
    <cellStyle name="Eingabe 10 2 4" xfId="21794"/>
    <cellStyle name="Eingabe 10 3" xfId="25149"/>
    <cellStyle name="Eingabe 10 3 2" xfId="34184"/>
    <cellStyle name="Eingabe 10 4" xfId="19773"/>
    <cellStyle name="Eingabe 10 5" xfId="7793"/>
    <cellStyle name="Eingabe 11" xfId="635"/>
    <cellStyle name="Eingabe 11 2" xfId="24078"/>
    <cellStyle name="Eingabe 11 2 2" xfId="33113"/>
    <cellStyle name="Eingabe 11 3" xfId="15224"/>
    <cellStyle name="Eingabe 11 4" xfId="16061"/>
    <cellStyle name="Eingabe 11 5" xfId="5454"/>
    <cellStyle name="Eingabe 12" xfId="13500"/>
    <cellStyle name="Eingabe 12 2" xfId="29488"/>
    <cellStyle name="Eingabe 12 2 2" xfId="38523"/>
    <cellStyle name="Eingabe 12 3" xfId="22853"/>
    <cellStyle name="Eingabe 12 4" xfId="31888"/>
    <cellStyle name="Eingabe 13" xfId="24011"/>
    <cellStyle name="Eingabe 13 2" xfId="33047"/>
    <cellStyle name="Eingabe 14" xfId="18203"/>
    <cellStyle name="Eingabe 15" xfId="5344"/>
    <cellStyle name="Eingabe 2" xfId="525"/>
    <cellStyle name="Eingabe 2 10" xfId="728"/>
    <cellStyle name="Eingabe 2 10 2" xfId="24151"/>
    <cellStyle name="Eingabe 2 10 2 2" xfId="33186"/>
    <cellStyle name="Eingabe 2 10 3" xfId="15308"/>
    <cellStyle name="Eingabe 2 10 4" xfId="19343"/>
    <cellStyle name="Eingabe 2 10 5" xfId="5527"/>
    <cellStyle name="Eingabe 2 11" xfId="14117"/>
    <cellStyle name="Eingabe 2 11 2" xfId="30106"/>
    <cellStyle name="Eingabe 2 11 2 2" xfId="39141"/>
    <cellStyle name="Eingabe 2 11 3" xfId="23470"/>
    <cellStyle name="Eingabe 2 11 4" xfId="32506"/>
    <cellStyle name="Eingabe 2 12" xfId="24043"/>
    <cellStyle name="Eingabe 2 12 2" xfId="33078"/>
    <cellStyle name="Eingabe 2 13" xfId="18279"/>
    <cellStyle name="Eingabe 2 14" xfId="5374"/>
    <cellStyle name="Eingabe 2 2" xfId="1602"/>
    <cellStyle name="Eingabe 2 2 2" xfId="2814"/>
    <cellStyle name="Eingabe 2 2 2 2" xfId="5155"/>
    <cellStyle name="Eingabe 2 2 2 2 2" xfId="10182"/>
    <cellStyle name="Eingabe 2 2 2 2 2 2" xfId="26180"/>
    <cellStyle name="Eingabe 2 2 2 2 2 2 2" xfId="35215"/>
    <cellStyle name="Eingabe 2 2 2 2 2 3" xfId="19537"/>
    <cellStyle name="Eingabe 2 2 2 2 2 4" xfId="17842"/>
    <cellStyle name="Eingabe 2 2 2 2 3" xfId="25991"/>
    <cellStyle name="Eingabe 2 2 2 2 3 2" xfId="35026"/>
    <cellStyle name="Eingabe 2 2 2 2 4" xfId="16762"/>
    <cellStyle name="Eingabe 2 2 2 2 5" xfId="9945"/>
    <cellStyle name="Eingabe 2 2 2 3" xfId="12001"/>
    <cellStyle name="Eingabe 2 2 2 3 2" xfId="27996"/>
    <cellStyle name="Eingabe 2 2 2 3 2 2" xfId="37031"/>
    <cellStyle name="Eingabe 2 2 2 3 3" xfId="21353"/>
    <cellStyle name="Eingabe 2 2 2 3 4" xfId="18991"/>
    <cellStyle name="Eingabe 2 2 2 4" xfId="25004"/>
    <cellStyle name="Eingabe 2 2 2 4 2" xfId="34039"/>
    <cellStyle name="Eingabe 2 2 2 5" xfId="21525"/>
    <cellStyle name="Eingabe 2 2 2 6" xfId="7604"/>
    <cellStyle name="Eingabe 2 2 3" xfId="3943"/>
    <cellStyle name="Eingabe 2 2 3 2" xfId="11372"/>
    <cellStyle name="Eingabe 2 2 3 2 2" xfId="27366"/>
    <cellStyle name="Eingabe 2 2 3 2 2 2" xfId="36401"/>
    <cellStyle name="Eingabe 2 2 3 2 3" xfId="20724"/>
    <cellStyle name="Eingabe 2 2 3 2 4" xfId="22503"/>
    <cellStyle name="Eingabe 2 2 3 3" xfId="25522"/>
    <cellStyle name="Eingabe 2 2 3 3 2" xfId="34557"/>
    <cellStyle name="Eingabe 2 2 3 4" xfId="23322"/>
    <cellStyle name="Eingabe 2 2 3 5" xfId="8733"/>
    <cellStyle name="Eingabe 2 2 4" xfId="14216"/>
    <cellStyle name="Eingabe 2 2 4 2" xfId="30205"/>
    <cellStyle name="Eingabe 2 2 4 2 2" xfId="39240"/>
    <cellStyle name="Eingabe 2 2 4 3" xfId="23569"/>
    <cellStyle name="Eingabe 2 2 4 4" xfId="32605"/>
    <cellStyle name="Eingabe 2 2 5" xfId="24535"/>
    <cellStyle name="Eingabe 2 2 5 2" xfId="33570"/>
    <cellStyle name="Eingabe 2 2 6" xfId="17334"/>
    <cellStyle name="Eingabe 2 2 7" xfId="6393"/>
    <cellStyle name="Eingabe 2 3" xfId="1763"/>
    <cellStyle name="Eingabe 2 3 2" xfId="1020"/>
    <cellStyle name="Eingabe 2 3 2 2" xfId="3368"/>
    <cellStyle name="Eingabe 2 3 2 2 2" xfId="12697"/>
    <cellStyle name="Eingabe 2 3 2 2 2 2" xfId="28684"/>
    <cellStyle name="Eingabe 2 3 2 2 2 2 2" xfId="37719"/>
    <cellStyle name="Eingabe 2 3 2 2 2 3" xfId="22049"/>
    <cellStyle name="Eingabe 2 3 2 2 2 4" xfId="31084"/>
    <cellStyle name="Eingabe 2 3 2 2 3" xfId="25311"/>
    <cellStyle name="Eingabe 2 3 2 2 3 2" xfId="34346"/>
    <cellStyle name="Eingabe 2 3 2 2 4" xfId="18255"/>
    <cellStyle name="Eingabe 2 3 2 2 5" xfId="8158"/>
    <cellStyle name="Eingabe 2 3 2 3" xfId="13994"/>
    <cellStyle name="Eingabe 2 3 2 3 2" xfId="29983"/>
    <cellStyle name="Eingabe 2 3 2 3 2 2" xfId="39018"/>
    <cellStyle name="Eingabe 2 3 2 3 3" xfId="23347"/>
    <cellStyle name="Eingabe 2 3 2 3 4" xfId="32383"/>
    <cellStyle name="Eingabe 2 3 2 4" xfId="24324"/>
    <cellStyle name="Eingabe 2 3 2 4 2" xfId="33359"/>
    <cellStyle name="Eingabe 2 3 2 5" xfId="17424"/>
    <cellStyle name="Eingabe 2 3 2 6" xfId="5819"/>
    <cellStyle name="Eingabe 2 3 3" xfId="4104"/>
    <cellStyle name="Eingabe 2 3 3 2" xfId="12498"/>
    <cellStyle name="Eingabe 2 3 3 2 2" xfId="28485"/>
    <cellStyle name="Eingabe 2 3 3 2 2 2" xfId="37520"/>
    <cellStyle name="Eingabe 2 3 3 2 3" xfId="21850"/>
    <cellStyle name="Eingabe 2 3 3 2 4" xfId="30885"/>
    <cellStyle name="Eingabe 2 3 3 3" xfId="25595"/>
    <cellStyle name="Eingabe 2 3 3 3 2" xfId="34630"/>
    <cellStyle name="Eingabe 2 3 3 4" xfId="23351"/>
    <cellStyle name="Eingabe 2 3 3 5" xfId="8894"/>
    <cellStyle name="Eingabe 2 3 4" xfId="11807"/>
    <cellStyle name="Eingabe 2 3 4 2" xfId="27801"/>
    <cellStyle name="Eingabe 2 3 4 2 2" xfId="36836"/>
    <cellStyle name="Eingabe 2 3 4 3" xfId="21159"/>
    <cellStyle name="Eingabe 2 3 4 4" xfId="17543"/>
    <cellStyle name="Eingabe 2 3 5" xfId="24608"/>
    <cellStyle name="Eingabe 2 3 5 2" xfId="33643"/>
    <cellStyle name="Eingabe 2 3 6" xfId="19189"/>
    <cellStyle name="Eingabe 2 3 7" xfId="6553"/>
    <cellStyle name="Eingabe 2 4" xfId="1903"/>
    <cellStyle name="Eingabe 2 4 2" xfId="1168"/>
    <cellStyle name="Eingabe 2 4 2 2" xfId="3509"/>
    <cellStyle name="Eingabe 2 4 2 2 2" xfId="11181"/>
    <cellStyle name="Eingabe 2 4 2 2 2 2" xfId="27175"/>
    <cellStyle name="Eingabe 2 4 2 2 2 2 2" xfId="36210"/>
    <cellStyle name="Eingabe 2 4 2 2 2 3" xfId="20534"/>
    <cellStyle name="Eingabe 2 4 2 2 2 4" xfId="17066"/>
    <cellStyle name="Eingabe 2 4 2 2 3" xfId="25358"/>
    <cellStyle name="Eingabe 2 4 2 2 3 2" xfId="34393"/>
    <cellStyle name="Eingabe 2 4 2 2 4" xfId="20535"/>
    <cellStyle name="Eingabe 2 4 2 2 5" xfId="8299"/>
    <cellStyle name="Eingabe 2 4 2 3" xfId="12841"/>
    <cellStyle name="Eingabe 2 4 2 3 2" xfId="28829"/>
    <cellStyle name="Eingabe 2 4 2 3 2 2" xfId="37864"/>
    <cellStyle name="Eingabe 2 4 2 3 3" xfId="22194"/>
    <cellStyle name="Eingabe 2 4 2 3 4" xfId="31229"/>
    <cellStyle name="Eingabe 2 4 2 4" xfId="24371"/>
    <cellStyle name="Eingabe 2 4 2 4 2" xfId="33406"/>
    <cellStyle name="Eingabe 2 4 2 5" xfId="19178"/>
    <cellStyle name="Eingabe 2 4 2 6" xfId="5959"/>
    <cellStyle name="Eingabe 2 4 3" xfId="4244"/>
    <cellStyle name="Eingabe 2 4 3 2" xfId="13339"/>
    <cellStyle name="Eingabe 2 4 3 2 2" xfId="29327"/>
    <cellStyle name="Eingabe 2 4 3 2 2 2" xfId="38362"/>
    <cellStyle name="Eingabe 2 4 3 2 3" xfId="22692"/>
    <cellStyle name="Eingabe 2 4 3 2 4" xfId="31727"/>
    <cellStyle name="Eingabe 2 4 3 3" xfId="25642"/>
    <cellStyle name="Eingabe 2 4 3 3 2" xfId="34677"/>
    <cellStyle name="Eingabe 2 4 3 4" xfId="17975"/>
    <cellStyle name="Eingabe 2 4 3 5" xfId="9034"/>
    <cellStyle name="Eingabe 2 4 4" xfId="10401"/>
    <cellStyle name="Eingabe 2 4 4 2" xfId="26399"/>
    <cellStyle name="Eingabe 2 4 4 2 2" xfId="35434"/>
    <cellStyle name="Eingabe 2 4 4 3" xfId="19755"/>
    <cellStyle name="Eingabe 2 4 4 4" xfId="16702"/>
    <cellStyle name="Eingabe 2 4 5" xfId="24655"/>
    <cellStyle name="Eingabe 2 4 5 2" xfId="33690"/>
    <cellStyle name="Eingabe 2 4 6" xfId="22645"/>
    <cellStyle name="Eingabe 2 4 7" xfId="6693"/>
    <cellStyle name="Eingabe 2 5" xfId="2043"/>
    <cellStyle name="Eingabe 2 5 2" xfId="1019"/>
    <cellStyle name="Eingabe 2 5 2 2" xfId="3367"/>
    <cellStyle name="Eingabe 2 5 2 2 2" xfId="11381"/>
    <cellStyle name="Eingabe 2 5 2 2 2 2" xfId="27375"/>
    <cellStyle name="Eingabe 2 5 2 2 2 2 2" xfId="36410"/>
    <cellStyle name="Eingabe 2 5 2 2 2 3" xfId="20733"/>
    <cellStyle name="Eingabe 2 5 2 2 2 4" xfId="18439"/>
    <cellStyle name="Eingabe 2 5 2 2 3" xfId="25310"/>
    <cellStyle name="Eingabe 2 5 2 2 3 2" xfId="34345"/>
    <cellStyle name="Eingabe 2 5 2 2 4" xfId="22092"/>
    <cellStyle name="Eingabe 2 5 2 2 5" xfId="8157"/>
    <cellStyle name="Eingabe 2 5 2 3" xfId="13723"/>
    <cellStyle name="Eingabe 2 5 2 3 2" xfId="29711"/>
    <cellStyle name="Eingabe 2 5 2 3 2 2" xfId="38746"/>
    <cellStyle name="Eingabe 2 5 2 3 3" xfId="23076"/>
    <cellStyle name="Eingabe 2 5 2 3 4" xfId="32111"/>
    <cellStyle name="Eingabe 2 5 2 4" xfId="24323"/>
    <cellStyle name="Eingabe 2 5 2 4 2" xfId="33358"/>
    <cellStyle name="Eingabe 2 5 2 5" xfId="15289"/>
    <cellStyle name="Eingabe 2 5 2 6" xfId="5818"/>
    <cellStyle name="Eingabe 2 5 3" xfId="4384"/>
    <cellStyle name="Eingabe 2 5 3 2" xfId="11704"/>
    <cellStyle name="Eingabe 2 5 3 2 2" xfId="27698"/>
    <cellStyle name="Eingabe 2 5 3 2 2 2" xfId="36733"/>
    <cellStyle name="Eingabe 2 5 3 2 3" xfId="21056"/>
    <cellStyle name="Eingabe 2 5 3 2 4" xfId="19375"/>
    <cellStyle name="Eingabe 2 5 3 3" xfId="25696"/>
    <cellStyle name="Eingabe 2 5 3 3 2" xfId="34731"/>
    <cellStyle name="Eingabe 2 5 3 4" xfId="15462"/>
    <cellStyle name="Eingabe 2 5 3 5" xfId="9174"/>
    <cellStyle name="Eingabe 2 5 4" xfId="11083"/>
    <cellStyle name="Eingabe 2 5 4 2" xfId="27077"/>
    <cellStyle name="Eingabe 2 5 4 2 2" xfId="36112"/>
    <cellStyle name="Eingabe 2 5 4 3" xfId="20436"/>
    <cellStyle name="Eingabe 2 5 4 4" xfId="20786"/>
    <cellStyle name="Eingabe 2 5 5" xfId="24709"/>
    <cellStyle name="Eingabe 2 5 5 2" xfId="33744"/>
    <cellStyle name="Eingabe 2 5 6" xfId="17617"/>
    <cellStyle name="Eingabe 2 5 7" xfId="6833"/>
    <cellStyle name="Eingabe 2 6" xfId="2168"/>
    <cellStyle name="Eingabe 2 6 2" xfId="2489"/>
    <cellStyle name="Eingabe 2 6 2 2" xfId="4830"/>
    <cellStyle name="Eingabe 2 6 2 2 2" xfId="12319"/>
    <cellStyle name="Eingabe 2 6 2 2 2 2" xfId="28314"/>
    <cellStyle name="Eingabe 2 6 2 2 2 2 2" xfId="37349"/>
    <cellStyle name="Eingabe 2 6 2 2 2 3" xfId="21671"/>
    <cellStyle name="Eingabe 2 6 2 2 2 4" xfId="30714"/>
    <cellStyle name="Eingabe 2 6 2 2 3" xfId="25857"/>
    <cellStyle name="Eingabe 2 6 2 2 3 2" xfId="34892"/>
    <cellStyle name="Eingabe 2 6 2 2 4" xfId="20564"/>
    <cellStyle name="Eingabe 2 6 2 2 5" xfId="9620"/>
    <cellStyle name="Eingabe 2 6 2 3" xfId="11131"/>
    <cellStyle name="Eingabe 2 6 2 3 2" xfId="27125"/>
    <cellStyle name="Eingabe 2 6 2 3 2 2" xfId="36160"/>
    <cellStyle name="Eingabe 2 6 2 3 3" xfId="20484"/>
    <cellStyle name="Eingabe 2 6 2 3 4" xfId="18694"/>
    <cellStyle name="Eingabe 2 6 2 4" xfId="24870"/>
    <cellStyle name="Eingabe 2 6 2 4 2" xfId="33905"/>
    <cellStyle name="Eingabe 2 6 2 5" xfId="17757"/>
    <cellStyle name="Eingabe 2 6 2 6" xfId="7279"/>
    <cellStyle name="Eingabe 2 6 3" xfId="4509"/>
    <cellStyle name="Eingabe 2 6 3 2" xfId="13732"/>
    <cellStyle name="Eingabe 2 6 3 2 2" xfId="29720"/>
    <cellStyle name="Eingabe 2 6 3 2 2 2" xfId="38755"/>
    <cellStyle name="Eingabe 2 6 3 2 3" xfId="23085"/>
    <cellStyle name="Eingabe 2 6 3 2 4" xfId="32120"/>
    <cellStyle name="Eingabe 2 6 3 3" xfId="25725"/>
    <cellStyle name="Eingabe 2 6 3 3 2" xfId="34760"/>
    <cellStyle name="Eingabe 2 6 3 4" xfId="17709"/>
    <cellStyle name="Eingabe 2 6 3 5" xfId="9299"/>
    <cellStyle name="Eingabe 2 6 4" xfId="12889"/>
    <cellStyle name="Eingabe 2 6 4 2" xfId="28877"/>
    <cellStyle name="Eingabe 2 6 4 2 2" xfId="37912"/>
    <cellStyle name="Eingabe 2 6 4 3" xfId="22242"/>
    <cellStyle name="Eingabe 2 6 4 4" xfId="31277"/>
    <cellStyle name="Eingabe 2 6 5" xfId="24738"/>
    <cellStyle name="Eingabe 2 6 5 2" xfId="33773"/>
    <cellStyle name="Eingabe 2 6 6" xfId="20834"/>
    <cellStyle name="Eingabe 2 6 7" xfId="6958"/>
    <cellStyle name="Eingabe 2 7" xfId="2301"/>
    <cellStyle name="Eingabe 2 7 2" xfId="2850"/>
    <cellStyle name="Eingabe 2 7 2 2" xfId="5191"/>
    <cellStyle name="Eingabe 2 7 2 2 2" xfId="14309"/>
    <cellStyle name="Eingabe 2 7 2 2 2 2" xfId="30300"/>
    <cellStyle name="Eingabe 2 7 2 2 2 2 2" xfId="39335"/>
    <cellStyle name="Eingabe 2 7 2 2 2 3" xfId="23664"/>
    <cellStyle name="Eingabe 2 7 2 2 2 4" xfId="32700"/>
    <cellStyle name="Eingabe 2 7 2 2 3" xfId="26018"/>
    <cellStyle name="Eingabe 2 7 2 2 3 2" xfId="35053"/>
    <cellStyle name="Eingabe 2 7 2 2 4" xfId="21243"/>
    <cellStyle name="Eingabe 2 7 2 2 5" xfId="9981"/>
    <cellStyle name="Eingabe 2 7 2 3" xfId="13421"/>
    <cellStyle name="Eingabe 2 7 2 3 2" xfId="29409"/>
    <cellStyle name="Eingabe 2 7 2 3 2 2" xfId="38444"/>
    <cellStyle name="Eingabe 2 7 2 3 3" xfId="22774"/>
    <cellStyle name="Eingabe 2 7 2 3 4" xfId="31809"/>
    <cellStyle name="Eingabe 2 7 2 4" xfId="25031"/>
    <cellStyle name="Eingabe 2 7 2 4 2" xfId="34066"/>
    <cellStyle name="Eingabe 2 7 2 5" xfId="21182"/>
    <cellStyle name="Eingabe 2 7 2 6" xfId="7640"/>
    <cellStyle name="Eingabe 2 7 3" xfId="4642"/>
    <cellStyle name="Eingabe 2 7 3 2" xfId="10591"/>
    <cellStyle name="Eingabe 2 7 3 2 2" xfId="26585"/>
    <cellStyle name="Eingabe 2 7 3 2 2 2" xfId="35620"/>
    <cellStyle name="Eingabe 2 7 3 2 3" xfId="19945"/>
    <cellStyle name="Eingabe 2 7 3 2 4" xfId="17647"/>
    <cellStyle name="Eingabe 2 7 3 3" xfId="25774"/>
    <cellStyle name="Eingabe 2 7 3 3 2" xfId="34809"/>
    <cellStyle name="Eingabe 2 7 3 4" xfId="18829"/>
    <cellStyle name="Eingabe 2 7 3 5" xfId="9432"/>
    <cellStyle name="Eingabe 2 7 4" xfId="13910"/>
    <cellStyle name="Eingabe 2 7 4 2" xfId="29899"/>
    <cellStyle name="Eingabe 2 7 4 2 2" xfId="38934"/>
    <cellStyle name="Eingabe 2 7 4 3" xfId="23263"/>
    <cellStyle name="Eingabe 2 7 4 4" xfId="32299"/>
    <cellStyle name="Eingabe 2 7 5" xfId="24787"/>
    <cellStyle name="Eingabe 2 7 5 2" xfId="33822"/>
    <cellStyle name="Eingabe 2 7 6" xfId="18731"/>
    <cellStyle name="Eingabe 2 7 7" xfId="7091"/>
    <cellStyle name="Eingabe 2 8" xfId="849"/>
    <cellStyle name="Eingabe 2 8 2" xfId="3197"/>
    <cellStyle name="Eingabe 2 8 2 2" xfId="13920"/>
    <cellStyle name="Eingabe 2 8 2 2 2" xfId="29909"/>
    <cellStyle name="Eingabe 2 8 2 2 2 2" xfId="38944"/>
    <cellStyle name="Eingabe 2 8 2 2 3" xfId="23273"/>
    <cellStyle name="Eingabe 2 8 2 2 4" xfId="32309"/>
    <cellStyle name="Eingabe 2 8 2 3" xfId="25239"/>
    <cellStyle name="Eingabe 2 8 2 3 2" xfId="34274"/>
    <cellStyle name="Eingabe 2 8 2 4" xfId="21377"/>
    <cellStyle name="Eingabe 2 8 2 5" xfId="7987"/>
    <cellStyle name="Eingabe 2 8 3" xfId="10173"/>
    <cellStyle name="Eingabe 2 8 3 2" xfId="26175"/>
    <cellStyle name="Eingabe 2 8 3 2 2" xfId="35210"/>
    <cellStyle name="Eingabe 2 8 3 3" xfId="19528"/>
    <cellStyle name="Eingabe 2 8 3 4" xfId="19251"/>
    <cellStyle name="Eingabe 2 8 4" xfId="24252"/>
    <cellStyle name="Eingabe 2 8 4 2" xfId="33287"/>
    <cellStyle name="Eingabe 2 8 5" xfId="17333"/>
    <cellStyle name="Eingabe 2 8 6" xfId="5648"/>
    <cellStyle name="Eingabe 2 9" xfId="3076"/>
    <cellStyle name="Eingabe 2 9 2" xfId="11064"/>
    <cellStyle name="Eingabe 2 9 2 2" xfId="27058"/>
    <cellStyle name="Eingabe 2 9 2 2 2" xfId="36093"/>
    <cellStyle name="Eingabe 2 9 2 3" xfId="20417"/>
    <cellStyle name="Eingabe 2 9 2 4" xfId="16110"/>
    <cellStyle name="Eingabe 2 9 3" xfId="25180"/>
    <cellStyle name="Eingabe 2 9 3 2" xfId="34215"/>
    <cellStyle name="Eingabe 2 9 4" xfId="20474"/>
    <cellStyle name="Eingabe 2 9 5" xfId="7866"/>
    <cellStyle name="Eingabe 3" xfId="1099"/>
    <cellStyle name="Eingabe 3 10" xfId="18213"/>
    <cellStyle name="Eingabe 3 11" xfId="5897"/>
    <cellStyle name="Eingabe 3 2" xfId="1837"/>
    <cellStyle name="Eingabe 3 2 2" xfId="2945"/>
    <cellStyle name="Eingabe 3 2 2 2" xfId="5286"/>
    <cellStyle name="Eingabe 3 2 2 2 2" xfId="14404"/>
    <cellStyle name="Eingabe 3 2 2 2 2 2" xfId="30395"/>
    <cellStyle name="Eingabe 3 2 2 2 2 2 2" xfId="39430"/>
    <cellStyle name="Eingabe 3 2 2 2 2 3" xfId="23759"/>
    <cellStyle name="Eingabe 3 2 2 2 2 4" xfId="32795"/>
    <cellStyle name="Eingabe 3 2 2 2 3" xfId="26093"/>
    <cellStyle name="Eingabe 3 2 2 2 3 2" xfId="35128"/>
    <cellStyle name="Eingabe 3 2 2 2 4" xfId="20837"/>
    <cellStyle name="Eingabe 3 2 2 2 5" xfId="10076"/>
    <cellStyle name="Eingabe 3 2 2 3" xfId="13993"/>
    <cellStyle name="Eingabe 3 2 2 3 2" xfId="29982"/>
    <cellStyle name="Eingabe 3 2 2 3 2 2" xfId="39017"/>
    <cellStyle name="Eingabe 3 2 2 3 3" xfId="23346"/>
    <cellStyle name="Eingabe 3 2 2 3 4" xfId="32382"/>
    <cellStyle name="Eingabe 3 2 2 4" xfId="25106"/>
    <cellStyle name="Eingabe 3 2 2 4 2" xfId="34141"/>
    <cellStyle name="Eingabe 3 2 2 5" xfId="16845"/>
    <cellStyle name="Eingabe 3 2 2 6" xfId="7735"/>
    <cellStyle name="Eingabe 3 2 3" xfId="4178"/>
    <cellStyle name="Eingabe 3 2 3 2" xfId="13460"/>
    <cellStyle name="Eingabe 3 2 3 2 2" xfId="29448"/>
    <cellStyle name="Eingabe 3 2 3 2 2 2" xfId="38483"/>
    <cellStyle name="Eingabe 3 2 3 2 3" xfId="22813"/>
    <cellStyle name="Eingabe 3 2 3 2 4" xfId="31848"/>
    <cellStyle name="Eingabe 3 2 3 3" xfId="25623"/>
    <cellStyle name="Eingabe 3 2 3 3 2" xfId="34658"/>
    <cellStyle name="Eingabe 3 2 3 4" xfId="19107"/>
    <cellStyle name="Eingabe 3 2 3 5" xfId="8968"/>
    <cellStyle name="Eingabe 3 2 4" xfId="12223"/>
    <cellStyle name="Eingabe 3 2 4 2" xfId="28218"/>
    <cellStyle name="Eingabe 3 2 4 2 2" xfId="37253"/>
    <cellStyle name="Eingabe 3 2 4 3" xfId="21575"/>
    <cellStyle name="Eingabe 3 2 4 4" xfId="14775"/>
    <cellStyle name="Eingabe 3 2 5" xfId="24636"/>
    <cellStyle name="Eingabe 3 2 5 2" xfId="33671"/>
    <cellStyle name="Eingabe 3 2 6" xfId="15482"/>
    <cellStyle name="Eingabe 3 2 7" xfId="6627"/>
    <cellStyle name="Eingabe 3 3" xfId="1978"/>
    <cellStyle name="Eingabe 3 3 2" xfId="2777"/>
    <cellStyle name="Eingabe 3 3 2 2" xfId="5118"/>
    <cellStyle name="Eingabe 3 3 2 2 2" xfId="10209"/>
    <cellStyle name="Eingabe 3 3 2 2 2 2" xfId="26207"/>
    <cellStyle name="Eingabe 3 3 2 2 2 2 2" xfId="35242"/>
    <cellStyle name="Eingabe 3 3 2 2 2 3" xfId="19564"/>
    <cellStyle name="Eingabe 3 3 2 2 2 4" xfId="17723"/>
    <cellStyle name="Eingabe 3 3 2 2 3" xfId="25966"/>
    <cellStyle name="Eingabe 3 3 2 2 3 2" xfId="35001"/>
    <cellStyle name="Eingabe 3 3 2 2 4" xfId="18309"/>
    <cellStyle name="Eingabe 3 3 2 2 5" xfId="9908"/>
    <cellStyle name="Eingabe 3 3 2 3" xfId="10598"/>
    <cellStyle name="Eingabe 3 3 2 3 2" xfId="26592"/>
    <cellStyle name="Eingabe 3 3 2 3 2 2" xfId="35627"/>
    <cellStyle name="Eingabe 3 3 2 3 3" xfId="19952"/>
    <cellStyle name="Eingabe 3 3 2 3 4" xfId="20558"/>
    <cellStyle name="Eingabe 3 3 2 4" xfId="24979"/>
    <cellStyle name="Eingabe 3 3 2 4 2" xfId="34014"/>
    <cellStyle name="Eingabe 3 3 2 5" xfId="14966"/>
    <cellStyle name="Eingabe 3 3 2 6" xfId="7567"/>
    <cellStyle name="Eingabe 3 3 3" xfId="4319"/>
    <cellStyle name="Eingabe 3 3 3 2" xfId="13624"/>
    <cellStyle name="Eingabe 3 3 3 2 2" xfId="29612"/>
    <cellStyle name="Eingabe 3 3 3 2 2 2" xfId="38647"/>
    <cellStyle name="Eingabe 3 3 3 2 3" xfId="22977"/>
    <cellStyle name="Eingabe 3 3 3 2 4" xfId="32012"/>
    <cellStyle name="Eingabe 3 3 3 3" xfId="25673"/>
    <cellStyle name="Eingabe 3 3 3 3 2" xfId="34708"/>
    <cellStyle name="Eingabe 3 3 3 4" xfId="18521"/>
    <cellStyle name="Eingabe 3 3 3 5" xfId="9109"/>
    <cellStyle name="Eingabe 3 3 4" xfId="11991"/>
    <cellStyle name="Eingabe 3 3 4 2" xfId="27986"/>
    <cellStyle name="Eingabe 3 3 4 2 2" xfId="37021"/>
    <cellStyle name="Eingabe 3 3 4 3" xfId="21343"/>
    <cellStyle name="Eingabe 3 3 4 4" xfId="16100"/>
    <cellStyle name="Eingabe 3 3 5" xfId="24686"/>
    <cellStyle name="Eingabe 3 3 5 2" xfId="33721"/>
    <cellStyle name="Eingabe 3 3 6" xfId="18729"/>
    <cellStyle name="Eingabe 3 3 7" xfId="6768"/>
    <cellStyle name="Eingabe 3 4" xfId="2244"/>
    <cellStyle name="Eingabe 3 4 2" xfId="2523"/>
    <cellStyle name="Eingabe 3 4 2 2" xfId="4864"/>
    <cellStyle name="Eingabe 3 4 2 2 2" xfId="14230"/>
    <cellStyle name="Eingabe 3 4 2 2 2 2" xfId="30219"/>
    <cellStyle name="Eingabe 3 4 2 2 2 2 2" xfId="39254"/>
    <cellStyle name="Eingabe 3 4 2 2 2 3" xfId="23583"/>
    <cellStyle name="Eingabe 3 4 2 2 2 4" xfId="32619"/>
    <cellStyle name="Eingabe 3 4 2 2 3" xfId="25874"/>
    <cellStyle name="Eingabe 3 4 2 2 3 2" xfId="34909"/>
    <cellStyle name="Eingabe 3 4 2 2 4" xfId="22133"/>
    <cellStyle name="Eingabe 3 4 2 2 5" xfId="9654"/>
    <cellStyle name="Eingabe 3 4 2 3" xfId="10899"/>
    <cellStyle name="Eingabe 3 4 2 3 2" xfId="26893"/>
    <cellStyle name="Eingabe 3 4 2 3 2 2" xfId="35928"/>
    <cellStyle name="Eingabe 3 4 2 3 3" xfId="20253"/>
    <cellStyle name="Eingabe 3 4 2 3 4" xfId="19495"/>
    <cellStyle name="Eingabe 3 4 2 4" xfId="24887"/>
    <cellStyle name="Eingabe 3 4 2 4 2" xfId="33922"/>
    <cellStyle name="Eingabe 3 4 2 5" xfId="17710"/>
    <cellStyle name="Eingabe 3 4 2 6" xfId="7313"/>
    <cellStyle name="Eingabe 3 4 3" xfId="4585"/>
    <cellStyle name="Eingabe 3 4 3 2" xfId="12678"/>
    <cellStyle name="Eingabe 3 4 3 2 2" xfId="28665"/>
    <cellStyle name="Eingabe 3 4 3 2 2 2" xfId="37700"/>
    <cellStyle name="Eingabe 3 4 3 2 3" xfId="22030"/>
    <cellStyle name="Eingabe 3 4 3 2 4" xfId="31065"/>
    <cellStyle name="Eingabe 3 4 3 3" xfId="25758"/>
    <cellStyle name="Eingabe 3 4 3 3 2" xfId="34793"/>
    <cellStyle name="Eingabe 3 4 3 4" xfId="15246"/>
    <cellStyle name="Eingabe 3 4 3 5" xfId="9375"/>
    <cellStyle name="Eingabe 3 4 4" xfId="11040"/>
    <cellStyle name="Eingabe 3 4 4 2" xfId="27034"/>
    <cellStyle name="Eingabe 3 4 4 2 2" xfId="36069"/>
    <cellStyle name="Eingabe 3 4 4 3" xfId="20393"/>
    <cellStyle name="Eingabe 3 4 4 4" xfId="23475"/>
    <cellStyle name="Eingabe 3 4 5" xfId="24771"/>
    <cellStyle name="Eingabe 3 4 5 2" xfId="33806"/>
    <cellStyle name="Eingabe 3 4 6" xfId="18904"/>
    <cellStyle name="Eingabe 3 4 7" xfId="7034"/>
    <cellStyle name="Eingabe 3 5" xfId="2374"/>
    <cellStyle name="Eingabe 3 5 2" xfId="974"/>
    <cellStyle name="Eingabe 3 5 2 2" xfId="3322"/>
    <cellStyle name="Eingabe 3 5 2 2 2" xfId="12914"/>
    <cellStyle name="Eingabe 3 5 2 2 2 2" xfId="28902"/>
    <cellStyle name="Eingabe 3 5 2 2 2 2 2" xfId="37937"/>
    <cellStyle name="Eingabe 3 5 2 2 2 3" xfId="22267"/>
    <cellStyle name="Eingabe 3 5 2 2 2 4" xfId="31302"/>
    <cellStyle name="Eingabe 3 5 2 2 3" xfId="25274"/>
    <cellStyle name="Eingabe 3 5 2 2 3 2" xfId="34309"/>
    <cellStyle name="Eingabe 3 5 2 2 4" xfId="21738"/>
    <cellStyle name="Eingabe 3 5 2 2 5" xfId="8112"/>
    <cellStyle name="Eingabe 3 5 2 3" xfId="14061"/>
    <cellStyle name="Eingabe 3 5 2 3 2" xfId="30050"/>
    <cellStyle name="Eingabe 3 5 2 3 2 2" xfId="39085"/>
    <cellStyle name="Eingabe 3 5 2 3 3" xfId="23414"/>
    <cellStyle name="Eingabe 3 5 2 3 4" xfId="32450"/>
    <cellStyle name="Eingabe 3 5 2 4" xfId="24287"/>
    <cellStyle name="Eingabe 3 5 2 4 2" xfId="33322"/>
    <cellStyle name="Eingabe 3 5 2 5" xfId="17885"/>
    <cellStyle name="Eingabe 3 5 2 6" xfId="5773"/>
    <cellStyle name="Eingabe 3 5 3" xfId="4715"/>
    <cellStyle name="Eingabe 3 5 3 2" xfId="13332"/>
    <cellStyle name="Eingabe 3 5 3 2 2" xfId="29320"/>
    <cellStyle name="Eingabe 3 5 3 2 2 2" xfId="38355"/>
    <cellStyle name="Eingabe 3 5 3 2 3" xfId="22685"/>
    <cellStyle name="Eingabe 3 5 3 2 4" xfId="31720"/>
    <cellStyle name="Eingabe 3 5 3 3" xfId="25804"/>
    <cellStyle name="Eingabe 3 5 3 3 2" xfId="34839"/>
    <cellStyle name="Eingabe 3 5 3 4" xfId="21119"/>
    <cellStyle name="Eingabe 3 5 3 5" xfId="9505"/>
    <cellStyle name="Eingabe 3 5 4" xfId="12764"/>
    <cellStyle name="Eingabe 3 5 4 2" xfId="28751"/>
    <cellStyle name="Eingabe 3 5 4 2 2" xfId="37786"/>
    <cellStyle name="Eingabe 3 5 4 3" xfId="22116"/>
    <cellStyle name="Eingabe 3 5 4 4" xfId="31151"/>
    <cellStyle name="Eingabe 3 5 5" xfId="24817"/>
    <cellStyle name="Eingabe 3 5 5 2" xfId="33852"/>
    <cellStyle name="Eingabe 3 5 6" xfId="22660"/>
    <cellStyle name="Eingabe 3 5 7" xfId="7164"/>
    <cellStyle name="Eingabe 3 6" xfId="1678"/>
    <cellStyle name="Eingabe 3 6 2" xfId="4019"/>
    <cellStyle name="Eingabe 3 6 2 2" xfId="10700"/>
    <cellStyle name="Eingabe 3 6 2 2 2" xfId="26694"/>
    <cellStyle name="Eingabe 3 6 2 2 2 2" xfId="35729"/>
    <cellStyle name="Eingabe 3 6 2 2 3" xfId="20054"/>
    <cellStyle name="Eingabe 3 6 2 2 4" xfId="18234"/>
    <cellStyle name="Eingabe 3 6 2 3" xfId="25555"/>
    <cellStyle name="Eingabe 3 6 2 3 2" xfId="34590"/>
    <cellStyle name="Eingabe 3 6 2 4" xfId="18036"/>
    <cellStyle name="Eingabe 3 6 2 5" xfId="8809"/>
    <cellStyle name="Eingabe 3 6 3" xfId="12326"/>
    <cellStyle name="Eingabe 3 6 3 2" xfId="28321"/>
    <cellStyle name="Eingabe 3 6 3 2 2" xfId="37356"/>
    <cellStyle name="Eingabe 3 6 3 3" xfId="21678"/>
    <cellStyle name="Eingabe 3 6 3 4" xfId="30721"/>
    <cellStyle name="Eingabe 3 6 4" xfId="24568"/>
    <cellStyle name="Eingabe 3 6 4 2" xfId="33603"/>
    <cellStyle name="Eingabe 3 6 5" xfId="17243"/>
    <cellStyle name="Eingabe 3 6 6" xfId="6468"/>
    <cellStyle name="Eingabe 3 7" xfId="3447"/>
    <cellStyle name="Eingabe 3 7 2" xfId="10958"/>
    <cellStyle name="Eingabe 3 7 2 2" xfId="26952"/>
    <cellStyle name="Eingabe 3 7 2 2 2" xfId="35987"/>
    <cellStyle name="Eingabe 3 7 2 3" xfId="20311"/>
    <cellStyle name="Eingabe 3 7 2 4" xfId="20957"/>
    <cellStyle name="Eingabe 3 7 3" xfId="25340"/>
    <cellStyle name="Eingabe 3 7 3 2" xfId="34375"/>
    <cellStyle name="Eingabe 3 7 4" xfId="19267"/>
    <cellStyle name="Eingabe 3 7 5" xfId="8237"/>
    <cellStyle name="Eingabe 3 8" xfId="12364"/>
    <cellStyle name="Eingabe 3 8 2" xfId="28359"/>
    <cellStyle name="Eingabe 3 8 2 2" xfId="37394"/>
    <cellStyle name="Eingabe 3 8 3" xfId="21716"/>
    <cellStyle name="Eingabe 3 8 4" xfId="30759"/>
    <cellStyle name="Eingabe 3 9" xfId="24353"/>
    <cellStyle name="Eingabe 3 9 2" xfId="33388"/>
    <cellStyle name="Eingabe 4" xfId="1366"/>
    <cellStyle name="Eingabe 4 2" xfId="2969"/>
    <cellStyle name="Eingabe 4 2 2" xfId="5310"/>
    <cellStyle name="Eingabe 4 2 2 2" xfId="14428"/>
    <cellStyle name="Eingabe 4 2 2 2 2" xfId="30419"/>
    <cellStyle name="Eingabe 4 2 2 2 2 2" xfId="39454"/>
    <cellStyle name="Eingabe 4 2 2 2 3" xfId="23783"/>
    <cellStyle name="Eingabe 4 2 2 2 4" xfId="32819"/>
    <cellStyle name="Eingabe 4 2 2 3" xfId="26113"/>
    <cellStyle name="Eingabe 4 2 2 3 2" xfId="35148"/>
    <cellStyle name="Eingabe 4 2 2 4" xfId="15141"/>
    <cellStyle name="Eingabe 4 2 2 5" xfId="10100"/>
    <cellStyle name="Eingabe 4 2 3" xfId="12335"/>
    <cellStyle name="Eingabe 4 2 3 2" xfId="28330"/>
    <cellStyle name="Eingabe 4 2 3 2 2" xfId="37365"/>
    <cellStyle name="Eingabe 4 2 3 3" xfId="21687"/>
    <cellStyle name="Eingabe 4 2 3 4" xfId="30730"/>
    <cellStyle name="Eingabe 4 2 4" xfId="25126"/>
    <cellStyle name="Eingabe 4 2 4 2" xfId="34161"/>
    <cellStyle name="Eingabe 4 2 5" xfId="17172"/>
    <cellStyle name="Eingabe 4 2 6" xfId="7759"/>
    <cellStyle name="Eingabe 4 3" xfId="3707"/>
    <cellStyle name="Eingabe 4 3 2" xfId="10998"/>
    <cellStyle name="Eingabe 4 3 2 2" xfId="26992"/>
    <cellStyle name="Eingabe 4 3 2 2 2" xfId="36027"/>
    <cellStyle name="Eingabe 4 3 2 3" xfId="20351"/>
    <cellStyle name="Eingabe 4 3 2 4" xfId="18300"/>
    <cellStyle name="Eingabe 4 3 3" xfId="25434"/>
    <cellStyle name="Eingabe 4 3 3 2" xfId="34469"/>
    <cellStyle name="Eingabe 4 3 4" xfId="16651"/>
    <cellStyle name="Eingabe 4 3 5" xfId="8497"/>
    <cellStyle name="Eingabe 4 4" xfId="10164"/>
    <cellStyle name="Eingabe 4 4 2" xfId="26166"/>
    <cellStyle name="Eingabe 4 4 2 2" xfId="35201"/>
    <cellStyle name="Eingabe 4 4 3" xfId="19519"/>
    <cellStyle name="Eingabe 4 4 4" xfId="21256"/>
    <cellStyle name="Eingabe 4 5" xfId="24447"/>
    <cellStyle name="Eingabe 4 5 2" xfId="33482"/>
    <cellStyle name="Eingabe 4 6" xfId="14998"/>
    <cellStyle name="Eingabe 4 7" xfId="6157"/>
    <cellStyle name="Eingabe 5" xfId="1472"/>
    <cellStyle name="Eingabe 5 2" xfId="865"/>
    <cellStyle name="Eingabe 5 2 2" xfId="3213"/>
    <cellStyle name="Eingabe 5 2 2 2" xfId="13701"/>
    <cellStyle name="Eingabe 5 2 2 2 2" xfId="29689"/>
    <cellStyle name="Eingabe 5 2 2 2 2 2" xfId="38724"/>
    <cellStyle name="Eingabe 5 2 2 2 3" xfId="23054"/>
    <cellStyle name="Eingabe 5 2 2 2 4" xfId="32089"/>
    <cellStyle name="Eingabe 5 2 2 3" xfId="25251"/>
    <cellStyle name="Eingabe 5 2 2 3 2" xfId="34286"/>
    <cellStyle name="Eingabe 5 2 2 4" xfId="22158"/>
    <cellStyle name="Eingabe 5 2 2 5" xfId="8003"/>
    <cellStyle name="Eingabe 5 2 3" xfId="10721"/>
    <cellStyle name="Eingabe 5 2 3 2" xfId="26715"/>
    <cellStyle name="Eingabe 5 2 3 2 2" xfId="35750"/>
    <cellStyle name="Eingabe 5 2 3 3" xfId="20075"/>
    <cellStyle name="Eingabe 5 2 3 4" xfId="17906"/>
    <cellStyle name="Eingabe 5 2 4" xfId="24264"/>
    <cellStyle name="Eingabe 5 2 4 2" xfId="33299"/>
    <cellStyle name="Eingabe 5 2 5" xfId="17277"/>
    <cellStyle name="Eingabe 5 2 6" xfId="5664"/>
    <cellStyle name="Eingabe 5 3" xfId="3813"/>
    <cellStyle name="Eingabe 5 3 2" xfId="14030"/>
    <cellStyle name="Eingabe 5 3 2 2" xfId="30019"/>
    <cellStyle name="Eingabe 5 3 2 2 2" xfId="39054"/>
    <cellStyle name="Eingabe 5 3 2 3" xfId="23383"/>
    <cellStyle name="Eingabe 5 3 2 4" xfId="32419"/>
    <cellStyle name="Eingabe 5 3 3" xfId="25442"/>
    <cellStyle name="Eingabe 5 3 3 2" xfId="34477"/>
    <cellStyle name="Eingabe 5 3 4" xfId="15669"/>
    <cellStyle name="Eingabe 5 3 5" xfId="8603"/>
    <cellStyle name="Eingabe 5 4" xfId="10623"/>
    <cellStyle name="Eingabe 5 4 2" xfId="26617"/>
    <cellStyle name="Eingabe 5 4 2 2" xfId="35652"/>
    <cellStyle name="Eingabe 5 4 3" xfId="19977"/>
    <cellStyle name="Eingabe 5 4 4" xfId="19790"/>
    <cellStyle name="Eingabe 5 5" xfId="24455"/>
    <cellStyle name="Eingabe 5 5 2" xfId="33490"/>
    <cellStyle name="Eingabe 5 6" xfId="17316"/>
    <cellStyle name="Eingabe 5 7" xfId="6263"/>
    <cellStyle name="Eingabe 6" xfId="1309"/>
    <cellStyle name="Eingabe 6 2" xfId="2820"/>
    <cellStyle name="Eingabe 6 2 2" xfId="5161"/>
    <cellStyle name="Eingabe 6 2 2 2" xfId="14279"/>
    <cellStyle name="Eingabe 6 2 2 2 2" xfId="30270"/>
    <cellStyle name="Eingabe 6 2 2 2 2 2" xfId="39305"/>
    <cellStyle name="Eingabe 6 2 2 2 3" xfId="23634"/>
    <cellStyle name="Eingabe 6 2 2 2 4" xfId="32670"/>
    <cellStyle name="Eingabe 6 2 2 3" xfId="25994"/>
    <cellStyle name="Eingabe 6 2 2 3 2" xfId="35029"/>
    <cellStyle name="Eingabe 6 2 2 4" xfId="21735"/>
    <cellStyle name="Eingabe 6 2 2 5" xfId="9951"/>
    <cellStyle name="Eingabe 6 2 3" xfId="11068"/>
    <cellStyle name="Eingabe 6 2 3 2" xfId="27062"/>
    <cellStyle name="Eingabe 6 2 3 2 2" xfId="36097"/>
    <cellStyle name="Eingabe 6 2 3 3" xfId="20421"/>
    <cellStyle name="Eingabe 6 2 3 4" xfId="17447"/>
    <cellStyle name="Eingabe 6 2 4" xfId="25007"/>
    <cellStyle name="Eingabe 6 2 4 2" xfId="34042"/>
    <cellStyle name="Eingabe 6 2 5" xfId="16206"/>
    <cellStyle name="Eingabe 6 2 6" xfId="7610"/>
    <cellStyle name="Eingabe 6 3" xfId="3650"/>
    <cellStyle name="Eingabe 6 3 2" xfId="11975"/>
    <cellStyle name="Eingabe 6 3 2 2" xfId="27970"/>
    <cellStyle name="Eingabe 6 3 2 2 2" xfId="37005"/>
    <cellStyle name="Eingabe 6 3 2 3" xfId="21328"/>
    <cellStyle name="Eingabe 6 3 2 4" xfId="16620"/>
    <cellStyle name="Eingabe 6 3 3" xfId="25420"/>
    <cellStyle name="Eingabe 6 3 3 2" xfId="34455"/>
    <cellStyle name="Eingabe 6 3 4" xfId="17595"/>
    <cellStyle name="Eingabe 6 3 5" xfId="8440"/>
    <cellStyle name="Eingabe 6 4" xfId="13120"/>
    <cellStyle name="Eingabe 6 4 2" xfId="29108"/>
    <cellStyle name="Eingabe 6 4 2 2" xfId="38143"/>
    <cellStyle name="Eingabe 6 4 3" xfId="22473"/>
    <cellStyle name="Eingabe 6 4 4" xfId="31508"/>
    <cellStyle name="Eingabe 6 5" xfId="24433"/>
    <cellStyle name="Eingabe 6 5 2" xfId="33468"/>
    <cellStyle name="Eingabe 6 6" xfId="15861"/>
    <cellStyle name="Eingabe 6 7" xfId="6100"/>
    <cellStyle name="Eingabe 7" xfId="1520"/>
    <cellStyle name="Eingabe 7 2" xfId="2619"/>
    <cellStyle name="Eingabe 7 2 2" xfId="4960"/>
    <cellStyle name="Eingabe 7 2 2 2" xfId="12509"/>
    <cellStyle name="Eingabe 7 2 2 2 2" xfId="28496"/>
    <cellStyle name="Eingabe 7 2 2 2 2 2" xfId="37531"/>
    <cellStyle name="Eingabe 7 2 2 2 3" xfId="21861"/>
    <cellStyle name="Eingabe 7 2 2 2 4" xfId="30896"/>
    <cellStyle name="Eingabe 7 2 2 3" xfId="25910"/>
    <cellStyle name="Eingabe 7 2 2 3 2" xfId="34945"/>
    <cellStyle name="Eingabe 7 2 2 4" xfId="22005"/>
    <cellStyle name="Eingabe 7 2 2 5" xfId="9750"/>
    <cellStyle name="Eingabe 7 2 3" xfId="11011"/>
    <cellStyle name="Eingabe 7 2 3 2" xfId="27005"/>
    <cellStyle name="Eingabe 7 2 3 2 2" xfId="36040"/>
    <cellStyle name="Eingabe 7 2 3 3" xfId="20364"/>
    <cellStyle name="Eingabe 7 2 3 4" xfId="16576"/>
    <cellStyle name="Eingabe 7 2 4" xfId="24923"/>
    <cellStyle name="Eingabe 7 2 4 2" xfId="33958"/>
    <cellStyle name="Eingabe 7 2 5" xfId="23406"/>
    <cellStyle name="Eingabe 7 2 6" xfId="7409"/>
    <cellStyle name="Eingabe 7 3" xfId="3861"/>
    <cellStyle name="Eingabe 7 3 2" xfId="12165"/>
    <cellStyle name="Eingabe 7 3 2 2" xfId="28160"/>
    <cellStyle name="Eingabe 7 3 2 2 2" xfId="37195"/>
    <cellStyle name="Eingabe 7 3 2 3" xfId="21517"/>
    <cellStyle name="Eingabe 7 3 2 4" xfId="14826"/>
    <cellStyle name="Eingabe 7 3 3" xfId="25458"/>
    <cellStyle name="Eingabe 7 3 3 2" xfId="34493"/>
    <cellStyle name="Eingabe 7 3 4" xfId="17397"/>
    <cellStyle name="Eingabe 7 3 5" xfId="8651"/>
    <cellStyle name="Eingabe 7 4" xfId="11947"/>
    <cellStyle name="Eingabe 7 4 2" xfId="27942"/>
    <cellStyle name="Eingabe 7 4 2 2" xfId="36977"/>
    <cellStyle name="Eingabe 7 4 3" xfId="21300"/>
    <cellStyle name="Eingabe 7 4 4" xfId="16169"/>
    <cellStyle name="Eingabe 7 5" xfId="24471"/>
    <cellStyle name="Eingabe 7 5 2" xfId="33506"/>
    <cellStyle name="Eingabe 7 6" xfId="18732"/>
    <cellStyle name="Eingabe 7 7" xfId="6311"/>
    <cellStyle name="Eingabe 8" xfId="1260"/>
    <cellStyle name="Eingabe 8 2" xfId="2960"/>
    <cellStyle name="Eingabe 8 2 2" xfId="5301"/>
    <cellStyle name="Eingabe 8 2 2 2" xfId="14419"/>
    <cellStyle name="Eingabe 8 2 2 2 2" xfId="30410"/>
    <cellStyle name="Eingabe 8 2 2 2 2 2" xfId="39445"/>
    <cellStyle name="Eingabe 8 2 2 2 3" xfId="23774"/>
    <cellStyle name="Eingabe 8 2 2 2 4" xfId="32810"/>
    <cellStyle name="Eingabe 8 2 2 3" xfId="26107"/>
    <cellStyle name="Eingabe 8 2 2 3 2" xfId="35142"/>
    <cellStyle name="Eingabe 8 2 2 4" xfId="17210"/>
    <cellStyle name="Eingabe 8 2 2 5" xfId="10091"/>
    <cellStyle name="Eingabe 8 2 3" xfId="11675"/>
    <cellStyle name="Eingabe 8 2 3 2" xfId="27669"/>
    <cellStyle name="Eingabe 8 2 3 2 2" xfId="36704"/>
    <cellStyle name="Eingabe 8 2 3 3" xfId="21027"/>
    <cellStyle name="Eingabe 8 2 3 4" xfId="15227"/>
    <cellStyle name="Eingabe 8 2 4" xfId="25120"/>
    <cellStyle name="Eingabe 8 2 4 2" xfId="34155"/>
    <cellStyle name="Eingabe 8 2 5" xfId="18469"/>
    <cellStyle name="Eingabe 8 2 6" xfId="7750"/>
    <cellStyle name="Eingabe 8 3" xfId="3601"/>
    <cellStyle name="Eingabe 8 3 2" xfId="13469"/>
    <cellStyle name="Eingabe 8 3 2 2" xfId="29457"/>
    <cellStyle name="Eingabe 8 3 2 2 2" xfId="38492"/>
    <cellStyle name="Eingabe 8 3 2 3" xfId="22822"/>
    <cellStyle name="Eingabe 8 3 2 4" xfId="31857"/>
    <cellStyle name="Eingabe 8 3 3" xfId="25405"/>
    <cellStyle name="Eingabe 8 3 3 2" xfId="34440"/>
    <cellStyle name="Eingabe 8 3 4" xfId="17099"/>
    <cellStyle name="Eingabe 8 3 5" xfId="8391"/>
    <cellStyle name="Eingabe 8 4" xfId="13255"/>
    <cellStyle name="Eingabe 8 4 2" xfId="29243"/>
    <cellStyle name="Eingabe 8 4 2 2" xfId="38278"/>
    <cellStyle name="Eingabe 8 4 3" xfId="22608"/>
    <cellStyle name="Eingabe 8 4 4" xfId="31643"/>
    <cellStyle name="Eingabe 8 5" xfId="24418"/>
    <cellStyle name="Eingabe 8 5 2" xfId="33453"/>
    <cellStyle name="Eingabe 8 6" xfId="15029"/>
    <cellStyle name="Eingabe 8 7" xfId="6051"/>
    <cellStyle name="Eingabe 9" xfId="1540"/>
    <cellStyle name="Eingabe 9 2" xfId="2839"/>
    <cellStyle name="Eingabe 9 2 2" xfId="5180"/>
    <cellStyle name="Eingabe 9 2 2 2" xfId="14298"/>
    <cellStyle name="Eingabe 9 2 2 2 2" xfId="30289"/>
    <cellStyle name="Eingabe 9 2 2 2 2 2" xfId="39324"/>
    <cellStyle name="Eingabe 9 2 2 2 3" xfId="23653"/>
    <cellStyle name="Eingabe 9 2 2 2 4" xfId="32689"/>
    <cellStyle name="Eingabe 9 2 2 3" xfId="26010"/>
    <cellStyle name="Eingabe 9 2 2 3 2" xfId="35045"/>
    <cellStyle name="Eingabe 9 2 2 4" xfId="17341"/>
    <cellStyle name="Eingabe 9 2 2 5" xfId="9970"/>
    <cellStyle name="Eingabe 9 2 3" xfId="10835"/>
    <cellStyle name="Eingabe 9 2 3 2" xfId="26829"/>
    <cellStyle name="Eingabe 9 2 3 2 2" xfId="35864"/>
    <cellStyle name="Eingabe 9 2 3 3" xfId="20189"/>
    <cellStyle name="Eingabe 9 2 3 4" xfId="14940"/>
    <cellStyle name="Eingabe 9 2 4" xfId="25023"/>
    <cellStyle name="Eingabe 9 2 4 2" xfId="34058"/>
    <cellStyle name="Eingabe 9 2 5" xfId="18470"/>
    <cellStyle name="Eingabe 9 2 6" xfId="7629"/>
    <cellStyle name="Eingabe 9 3" xfId="3881"/>
    <cellStyle name="Eingabe 9 3 2" xfId="14107"/>
    <cellStyle name="Eingabe 9 3 2 2" xfId="30096"/>
    <cellStyle name="Eingabe 9 3 2 2 2" xfId="39131"/>
    <cellStyle name="Eingabe 9 3 2 3" xfId="23460"/>
    <cellStyle name="Eingabe 9 3 2 4" xfId="32496"/>
    <cellStyle name="Eingabe 9 3 3" xfId="25463"/>
    <cellStyle name="Eingabe 9 3 3 2" xfId="34498"/>
    <cellStyle name="Eingabe 9 3 4" xfId="17979"/>
    <cellStyle name="Eingabe 9 3 5" xfId="8671"/>
    <cellStyle name="Eingabe 9 4" xfId="14237"/>
    <cellStyle name="Eingabe 9 4 2" xfId="30226"/>
    <cellStyle name="Eingabe 9 4 2 2" xfId="39261"/>
    <cellStyle name="Eingabe 9 4 3" xfId="23590"/>
    <cellStyle name="Eingabe 9 4 4" xfId="32626"/>
    <cellStyle name="Eingabe 9 5" xfId="24476"/>
    <cellStyle name="Eingabe 9 5 2" xfId="33511"/>
    <cellStyle name="Eingabe 9 6" xfId="14988"/>
    <cellStyle name="Eingabe 9 7" xfId="6331"/>
    <cellStyle name="entry" xfId="214"/>
    <cellStyle name="Ergebnis" xfId="215"/>
    <cellStyle name="Ergebnis 10" xfId="3004"/>
    <cellStyle name="Ergebnis 10 2" xfId="13005"/>
    <cellStyle name="Ergebnis 10 2 2" xfId="28993"/>
    <cellStyle name="Ergebnis 10 2 2 2" xfId="38028"/>
    <cellStyle name="Ergebnis 10 2 3" xfId="22358"/>
    <cellStyle name="Ergebnis 10 2 4" xfId="31393"/>
    <cellStyle name="Ergebnis 10 3" xfId="25150"/>
    <cellStyle name="Ergebnis 10 3 2" xfId="34185"/>
    <cellStyle name="Ergebnis 10 4" xfId="22567"/>
    <cellStyle name="Ergebnis 10 5" xfId="7794"/>
    <cellStyle name="Ergebnis 11" xfId="636"/>
    <cellStyle name="Ergebnis 11 2" xfId="24079"/>
    <cellStyle name="Ergebnis 11 2 2" xfId="33114"/>
    <cellStyle name="Ergebnis 11 3" xfId="15225"/>
    <cellStyle name="Ergebnis 11 4" xfId="17815"/>
    <cellStyle name="Ergebnis 11 5" xfId="5455"/>
    <cellStyle name="Ergebnis 12" xfId="12537"/>
    <cellStyle name="Ergebnis 12 2" xfId="28524"/>
    <cellStyle name="Ergebnis 12 2 2" xfId="37559"/>
    <cellStyle name="Ergebnis 12 3" xfId="21889"/>
    <cellStyle name="Ergebnis 12 4" xfId="30924"/>
    <cellStyle name="Ergebnis 13" xfId="24012"/>
    <cellStyle name="Ergebnis 13 2" xfId="33048"/>
    <cellStyle name="Ergebnis 14" xfId="19151"/>
    <cellStyle name="Ergebnis 15" xfId="5345"/>
    <cellStyle name="Ergebnis 2" xfId="526"/>
    <cellStyle name="Ergebnis 2 10" xfId="729"/>
    <cellStyle name="Ergebnis 2 10 2" xfId="24152"/>
    <cellStyle name="Ergebnis 2 10 2 2" xfId="33187"/>
    <cellStyle name="Ergebnis 2 10 3" xfId="15309"/>
    <cellStyle name="Ergebnis 2 10 4" xfId="17223"/>
    <cellStyle name="Ergebnis 2 10 5" xfId="5528"/>
    <cellStyle name="Ergebnis 2 11" xfId="12212"/>
    <cellStyle name="Ergebnis 2 11 2" xfId="28207"/>
    <cellStyle name="Ergebnis 2 11 2 2" xfId="37242"/>
    <cellStyle name="Ergebnis 2 11 3" xfId="21564"/>
    <cellStyle name="Ergebnis 2 11 4" xfId="14785"/>
    <cellStyle name="Ergebnis 2 12" xfId="24044"/>
    <cellStyle name="Ergebnis 2 12 2" xfId="33079"/>
    <cellStyle name="Ergebnis 2 13" xfId="19111"/>
    <cellStyle name="Ergebnis 2 14" xfId="5375"/>
    <cellStyle name="Ergebnis 2 2" xfId="1603"/>
    <cellStyle name="Ergebnis 2 2 2" xfId="2600"/>
    <cellStyle name="Ergebnis 2 2 2 2" xfId="4941"/>
    <cellStyle name="Ergebnis 2 2 2 2 2" xfId="12305"/>
    <cellStyle name="Ergebnis 2 2 2 2 2 2" xfId="28300"/>
    <cellStyle name="Ergebnis 2 2 2 2 2 2 2" xfId="37335"/>
    <cellStyle name="Ergebnis 2 2 2 2 2 3" xfId="21657"/>
    <cellStyle name="Ergebnis 2 2 2 2 2 4" xfId="30700"/>
    <cellStyle name="Ergebnis 2 2 2 2 3" xfId="25900"/>
    <cellStyle name="Ergebnis 2 2 2 2 3 2" xfId="34935"/>
    <cellStyle name="Ergebnis 2 2 2 2 4" xfId="18242"/>
    <cellStyle name="Ergebnis 2 2 2 2 5" xfId="9731"/>
    <cellStyle name="Ergebnis 2 2 2 3" xfId="12707"/>
    <cellStyle name="Ergebnis 2 2 2 3 2" xfId="28694"/>
    <cellStyle name="Ergebnis 2 2 2 3 2 2" xfId="37729"/>
    <cellStyle name="Ergebnis 2 2 2 3 3" xfId="22059"/>
    <cellStyle name="Ergebnis 2 2 2 3 4" xfId="31094"/>
    <cellStyle name="Ergebnis 2 2 2 4" xfId="24913"/>
    <cellStyle name="Ergebnis 2 2 2 4 2" xfId="33948"/>
    <cellStyle name="Ergebnis 2 2 2 5" xfId="19274"/>
    <cellStyle name="Ergebnis 2 2 2 6" xfId="7390"/>
    <cellStyle name="Ergebnis 2 2 3" xfId="3944"/>
    <cellStyle name="Ergebnis 2 2 3 2" xfId="12688"/>
    <cellStyle name="Ergebnis 2 2 3 2 2" xfId="28675"/>
    <cellStyle name="Ergebnis 2 2 3 2 2 2" xfId="37710"/>
    <cellStyle name="Ergebnis 2 2 3 2 3" xfId="22040"/>
    <cellStyle name="Ergebnis 2 2 3 2 4" xfId="31075"/>
    <cellStyle name="Ergebnis 2 2 3 3" xfId="25523"/>
    <cellStyle name="Ergebnis 2 2 3 3 2" xfId="34558"/>
    <cellStyle name="Ergebnis 2 2 3 4" xfId="18891"/>
    <cellStyle name="Ergebnis 2 2 3 5" xfId="8734"/>
    <cellStyle name="Ergebnis 2 2 4" xfId="12313"/>
    <cellStyle name="Ergebnis 2 2 4 2" xfId="28308"/>
    <cellStyle name="Ergebnis 2 2 4 2 2" xfId="37343"/>
    <cellStyle name="Ergebnis 2 2 4 3" xfId="21665"/>
    <cellStyle name="Ergebnis 2 2 4 4" xfId="30708"/>
    <cellStyle name="Ergebnis 2 2 5" xfId="24536"/>
    <cellStyle name="Ergebnis 2 2 5 2" xfId="33571"/>
    <cellStyle name="Ergebnis 2 2 6" xfId="16443"/>
    <cellStyle name="Ergebnis 2 2 7" xfId="6394"/>
    <cellStyle name="Ergebnis 2 3" xfId="1764"/>
    <cellStyle name="Ergebnis 2 3 2" xfId="995"/>
    <cellStyle name="Ergebnis 2 3 2 2" xfId="3343"/>
    <cellStyle name="Ergebnis 2 3 2 2 2" xfId="13587"/>
    <cellStyle name="Ergebnis 2 3 2 2 2 2" xfId="29575"/>
    <cellStyle name="Ergebnis 2 3 2 2 2 2 2" xfId="38610"/>
    <cellStyle name="Ergebnis 2 3 2 2 2 3" xfId="22940"/>
    <cellStyle name="Ergebnis 2 3 2 2 2 4" xfId="31975"/>
    <cellStyle name="Ergebnis 2 3 2 2 3" xfId="25293"/>
    <cellStyle name="Ergebnis 2 3 2 2 3 2" xfId="34328"/>
    <cellStyle name="Ergebnis 2 3 2 2 4" xfId="18773"/>
    <cellStyle name="Ergebnis 2 3 2 2 5" xfId="8133"/>
    <cellStyle name="Ergebnis 2 3 2 3" xfId="11218"/>
    <cellStyle name="Ergebnis 2 3 2 3 2" xfId="27212"/>
    <cellStyle name="Ergebnis 2 3 2 3 2 2" xfId="36247"/>
    <cellStyle name="Ergebnis 2 3 2 3 3" xfId="20571"/>
    <cellStyle name="Ergebnis 2 3 2 3 4" xfId="22335"/>
    <cellStyle name="Ergebnis 2 3 2 4" xfId="24306"/>
    <cellStyle name="Ergebnis 2 3 2 4 2" xfId="33341"/>
    <cellStyle name="Ergebnis 2 3 2 5" xfId="16900"/>
    <cellStyle name="Ergebnis 2 3 2 6" xfId="5794"/>
    <cellStyle name="Ergebnis 2 3 3" xfId="4105"/>
    <cellStyle name="Ergebnis 2 3 3 2" xfId="10579"/>
    <cellStyle name="Ergebnis 2 3 3 2 2" xfId="26573"/>
    <cellStyle name="Ergebnis 2 3 3 2 2 2" xfId="35608"/>
    <cellStyle name="Ergebnis 2 3 3 2 3" xfId="19933"/>
    <cellStyle name="Ergebnis 2 3 3 2 4" xfId="18235"/>
    <cellStyle name="Ergebnis 2 3 3 3" xfId="25596"/>
    <cellStyle name="Ergebnis 2 3 3 3 2" xfId="34631"/>
    <cellStyle name="Ergebnis 2 3 3 4" xfId="21073"/>
    <cellStyle name="Ergebnis 2 3 3 5" xfId="8895"/>
    <cellStyle name="Ergebnis 2 3 4" xfId="13613"/>
    <cellStyle name="Ergebnis 2 3 4 2" xfId="29601"/>
    <cellStyle name="Ergebnis 2 3 4 2 2" xfId="38636"/>
    <cellStyle name="Ergebnis 2 3 4 3" xfId="22966"/>
    <cellStyle name="Ergebnis 2 3 4 4" xfId="32001"/>
    <cellStyle name="Ergebnis 2 3 5" xfId="24609"/>
    <cellStyle name="Ergebnis 2 3 5 2" xfId="33644"/>
    <cellStyle name="Ergebnis 2 3 6" xfId="17071"/>
    <cellStyle name="Ergebnis 2 3 7" xfId="6554"/>
    <cellStyle name="Ergebnis 2 4" xfId="1904"/>
    <cellStyle name="Ergebnis 2 4 2" xfId="2880"/>
    <cellStyle name="Ergebnis 2 4 2 2" xfId="5221"/>
    <cellStyle name="Ergebnis 2 4 2 2 2" xfId="14339"/>
    <cellStyle name="Ergebnis 2 4 2 2 2 2" xfId="30330"/>
    <cellStyle name="Ergebnis 2 4 2 2 2 2 2" xfId="39365"/>
    <cellStyle name="Ergebnis 2 4 2 2 2 3" xfId="23694"/>
    <cellStyle name="Ergebnis 2 4 2 2 2 4" xfId="32730"/>
    <cellStyle name="Ergebnis 2 4 2 2 3" xfId="26040"/>
    <cellStyle name="Ergebnis 2 4 2 2 3 2" xfId="35075"/>
    <cellStyle name="Ergebnis 2 4 2 2 4" xfId="15967"/>
    <cellStyle name="Ergebnis 2 4 2 2 5" xfId="10011"/>
    <cellStyle name="Ergebnis 2 4 2 3" xfId="12575"/>
    <cellStyle name="Ergebnis 2 4 2 3 2" xfId="28562"/>
    <cellStyle name="Ergebnis 2 4 2 3 2 2" xfId="37597"/>
    <cellStyle name="Ergebnis 2 4 2 3 3" xfId="21927"/>
    <cellStyle name="Ergebnis 2 4 2 3 4" xfId="30962"/>
    <cellStyle name="Ergebnis 2 4 2 4" xfId="25053"/>
    <cellStyle name="Ergebnis 2 4 2 4 2" xfId="34088"/>
    <cellStyle name="Ergebnis 2 4 2 5" xfId="17553"/>
    <cellStyle name="Ergebnis 2 4 2 6" xfId="7670"/>
    <cellStyle name="Ergebnis 2 4 3" xfId="4245"/>
    <cellStyle name="Ergebnis 2 4 3 2" xfId="14067"/>
    <cellStyle name="Ergebnis 2 4 3 2 2" xfId="30056"/>
    <cellStyle name="Ergebnis 2 4 3 2 2 2" xfId="39091"/>
    <cellStyle name="Ergebnis 2 4 3 2 3" xfId="23420"/>
    <cellStyle name="Ergebnis 2 4 3 2 4" xfId="32456"/>
    <cellStyle name="Ergebnis 2 4 3 3" xfId="25643"/>
    <cellStyle name="Ergebnis 2 4 3 3 2" xfId="34678"/>
    <cellStyle name="Ergebnis 2 4 3 4" xfId="15858"/>
    <cellStyle name="Ergebnis 2 4 3 5" xfId="9035"/>
    <cellStyle name="Ergebnis 2 4 4" xfId="12939"/>
    <cellStyle name="Ergebnis 2 4 4 2" xfId="28927"/>
    <cellStyle name="Ergebnis 2 4 4 2 2" xfId="37962"/>
    <cellStyle name="Ergebnis 2 4 4 3" xfId="22292"/>
    <cellStyle name="Ergebnis 2 4 4 4" xfId="31327"/>
    <cellStyle name="Ergebnis 2 4 5" xfId="24656"/>
    <cellStyle name="Ergebnis 2 4 5 2" xfId="33691"/>
    <cellStyle name="Ergebnis 2 4 6" xfId="17750"/>
    <cellStyle name="Ergebnis 2 4 7" xfId="6694"/>
    <cellStyle name="Ergebnis 2 5" xfId="2044"/>
    <cellStyle name="Ergebnis 2 5 2" xfId="2630"/>
    <cellStyle name="Ergebnis 2 5 2 2" xfId="4971"/>
    <cellStyle name="Ergebnis 2 5 2 2 2" xfId="10343"/>
    <cellStyle name="Ergebnis 2 5 2 2 2 2" xfId="26341"/>
    <cellStyle name="Ergebnis 2 5 2 2 2 2 2" xfId="35376"/>
    <cellStyle name="Ergebnis 2 5 2 2 2 3" xfId="19698"/>
    <cellStyle name="Ergebnis 2 5 2 2 2 4" xfId="15238"/>
    <cellStyle name="Ergebnis 2 5 2 2 3" xfId="25918"/>
    <cellStyle name="Ergebnis 2 5 2 2 3 2" xfId="34953"/>
    <cellStyle name="Ergebnis 2 5 2 2 4" xfId="15848"/>
    <cellStyle name="Ergebnis 2 5 2 2 5" xfId="9761"/>
    <cellStyle name="Ergebnis 2 5 2 3" xfId="12761"/>
    <cellStyle name="Ergebnis 2 5 2 3 2" xfId="28748"/>
    <cellStyle name="Ergebnis 2 5 2 3 2 2" xfId="37783"/>
    <cellStyle name="Ergebnis 2 5 2 3 3" xfId="22113"/>
    <cellStyle name="Ergebnis 2 5 2 3 4" xfId="31148"/>
    <cellStyle name="Ergebnis 2 5 2 4" xfId="24931"/>
    <cellStyle name="Ergebnis 2 5 2 4 2" xfId="33966"/>
    <cellStyle name="Ergebnis 2 5 2 5" xfId="23443"/>
    <cellStyle name="Ergebnis 2 5 2 6" xfId="7420"/>
    <cellStyle name="Ergebnis 2 5 3" xfId="4385"/>
    <cellStyle name="Ergebnis 2 5 3 2" xfId="13511"/>
    <cellStyle name="Ergebnis 2 5 3 2 2" xfId="29499"/>
    <cellStyle name="Ergebnis 2 5 3 2 2 2" xfId="38534"/>
    <cellStyle name="Ergebnis 2 5 3 2 3" xfId="22864"/>
    <cellStyle name="Ergebnis 2 5 3 2 4" xfId="31899"/>
    <cellStyle name="Ergebnis 2 5 3 3" xfId="25697"/>
    <cellStyle name="Ergebnis 2 5 3 3 2" xfId="34732"/>
    <cellStyle name="Ergebnis 2 5 3 4" xfId="23050"/>
    <cellStyle name="Ergebnis 2 5 3 5" xfId="9175"/>
    <cellStyle name="Ergebnis 2 5 4" xfId="12584"/>
    <cellStyle name="Ergebnis 2 5 4 2" xfId="28571"/>
    <cellStyle name="Ergebnis 2 5 4 2 2" xfId="37606"/>
    <cellStyle name="Ergebnis 2 5 4 3" xfId="21936"/>
    <cellStyle name="Ergebnis 2 5 4 4" xfId="30971"/>
    <cellStyle name="Ergebnis 2 5 5" xfId="24710"/>
    <cellStyle name="Ergebnis 2 5 5 2" xfId="33745"/>
    <cellStyle name="Ergebnis 2 5 6" xfId="15491"/>
    <cellStyle name="Ergebnis 2 5 7" xfId="6834"/>
    <cellStyle name="Ergebnis 2 6" xfId="2169"/>
    <cellStyle name="Ergebnis 2 6 2" xfId="2854"/>
    <cellStyle name="Ergebnis 2 6 2 2" xfId="5195"/>
    <cellStyle name="Ergebnis 2 6 2 2 2" xfId="14313"/>
    <cellStyle name="Ergebnis 2 6 2 2 2 2" xfId="30304"/>
    <cellStyle name="Ergebnis 2 6 2 2 2 2 2" xfId="39339"/>
    <cellStyle name="Ergebnis 2 6 2 2 2 3" xfId="23668"/>
    <cellStyle name="Ergebnis 2 6 2 2 2 4" xfId="32704"/>
    <cellStyle name="Ergebnis 2 6 2 2 3" xfId="26021"/>
    <cellStyle name="Ergebnis 2 6 2 2 3 2" xfId="35056"/>
    <cellStyle name="Ergebnis 2 6 2 2 4" xfId="17642"/>
    <cellStyle name="Ergebnis 2 6 2 2 5" xfId="9985"/>
    <cellStyle name="Ergebnis 2 6 2 3" xfId="12133"/>
    <cellStyle name="Ergebnis 2 6 2 3 2" xfId="28128"/>
    <cellStyle name="Ergebnis 2 6 2 3 2 2" xfId="37163"/>
    <cellStyle name="Ergebnis 2 6 2 3 3" xfId="21485"/>
    <cellStyle name="Ergebnis 2 6 2 3 4" xfId="15212"/>
    <cellStyle name="Ergebnis 2 6 2 4" xfId="25034"/>
    <cellStyle name="Ergebnis 2 6 2 4 2" xfId="34069"/>
    <cellStyle name="Ergebnis 2 6 2 5" xfId="21602"/>
    <cellStyle name="Ergebnis 2 6 2 6" xfId="7644"/>
    <cellStyle name="Ergebnis 2 6 3" xfId="4510"/>
    <cellStyle name="Ergebnis 2 6 3 2" xfId="11815"/>
    <cellStyle name="Ergebnis 2 6 3 2 2" xfId="27809"/>
    <cellStyle name="Ergebnis 2 6 3 2 2 2" xfId="36844"/>
    <cellStyle name="Ergebnis 2 6 3 2 3" xfId="21167"/>
    <cellStyle name="Ergebnis 2 6 3 2 4" xfId="16917"/>
    <cellStyle name="Ergebnis 2 6 3 3" xfId="25726"/>
    <cellStyle name="Ergebnis 2 6 3 3 2" xfId="34761"/>
    <cellStyle name="Ergebnis 2 6 3 4" xfId="15584"/>
    <cellStyle name="Ergebnis 2 6 3 5" xfId="9300"/>
    <cellStyle name="Ergebnis 2 6 4" xfId="10975"/>
    <cellStyle name="Ergebnis 2 6 4 2" xfId="26969"/>
    <cellStyle name="Ergebnis 2 6 4 2 2" xfId="36004"/>
    <cellStyle name="Ergebnis 2 6 4 3" xfId="20328"/>
    <cellStyle name="Ergebnis 2 6 4 4" xfId="18092"/>
    <cellStyle name="Ergebnis 2 6 5" xfId="24739"/>
    <cellStyle name="Ergebnis 2 6 5 2" xfId="33774"/>
    <cellStyle name="Ergebnis 2 6 6" xfId="18684"/>
    <cellStyle name="Ergebnis 2 6 7" xfId="6959"/>
    <cellStyle name="Ergebnis 2 7" xfId="2302"/>
    <cellStyle name="Ergebnis 2 7 2" xfId="2864"/>
    <cellStyle name="Ergebnis 2 7 2 2" xfId="5205"/>
    <cellStyle name="Ergebnis 2 7 2 2 2" xfId="14323"/>
    <cellStyle name="Ergebnis 2 7 2 2 2 2" xfId="30314"/>
    <cellStyle name="Ergebnis 2 7 2 2 2 2 2" xfId="39349"/>
    <cellStyle name="Ergebnis 2 7 2 2 2 3" xfId="23678"/>
    <cellStyle name="Ergebnis 2 7 2 2 2 4" xfId="32714"/>
    <cellStyle name="Ergebnis 2 7 2 2 3" xfId="26030"/>
    <cellStyle name="Ergebnis 2 7 2 2 3 2" xfId="35065"/>
    <cellStyle name="Ergebnis 2 7 2 2 4" xfId="15802"/>
    <cellStyle name="Ergebnis 2 7 2 2 5" xfId="9995"/>
    <cellStyle name="Ergebnis 2 7 2 3" xfId="12407"/>
    <cellStyle name="Ergebnis 2 7 2 3 2" xfId="28398"/>
    <cellStyle name="Ergebnis 2 7 2 3 2 2" xfId="37433"/>
    <cellStyle name="Ergebnis 2 7 2 3 3" xfId="21759"/>
    <cellStyle name="Ergebnis 2 7 2 3 4" xfId="30798"/>
    <cellStyle name="Ergebnis 2 7 2 4" xfId="25043"/>
    <cellStyle name="Ergebnis 2 7 2 4 2" xfId="34078"/>
    <cellStyle name="Ergebnis 2 7 2 5" xfId="16541"/>
    <cellStyle name="Ergebnis 2 7 2 6" xfId="7654"/>
    <cellStyle name="Ergebnis 2 7 3" xfId="4643"/>
    <cellStyle name="Ergebnis 2 7 3 2" xfId="11418"/>
    <cellStyle name="Ergebnis 2 7 3 2 2" xfId="27412"/>
    <cellStyle name="Ergebnis 2 7 3 2 2 2" xfId="36447"/>
    <cellStyle name="Ergebnis 2 7 3 2 3" xfId="20770"/>
    <cellStyle name="Ergebnis 2 7 3 2 4" xfId="16250"/>
    <cellStyle name="Ergebnis 2 7 3 3" xfId="25775"/>
    <cellStyle name="Ergebnis 2 7 3 3 2" xfId="34810"/>
    <cellStyle name="Ergebnis 2 7 3 4" xfId="16710"/>
    <cellStyle name="Ergebnis 2 7 3 5" xfId="9433"/>
    <cellStyle name="Ergebnis 2 7 4" xfId="11995"/>
    <cellStyle name="Ergebnis 2 7 4 2" xfId="27990"/>
    <cellStyle name="Ergebnis 2 7 4 2 2" xfId="37025"/>
    <cellStyle name="Ergebnis 2 7 4 3" xfId="21347"/>
    <cellStyle name="Ergebnis 2 7 4 4" xfId="14921"/>
    <cellStyle name="Ergebnis 2 7 5" xfId="24788"/>
    <cellStyle name="Ergebnis 2 7 5 2" xfId="33823"/>
    <cellStyle name="Ergebnis 2 7 6" xfId="16612"/>
    <cellStyle name="Ergebnis 2 7 7" xfId="7092"/>
    <cellStyle name="Ergebnis 2 8" xfId="806"/>
    <cellStyle name="Ergebnis 2 8 2" xfId="3154"/>
    <cellStyle name="Ergebnis 2 8 2 2" xfId="11562"/>
    <cellStyle name="Ergebnis 2 8 2 2 2" xfId="27556"/>
    <cellStyle name="Ergebnis 2 8 2 2 2 2" xfId="36591"/>
    <cellStyle name="Ergebnis 2 8 2 2 3" xfId="20914"/>
    <cellStyle name="Ergebnis 2 8 2 2 4" xfId="20024"/>
    <cellStyle name="Ergebnis 2 8 2 3" xfId="25209"/>
    <cellStyle name="Ergebnis 2 8 2 3 2" xfId="34244"/>
    <cellStyle name="Ergebnis 2 8 2 4" xfId="22641"/>
    <cellStyle name="Ergebnis 2 8 2 5" xfId="7944"/>
    <cellStyle name="Ergebnis 2 8 3" xfId="12048"/>
    <cellStyle name="Ergebnis 2 8 3 2" xfId="28043"/>
    <cellStyle name="Ergebnis 2 8 3 2 2" xfId="37078"/>
    <cellStyle name="Ergebnis 2 8 3 3" xfId="21400"/>
    <cellStyle name="Ergebnis 2 8 3 4" xfId="18362"/>
    <cellStyle name="Ergebnis 2 8 4" xfId="24222"/>
    <cellStyle name="Ergebnis 2 8 4 2" xfId="33257"/>
    <cellStyle name="Ergebnis 2 8 5" xfId="16911"/>
    <cellStyle name="Ergebnis 2 8 6" xfId="5605"/>
    <cellStyle name="Ergebnis 2 9" xfId="3077"/>
    <cellStyle name="Ergebnis 2 9 2" xfId="10651"/>
    <cellStyle name="Ergebnis 2 9 2 2" xfId="26645"/>
    <cellStyle name="Ergebnis 2 9 2 2 2" xfId="35680"/>
    <cellStyle name="Ergebnis 2 9 2 3" xfId="20005"/>
    <cellStyle name="Ergebnis 2 9 2 4" xfId="18573"/>
    <cellStyle name="Ergebnis 2 9 3" xfId="25181"/>
    <cellStyle name="Ergebnis 2 9 3 2" xfId="34216"/>
    <cellStyle name="Ergebnis 2 9 4" xfId="18596"/>
    <cellStyle name="Ergebnis 2 9 5" xfId="7867"/>
    <cellStyle name="Ergebnis 3" xfId="1100"/>
    <cellStyle name="Ergebnis 3 10" xfId="5898"/>
    <cellStyle name="Ergebnis 3 2" xfId="1838"/>
    <cellStyle name="Ergebnis 3 2 2" xfId="819"/>
    <cellStyle name="Ergebnis 3 2 2 2" xfId="3167"/>
    <cellStyle name="Ergebnis 3 2 2 2 2" xfId="11723"/>
    <cellStyle name="Ergebnis 3 2 2 2 2 2" xfId="27717"/>
    <cellStyle name="Ergebnis 3 2 2 2 2 2 2" xfId="36752"/>
    <cellStyle name="Ergebnis 3 2 2 2 2 3" xfId="21075"/>
    <cellStyle name="Ergebnis 3 2 2 2 2 4" xfId="17525"/>
    <cellStyle name="Ergebnis 3 2 2 2 3" xfId="25218"/>
    <cellStyle name="Ergebnis 3 2 2 2 3 2" xfId="34253"/>
    <cellStyle name="Ergebnis 3 2 2 2 4" xfId="21162"/>
    <cellStyle name="Ergebnis 3 2 2 2 5" xfId="7957"/>
    <cellStyle name="Ergebnis 3 2 2 3" xfId="11527"/>
    <cellStyle name="Ergebnis 3 2 2 3 2" xfId="27521"/>
    <cellStyle name="Ergebnis 3 2 2 3 2 2" xfId="36556"/>
    <cellStyle name="Ergebnis 3 2 2 3 3" xfId="20879"/>
    <cellStyle name="Ergebnis 3 2 2 3 4" xfId="16509"/>
    <cellStyle name="Ergebnis 3 2 2 4" xfId="24231"/>
    <cellStyle name="Ergebnis 3 2 2 4 2" xfId="33266"/>
    <cellStyle name="Ergebnis 3 2 2 5" xfId="16088"/>
    <cellStyle name="Ergebnis 3 2 2 6" xfId="5618"/>
    <cellStyle name="Ergebnis 3 2 3" xfId="4179"/>
    <cellStyle name="Ergebnis 3 2 3 2" xfId="11546"/>
    <cellStyle name="Ergebnis 3 2 3 2 2" xfId="27540"/>
    <cellStyle name="Ergebnis 3 2 3 2 2 2" xfId="36575"/>
    <cellStyle name="Ergebnis 3 2 3 2 3" xfId="20898"/>
    <cellStyle name="Ergebnis 3 2 3 2 4" xfId="22511"/>
    <cellStyle name="Ergebnis 3 2 3 3" xfId="25624"/>
    <cellStyle name="Ergebnis 3 2 3 3 2" xfId="34659"/>
    <cellStyle name="Ergebnis 3 2 3 4" xfId="16991"/>
    <cellStyle name="Ergebnis 3 2 3 5" xfId="8969"/>
    <cellStyle name="Ergebnis 3 2 4" xfId="11521"/>
    <cellStyle name="Ergebnis 3 2 4 2" xfId="27515"/>
    <cellStyle name="Ergebnis 3 2 4 2 2" xfId="36550"/>
    <cellStyle name="Ergebnis 3 2 4 3" xfId="20873"/>
    <cellStyle name="Ergebnis 3 2 4 4" xfId="22862"/>
    <cellStyle name="Ergebnis 3 2 5" xfId="24637"/>
    <cellStyle name="Ergebnis 3 2 5 2" xfId="33672"/>
    <cellStyle name="Ergebnis 3 2 6" xfId="20963"/>
    <cellStyle name="Ergebnis 3 2 7" xfId="6628"/>
    <cellStyle name="Ergebnis 3 3" xfId="1979"/>
    <cellStyle name="Ergebnis 3 3 2" xfId="824"/>
    <cellStyle name="Ergebnis 3 3 2 2" xfId="3172"/>
    <cellStyle name="Ergebnis 3 3 2 2 2" xfId="13296"/>
    <cellStyle name="Ergebnis 3 3 2 2 2 2" xfId="29284"/>
    <cellStyle name="Ergebnis 3 3 2 2 2 2 2" xfId="38319"/>
    <cellStyle name="Ergebnis 3 3 2 2 2 3" xfId="22649"/>
    <cellStyle name="Ergebnis 3 3 2 2 2 4" xfId="31684"/>
    <cellStyle name="Ergebnis 3 3 2 2 3" xfId="25222"/>
    <cellStyle name="Ergebnis 3 3 2 2 3 2" xfId="34257"/>
    <cellStyle name="Ergebnis 3 3 2 2 4" xfId="18043"/>
    <cellStyle name="Ergebnis 3 3 2 2 5" xfId="7962"/>
    <cellStyle name="Ergebnis 3 3 2 3" xfId="13193"/>
    <cellStyle name="Ergebnis 3 3 2 3 2" xfId="29181"/>
    <cellStyle name="Ergebnis 3 3 2 3 2 2" xfId="38216"/>
    <cellStyle name="Ergebnis 3 3 2 3 3" xfId="22546"/>
    <cellStyle name="Ergebnis 3 3 2 3 4" xfId="31581"/>
    <cellStyle name="Ergebnis 3 3 2 4" xfId="24235"/>
    <cellStyle name="Ergebnis 3 3 2 4 2" xfId="33270"/>
    <cellStyle name="Ergebnis 3 3 2 5" xfId="17886"/>
    <cellStyle name="Ergebnis 3 3 2 6" xfId="5623"/>
    <cellStyle name="Ergebnis 3 3 3" xfId="4320"/>
    <cellStyle name="Ergebnis 3 3 3 2" xfId="11705"/>
    <cellStyle name="Ergebnis 3 3 3 2 2" xfId="27699"/>
    <cellStyle name="Ergebnis 3 3 3 2 2 2" xfId="36734"/>
    <cellStyle name="Ergebnis 3 3 3 2 3" xfId="21057"/>
    <cellStyle name="Ergebnis 3 3 3 2 4" xfId="17254"/>
    <cellStyle name="Ergebnis 3 3 3 3" xfId="25674"/>
    <cellStyle name="Ergebnis 3 3 3 3 2" xfId="34709"/>
    <cellStyle name="Ergebnis 3 3 3 4" xfId="16402"/>
    <cellStyle name="Ergebnis 3 3 3 5" xfId="9110"/>
    <cellStyle name="Ergebnis 3 3 4" xfId="11082"/>
    <cellStyle name="Ergebnis 3 3 4 2" xfId="27076"/>
    <cellStyle name="Ergebnis 3 3 4 2 2" xfId="36111"/>
    <cellStyle name="Ergebnis 3 3 4 3" xfId="20435"/>
    <cellStyle name="Ergebnis 3 3 4 4" xfId="23358"/>
    <cellStyle name="Ergebnis 3 3 5" xfId="24687"/>
    <cellStyle name="Ergebnis 3 3 5 2" xfId="33722"/>
    <cellStyle name="Ergebnis 3 3 6" xfId="16610"/>
    <cellStyle name="Ergebnis 3 3 7" xfId="6769"/>
    <cellStyle name="Ergebnis 3 4" xfId="2245"/>
    <cellStyle name="Ergebnis 3 4 2" xfId="2827"/>
    <cellStyle name="Ergebnis 3 4 2 2" xfId="5168"/>
    <cellStyle name="Ergebnis 3 4 2 2 2" xfId="14286"/>
    <cellStyle name="Ergebnis 3 4 2 2 2 2" xfId="30277"/>
    <cellStyle name="Ergebnis 3 4 2 2 2 2 2" xfId="39312"/>
    <cellStyle name="Ergebnis 3 4 2 2 2 3" xfId="23641"/>
    <cellStyle name="Ergebnis 3 4 2 2 2 4" xfId="32677"/>
    <cellStyle name="Ergebnis 3 4 2 2 3" xfId="26001"/>
    <cellStyle name="Ergebnis 3 4 2 2 3 2" xfId="35036"/>
    <cellStyle name="Ergebnis 3 4 2 2 4" xfId="22494"/>
    <cellStyle name="Ergebnis 3 4 2 2 5" xfId="9958"/>
    <cellStyle name="Ergebnis 3 4 2 3" xfId="13809"/>
    <cellStyle name="Ergebnis 3 4 2 3 2" xfId="29797"/>
    <cellStyle name="Ergebnis 3 4 2 3 2 2" xfId="38832"/>
    <cellStyle name="Ergebnis 3 4 2 3 3" xfId="23161"/>
    <cellStyle name="Ergebnis 3 4 2 3 4" xfId="32197"/>
    <cellStyle name="Ergebnis 3 4 2 4" xfId="25014"/>
    <cellStyle name="Ergebnis 3 4 2 4 2" xfId="34049"/>
    <cellStyle name="Ergebnis 3 4 2 5" xfId="18844"/>
    <cellStyle name="Ergebnis 3 4 2 6" xfId="7617"/>
    <cellStyle name="Ergebnis 3 4 3" xfId="4586"/>
    <cellStyle name="Ergebnis 3 4 3 2" xfId="12522"/>
    <cellStyle name="Ergebnis 3 4 3 2 2" xfId="28509"/>
    <cellStyle name="Ergebnis 3 4 3 2 2 2" xfId="37544"/>
    <cellStyle name="Ergebnis 3 4 3 2 3" xfId="21874"/>
    <cellStyle name="Ergebnis 3 4 3 2 4" xfId="30909"/>
    <cellStyle name="Ergebnis 3 4 3 3" xfId="25759"/>
    <cellStyle name="Ergebnis 3 4 3 3 2" xfId="34794"/>
    <cellStyle name="Ergebnis 3 4 3 4" xfId="22831"/>
    <cellStyle name="Ergebnis 3 4 3 5" xfId="9376"/>
    <cellStyle name="Ergebnis 3 4 4" xfId="10628"/>
    <cellStyle name="Ergebnis 3 4 4 2" xfId="26622"/>
    <cellStyle name="Ergebnis 3 4 4 2 2" xfId="35657"/>
    <cellStyle name="Ergebnis 3 4 4 3" xfId="19982"/>
    <cellStyle name="Ergebnis 3 4 4 4" xfId="23228"/>
    <cellStyle name="Ergebnis 3 4 5" xfId="24772"/>
    <cellStyle name="Ergebnis 3 4 5 2" xfId="33807"/>
    <cellStyle name="Ergebnis 3 4 6" xfId="16785"/>
    <cellStyle name="Ergebnis 3 4 7" xfId="7035"/>
    <cellStyle name="Ergebnis 3 5" xfId="1679"/>
    <cellStyle name="Ergebnis 3 5 2" xfId="4020"/>
    <cellStyle name="Ergebnis 3 5 2 2" xfId="10371"/>
    <cellStyle name="Ergebnis 3 5 2 2 2" xfId="26369"/>
    <cellStyle name="Ergebnis 3 5 2 2 2 2" xfId="35404"/>
    <cellStyle name="Ergebnis 3 5 2 2 3" xfId="19725"/>
    <cellStyle name="Ergebnis 3 5 2 2 4" xfId="21706"/>
    <cellStyle name="Ergebnis 3 5 2 3" xfId="25556"/>
    <cellStyle name="Ergebnis 3 5 2 3 2" xfId="34591"/>
    <cellStyle name="Ergebnis 3 5 2 4" xfId="15919"/>
    <cellStyle name="Ergebnis 3 5 2 5" xfId="8810"/>
    <cellStyle name="Ergebnis 3 5 3" xfId="11753"/>
    <cellStyle name="Ergebnis 3 5 3 2" xfId="27747"/>
    <cellStyle name="Ergebnis 3 5 3 2 2" xfId="36782"/>
    <cellStyle name="Ergebnis 3 5 3 3" xfId="21105"/>
    <cellStyle name="Ergebnis 3 5 3 4" xfId="16246"/>
    <cellStyle name="Ergebnis 3 5 4" xfId="24569"/>
    <cellStyle name="Ergebnis 3 5 4 2" xfId="33604"/>
    <cellStyle name="Ergebnis 3 5 5" xfId="16241"/>
    <cellStyle name="Ergebnis 3 5 6" xfId="6469"/>
    <cellStyle name="Ergebnis 3 6" xfId="3448"/>
    <cellStyle name="Ergebnis 3 6 2" xfId="13056"/>
    <cellStyle name="Ergebnis 3 6 2 2" xfId="29044"/>
    <cellStyle name="Ergebnis 3 6 2 2 2" xfId="38079"/>
    <cellStyle name="Ergebnis 3 6 2 3" xfId="22409"/>
    <cellStyle name="Ergebnis 3 6 2 4" xfId="31444"/>
    <cellStyle name="Ergebnis 3 6 3" xfId="25341"/>
    <cellStyle name="Ergebnis 3 6 3 2" xfId="34376"/>
    <cellStyle name="Ergebnis 3 6 4" xfId="17147"/>
    <cellStyle name="Ergebnis 3 6 5" xfId="8238"/>
    <cellStyle name="Ergebnis 3 7" xfId="11638"/>
    <cellStyle name="Ergebnis 3 7 2" xfId="27632"/>
    <cellStyle name="Ergebnis 3 7 2 2" xfId="36667"/>
    <cellStyle name="Ergebnis 3 7 3" xfId="20990"/>
    <cellStyle name="Ergebnis 3 7 4" xfId="21790"/>
    <cellStyle name="Ergebnis 3 8" xfId="24354"/>
    <cellStyle name="Ergebnis 3 8 2" xfId="33389"/>
    <cellStyle name="Ergebnis 3 9" xfId="19473"/>
    <cellStyle name="Ergebnis 4" xfId="1367"/>
    <cellStyle name="Ergebnis 4 2" xfId="2585"/>
    <cellStyle name="Ergebnis 4 2 2" xfId="4926"/>
    <cellStyle name="Ergebnis 4 2 2 2" xfId="11026"/>
    <cellStyle name="Ergebnis 4 2 2 2 2" xfId="27020"/>
    <cellStyle name="Ergebnis 4 2 2 2 2 2" xfId="36055"/>
    <cellStyle name="Ergebnis 4 2 2 2 3" xfId="20379"/>
    <cellStyle name="Ergebnis 4 2 2 2 4" xfId="17555"/>
    <cellStyle name="Ergebnis 4 2 2 3" xfId="25889"/>
    <cellStyle name="Ergebnis 4 2 2 3 2" xfId="34924"/>
    <cellStyle name="Ergebnis 4 2 2 4" xfId="21389"/>
    <cellStyle name="Ergebnis 4 2 2 5" xfId="9716"/>
    <cellStyle name="Ergebnis 4 2 3" xfId="10604"/>
    <cellStyle name="Ergebnis 4 2 3 2" xfId="26598"/>
    <cellStyle name="Ergebnis 4 2 3 2 2" xfId="35633"/>
    <cellStyle name="Ergebnis 4 2 3 3" xfId="19958"/>
    <cellStyle name="Ergebnis 4 2 3 4" xfId="18135"/>
    <cellStyle name="Ergebnis 4 2 4" xfId="24902"/>
    <cellStyle name="Ergebnis 4 2 4 2" xfId="33937"/>
    <cellStyle name="Ergebnis 4 2 5" xfId="18846"/>
    <cellStyle name="Ergebnis 4 2 6" xfId="7375"/>
    <cellStyle name="Ergebnis 4 3" xfId="3708"/>
    <cellStyle name="Ergebnis 4 3 2" xfId="13019"/>
    <cellStyle name="Ergebnis 4 3 2 2" xfId="29007"/>
    <cellStyle name="Ergebnis 4 3 2 2 2" xfId="38042"/>
    <cellStyle name="Ergebnis 4 3 2 3" xfId="22372"/>
    <cellStyle name="Ergebnis 4 3 2 4" xfId="31407"/>
    <cellStyle name="Ergebnis 4 3 3" xfId="25435"/>
    <cellStyle name="Ergebnis 4 3 3 2" xfId="34470"/>
    <cellStyle name="Ergebnis 4 3 4" xfId="23116"/>
    <cellStyle name="Ergebnis 4 3 5" xfId="8498"/>
    <cellStyle name="Ergebnis 4 4" xfId="10447"/>
    <cellStyle name="Ergebnis 4 4 2" xfId="26445"/>
    <cellStyle name="Ergebnis 4 4 2 2" xfId="35480"/>
    <cellStyle name="Ergebnis 4 4 3" xfId="19801"/>
    <cellStyle name="Ergebnis 4 4 4" xfId="19201"/>
    <cellStyle name="Ergebnis 4 5" xfId="24448"/>
    <cellStyle name="Ergebnis 4 5 2" xfId="33483"/>
    <cellStyle name="Ergebnis 4 6" xfId="14997"/>
    <cellStyle name="Ergebnis 4 7" xfId="6158"/>
    <cellStyle name="Ergebnis 5" xfId="1470"/>
    <cellStyle name="Ergebnis 5 2" xfId="2477"/>
    <cellStyle name="Ergebnis 5 2 2" xfId="4818"/>
    <cellStyle name="Ergebnis 5 2 2 2" xfId="11955"/>
    <cellStyle name="Ergebnis 5 2 2 2 2" xfId="27950"/>
    <cellStyle name="Ergebnis 5 2 2 2 2 2" xfId="36985"/>
    <cellStyle name="Ergebnis 5 2 2 2 3" xfId="21308"/>
    <cellStyle name="Ergebnis 5 2 2 2 4" xfId="16688"/>
    <cellStyle name="Ergebnis 5 2 2 3" xfId="25848"/>
    <cellStyle name="Ergebnis 5 2 2 3 2" xfId="34883"/>
    <cellStyle name="Ergebnis 5 2 2 4" xfId="20102"/>
    <cellStyle name="Ergebnis 5 2 2 5" xfId="9608"/>
    <cellStyle name="Ergebnis 5 2 3" xfId="10788"/>
    <cellStyle name="Ergebnis 5 2 3 2" xfId="26782"/>
    <cellStyle name="Ergebnis 5 2 3 2 2" xfId="35817"/>
    <cellStyle name="Ergebnis 5 2 3 3" xfId="20142"/>
    <cellStyle name="Ergebnis 5 2 3 4" xfId="17837"/>
    <cellStyle name="Ergebnis 5 2 4" xfId="24861"/>
    <cellStyle name="Ergebnis 5 2 4 2" xfId="33896"/>
    <cellStyle name="Ergebnis 5 2 5" xfId="19621"/>
    <cellStyle name="Ergebnis 5 2 6" xfId="7267"/>
    <cellStyle name="Ergebnis 5 3" xfId="3811"/>
    <cellStyle name="Ergebnis 5 3 2" xfId="11492"/>
    <cellStyle name="Ergebnis 5 3 2 2" xfId="27486"/>
    <cellStyle name="Ergebnis 5 3 2 2 2" xfId="36521"/>
    <cellStyle name="Ergebnis 5 3 2 3" xfId="20844"/>
    <cellStyle name="Ergebnis 5 3 2 4" xfId="20681"/>
    <cellStyle name="Ergebnis 5 3 3" xfId="25441"/>
    <cellStyle name="Ergebnis 5 3 3 2" xfId="34476"/>
    <cellStyle name="Ergebnis 5 3 4" xfId="17144"/>
    <cellStyle name="Ergebnis 5 3 5" xfId="8601"/>
    <cellStyle name="Ergebnis 5 4" xfId="13381"/>
    <cellStyle name="Ergebnis 5 4 2" xfId="29369"/>
    <cellStyle name="Ergebnis 5 4 2 2" xfId="38404"/>
    <cellStyle name="Ergebnis 5 4 3" xfId="22734"/>
    <cellStyle name="Ergebnis 5 4 4" xfId="31769"/>
    <cellStyle name="Ergebnis 5 5" xfId="24454"/>
    <cellStyle name="Ergebnis 5 5 2" xfId="33489"/>
    <cellStyle name="Ergebnis 5 6" xfId="18733"/>
    <cellStyle name="Ergebnis 5 7" xfId="6261"/>
    <cellStyle name="Ergebnis 6" xfId="1313"/>
    <cellStyle name="Ergebnis 6 2" xfId="2868"/>
    <cellStyle name="Ergebnis 6 2 2" xfId="5209"/>
    <cellStyle name="Ergebnis 6 2 2 2" xfId="14327"/>
    <cellStyle name="Ergebnis 6 2 2 2 2" xfId="30318"/>
    <cellStyle name="Ergebnis 6 2 2 2 2 2" xfId="39353"/>
    <cellStyle name="Ergebnis 6 2 2 2 3" xfId="23682"/>
    <cellStyle name="Ergebnis 6 2 2 2 4" xfId="32718"/>
    <cellStyle name="Ergebnis 6 2 2 3" xfId="26032"/>
    <cellStyle name="Ergebnis 6 2 2 3 2" xfId="35067"/>
    <cellStyle name="Ergebnis 6 2 2 4" xfId="16009"/>
    <cellStyle name="Ergebnis 6 2 2 5" xfId="9999"/>
    <cellStyle name="Ergebnis 6 2 3" xfId="13086"/>
    <cellStyle name="Ergebnis 6 2 3 2" xfId="29074"/>
    <cellStyle name="Ergebnis 6 2 3 2 2" xfId="38109"/>
    <cellStyle name="Ergebnis 6 2 3 3" xfId="22439"/>
    <cellStyle name="Ergebnis 6 2 3 4" xfId="31474"/>
    <cellStyle name="Ergebnis 6 2 4" xfId="25045"/>
    <cellStyle name="Ergebnis 6 2 4 2" xfId="34080"/>
    <cellStyle name="Ergebnis 6 2 5" xfId="16414"/>
    <cellStyle name="Ergebnis 6 2 6" xfId="7658"/>
    <cellStyle name="Ergebnis 6 3" xfId="3654"/>
    <cellStyle name="Ergebnis 6 3 2" xfId="12745"/>
    <cellStyle name="Ergebnis 6 3 2 2" xfId="28732"/>
    <cellStyle name="Ergebnis 6 3 2 2 2" xfId="37767"/>
    <cellStyle name="Ergebnis 6 3 2 3" xfId="22097"/>
    <cellStyle name="Ergebnis 6 3 2 4" xfId="31132"/>
    <cellStyle name="Ergebnis 6 3 3" xfId="25423"/>
    <cellStyle name="Ergebnis 6 3 3 2" xfId="34458"/>
    <cellStyle name="Ergebnis 6 3 4" xfId="20320"/>
    <cellStyle name="Ergebnis 6 3 5" xfId="8444"/>
    <cellStyle name="Ergebnis 6 4" xfId="10490"/>
    <cellStyle name="Ergebnis 6 4 2" xfId="26488"/>
    <cellStyle name="Ergebnis 6 4 2 2" xfId="35523"/>
    <cellStyle name="Ergebnis 6 4 3" xfId="19844"/>
    <cellStyle name="Ergebnis 6 4 4" xfId="21014"/>
    <cellStyle name="Ergebnis 6 5" xfId="24436"/>
    <cellStyle name="Ergebnis 6 5 2" xfId="33471"/>
    <cellStyle name="Ergebnis 6 6" xfId="15969"/>
    <cellStyle name="Ergebnis 6 7" xfId="6104"/>
    <cellStyle name="Ergebnis 7" xfId="1507"/>
    <cellStyle name="Ergebnis 7 2" xfId="2501"/>
    <cellStyle name="Ergebnis 7 2 2" xfId="4842"/>
    <cellStyle name="Ergebnis 7 2 2 2" xfId="12042"/>
    <cellStyle name="Ergebnis 7 2 2 2 2" xfId="28037"/>
    <cellStyle name="Ergebnis 7 2 2 2 2 2" xfId="37072"/>
    <cellStyle name="Ergebnis 7 2 2 2 3" xfId="21394"/>
    <cellStyle name="Ergebnis 7 2 2 2 4" xfId="17049"/>
    <cellStyle name="Ergebnis 7 2 2 3" xfId="25861"/>
    <cellStyle name="Ergebnis 7 2 2 3 2" xfId="34896"/>
    <cellStyle name="Ergebnis 7 2 2 4" xfId="15809"/>
    <cellStyle name="Ergebnis 7 2 2 5" xfId="9632"/>
    <cellStyle name="Ergebnis 7 2 3" xfId="10659"/>
    <cellStyle name="Ergebnis 7 2 3 2" xfId="26653"/>
    <cellStyle name="Ergebnis 7 2 3 2 2" xfId="35688"/>
    <cellStyle name="Ergebnis 7 2 3 3" xfId="20013"/>
    <cellStyle name="Ergebnis 7 2 3 4" xfId="17127"/>
    <cellStyle name="Ergebnis 7 2 4" xfId="24874"/>
    <cellStyle name="Ergebnis 7 2 4 2" xfId="33909"/>
    <cellStyle name="Ergebnis 7 2 5" xfId="16747"/>
    <cellStyle name="Ergebnis 7 2 6" xfId="7291"/>
    <cellStyle name="Ergebnis 7 3" xfId="3848"/>
    <cellStyle name="Ergebnis 7 3 2" xfId="12073"/>
    <cellStyle name="Ergebnis 7 3 2 2" xfId="28068"/>
    <cellStyle name="Ergebnis 7 3 2 2 2" xfId="37103"/>
    <cellStyle name="Ergebnis 7 3 2 3" xfId="21425"/>
    <cellStyle name="Ergebnis 7 3 2 4" xfId="14907"/>
    <cellStyle name="Ergebnis 7 3 3" xfId="25449"/>
    <cellStyle name="Ergebnis 7 3 3 2" xfId="34484"/>
    <cellStyle name="Ergebnis 7 3 4" xfId="17542"/>
    <cellStyle name="Ergebnis 7 3 5" xfId="8638"/>
    <cellStyle name="Ergebnis 7 4" xfId="14012"/>
    <cellStyle name="Ergebnis 7 4 2" xfId="30001"/>
    <cellStyle name="Ergebnis 7 4 2 2" xfId="39036"/>
    <cellStyle name="Ergebnis 7 4 3" xfId="23365"/>
    <cellStyle name="Ergebnis 7 4 4" xfId="32401"/>
    <cellStyle name="Ergebnis 7 5" xfId="24462"/>
    <cellStyle name="Ergebnis 7 5 2" xfId="33497"/>
    <cellStyle name="Ergebnis 7 6" xfId="17055"/>
    <cellStyle name="Ergebnis 7 7" xfId="6298"/>
    <cellStyle name="Ergebnis 8" xfId="1259"/>
    <cellStyle name="Ergebnis 8 2" xfId="2958"/>
    <cellStyle name="Ergebnis 8 2 2" xfId="5299"/>
    <cellStyle name="Ergebnis 8 2 2 2" xfId="14417"/>
    <cellStyle name="Ergebnis 8 2 2 2 2" xfId="30408"/>
    <cellStyle name="Ergebnis 8 2 2 2 2 2" xfId="39443"/>
    <cellStyle name="Ergebnis 8 2 2 2 3" xfId="23772"/>
    <cellStyle name="Ergebnis 8 2 2 2 4" xfId="32808"/>
    <cellStyle name="Ergebnis 8 2 2 3" xfId="26105"/>
    <cellStyle name="Ergebnis 8 2 2 3 2" xfId="35140"/>
    <cellStyle name="Ergebnis 8 2 2 4" xfId="23633"/>
    <cellStyle name="Ergebnis 8 2 2 5" xfId="10089"/>
    <cellStyle name="Ergebnis 8 2 3" xfId="11787"/>
    <cellStyle name="Ergebnis 8 2 3 2" xfId="27781"/>
    <cellStyle name="Ergebnis 8 2 3 2 2" xfId="36816"/>
    <cellStyle name="Ergebnis 8 2 3 3" xfId="21139"/>
    <cellStyle name="Ergebnis 8 2 3 4" xfId="18293"/>
    <cellStyle name="Ergebnis 8 2 4" xfId="25118"/>
    <cellStyle name="Ergebnis 8 2 4 2" xfId="34153"/>
    <cellStyle name="Ergebnis 8 2 5" xfId="22016"/>
    <cellStyle name="Ergebnis 8 2 6" xfId="7748"/>
    <cellStyle name="Ergebnis 8 3" xfId="3600"/>
    <cellStyle name="Ergebnis 8 3 2" xfId="11665"/>
    <cellStyle name="Ergebnis 8 3 2 2" xfId="27659"/>
    <cellStyle name="Ergebnis 8 3 2 2 2" xfId="36694"/>
    <cellStyle name="Ergebnis 8 3 2 3" xfId="21017"/>
    <cellStyle name="Ergebnis 8 3 2 4" xfId="15408"/>
    <cellStyle name="Ergebnis 8 3 3" xfId="25404"/>
    <cellStyle name="Ergebnis 8 3 3 2" xfId="34439"/>
    <cellStyle name="Ergebnis 8 3 4" xfId="19218"/>
    <cellStyle name="Ergebnis 8 3 5" xfId="8390"/>
    <cellStyle name="Ergebnis 8 4" xfId="12356"/>
    <cellStyle name="Ergebnis 8 4 2" xfId="28351"/>
    <cellStyle name="Ergebnis 8 4 2 2" xfId="37386"/>
    <cellStyle name="Ergebnis 8 4 3" xfId="21708"/>
    <cellStyle name="Ergebnis 8 4 4" xfId="30751"/>
    <cellStyle name="Ergebnis 8 5" xfId="24417"/>
    <cellStyle name="Ergebnis 8 5 2" xfId="33452"/>
    <cellStyle name="Ergebnis 8 6" xfId="15276"/>
    <cellStyle name="Ergebnis 8 7" xfId="6050"/>
    <cellStyle name="Ergebnis 9" xfId="1558"/>
    <cellStyle name="Ergebnis 9 2" xfId="825"/>
    <cellStyle name="Ergebnis 9 2 2" xfId="3173"/>
    <cellStyle name="Ergebnis 9 2 2 2" xfId="14040"/>
    <cellStyle name="Ergebnis 9 2 2 2 2" xfId="30029"/>
    <cellStyle name="Ergebnis 9 2 2 2 2 2" xfId="39064"/>
    <cellStyle name="Ergebnis 9 2 2 2 3" xfId="23393"/>
    <cellStyle name="Ergebnis 9 2 2 2 4" xfId="32429"/>
    <cellStyle name="Ergebnis 9 2 2 3" xfId="25223"/>
    <cellStyle name="Ergebnis 9 2 2 3 2" xfId="34258"/>
    <cellStyle name="Ergebnis 9 2 2 4" xfId="15926"/>
    <cellStyle name="Ergebnis 9 2 2 5" xfId="7963"/>
    <cellStyle name="Ergebnis 9 2 3" xfId="12515"/>
    <cellStyle name="Ergebnis 9 2 3 2" xfId="28502"/>
    <cellStyle name="Ergebnis 9 2 3 2 2" xfId="37537"/>
    <cellStyle name="Ergebnis 9 2 3 3" xfId="21867"/>
    <cellStyle name="Ergebnis 9 2 3 4" xfId="30902"/>
    <cellStyle name="Ergebnis 9 2 4" xfId="24236"/>
    <cellStyle name="Ergebnis 9 2 4 2" xfId="33271"/>
    <cellStyle name="Ergebnis 9 2 5" xfId="19336"/>
    <cellStyle name="Ergebnis 9 2 6" xfId="5624"/>
    <cellStyle name="Ergebnis 9 3" xfId="3899"/>
    <cellStyle name="Ergebnis 9 3 2" xfId="10993"/>
    <cellStyle name="Ergebnis 9 3 2 2" xfId="26987"/>
    <cellStyle name="Ergebnis 9 3 2 2 2" xfId="36022"/>
    <cellStyle name="Ergebnis 9 3 2 3" xfId="20346"/>
    <cellStyle name="Ergebnis 9 3 2 4" xfId="23781"/>
    <cellStyle name="Ergebnis 9 3 3" xfId="25481"/>
    <cellStyle name="Ergebnis 9 3 3 2" xfId="34516"/>
    <cellStyle name="Ergebnis 9 3 4" xfId="15920"/>
    <cellStyle name="Ergebnis 9 3 5" xfId="8689"/>
    <cellStyle name="Ergebnis 9 4" xfId="11101"/>
    <cellStyle name="Ergebnis 9 4 2" xfId="27095"/>
    <cellStyle name="Ergebnis 9 4 2 2" xfId="36130"/>
    <cellStyle name="Ergebnis 9 4 3" xfId="20454"/>
    <cellStyle name="Ergebnis 9 4 4" xfId="15976"/>
    <cellStyle name="Ergebnis 9 5" xfId="24494"/>
    <cellStyle name="Ergebnis 9 5 2" xfId="33529"/>
    <cellStyle name="Ergebnis 9 6" xfId="17195"/>
    <cellStyle name="Ergebnis 9 7" xfId="6349"/>
    <cellStyle name="Erklärender Text" xfId="216"/>
    <cellStyle name="Explanatory Text" xfId="217"/>
    <cellStyle name="Good" xfId="218"/>
    <cellStyle name="Grey" xfId="219"/>
    <cellStyle name="Gut" xfId="220"/>
    <cellStyle name="handbook" xfId="221"/>
    <cellStyle name="Header1" xfId="222"/>
    <cellStyle name="Header2" xfId="223"/>
    <cellStyle name="Header2 10" xfId="224"/>
    <cellStyle name="Header2 10 10" xfId="966"/>
    <cellStyle name="Header2 10 10 2" xfId="3314"/>
    <cellStyle name="Header2 10 10 2 2" xfId="10685"/>
    <cellStyle name="Header2 10 10 2 2 2" xfId="26679"/>
    <cellStyle name="Header2 10 10 2 2 2 2" xfId="35714"/>
    <cellStyle name="Header2 10 10 2 2 3" xfId="19967"/>
    <cellStyle name="Header2 10 10 2 3" xfId="22084"/>
    <cellStyle name="Header2 10 10 2 4" xfId="8104"/>
    <cellStyle name="Header2 10 10 3" xfId="14004"/>
    <cellStyle name="Header2 10 10 3 2" xfId="29993"/>
    <cellStyle name="Header2 10 10 3 2 2" xfId="39028"/>
    <cellStyle name="Header2 10 10 3 3" xfId="32393"/>
    <cellStyle name="Header2 10 10 4" xfId="18615"/>
    <cellStyle name="Header2 10 10 5" xfId="5765"/>
    <cellStyle name="Header2 10 11" xfId="3006"/>
    <cellStyle name="Header2 10 11 2" xfId="12004"/>
    <cellStyle name="Header2 10 11 2 2" xfId="27999"/>
    <cellStyle name="Header2 10 11 2 2 2" xfId="37034"/>
    <cellStyle name="Header2 10 11 2 3" xfId="18156"/>
    <cellStyle name="Header2 10 11 3" xfId="16137"/>
    <cellStyle name="Header2 10 11 4" xfId="7796"/>
    <cellStyle name="Header2 10 12" xfId="638"/>
    <cellStyle name="Header2 10 12 2" xfId="24081"/>
    <cellStyle name="Header2 10 12 2 2" xfId="33116"/>
    <cellStyle name="Header2 10 12 3" xfId="16221"/>
    <cellStyle name="Header2 10 12 4" xfId="5457"/>
    <cellStyle name="Header2 10 13" xfId="18188"/>
    <cellStyle name="Header2 10 2" xfId="528"/>
    <cellStyle name="Header2 10 2 10" xfId="3079"/>
    <cellStyle name="Header2 10 2 10 2" xfId="14013"/>
    <cellStyle name="Header2 10 2 10 2 2" xfId="30002"/>
    <cellStyle name="Header2 10 2 10 2 2 2" xfId="39037"/>
    <cellStyle name="Header2 10 2 10 2 3" xfId="32402"/>
    <cellStyle name="Header2 10 2 10 3" xfId="22301"/>
    <cellStyle name="Header2 10 2 10 4" xfId="7869"/>
    <cellStyle name="Header2 10 2 11" xfId="731"/>
    <cellStyle name="Header2 10 2 11 2" xfId="24154"/>
    <cellStyle name="Header2 10 2 11 2 2" xfId="33189"/>
    <cellStyle name="Header2 10 2 11 3" xfId="18278"/>
    <cellStyle name="Header2 10 2 11 4" xfId="5530"/>
    <cellStyle name="Header2 10 2 12" xfId="16158"/>
    <cellStyle name="Header2 10 2 13" xfId="5377"/>
    <cellStyle name="Header2 10 2 2" xfId="1040"/>
    <cellStyle name="Header2 10 2 2 2" xfId="1605"/>
    <cellStyle name="Header2 10 2 2 2 2" xfId="3946"/>
    <cellStyle name="Header2 10 2 2 2 2 2" xfId="12289"/>
    <cellStyle name="Header2 10 2 2 2 2 2 2" xfId="28284"/>
    <cellStyle name="Header2 10 2 2 2 2 2 2 2" xfId="37319"/>
    <cellStyle name="Header2 10 2 2 2 2 2 3" xfId="30684"/>
    <cellStyle name="Header2 10 2 2 2 2 3" xfId="22841"/>
    <cellStyle name="Header2 10 2 2 2 2 4" xfId="8736"/>
    <cellStyle name="Header2 10 2 2 2 3" xfId="13009"/>
    <cellStyle name="Header2 10 2 2 2 3 2" xfId="28997"/>
    <cellStyle name="Header2 10 2 2 2 3 2 2" xfId="38032"/>
    <cellStyle name="Header2 10 2 2 2 3 3" xfId="31397"/>
    <cellStyle name="Header2 10 2 2 2 4" xfId="19412"/>
    <cellStyle name="Header2 10 2 2 2 5" xfId="6396"/>
    <cellStyle name="Header2 10 2 2 3" xfId="838"/>
    <cellStyle name="Header2 10 2 2 3 2" xfId="3186"/>
    <cellStyle name="Header2 10 2 2 3 2 2" xfId="10687"/>
    <cellStyle name="Header2 10 2 2 3 2 2 2" xfId="26681"/>
    <cellStyle name="Header2 10 2 2 3 2 2 2 2" xfId="35716"/>
    <cellStyle name="Header2 10 2 2 3 2 2 3" xfId="18376"/>
    <cellStyle name="Header2 10 2 2 3 2 3" xfId="18961"/>
    <cellStyle name="Header2 10 2 2 3 2 4" xfId="7976"/>
    <cellStyle name="Header2 10 2 2 3 3" xfId="17344"/>
    <cellStyle name="Header2 10 2 2 3 4" xfId="5637"/>
    <cellStyle name="Header2 10 2 2 4" xfId="3388"/>
    <cellStyle name="Header2 10 2 2 4 2" xfId="13014"/>
    <cellStyle name="Header2 10 2 2 4 2 2" xfId="29002"/>
    <cellStyle name="Header2 10 2 2 4 2 2 2" xfId="38037"/>
    <cellStyle name="Header2 10 2 2 4 2 3" xfId="31402"/>
    <cellStyle name="Header2 10 2 2 4 3" xfId="22218"/>
    <cellStyle name="Header2 10 2 2 4 4" xfId="8178"/>
    <cellStyle name="Header2 10 2 2 5" xfId="15535"/>
    <cellStyle name="Header2 10 2 2 6" xfId="5839"/>
    <cellStyle name="Header2 10 2 3" xfId="1766"/>
    <cellStyle name="Header2 10 2 3 2" xfId="2673"/>
    <cellStyle name="Header2 10 2 3 2 2" xfId="5014"/>
    <cellStyle name="Header2 10 2 3 2 2 2" xfId="10306"/>
    <cellStyle name="Header2 10 2 3 2 2 2 2" xfId="26304"/>
    <cellStyle name="Header2 10 2 3 2 2 2 2 2" xfId="35339"/>
    <cellStyle name="Header2 10 2 3 2 2 2 3" xfId="22859"/>
    <cellStyle name="Header2 10 2 3 2 2 3" xfId="16464"/>
    <cellStyle name="Header2 10 2 3 2 2 4" xfId="9804"/>
    <cellStyle name="Header2 10 2 3 2 3" xfId="12600"/>
    <cellStyle name="Header2 10 2 3 2 3 2" xfId="28587"/>
    <cellStyle name="Header2 10 2 3 2 3 2 2" xfId="37622"/>
    <cellStyle name="Header2 10 2 3 2 3 3" xfId="30987"/>
    <cellStyle name="Header2 10 2 3 2 4" xfId="23354"/>
    <cellStyle name="Header2 10 2 3 2 5" xfId="7463"/>
    <cellStyle name="Header2 10 2 3 3" xfId="4107"/>
    <cellStyle name="Header2 10 2 3 3 2" xfId="11301"/>
    <cellStyle name="Header2 10 2 3 3 2 2" xfId="27295"/>
    <cellStyle name="Header2 10 2 3 3 2 2 2" xfId="36330"/>
    <cellStyle name="Header2 10 2 3 3 2 3" xfId="19305"/>
    <cellStyle name="Header2 10 2 3 3 3" xfId="15507"/>
    <cellStyle name="Header2 10 2 3 3 4" xfId="8897"/>
    <cellStyle name="Header2 10 2 3 4" xfId="12079"/>
    <cellStyle name="Header2 10 2 3 4 2" xfId="28074"/>
    <cellStyle name="Header2 10 2 3 4 2 2" xfId="37109"/>
    <cellStyle name="Header2 10 2 3 4 3" xfId="15219"/>
    <cellStyle name="Header2 10 2 3 5" xfId="18003"/>
    <cellStyle name="Header2 10 2 3 6" xfId="6556"/>
    <cellStyle name="Header2 10 2 4" xfId="1906"/>
    <cellStyle name="Header2 10 2 4 2" xfId="4247"/>
    <cellStyle name="Header2 10 2 4 2 2" xfId="11424"/>
    <cellStyle name="Header2 10 2 4 2 2 2" xfId="27418"/>
    <cellStyle name="Header2 10 2 4 2 2 2 2" xfId="36453"/>
    <cellStyle name="Header2 10 2 4 2 2 3" xfId="21440"/>
    <cellStyle name="Header2 10 2 4 2 3" xfId="21914"/>
    <cellStyle name="Header2 10 2 4 2 4" xfId="9037"/>
    <cellStyle name="Header2 10 2 4 3" xfId="13264"/>
    <cellStyle name="Header2 10 2 4 3 2" xfId="29252"/>
    <cellStyle name="Header2 10 2 4 3 2 2" xfId="38287"/>
    <cellStyle name="Header2 10 2 4 3 3" xfId="31652"/>
    <cellStyle name="Header2 10 2 4 4" xfId="19427"/>
    <cellStyle name="Header2 10 2 4 5" xfId="6696"/>
    <cellStyle name="Header2 10 2 5" xfId="2046"/>
    <cellStyle name="Header2 10 2 5 2" xfId="4387"/>
    <cellStyle name="Header2 10 2 5 2 2" xfId="13399"/>
    <cellStyle name="Header2 10 2 5 2 2 2" xfId="29387"/>
    <cellStyle name="Header2 10 2 5 2 2 2 2" xfId="38422"/>
    <cellStyle name="Header2 10 2 5 2 2 3" xfId="31787"/>
    <cellStyle name="Header2 10 2 5 2 3" xfId="21786"/>
    <cellStyle name="Header2 10 2 5 2 4" xfId="9177"/>
    <cellStyle name="Header2 10 2 5 3" xfId="12345"/>
    <cellStyle name="Header2 10 2 5 3 2" xfId="28340"/>
    <cellStyle name="Header2 10 2 5 3 2 2" xfId="37375"/>
    <cellStyle name="Header2 10 2 5 3 3" xfId="30740"/>
    <cellStyle name="Header2 10 2 5 4" xfId="21935"/>
    <cellStyle name="Header2 10 2 5 5" xfId="6836"/>
    <cellStyle name="Header2 10 2 6" xfId="2171"/>
    <cellStyle name="Header2 10 2 6 2" xfId="4512"/>
    <cellStyle name="Header2 10 2 6 2 2" xfId="11702"/>
    <cellStyle name="Header2 10 2 6 2 2 2" xfId="27696"/>
    <cellStyle name="Header2 10 2 6 2 2 2 2" xfId="36731"/>
    <cellStyle name="Header2 10 2 6 2 2 3" xfId="16027"/>
    <cellStyle name="Header2 10 2 6 2 3" xfId="21999"/>
    <cellStyle name="Header2 10 2 6 2 4" xfId="9302"/>
    <cellStyle name="Header2 10 2 6 3" xfId="11130"/>
    <cellStyle name="Header2 10 2 6 3 2" xfId="27124"/>
    <cellStyle name="Header2 10 2 6 3 2 2" xfId="36159"/>
    <cellStyle name="Header2 10 2 6 3 3" xfId="20113"/>
    <cellStyle name="Header2 10 2 6 4" xfId="21731"/>
    <cellStyle name="Header2 10 2 6 5" xfId="6961"/>
    <cellStyle name="Header2 10 2 7" xfId="2304"/>
    <cellStyle name="Header2 10 2 7 2" xfId="4645"/>
    <cellStyle name="Header2 10 2 7 2 2" xfId="12438"/>
    <cellStyle name="Header2 10 2 7 2 2 2" xfId="28429"/>
    <cellStyle name="Header2 10 2 7 2 2 2 2" xfId="37464"/>
    <cellStyle name="Header2 10 2 7 2 2 3" xfId="30829"/>
    <cellStyle name="Header2 10 2 7 2 3" xfId="20337"/>
    <cellStyle name="Header2 10 2 7 2 4" xfId="9435"/>
    <cellStyle name="Header2 10 2 7 3" xfId="12581"/>
    <cellStyle name="Header2 10 2 7 3 2" xfId="28568"/>
    <cellStyle name="Header2 10 2 7 3 2 2" xfId="37603"/>
    <cellStyle name="Header2 10 2 7 3 3" xfId="30968"/>
    <cellStyle name="Header2 10 2 7 4" xfId="20462"/>
    <cellStyle name="Header2 10 2 7 5" xfId="7094"/>
    <cellStyle name="Header2 10 2 8" xfId="1175"/>
    <cellStyle name="Header2 10 2 8 2" xfId="3516"/>
    <cellStyle name="Header2 10 2 8 2 2" xfId="13016"/>
    <cellStyle name="Header2 10 2 8 2 2 2" xfId="29004"/>
    <cellStyle name="Header2 10 2 8 2 2 2 2" xfId="38039"/>
    <cellStyle name="Header2 10 2 8 2 2 3" xfId="31404"/>
    <cellStyle name="Header2 10 2 8 2 3" xfId="19823"/>
    <cellStyle name="Header2 10 2 8 2 4" xfId="8306"/>
    <cellStyle name="Header2 10 2 8 3" xfId="11203"/>
    <cellStyle name="Header2 10 2 8 3 2" xfId="27197"/>
    <cellStyle name="Header2 10 2 8 3 2 2" xfId="36232"/>
    <cellStyle name="Header2 10 2 8 3 3" xfId="20695"/>
    <cellStyle name="Header2 10 2 8 4" xfId="18185"/>
    <cellStyle name="Header2 10 2 8 5" xfId="5966"/>
    <cellStyle name="Header2 10 2 9" xfId="1011"/>
    <cellStyle name="Header2 10 2 9 2" xfId="3359"/>
    <cellStyle name="Header2 10 2 9 2 2" xfId="11720"/>
    <cellStyle name="Header2 10 2 9 2 2 2" xfId="27714"/>
    <cellStyle name="Header2 10 2 9 2 2 2 2" xfId="36749"/>
    <cellStyle name="Header2 10 2 9 2 2 3" xfId="17217"/>
    <cellStyle name="Header2 10 2 9 2 3" xfId="17101"/>
    <cellStyle name="Header2 10 2 9 2 4" xfId="8149"/>
    <cellStyle name="Header2 10 2 9 3" xfId="16874"/>
    <cellStyle name="Header2 10 2 9 4" xfId="5810"/>
    <cellStyle name="Header2 10 3" xfId="1101"/>
    <cellStyle name="Header2 10 3 10" xfId="17352"/>
    <cellStyle name="Header2 10 3 11" xfId="5899"/>
    <cellStyle name="Header2 10 3 2" xfId="1839"/>
    <cellStyle name="Header2 10 3 2 2" xfId="2723"/>
    <cellStyle name="Header2 10 3 2 2 2" xfId="5064"/>
    <cellStyle name="Header2 10 3 2 2 2 2" xfId="10262"/>
    <cellStyle name="Header2 10 3 2 2 2 2 2" xfId="26260"/>
    <cellStyle name="Header2 10 3 2 2 2 2 2 2" xfId="35295"/>
    <cellStyle name="Header2 10 3 2 2 2 2 3" xfId="15907"/>
    <cellStyle name="Header2 10 3 2 2 2 3" xfId="15601"/>
    <cellStyle name="Header2 10 3 2 2 2 4" xfId="9854"/>
    <cellStyle name="Header2 10 3 2 2 3" xfId="11509"/>
    <cellStyle name="Header2 10 3 2 2 3 2" xfId="27503"/>
    <cellStyle name="Header2 10 3 2 2 3 2 2" xfId="36538"/>
    <cellStyle name="Header2 10 3 2 2 3 3" xfId="23681"/>
    <cellStyle name="Header2 10 3 2 2 4" xfId="16350"/>
    <cellStyle name="Header2 10 3 2 2 5" xfId="7513"/>
    <cellStyle name="Header2 10 3 2 3" xfId="4180"/>
    <cellStyle name="Header2 10 3 2 3 2" xfId="13340"/>
    <cellStyle name="Header2 10 3 2 3 2 2" xfId="29328"/>
    <cellStyle name="Header2 10 3 2 3 2 2 2" xfId="38363"/>
    <cellStyle name="Header2 10 3 2 3 2 3" xfId="31728"/>
    <cellStyle name="Header2 10 3 2 3 3" xfId="23620"/>
    <cellStyle name="Header2 10 3 2 3 4" xfId="8970"/>
    <cellStyle name="Header2 10 3 2 4" xfId="13313"/>
    <cellStyle name="Header2 10 3 2 4 2" xfId="29301"/>
    <cellStyle name="Header2 10 3 2 4 2 2" xfId="38336"/>
    <cellStyle name="Header2 10 3 2 4 3" xfId="31701"/>
    <cellStyle name="Header2 10 3 2 5" xfId="17807"/>
    <cellStyle name="Header2 10 3 2 6" xfId="6629"/>
    <cellStyle name="Header2 10 3 3" xfId="1980"/>
    <cellStyle name="Header2 10 3 3 2" xfId="4321"/>
    <cellStyle name="Header2 10 3 3 2 2" xfId="13512"/>
    <cellStyle name="Header2 10 3 3 2 2 2" xfId="29500"/>
    <cellStyle name="Header2 10 3 3 2 2 2 2" xfId="38535"/>
    <cellStyle name="Header2 10 3 3 2 2 3" xfId="31900"/>
    <cellStyle name="Header2 10 3 3 2 3" xfId="21385"/>
    <cellStyle name="Header2 10 3 3 2 4" xfId="9111"/>
    <cellStyle name="Header2 10 3 3 3" xfId="12585"/>
    <cellStyle name="Header2 10 3 3 3 2" xfId="28572"/>
    <cellStyle name="Header2 10 3 3 3 2 2" xfId="37607"/>
    <cellStyle name="Header2 10 3 3 3 3" xfId="30972"/>
    <cellStyle name="Header2 10 3 3 4" xfId="20749"/>
    <cellStyle name="Header2 10 3 3 5" xfId="6770"/>
    <cellStyle name="Header2 10 3 4" xfId="2117"/>
    <cellStyle name="Header2 10 3 4 2" xfId="4458"/>
    <cellStyle name="Header2 10 3 4 2 2" xfId="12665"/>
    <cellStyle name="Header2 10 3 4 2 2 2" xfId="28652"/>
    <cellStyle name="Header2 10 3 4 2 2 2 2" xfId="37687"/>
    <cellStyle name="Header2 10 3 4 2 2 3" xfId="31052"/>
    <cellStyle name="Header2 10 3 4 2 3" xfId="16125"/>
    <cellStyle name="Header2 10 3 4 2 4" xfId="9248"/>
    <cellStyle name="Header2 10 3 4 3" xfId="13241"/>
    <cellStyle name="Header2 10 3 4 3 2" xfId="29229"/>
    <cellStyle name="Header2 10 3 4 3 2 2" xfId="38264"/>
    <cellStyle name="Header2 10 3 4 3 3" xfId="31629"/>
    <cellStyle name="Header2 10 3 4 4" xfId="22479"/>
    <cellStyle name="Header2 10 3 4 5" xfId="6907"/>
    <cellStyle name="Header2 10 3 5" xfId="2246"/>
    <cellStyle name="Header2 10 3 5 2" xfId="4587"/>
    <cellStyle name="Header2 10 3 5 2 2" xfId="10601"/>
    <cellStyle name="Header2 10 3 5 2 2 2" xfId="26595"/>
    <cellStyle name="Header2 10 3 5 2 2 2 2" xfId="35630"/>
    <cellStyle name="Header2 10 3 5 2 2 3" xfId="15797"/>
    <cellStyle name="Header2 10 3 5 2 3" xfId="17391"/>
    <cellStyle name="Header2 10 3 5 2 4" xfId="9377"/>
    <cellStyle name="Header2 10 3 5 3" xfId="14217"/>
    <cellStyle name="Header2 10 3 5 3 2" xfId="30206"/>
    <cellStyle name="Header2 10 3 5 3 2 2" xfId="39241"/>
    <cellStyle name="Header2 10 3 5 3 3" xfId="32606"/>
    <cellStyle name="Header2 10 3 5 4" xfId="23007"/>
    <cellStyle name="Header2 10 3 5 5" xfId="7036"/>
    <cellStyle name="Header2 10 3 6" xfId="2375"/>
    <cellStyle name="Header2 10 3 6 2" xfId="4716"/>
    <cellStyle name="Header2 10 3 6 2 2" xfId="14236"/>
    <cellStyle name="Header2 10 3 6 2 2 2" xfId="30225"/>
    <cellStyle name="Header2 10 3 6 2 2 2 2" xfId="39260"/>
    <cellStyle name="Header2 10 3 6 2 2 3" xfId="32625"/>
    <cellStyle name="Header2 10 3 6 2 3" xfId="18492"/>
    <cellStyle name="Header2 10 3 6 2 4" xfId="9506"/>
    <cellStyle name="Header2 10 3 6 3" xfId="13828"/>
    <cellStyle name="Header2 10 3 6 3 2" xfId="29817"/>
    <cellStyle name="Header2 10 3 6 3 2 2" xfId="38852"/>
    <cellStyle name="Header2 10 3 6 3 3" xfId="32217"/>
    <cellStyle name="Header2 10 3 6 4" xfId="23600"/>
    <cellStyle name="Header2 10 3 6 5" xfId="7165"/>
    <cellStyle name="Header2 10 3 7" xfId="1680"/>
    <cellStyle name="Header2 10 3 7 2" xfId="4021"/>
    <cellStyle name="Header2 10 3 7 2 2" xfId="13101"/>
    <cellStyle name="Header2 10 3 7 2 2 2" xfId="29089"/>
    <cellStyle name="Header2 10 3 7 2 2 2 2" xfId="38124"/>
    <cellStyle name="Header2 10 3 7 2 2 3" xfId="31489"/>
    <cellStyle name="Header2 10 3 7 2 3" xfId="15465"/>
    <cellStyle name="Header2 10 3 7 2 4" xfId="8811"/>
    <cellStyle name="Header2 10 3 7 3" xfId="13445"/>
    <cellStyle name="Header2 10 3 7 3 2" xfId="29433"/>
    <cellStyle name="Header2 10 3 7 3 2 2" xfId="38468"/>
    <cellStyle name="Header2 10 3 7 3 3" xfId="31833"/>
    <cellStyle name="Header2 10 3 7 4" xfId="18219"/>
    <cellStyle name="Header2 10 3 7 5" xfId="6470"/>
    <cellStyle name="Header2 10 3 8" xfId="2889"/>
    <cellStyle name="Header2 10 3 8 2" xfId="5230"/>
    <cellStyle name="Header2 10 3 8 2 2" xfId="14348"/>
    <cellStyle name="Header2 10 3 8 2 2 2" xfId="30339"/>
    <cellStyle name="Header2 10 3 8 2 2 2 2" xfId="39374"/>
    <cellStyle name="Header2 10 3 8 2 2 3" xfId="32739"/>
    <cellStyle name="Header2 10 3 8 2 3" xfId="15909"/>
    <cellStyle name="Header2 10 3 8 2 4" xfId="10020"/>
    <cellStyle name="Header2 10 3 8 3" xfId="17475"/>
    <cellStyle name="Header2 10 3 8 4" xfId="7679"/>
    <cellStyle name="Header2 10 3 9" xfId="3449"/>
    <cellStyle name="Header2 10 3 9 2" xfId="11147"/>
    <cellStyle name="Header2 10 3 9 2 2" xfId="27141"/>
    <cellStyle name="Header2 10 3 9 2 2 2" xfId="36176"/>
    <cellStyle name="Header2 10 3 9 2 3" xfId="19134"/>
    <cellStyle name="Header2 10 3 9 3" xfId="16344"/>
    <cellStyle name="Header2 10 3 9 4" xfId="8239"/>
    <cellStyle name="Header2 10 4" xfId="879"/>
    <cellStyle name="Header2 10 4 2" xfId="1375"/>
    <cellStyle name="Header2 10 4 2 2" xfId="3716"/>
    <cellStyle name="Header2 10 4 2 2 2" xfId="11054"/>
    <cellStyle name="Header2 10 4 2 2 2 2" xfId="27048"/>
    <cellStyle name="Header2 10 4 2 2 2 2 2" xfId="36083"/>
    <cellStyle name="Header2 10 4 2 2 2 3" xfId="17078"/>
    <cellStyle name="Header2 10 4 2 2 3" xfId="23013"/>
    <cellStyle name="Header2 10 4 2 2 4" xfId="8506"/>
    <cellStyle name="Header2 10 4 2 3" xfId="10445"/>
    <cellStyle name="Header2 10 4 2 3 2" xfId="26443"/>
    <cellStyle name="Header2 10 4 2 3 2 2" xfId="35478"/>
    <cellStyle name="Header2 10 4 2 3 3" xfId="20367"/>
    <cellStyle name="Header2 10 4 2 4" xfId="19157"/>
    <cellStyle name="Header2 10 4 2 5" xfId="6166"/>
    <cellStyle name="Header2 10 4 3" xfId="1169"/>
    <cellStyle name="Header2 10 4 3 2" xfId="3510"/>
    <cellStyle name="Header2 10 4 3 2 2" xfId="12873"/>
    <cellStyle name="Header2 10 4 3 2 2 2" xfId="28861"/>
    <cellStyle name="Header2 10 4 3 2 2 2 2" xfId="37896"/>
    <cellStyle name="Header2 10 4 3 2 2 3" xfId="31261"/>
    <cellStyle name="Header2 10 4 3 2 3" xfId="17934"/>
    <cellStyle name="Header2 10 4 3 2 4" xfId="8300"/>
    <cellStyle name="Header2 10 4 3 3" xfId="17060"/>
    <cellStyle name="Header2 10 4 3 4" xfId="5960"/>
    <cellStyle name="Header2 10 4 4" xfId="3227"/>
    <cellStyle name="Header2 10 4 4 2" xfId="10891"/>
    <cellStyle name="Header2 10 4 4 2 2" xfId="26885"/>
    <cellStyle name="Header2 10 4 4 2 2 2" xfId="35920"/>
    <cellStyle name="Header2 10 4 4 2 3" xfId="22121"/>
    <cellStyle name="Header2 10 4 4 3" xfId="16538"/>
    <cellStyle name="Header2 10 4 4 4" xfId="8017"/>
    <cellStyle name="Header2 10 4 5" xfId="19238"/>
    <cellStyle name="Header2 10 4 6" xfId="5678"/>
    <cellStyle name="Header2 10 5" xfId="1460"/>
    <cellStyle name="Header2 10 5 2" xfId="2566"/>
    <cellStyle name="Header2 10 5 2 2" xfId="4907"/>
    <cellStyle name="Header2 10 5 2 2 2" xfId="12846"/>
    <cellStyle name="Header2 10 5 2 2 2 2" xfId="28834"/>
    <cellStyle name="Header2 10 5 2 2 2 2 2" xfId="37869"/>
    <cellStyle name="Header2 10 5 2 2 2 3" xfId="31234"/>
    <cellStyle name="Header2 10 5 2 2 3" xfId="21235"/>
    <cellStyle name="Header2 10 5 2 2 4" xfId="9697"/>
    <cellStyle name="Header2 10 5 2 3" xfId="12762"/>
    <cellStyle name="Header2 10 5 2 3 2" xfId="28749"/>
    <cellStyle name="Header2 10 5 2 3 2 2" xfId="37784"/>
    <cellStyle name="Header2 10 5 2 3 3" xfId="31149"/>
    <cellStyle name="Header2 10 5 2 4" xfId="20727"/>
    <cellStyle name="Header2 10 5 2 5" xfId="7356"/>
    <cellStyle name="Header2 10 5 3" xfId="3801"/>
    <cellStyle name="Header2 10 5 3 2" xfId="11956"/>
    <cellStyle name="Header2 10 5 3 2 2" xfId="27951"/>
    <cellStyle name="Header2 10 5 3 2 2 2" xfId="36986"/>
    <cellStyle name="Header2 10 5 3 2 3" xfId="18561"/>
    <cellStyle name="Header2 10 5 3 3" xfId="21333"/>
    <cellStyle name="Header2 10 5 3 4" xfId="8591"/>
    <cellStyle name="Header2 10 5 4" xfId="10161"/>
    <cellStyle name="Header2 10 5 4 2" xfId="26163"/>
    <cellStyle name="Header2 10 5 4 2 2" xfId="35198"/>
    <cellStyle name="Header2 10 5 4 3" xfId="20541"/>
    <cellStyle name="Header2 10 5 5" xfId="18338"/>
    <cellStyle name="Header2 10 5 6" xfId="6251"/>
    <cellStyle name="Header2 10 6" xfId="1312"/>
    <cellStyle name="Header2 10 6 2" xfId="3653"/>
    <cellStyle name="Header2 10 6 2 2" xfId="10643"/>
    <cellStyle name="Header2 10 6 2 2 2" xfId="26637"/>
    <cellStyle name="Header2 10 6 2 2 2 2" xfId="35672"/>
    <cellStyle name="Header2 10 6 2 2 3" xfId="18819"/>
    <cellStyle name="Header2 10 6 2 3" xfId="16861"/>
    <cellStyle name="Header2 10 6 2 4" xfId="8443"/>
    <cellStyle name="Header2 10 6 3" xfId="10491"/>
    <cellStyle name="Header2 10 6 3 2" xfId="26489"/>
    <cellStyle name="Header2 10 6 3 2 2" xfId="35524"/>
    <cellStyle name="Header2 10 6 3 3" xfId="18088"/>
    <cellStyle name="Header2 10 6 4" xfId="17165"/>
    <cellStyle name="Header2 10 6 5" xfId="6103"/>
    <cellStyle name="Header2 10 7" xfId="1502"/>
    <cellStyle name="Header2 10 7 2" xfId="3843"/>
    <cellStyle name="Header2 10 7 2 2" xfId="12965"/>
    <cellStyle name="Header2 10 7 2 2 2" xfId="28953"/>
    <cellStyle name="Header2 10 7 2 2 2 2" xfId="37988"/>
    <cellStyle name="Header2 10 7 2 2 3" xfId="31353"/>
    <cellStyle name="Header2 10 7 2 3" xfId="17097"/>
    <cellStyle name="Header2 10 7 2 4" xfId="8633"/>
    <cellStyle name="Header2 10 7 3" xfId="14223"/>
    <cellStyle name="Header2 10 7 3 2" xfId="30212"/>
    <cellStyle name="Header2 10 7 3 2 2" xfId="39247"/>
    <cellStyle name="Header2 10 7 3 3" xfId="32612"/>
    <cellStyle name="Header2 10 7 4" xfId="19417"/>
    <cellStyle name="Header2 10 7 5" xfId="6293"/>
    <cellStyle name="Header2 10 8" xfId="1264"/>
    <cellStyle name="Header2 10 8 2" xfId="3605"/>
    <cellStyle name="Header2 10 8 2 2" xfId="12169"/>
    <cellStyle name="Header2 10 8 2 2 2" xfId="28164"/>
    <cellStyle name="Header2 10 8 2 2 2 2" xfId="37199"/>
    <cellStyle name="Header2 10 8 2 2 3" xfId="14822"/>
    <cellStyle name="Header2 10 8 2 3" xfId="20539"/>
    <cellStyle name="Header2 10 8 2 4" xfId="8395"/>
    <cellStyle name="Header2 10 8 3" xfId="13128"/>
    <cellStyle name="Header2 10 8 3 2" xfId="29116"/>
    <cellStyle name="Header2 10 8 3 2 2" xfId="38151"/>
    <cellStyle name="Header2 10 8 3 3" xfId="31516"/>
    <cellStyle name="Header2 10 8 4" xfId="15275"/>
    <cellStyle name="Header2 10 8 5" xfId="6055"/>
    <cellStyle name="Header2 10 9" xfId="1537"/>
    <cellStyle name="Header2 10 9 2" xfId="3878"/>
    <cellStyle name="Header2 10 9 2 2" xfId="12117"/>
    <cellStyle name="Header2 10 9 2 2 2" xfId="28112"/>
    <cellStyle name="Header2 10 9 2 2 2 2" xfId="37147"/>
    <cellStyle name="Header2 10 9 2 2 3" xfId="15214"/>
    <cellStyle name="Header2 10 9 2 3" xfId="16311"/>
    <cellStyle name="Header2 10 9 2 4" xfId="8668"/>
    <cellStyle name="Header2 10 9 3" xfId="10670"/>
    <cellStyle name="Header2 10 9 3 2" xfId="26664"/>
    <cellStyle name="Header2 10 9 3 2 2" xfId="35699"/>
    <cellStyle name="Header2 10 9 3 3" xfId="23521"/>
    <cellStyle name="Header2 10 9 4" xfId="14991"/>
    <cellStyle name="Header2 10 9 5" xfId="6328"/>
    <cellStyle name="Header2 11" xfId="225"/>
    <cellStyle name="Header2 11 10" xfId="969"/>
    <cellStyle name="Header2 11 10 2" xfId="3317"/>
    <cellStyle name="Header2 11 10 2 2" xfId="11468"/>
    <cellStyle name="Header2 11 10 2 2 2" xfId="27462"/>
    <cellStyle name="Header2 11 10 2 2 2 2" xfId="36497"/>
    <cellStyle name="Header2 11 10 2 2 3" xfId="17556"/>
    <cellStyle name="Header2 11 10 2 3" xfId="21201"/>
    <cellStyle name="Header2 11 10 2 4" xfId="8107"/>
    <cellStyle name="Header2 11 10 3" xfId="13665"/>
    <cellStyle name="Header2 11 10 3 2" xfId="29653"/>
    <cellStyle name="Header2 11 10 3 2 2" xfId="38688"/>
    <cellStyle name="Header2 11 10 3 3" xfId="32053"/>
    <cellStyle name="Header2 11 10 4" xfId="16498"/>
    <cellStyle name="Header2 11 10 5" xfId="5768"/>
    <cellStyle name="Header2 11 11" xfId="3007"/>
    <cellStyle name="Header2 11 11 2" xfId="11096"/>
    <cellStyle name="Header2 11 11 2 2" xfId="27090"/>
    <cellStyle name="Header2 11 11 2 2 2" xfId="36125"/>
    <cellStyle name="Header2 11 11 2 3" xfId="18093"/>
    <cellStyle name="Header2 11 11 3" xfId="15618"/>
    <cellStyle name="Header2 11 11 4" xfId="7797"/>
    <cellStyle name="Header2 11 12" xfId="639"/>
    <cellStyle name="Header2 11 12 2" xfId="24082"/>
    <cellStyle name="Header2 11 12 2 2" xfId="33117"/>
    <cellStyle name="Header2 11 12 3" xfId="18859"/>
    <cellStyle name="Header2 11 12 4" xfId="5458"/>
    <cellStyle name="Header2 11 13" xfId="17613"/>
    <cellStyle name="Header2 11 2" xfId="529"/>
    <cellStyle name="Header2 11 2 10" xfId="3080"/>
    <cellStyle name="Header2 11 2 10 2" xfId="12101"/>
    <cellStyle name="Header2 11 2 10 2 2" xfId="28096"/>
    <cellStyle name="Header2 11 2 10 2 2 2" xfId="37131"/>
    <cellStyle name="Header2 11 2 10 2 3" xfId="14700"/>
    <cellStyle name="Header2 11 2 10 3" xfId="20057"/>
    <cellStyle name="Header2 11 2 10 4" xfId="7870"/>
    <cellStyle name="Header2 11 2 11" xfId="732"/>
    <cellStyle name="Header2 11 2 11 2" xfId="24155"/>
    <cellStyle name="Header2 11 2 11 2 2" xfId="33190"/>
    <cellStyle name="Header2 11 2 11 3" xfId="17527"/>
    <cellStyle name="Header2 11 2 11 4" xfId="5531"/>
    <cellStyle name="Header2 11 2 12" xfId="17495"/>
    <cellStyle name="Header2 11 2 13" xfId="5378"/>
    <cellStyle name="Header2 11 2 2" xfId="1041"/>
    <cellStyle name="Header2 11 2 2 2" xfId="1606"/>
    <cellStyle name="Header2 11 2 2 2 2" xfId="3947"/>
    <cellStyle name="Header2 11 2 2 2 2 2" xfId="13158"/>
    <cellStyle name="Header2 11 2 2 2 2 2 2" xfId="29146"/>
    <cellStyle name="Header2 11 2 2 2 2 2 2 2" xfId="38181"/>
    <cellStyle name="Header2 11 2 2 2 2 2 3" xfId="31546"/>
    <cellStyle name="Header2 11 2 2 2 2 3" xfId="20287"/>
    <cellStyle name="Header2 11 2 2 2 2 4" xfId="8737"/>
    <cellStyle name="Header2 11 2 2 2 3" xfId="14000"/>
    <cellStyle name="Header2 11 2 2 2 3 2" xfId="29989"/>
    <cellStyle name="Header2 11 2 2 2 3 2 2" xfId="39024"/>
    <cellStyle name="Header2 11 2 2 2 3 3" xfId="32389"/>
    <cellStyle name="Header2 11 2 2 2 4" xfId="17291"/>
    <cellStyle name="Header2 11 2 2 2 5" xfId="6397"/>
    <cellStyle name="Header2 11 2 2 3" xfId="2893"/>
    <cellStyle name="Header2 11 2 2 3 2" xfId="5234"/>
    <cellStyle name="Header2 11 2 2 3 2 2" xfId="14352"/>
    <cellStyle name="Header2 11 2 2 3 2 2 2" xfId="30343"/>
    <cellStyle name="Header2 11 2 2 3 2 2 2 2" xfId="39378"/>
    <cellStyle name="Header2 11 2 2 3 2 2 3" xfId="32743"/>
    <cellStyle name="Header2 11 2 2 3 2 3" xfId="22444"/>
    <cellStyle name="Header2 11 2 2 3 2 4" xfId="10024"/>
    <cellStyle name="Header2 11 2 2 3 3" xfId="17405"/>
    <cellStyle name="Header2 11 2 2 3 4" xfId="7683"/>
    <cellStyle name="Header2 11 2 2 4" xfId="3389"/>
    <cellStyle name="Header2 11 2 2 4 2" xfId="13923"/>
    <cellStyle name="Header2 11 2 2 4 2 2" xfId="29912"/>
    <cellStyle name="Header2 11 2 2 4 2 2 2" xfId="38947"/>
    <cellStyle name="Header2 11 2 2 4 2 3" xfId="32312"/>
    <cellStyle name="Header2 11 2 2 4 3" xfId="17935"/>
    <cellStyle name="Header2 11 2 2 4 4" xfId="8179"/>
    <cellStyle name="Header2 11 2 2 5" xfId="16804"/>
    <cellStyle name="Header2 11 2 2 6" xfId="5840"/>
    <cellStyle name="Header2 11 2 3" xfId="1767"/>
    <cellStyle name="Header2 11 2 3 2" xfId="2674"/>
    <cellStyle name="Header2 11 2 3 2 2" xfId="5015"/>
    <cellStyle name="Header2 11 2 3 2 2 2" xfId="10305"/>
    <cellStyle name="Header2 11 2 3 2 2 2 2" xfId="26303"/>
    <cellStyle name="Header2 11 2 3 2 2 2 2 2" xfId="35338"/>
    <cellStyle name="Header2 11 2 3 2 2 2 3" xfId="23168"/>
    <cellStyle name="Header2 11 2 3 2 2 3" xfId="22246"/>
    <cellStyle name="Header2 11 2 3 2 2 4" xfId="9805"/>
    <cellStyle name="Header2 11 2 3 2 3" xfId="10679"/>
    <cellStyle name="Header2 11 2 3 2 3 2" xfId="26673"/>
    <cellStyle name="Header2 11 2 3 2 3 2 2" xfId="35708"/>
    <cellStyle name="Header2 11 2 3 2 3 3" xfId="18633"/>
    <cellStyle name="Header2 11 2 3 2 4" xfId="19729"/>
    <cellStyle name="Header2 11 2 3 2 5" xfId="7464"/>
    <cellStyle name="Header2 11 2 3 3" xfId="4108"/>
    <cellStyle name="Header2 11 2 3 3 2" xfId="13790"/>
    <cellStyle name="Header2 11 2 3 3 2 2" xfId="29778"/>
    <cellStyle name="Header2 11 2 3 3 2 2 2" xfId="38813"/>
    <cellStyle name="Header2 11 2 3 3 2 3" xfId="32178"/>
    <cellStyle name="Header2 11 2 3 3 3" xfId="14955"/>
    <cellStyle name="Header2 11 2 3 3 4" xfId="8898"/>
    <cellStyle name="Header2 11 2 3 4" xfId="11694"/>
    <cellStyle name="Header2 11 2 3 4 2" xfId="27688"/>
    <cellStyle name="Header2 11 2 3 4 2 2" xfId="36723"/>
    <cellStyle name="Header2 11 2 3 4 3" xfId="16072"/>
    <cellStyle name="Header2 11 2 3 5" xfId="19105"/>
    <cellStyle name="Header2 11 2 3 6" xfId="6557"/>
    <cellStyle name="Header2 11 2 4" xfId="1907"/>
    <cellStyle name="Header2 11 2 4 2" xfId="4248"/>
    <cellStyle name="Header2 11 2 4 2 2" xfId="10814"/>
    <cellStyle name="Header2 11 2 4 2 2 2" xfId="26808"/>
    <cellStyle name="Header2 11 2 4 2 2 2 2" xfId="35843"/>
    <cellStyle name="Header2 11 2 4 2 2 3" xfId="22325"/>
    <cellStyle name="Header2 11 2 4 2 3" xfId="18073"/>
    <cellStyle name="Header2 11 2 4 2 4" xfId="9038"/>
    <cellStyle name="Header2 11 2 4 3" xfId="11352"/>
    <cellStyle name="Header2 11 2 4 3 2" xfId="27346"/>
    <cellStyle name="Header2 11 2 4 3 2 2" xfId="36381"/>
    <cellStyle name="Header2 11 2 4 3 3" xfId="15898"/>
    <cellStyle name="Header2 11 2 4 4" xfId="17306"/>
    <cellStyle name="Header2 11 2 4 5" xfId="6697"/>
    <cellStyle name="Header2 11 2 5" xfId="2047"/>
    <cellStyle name="Header2 11 2 5 2" xfId="4388"/>
    <cellStyle name="Header2 11 2 5 2 2" xfId="11483"/>
    <cellStyle name="Header2 11 2 5 2 2 2" xfId="27477"/>
    <cellStyle name="Header2 11 2 5 2 2 2 2" xfId="36512"/>
    <cellStyle name="Header2 11 2 5 2 2 3" xfId="16174"/>
    <cellStyle name="Header2 11 2 5 2 3" xfId="19152"/>
    <cellStyle name="Header2 11 2 5 2 4" xfId="9178"/>
    <cellStyle name="Header2 11 2 5 3" xfId="12988"/>
    <cellStyle name="Header2 11 2 5 3 2" xfId="28976"/>
    <cellStyle name="Header2 11 2 5 3 2 2" xfId="38011"/>
    <cellStyle name="Header2 11 2 5 3 3" xfId="31376"/>
    <cellStyle name="Header2 11 2 5 4" xfId="22863"/>
    <cellStyle name="Header2 11 2 5 5" xfId="6837"/>
    <cellStyle name="Header2 11 2 6" xfId="2172"/>
    <cellStyle name="Header2 11 2 6 2" xfId="4513"/>
    <cellStyle name="Header2 11 2 6 2 2" xfId="13509"/>
    <cellStyle name="Header2 11 2 6 2 2 2" xfId="29497"/>
    <cellStyle name="Header2 11 2 6 2 2 2 2" xfId="38532"/>
    <cellStyle name="Header2 11 2 6 2 2 3" xfId="31897"/>
    <cellStyle name="Header2 11 2 6 2 3" xfId="18314"/>
    <cellStyle name="Header2 11 2 6 2 4" xfId="9303"/>
    <cellStyle name="Header2 11 2 6 3" xfId="12934"/>
    <cellStyle name="Header2 11 2 6 3 2" xfId="28922"/>
    <cellStyle name="Header2 11 2 6 3 2 2" xfId="37957"/>
    <cellStyle name="Header2 11 2 6 3 3" xfId="31322"/>
    <cellStyle name="Header2 11 2 6 4" xfId="21507"/>
    <cellStyle name="Header2 11 2 6 5" xfId="6962"/>
    <cellStyle name="Header2 11 2 7" xfId="2305"/>
    <cellStyle name="Header2 11 2 7 2" xfId="4646"/>
    <cellStyle name="Header2 11 2 7 2 2" xfId="12500"/>
    <cellStyle name="Header2 11 2 7 2 2 2" xfId="28487"/>
    <cellStyle name="Header2 11 2 7 2 2 2 2" xfId="37522"/>
    <cellStyle name="Header2 11 2 7 2 2 3" xfId="30887"/>
    <cellStyle name="Header2 11 2 7 2 3" xfId="18708"/>
    <cellStyle name="Header2 11 2 7 2 4" xfId="9436"/>
    <cellStyle name="Header2 11 2 7 3" xfId="13974"/>
    <cellStyle name="Header2 11 2 7 3 2" xfId="29963"/>
    <cellStyle name="Header2 11 2 7 3 2 2" xfId="38998"/>
    <cellStyle name="Header2 11 2 7 3 3" xfId="32363"/>
    <cellStyle name="Header2 11 2 7 4" xfId="17944"/>
    <cellStyle name="Header2 11 2 7 5" xfId="7095"/>
    <cellStyle name="Header2 11 2 8" xfId="1176"/>
    <cellStyle name="Header2 11 2 8 2" xfId="3517"/>
    <cellStyle name="Header2 11 2 8 2 2" xfId="13925"/>
    <cellStyle name="Header2 11 2 8 2 2 2" xfId="29914"/>
    <cellStyle name="Header2 11 2 8 2 2 2 2" xfId="38949"/>
    <cellStyle name="Header2 11 2 8 2 2 3" xfId="32314"/>
    <cellStyle name="Header2 11 2 8 2 3" xfId="23385"/>
    <cellStyle name="Header2 11 2 8 2 4" xfId="8307"/>
    <cellStyle name="Header2 11 2 8 3" xfId="12863"/>
    <cellStyle name="Header2 11 2 8 3 2" xfId="28851"/>
    <cellStyle name="Header2 11 2 8 3 2 2" xfId="37886"/>
    <cellStyle name="Header2 11 2 8 3 3" xfId="31251"/>
    <cellStyle name="Header2 11 2 8 4" xfId="17538"/>
    <cellStyle name="Header2 11 2 8 5" xfId="5967"/>
    <cellStyle name="Header2 11 2 9" xfId="2867"/>
    <cellStyle name="Header2 11 2 9 2" xfId="5208"/>
    <cellStyle name="Header2 11 2 9 2 2" xfId="14326"/>
    <cellStyle name="Header2 11 2 9 2 2 2" xfId="30317"/>
    <cellStyle name="Header2 11 2 9 2 2 2 2" xfId="39352"/>
    <cellStyle name="Header2 11 2 9 2 2 3" xfId="32717"/>
    <cellStyle name="Header2 11 2 9 2 3" xfId="18126"/>
    <cellStyle name="Header2 11 2 9 2 4" xfId="9998"/>
    <cellStyle name="Header2 11 2 9 3" xfId="18533"/>
    <cellStyle name="Header2 11 2 9 4" xfId="7657"/>
    <cellStyle name="Header2 11 3" xfId="1102"/>
    <cellStyle name="Header2 11 3 10" xfId="16092"/>
    <cellStyle name="Header2 11 3 11" xfId="5900"/>
    <cellStyle name="Header2 11 3 2" xfId="1840"/>
    <cellStyle name="Header2 11 3 2 2" xfId="2724"/>
    <cellStyle name="Header2 11 3 2 2 2" xfId="5065"/>
    <cellStyle name="Header2 11 3 2 2 2 2" xfId="10257"/>
    <cellStyle name="Header2 11 3 2 2 2 2 2" xfId="26255"/>
    <cellStyle name="Header2 11 3 2 2 2 2 2 2" xfId="35290"/>
    <cellStyle name="Header2 11 3 2 2 2 2 3" xfId="19319"/>
    <cellStyle name="Header2 11 3 2 2 2 3" xfId="15326"/>
    <cellStyle name="Header2 11 3 2 2 2 4" xfId="9855"/>
    <cellStyle name="Header2 11 3 2 2 3" xfId="13301"/>
    <cellStyle name="Header2 11 3 2 2 3 2" xfId="29289"/>
    <cellStyle name="Header2 11 3 2 2 3 2 2" xfId="38324"/>
    <cellStyle name="Header2 11 3 2 2 3 3" xfId="31689"/>
    <cellStyle name="Header2 11 3 2 2 4" xfId="15678"/>
    <cellStyle name="Header2 11 3 2 2 5" xfId="7514"/>
    <cellStyle name="Header2 11 3 2 3" xfId="4181"/>
    <cellStyle name="Header2 11 3 2 3 2" xfId="14068"/>
    <cellStyle name="Header2 11 3 2 3 2 2" xfId="30057"/>
    <cellStyle name="Header2 11 3 2 3 2 2 2" xfId="39092"/>
    <cellStyle name="Header2 11 3 2 3 2 3" xfId="32457"/>
    <cellStyle name="Header2 11 3 2 3 3" xfId="20908"/>
    <cellStyle name="Header2 11 3 2 3 4" xfId="8971"/>
    <cellStyle name="Header2 11 3 2 4" xfId="13957"/>
    <cellStyle name="Header2 11 3 2 4 2" xfId="29946"/>
    <cellStyle name="Header2 11 3 2 4 2 2" xfId="38981"/>
    <cellStyle name="Header2 11 3 2 4 3" xfId="32346"/>
    <cellStyle name="Header2 11 3 2 5" xfId="21434"/>
    <cellStyle name="Header2 11 3 2 6" xfId="6630"/>
    <cellStyle name="Header2 11 3 3" xfId="1981"/>
    <cellStyle name="Header2 11 3 3 2" xfId="4322"/>
    <cellStyle name="Header2 11 3 3 2 2" xfId="11598"/>
    <cellStyle name="Header2 11 3 3 2 2 2" xfId="27592"/>
    <cellStyle name="Header2 11 3 3 2 2 2 2" xfId="36627"/>
    <cellStyle name="Header2 11 3 3 2 2 3" xfId="23703"/>
    <cellStyle name="Header2 11 3 3 2 3" xfId="21060"/>
    <cellStyle name="Header2 11 3 3 2 4" xfId="9112"/>
    <cellStyle name="Header2 11 3 3 3" xfId="13831"/>
    <cellStyle name="Header2 11 3 3 3 2" xfId="29820"/>
    <cellStyle name="Header2 11 3 3 3 2 2" xfId="38855"/>
    <cellStyle name="Header2 11 3 3 3 3" xfId="32220"/>
    <cellStyle name="Header2 11 3 3 4" xfId="23238"/>
    <cellStyle name="Header2 11 3 3 5" xfId="6771"/>
    <cellStyle name="Header2 11 3 4" xfId="2118"/>
    <cellStyle name="Header2 11 3 4 2" xfId="4459"/>
    <cellStyle name="Header2 11 3 4 2 2" xfId="10744"/>
    <cellStyle name="Header2 11 3 4 2 2 2" xfId="26738"/>
    <cellStyle name="Header2 11 3 4 2 2 2 2" xfId="35773"/>
    <cellStyle name="Header2 11 3 4 2 2 3" xfId="19791"/>
    <cellStyle name="Header2 11 3 4 2 3" xfId="15606"/>
    <cellStyle name="Header2 11 3 4 2 4" xfId="9249"/>
    <cellStyle name="Header2 11 3 4 3" xfId="11329"/>
    <cellStyle name="Header2 11 3 4 3 2" xfId="27323"/>
    <cellStyle name="Header2 11 3 4 3 2 2" xfId="36358"/>
    <cellStyle name="Header2 11 3 4 3 3" xfId="23484"/>
    <cellStyle name="Header2 11 3 4 4" xfId="22765"/>
    <cellStyle name="Header2 11 3 4 5" xfId="6908"/>
    <cellStyle name="Header2 11 3 5" xfId="2247"/>
    <cellStyle name="Header2 11 3 5 2" xfId="4588"/>
    <cellStyle name="Header2 11 3 5 2 2" xfId="13148"/>
    <cellStyle name="Header2 11 3 5 2 2 2" xfId="29136"/>
    <cellStyle name="Header2 11 3 5 2 2 2 2" xfId="38171"/>
    <cellStyle name="Header2 11 3 5 2 2 3" xfId="31536"/>
    <cellStyle name="Header2 11 3 5 2 3" xfId="21882"/>
    <cellStyle name="Header2 11 3 5 2 4" xfId="9378"/>
    <cellStyle name="Header2 11 3 5 3" xfId="12314"/>
    <cellStyle name="Header2 11 3 5 3 2" xfId="28309"/>
    <cellStyle name="Header2 11 3 5 3 2 2" xfId="37344"/>
    <cellStyle name="Header2 11 3 5 3 3" xfId="30709"/>
    <cellStyle name="Header2 11 3 5 4" xfId="20394"/>
    <cellStyle name="Header2 11 3 5 5" xfId="7037"/>
    <cellStyle name="Header2 11 3 6" xfId="2376"/>
    <cellStyle name="Header2 11 3 6 2" xfId="4717"/>
    <cellStyle name="Header2 11 3 6 2 2" xfId="12333"/>
    <cellStyle name="Header2 11 3 6 2 2 2" xfId="28328"/>
    <cellStyle name="Header2 11 3 6 2 2 2 2" xfId="37363"/>
    <cellStyle name="Header2 11 3 6 2 2 3" xfId="30728"/>
    <cellStyle name="Header2 11 3 6 2 3" xfId="16373"/>
    <cellStyle name="Header2 11 3 6 2 4" xfId="9507"/>
    <cellStyle name="Header2 11 3 6 3" xfId="11911"/>
    <cellStyle name="Header2 11 3 6 3 2" xfId="27906"/>
    <cellStyle name="Header2 11 3 6 3 2 2" xfId="36941"/>
    <cellStyle name="Header2 11 3 6 3 3" xfId="16910"/>
    <cellStyle name="Header2 11 3 6 4" xfId="18903"/>
    <cellStyle name="Header2 11 3 6 5" xfId="7166"/>
    <cellStyle name="Header2 11 3 7" xfId="1681"/>
    <cellStyle name="Header2 11 3 7 2" xfId="4022"/>
    <cellStyle name="Header2 11 3 7 2 2" xfId="11190"/>
    <cellStyle name="Header2 11 3 7 2 2 2" xfId="27184"/>
    <cellStyle name="Header2 11 3 7 2 2 2 2" xfId="36219"/>
    <cellStyle name="Header2 11 3 7 2 2 3" xfId="15132"/>
    <cellStyle name="Header2 11 3 7 2 3" xfId="21019"/>
    <cellStyle name="Header2 11 3 7 2 4" xfId="8812"/>
    <cellStyle name="Header2 11 3 7 3" xfId="14129"/>
    <cellStyle name="Header2 11 3 7 3 2" xfId="30118"/>
    <cellStyle name="Header2 11 3 7 3 2 2" xfId="39153"/>
    <cellStyle name="Header2 11 3 7 3 3" xfId="32518"/>
    <cellStyle name="Header2 11 3 7 4" xfId="19114"/>
    <cellStyle name="Header2 11 3 7 5" xfId="6471"/>
    <cellStyle name="Header2 11 3 8" xfId="2445"/>
    <cellStyle name="Header2 11 3 8 2" xfId="4786"/>
    <cellStyle name="Header2 11 3 8 2 2" xfId="12267"/>
    <cellStyle name="Header2 11 3 8 2 2 2" xfId="28262"/>
    <cellStyle name="Header2 11 3 8 2 2 2 2" xfId="37297"/>
    <cellStyle name="Header2 11 3 8 2 2 3" xfId="30662"/>
    <cellStyle name="Header2 11 3 8 2 3" xfId="23049"/>
    <cellStyle name="Header2 11 3 8 2 4" xfId="9576"/>
    <cellStyle name="Header2 11 3 8 3" xfId="19798"/>
    <cellStyle name="Header2 11 3 8 4" xfId="7235"/>
    <cellStyle name="Header2 11 3 9" xfId="3450"/>
    <cellStyle name="Header2 11 3 9 2" xfId="12916"/>
    <cellStyle name="Header2 11 3 9 2 2" xfId="28904"/>
    <cellStyle name="Header2 11 3 9 2 2 2" xfId="37939"/>
    <cellStyle name="Header2 11 3 9 2 3" xfId="31304"/>
    <cellStyle name="Header2 11 3 9 3" xfId="15672"/>
    <cellStyle name="Header2 11 3 9 4" xfId="8240"/>
    <cellStyle name="Header2 11 4" xfId="880"/>
    <cellStyle name="Header2 11 4 2" xfId="1376"/>
    <cellStyle name="Header2 11 4 2 2" xfId="3717"/>
    <cellStyle name="Header2 11 4 2 2 2" xfId="10642"/>
    <cellStyle name="Header2 11 4 2 2 2 2" xfId="26636"/>
    <cellStyle name="Header2 11 4 2 2 2 2 2" xfId="35671"/>
    <cellStyle name="Header2 11 4 2 2 2 3" xfId="20059"/>
    <cellStyle name="Header2 11 4 2 2 3" xfId="22634"/>
    <cellStyle name="Header2 11 4 2 2 4" xfId="8507"/>
    <cellStyle name="Header2 11 4 2 3" xfId="10162"/>
    <cellStyle name="Header2 11 4 2 3 2" xfId="26164"/>
    <cellStyle name="Header2 11 4 2 3 2 2" xfId="35199"/>
    <cellStyle name="Header2 11 4 2 3 3" xfId="18702"/>
    <cellStyle name="Header2 11 4 2 4" xfId="17039"/>
    <cellStyle name="Header2 11 4 2 5" xfId="6167"/>
    <cellStyle name="Header2 11 4 3" xfId="864"/>
    <cellStyle name="Header2 11 4 3 2" xfId="3212"/>
    <cellStyle name="Header2 11 4 3 2 2" xfId="11888"/>
    <cellStyle name="Header2 11 4 3 2 2 2" xfId="27882"/>
    <cellStyle name="Header2 11 4 3 2 2 2 2" xfId="36917"/>
    <cellStyle name="Header2 11 4 3 2 2 3" xfId="15393"/>
    <cellStyle name="Header2 11 4 3 2 3" xfId="23463"/>
    <cellStyle name="Header2 11 4 3 2 4" xfId="8002"/>
    <cellStyle name="Header2 11 4 3 3" xfId="19398"/>
    <cellStyle name="Header2 11 4 3 4" xfId="5663"/>
    <cellStyle name="Header2 11 4 4" xfId="3228"/>
    <cellStyle name="Header2 11 4 4 2" xfId="13752"/>
    <cellStyle name="Header2 11 4 4 2 2" xfId="29740"/>
    <cellStyle name="Header2 11 4 4 2 2 2" xfId="38775"/>
    <cellStyle name="Header2 11 4 4 2 3" xfId="32140"/>
    <cellStyle name="Header2 11 4 4 3" xfId="23452"/>
    <cellStyle name="Header2 11 4 4 4" xfId="8018"/>
    <cellStyle name="Header2 11 4 5" xfId="17118"/>
    <cellStyle name="Header2 11 4 6" xfId="5679"/>
    <cellStyle name="Header2 11 5" xfId="1459"/>
    <cellStyle name="Header2 11 5 2" xfId="2565"/>
    <cellStyle name="Header2 11 5 2 2" xfId="4906"/>
    <cellStyle name="Header2 11 5 2 2 2" xfId="11212"/>
    <cellStyle name="Header2 11 5 2 2 2 2" xfId="27206"/>
    <cellStyle name="Header2 11 5 2 2 2 2 2" xfId="36241"/>
    <cellStyle name="Header2 11 5 2 2 2 3" xfId="21128"/>
    <cellStyle name="Header2 11 5 2 2 3" xfId="20698"/>
    <cellStyle name="Header2 11 5 2 2 4" xfId="9696"/>
    <cellStyle name="Header2 11 5 2 3" xfId="10658"/>
    <cellStyle name="Header2 11 5 2 3 2" xfId="26652"/>
    <cellStyle name="Header2 11 5 2 3 2 2" xfId="35687"/>
    <cellStyle name="Header2 11 5 2 3 3" xfId="19247"/>
    <cellStyle name="Header2 11 5 2 4" xfId="22375"/>
    <cellStyle name="Header2 11 5 2 5" xfId="7355"/>
    <cellStyle name="Header2 11 5 3" xfId="3800"/>
    <cellStyle name="Header2 11 5 3 2" xfId="13871"/>
    <cellStyle name="Header2 11 5 3 2 2" xfId="29860"/>
    <cellStyle name="Header2 11 5 3 2 2 2" xfId="38895"/>
    <cellStyle name="Header2 11 5 3 2 3" xfId="32260"/>
    <cellStyle name="Header2 11 5 3 3" xfId="16596"/>
    <cellStyle name="Header2 11 5 3 4" xfId="8590"/>
    <cellStyle name="Header2 11 5 4" xfId="10429"/>
    <cellStyle name="Header2 11 5 4 2" xfId="26427"/>
    <cellStyle name="Header2 11 5 4 2 2" xfId="35462"/>
    <cellStyle name="Header2 11 5 4 3" xfId="16758"/>
    <cellStyle name="Header2 11 5 5" xfId="17810"/>
    <cellStyle name="Header2 11 5 6" xfId="6250"/>
    <cellStyle name="Header2 11 6" xfId="1315"/>
    <cellStyle name="Header2 11 6 2" xfId="3656"/>
    <cellStyle name="Header2 11 6 2 2" xfId="11936"/>
    <cellStyle name="Header2 11 6 2 2 2" xfId="27931"/>
    <cellStyle name="Header2 11 6 2 2 2 2" xfId="36966"/>
    <cellStyle name="Header2 11 6 2 2 3" xfId="15820"/>
    <cellStyle name="Header2 11 6 2 3" xfId="18039"/>
    <cellStyle name="Header2 11 6 2 4" xfId="8446"/>
    <cellStyle name="Header2 11 6 3" xfId="14180"/>
    <cellStyle name="Header2 11 6 3 2" xfId="30169"/>
    <cellStyle name="Header2 11 6 3 2 2" xfId="39204"/>
    <cellStyle name="Header2 11 6 3 3" xfId="32569"/>
    <cellStyle name="Header2 11 6 4" xfId="18340"/>
    <cellStyle name="Header2 11 6 5" xfId="6106"/>
    <cellStyle name="Header2 11 7" xfId="1505"/>
    <cellStyle name="Header2 11 7 2" xfId="3846"/>
    <cellStyle name="Header2 11 7 2 2" xfId="12742"/>
    <cellStyle name="Header2 11 7 2 2 2" xfId="28729"/>
    <cellStyle name="Header2 11 7 2 2 2 2" xfId="37764"/>
    <cellStyle name="Header2 11 7 2 2 3" xfId="31129"/>
    <cellStyle name="Header2 11 7 2 3" xfId="17736"/>
    <cellStyle name="Header2 11 7 2 4" xfId="8636"/>
    <cellStyle name="Header2 11 7 3" xfId="10909"/>
    <cellStyle name="Header2 11 7 3 2" xfId="26903"/>
    <cellStyle name="Header2 11 7 3 2 2" xfId="35938"/>
    <cellStyle name="Header2 11 7 3 3" xfId="17836"/>
    <cellStyle name="Header2 11 7 4" xfId="18074"/>
    <cellStyle name="Header2 11 7 5" xfId="6296"/>
    <cellStyle name="Header2 11 8" xfId="1266"/>
    <cellStyle name="Header2 11 8 2" xfId="3607"/>
    <cellStyle name="Header2 11 8 2 2" xfId="10824"/>
    <cellStyle name="Header2 11 8 2 2 2" xfId="26818"/>
    <cellStyle name="Header2 11 8 2 2 2 2" xfId="35853"/>
    <cellStyle name="Header2 11 8 2 2 3" xfId="15318"/>
    <cellStyle name="Header2 11 8 2 3" xfId="16925"/>
    <cellStyle name="Header2 11 8 2 4" xfId="8397"/>
    <cellStyle name="Header2 11 8 3" xfId="12093"/>
    <cellStyle name="Header2 11 8 3 2" xfId="28088"/>
    <cellStyle name="Header2 11 8 3 2 2" xfId="37123"/>
    <cellStyle name="Header2 11 8 3 3" xfId="14891"/>
    <cellStyle name="Header2 11 8 4" xfId="14660"/>
    <cellStyle name="Header2 11 8 5" xfId="6057"/>
    <cellStyle name="Header2 11 9" xfId="1529"/>
    <cellStyle name="Header2 11 9 2" xfId="3870"/>
    <cellStyle name="Header2 11 9 2 2" xfId="13631"/>
    <cellStyle name="Header2 11 9 2 2 2" xfId="29619"/>
    <cellStyle name="Header2 11 9 2 2 2 2" xfId="38654"/>
    <cellStyle name="Header2 11 9 2 2 3" xfId="32019"/>
    <cellStyle name="Header2 11 9 2 3" xfId="16570"/>
    <cellStyle name="Header2 11 9 2 4" xfId="8660"/>
    <cellStyle name="Header2 11 9 3" xfId="11278"/>
    <cellStyle name="Header2 11 9 3 2" xfId="27272"/>
    <cellStyle name="Header2 11 9 3 2 2" xfId="36307"/>
    <cellStyle name="Header2 11 9 3 3" xfId="22348"/>
    <cellStyle name="Header2 11 9 4" xfId="19414"/>
    <cellStyle name="Header2 11 9 5" xfId="6320"/>
    <cellStyle name="Header2 12" xfId="226"/>
    <cellStyle name="Header2 12 10" xfId="968"/>
    <cellStyle name="Header2 12 10 2" xfId="3316"/>
    <cellStyle name="Header2 12 10 2 2" xfId="13384"/>
    <cellStyle name="Header2 12 10 2 2 2" xfId="29372"/>
    <cellStyle name="Header2 12 10 2 2 2 2" xfId="38407"/>
    <cellStyle name="Header2 12 10 2 2 3" xfId="31772"/>
    <cellStyle name="Header2 12 10 2 3" xfId="16600"/>
    <cellStyle name="Header2 12 10 2 4" xfId="8106"/>
    <cellStyle name="Header2 12 10 3" xfId="11857"/>
    <cellStyle name="Header2 12 10 3 2" xfId="27851"/>
    <cellStyle name="Header2 12 10 3 2 2" xfId="36886"/>
    <cellStyle name="Header2 12 10 3 3" xfId="17035"/>
    <cellStyle name="Header2 12 10 4" xfId="15424"/>
    <cellStyle name="Header2 12 10 5" xfId="5767"/>
    <cellStyle name="Header2 12 11" xfId="3008"/>
    <cellStyle name="Header2 12 11 2" xfId="12574"/>
    <cellStyle name="Header2 12 11 2 2" xfId="28561"/>
    <cellStyle name="Header2 12 11 2 2 2" xfId="37596"/>
    <cellStyle name="Header2 12 11 2 3" xfId="30961"/>
    <cellStyle name="Header2 12 11 3" xfId="15343"/>
    <cellStyle name="Header2 12 11 4" xfId="7798"/>
    <cellStyle name="Header2 12 12" xfId="640"/>
    <cellStyle name="Header2 12 12 2" xfId="24083"/>
    <cellStyle name="Header2 12 12 2 2" xfId="33118"/>
    <cellStyle name="Header2 12 12 3" xfId="19317"/>
    <cellStyle name="Header2 12 12 4" xfId="5459"/>
    <cellStyle name="Header2 12 13" xfId="15487"/>
    <cellStyle name="Header2 12 2" xfId="530"/>
    <cellStyle name="Header2 12 2 10" xfId="3081"/>
    <cellStyle name="Header2 12 2 10 2" xfId="13228"/>
    <cellStyle name="Header2 12 2 10 2 2" xfId="29216"/>
    <cellStyle name="Header2 12 2 10 2 2 2" xfId="38251"/>
    <cellStyle name="Header2 12 2 10 2 3" xfId="31616"/>
    <cellStyle name="Header2 12 2 10 3" xfId="18468"/>
    <cellStyle name="Header2 12 2 10 4" xfId="7871"/>
    <cellStyle name="Header2 12 2 11" xfId="733"/>
    <cellStyle name="Header2 12 2 11 2" xfId="24156"/>
    <cellStyle name="Header2 12 2 11 2 2" xfId="33191"/>
    <cellStyle name="Header2 12 2 11 3" xfId="15401"/>
    <cellStyle name="Header2 12 2 11 4" xfId="5532"/>
    <cellStyle name="Header2 12 2 12" xfId="15182"/>
    <cellStyle name="Header2 12 2 13" xfId="5379"/>
    <cellStyle name="Header2 12 2 2" xfId="1042"/>
    <cellStyle name="Header2 12 2 2 2" xfId="1607"/>
    <cellStyle name="Header2 12 2 2 2 2" xfId="3948"/>
    <cellStyle name="Header2 12 2 2 2 2 2" xfId="11245"/>
    <cellStyle name="Header2 12 2 2 2 2 2 2" xfId="27239"/>
    <cellStyle name="Header2 12 2 2 2 2 2 2 2" xfId="36274"/>
    <cellStyle name="Header2 12 2 2 2 2 2 3" xfId="16816"/>
    <cellStyle name="Header2 12 2 2 2 2 3" xfId="18768"/>
    <cellStyle name="Header2 12 2 2 2 2 4" xfId="8738"/>
    <cellStyle name="Header2 12 2 2 2 3" xfId="12088"/>
    <cellStyle name="Header2 12 2 2 2 3 2" xfId="28083"/>
    <cellStyle name="Header2 12 2 2 2 3 2 2" xfId="37118"/>
    <cellStyle name="Header2 12 2 2 2 3 3" xfId="14895"/>
    <cellStyle name="Header2 12 2 2 2 4" xfId="16310"/>
    <cellStyle name="Header2 12 2 2 2 5" xfId="6398"/>
    <cellStyle name="Header2 12 2 2 3" xfId="1024"/>
    <cellStyle name="Header2 12 2 2 3 2" xfId="3372"/>
    <cellStyle name="Header2 12 2 2 3 2 2" xfId="11254"/>
    <cellStyle name="Header2 12 2 2 3 2 2 2" xfId="27248"/>
    <cellStyle name="Header2 12 2 2 3 2 2 2 2" xfId="36283"/>
    <cellStyle name="Header2 12 2 2 3 2 2 3" xfId="22342"/>
    <cellStyle name="Header2 12 2 2 3 2 3" xfId="22650"/>
    <cellStyle name="Header2 12 2 2 3 2 4" xfId="8162"/>
    <cellStyle name="Header2 12 2 2 3 3" xfId="16240"/>
    <cellStyle name="Header2 12 2 2 3 4" xfId="5823"/>
    <cellStyle name="Header2 12 2 2 4" xfId="3390"/>
    <cellStyle name="Header2 12 2 2 4 2" xfId="12010"/>
    <cellStyle name="Header2 12 2 2 4 2 2" xfId="28005"/>
    <cellStyle name="Header2 12 2 2 4 2 2 2" xfId="37040"/>
    <cellStyle name="Header2 12 2 2 4 2 3" xfId="17281"/>
    <cellStyle name="Header2 12 2 2 4 3" xfId="15818"/>
    <cellStyle name="Header2 12 2 2 4 4" xfId="8180"/>
    <cellStyle name="Header2 12 2 2 5" xfId="18800"/>
    <cellStyle name="Header2 12 2 2 6" xfId="5841"/>
    <cellStyle name="Header2 12 2 3" xfId="1768"/>
    <cellStyle name="Header2 12 2 3 2" xfId="2675"/>
    <cellStyle name="Header2 12 2 3 2 2" xfId="5016"/>
    <cellStyle name="Header2 12 2 3 2 2 2" xfId="10304"/>
    <cellStyle name="Header2 12 2 3 2 2 2 2" xfId="26302"/>
    <cellStyle name="Header2 12 2 3 2 2 2 2 2" xfId="35337"/>
    <cellStyle name="Header2 12 2 3 2 2 2 3" xfId="15725"/>
    <cellStyle name="Header2 12 2 3 2 2 3" xfId="22755"/>
    <cellStyle name="Header2 12 2 3 2 2 4" xfId="9806"/>
    <cellStyle name="Header2 12 2 3 2 3" xfId="10391"/>
    <cellStyle name="Header2 12 2 3 2 3 2" xfId="26389"/>
    <cellStyle name="Header2 12 2 3 2 3 2 2" xfId="35424"/>
    <cellStyle name="Header2 12 2 3 2 3 3" xfId="21372"/>
    <cellStyle name="Header2 12 2 3 2 4" xfId="18060"/>
    <cellStyle name="Header2 12 2 3 2 5" xfId="7465"/>
    <cellStyle name="Header2 12 2 3 3" xfId="4109"/>
    <cellStyle name="Header2 12 2 3 3 2" xfId="11874"/>
    <cellStyle name="Header2 12 2 3 3 2 2" xfId="27868"/>
    <cellStyle name="Header2 12 2 3 3 2 2 2" xfId="36903"/>
    <cellStyle name="Header2 12 2 3 3 2 3" xfId="18929"/>
    <cellStyle name="Header2 12 2 3 3 3" xfId="23248"/>
    <cellStyle name="Header2 12 2 3 3 4" xfId="8899"/>
    <cellStyle name="Header2 12 2 3 4" xfId="13501"/>
    <cellStyle name="Header2 12 2 3 4 2" xfId="29489"/>
    <cellStyle name="Header2 12 2 3 4 2 2" xfId="38524"/>
    <cellStyle name="Header2 12 2 3 4 3" xfId="31889"/>
    <cellStyle name="Header2 12 2 3 5" xfId="16989"/>
    <cellStyle name="Header2 12 2 3 6" xfId="6558"/>
    <cellStyle name="Header2 12 2 4" xfId="1908"/>
    <cellStyle name="Header2 12 2 4 2" xfId="4249"/>
    <cellStyle name="Header2 12 2 4 2 2" xfId="12536"/>
    <cellStyle name="Header2 12 2 4 2 2 2" xfId="28523"/>
    <cellStyle name="Header2 12 2 4 2 2 2 2" xfId="37558"/>
    <cellStyle name="Header2 12 2 4 2 2 3" xfId="30923"/>
    <cellStyle name="Header2 12 2 4 2 3" xfId="21763"/>
    <cellStyle name="Header2 12 2 4 2 4" xfId="9039"/>
    <cellStyle name="Header2 12 2 4 3" xfId="12952"/>
    <cellStyle name="Header2 12 2 4 3 2" xfId="28940"/>
    <cellStyle name="Header2 12 2 4 3 2 2" xfId="37975"/>
    <cellStyle name="Header2 12 2 4 3 3" xfId="31340"/>
    <cellStyle name="Header2 12 2 4 4" xfId="19765"/>
    <cellStyle name="Header2 12 2 4 5" xfId="6698"/>
    <cellStyle name="Header2 12 2 5" xfId="2048"/>
    <cellStyle name="Header2 12 2 5 2" xfId="4389"/>
    <cellStyle name="Header2 12 2 5 2 2" xfId="13277"/>
    <cellStyle name="Header2 12 2 5 2 2 2" xfId="29265"/>
    <cellStyle name="Header2 12 2 5 2 2 2 2" xfId="38300"/>
    <cellStyle name="Header2 12 2 5 2 2 3" xfId="31665"/>
    <cellStyle name="Header2 12 2 5 2 3" xfId="17034"/>
    <cellStyle name="Header2 12 2 5 2 4" xfId="9179"/>
    <cellStyle name="Header2 12 2 5 3" xfId="11078"/>
    <cellStyle name="Header2 12 2 5 3 2" xfId="27072"/>
    <cellStyle name="Header2 12 2 5 3 2 2" xfId="36107"/>
    <cellStyle name="Header2 12 2 5 3 3" xfId="22674"/>
    <cellStyle name="Header2 12 2 5 4" xfId="18681"/>
    <cellStyle name="Header2 12 2 5 5" xfId="6838"/>
    <cellStyle name="Header2 12 2 6" xfId="2173"/>
    <cellStyle name="Header2 12 2 6 2" xfId="4514"/>
    <cellStyle name="Header2 12 2 6 2 2" xfId="11595"/>
    <cellStyle name="Header2 12 2 6 2 2 2" xfId="27589"/>
    <cellStyle name="Header2 12 2 6 2 2 2 2" xfId="36624"/>
    <cellStyle name="Header2 12 2 6 2 2 3" xfId="15443"/>
    <cellStyle name="Header2 12 2 6 2 3" xfId="16192"/>
    <cellStyle name="Header2 12 2 6 2 4" xfId="9304"/>
    <cellStyle name="Header2 12 2 6 3" xfId="11020"/>
    <cellStyle name="Header2 12 2 6 3 2" xfId="27014"/>
    <cellStyle name="Header2 12 2 6 3 2 2" xfId="36049"/>
    <cellStyle name="Header2 12 2 6 3 3" xfId="19613"/>
    <cellStyle name="Header2 12 2 6 4" xfId="18734"/>
    <cellStyle name="Header2 12 2 6 5" xfId="6963"/>
    <cellStyle name="Header2 12 2 7" xfId="2306"/>
    <cellStyle name="Header2 12 2 7 2" xfId="4647"/>
    <cellStyle name="Header2 12 2 7 2 2" xfId="10581"/>
    <cellStyle name="Header2 12 2 7 2 2 2" xfId="26575"/>
    <cellStyle name="Header2 12 2 7 2 2 2 2" xfId="35610"/>
    <cellStyle name="Header2 12 2 7 2 2 3" xfId="15595"/>
    <cellStyle name="Header2 12 2 7 2 3" xfId="16589"/>
    <cellStyle name="Header2 12 2 7 2 4" xfId="9437"/>
    <cellStyle name="Header2 12 2 7 3" xfId="12059"/>
    <cellStyle name="Header2 12 2 7 3 2" xfId="28054"/>
    <cellStyle name="Header2 12 2 7 3 2 2" xfId="37089"/>
    <cellStyle name="Header2 12 2 7 3 3" xfId="14920"/>
    <cellStyle name="Header2 12 2 7 4" xfId="15827"/>
    <cellStyle name="Header2 12 2 7 5" xfId="7096"/>
    <cellStyle name="Header2 12 2 8" xfId="1177"/>
    <cellStyle name="Header2 12 2 8 2" xfId="3518"/>
    <cellStyle name="Header2 12 2 8 2 2" xfId="12012"/>
    <cellStyle name="Header2 12 2 8 2 2 2" xfId="28007"/>
    <cellStyle name="Header2 12 2 8 2 2 2 2" xfId="37042"/>
    <cellStyle name="Header2 12 2 8 2 2 3" xfId="18115"/>
    <cellStyle name="Header2 12 2 8 2 3" xfId="17982"/>
    <cellStyle name="Header2 12 2 8 2 4" xfId="8308"/>
    <cellStyle name="Header2 12 2 8 3" xfId="12520"/>
    <cellStyle name="Header2 12 2 8 3 2" xfId="28507"/>
    <cellStyle name="Header2 12 2 8 3 2 2" xfId="37542"/>
    <cellStyle name="Header2 12 2 8 3 3" xfId="30907"/>
    <cellStyle name="Header2 12 2 8 4" xfId="15412"/>
    <cellStyle name="Header2 12 2 8 5" xfId="5968"/>
    <cellStyle name="Header2 12 2 9" xfId="2608"/>
    <cellStyle name="Header2 12 2 9 2" xfId="4949"/>
    <cellStyle name="Header2 12 2 9 2 2" xfId="12084"/>
    <cellStyle name="Header2 12 2 9 2 2 2" xfId="28079"/>
    <cellStyle name="Header2 12 2 9 2 2 2 2" xfId="37114"/>
    <cellStyle name="Header2 12 2 9 2 2 3" xfId="15218"/>
    <cellStyle name="Header2 12 2 9 2 3" xfId="21138"/>
    <cellStyle name="Header2 12 2 9 2 4" xfId="9739"/>
    <cellStyle name="Header2 12 2 9 3" xfId="21069"/>
    <cellStyle name="Header2 12 2 9 4" xfId="7398"/>
    <cellStyle name="Header2 12 3" xfId="1103"/>
    <cellStyle name="Header2 12 3 10" xfId="18186"/>
    <cellStyle name="Header2 12 3 11" xfId="5901"/>
    <cellStyle name="Header2 12 3 2" xfId="1841"/>
    <cellStyle name="Header2 12 3 2 2" xfId="2725"/>
    <cellStyle name="Header2 12 3 2 2 2" xfId="5066"/>
    <cellStyle name="Header2 12 3 2 2 2 2" xfId="10261"/>
    <cellStyle name="Header2 12 3 2 2 2 2 2" xfId="26259"/>
    <cellStyle name="Header2 12 3 2 2 2 2 2 2" xfId="35294"/>
    <cellStyle name="Header2 12 3 2 2 2 2 3" xfId="18024"/>
    <cellStyle name="Header2 12 3 2 2 2 3" xfId="20794"/>
    <cellStyle name="Header2 12 3 2 2 2 4" xfId="9856"/>
    <cellStyle name="Header2 12 3 2 2 3" xfId="14045"/>
    <cellStyle name="Header2 12 3 2 2 3 2" xfId="30034"/>
    <cellStyle name="Header2 12 3 2 2 3 2 2" xfId="39069"/>
    <cellStyle name="Header2 12 3 2 2 3 3" xfId="32434"/>
    <cellStyle name="Header2 12 3 2 2 4" xfId="23652"/>
    <cellStyle name="Header2 12 3 2 2 5" xfId="7515"/>
    <cellStyle name="Header2 12 3 2 3" xfId="4182"/>
    <cellStyle name="Header2 12 3 2 3 2" xfId="12160"/>
    <cellStyle name="Header2 12 3 2 3 2 2" xfId="28155"/>
    <cellStyle name="Header2 12 3 2 3 2 2 2" xfId="37190"/>
    <cellStyle name="Header2 12 3 2 3 2 3" xfId="14832"/>
    <cellStyle name="Header2 12 3 2 3 3" xfId="17852"/>
    <cellStyle name="Header2 12 3 2 3 4" xfId="8972"/>
    <cellStyle name="Header2 12 3 2 4" xfId="12044"/>
    <cellStyle name="Header2 12 3 2 4 2" xfId="28039"/>
    <cellStyle name="Header2 12 3 2 4 2 2" xfId="37074"/>
    <cellStyle name="Header2 12 3 2 4 3" xfId="18494"/>
    <cellStyle name="Header2 12 3 2 5" xfId="19010"/>
    <cellStyle name="Header2 12 3 2 6" xfId="6631"/>
    <cellStyle name="Header2 12 3 3" xfId="1982"/>
    <cellStyle name="Header2 12 3 3 2" xfId="4323"/>
    <cellStyle name="Header2 12 3 3 2 2" xfId="13400"/>
    <cellStyle name="Header2 12 3 3 2 2 2" xfId="29388"/>
    <cellStyle name="Header2 12 3 3 2 2 2 2" xfId="38423"/>
    <cellStyle name="Header2 12 3 3 2 2 3" xfId="31788"/>
    <cellStyle name="Header2 12 3 3 2 3" xfId="18389"/>
    <cellStyle name="Header2 12 3 3 2 4" xfId="9113"/>
    <cellStyle name="Header2 12 3 3 3" xfId="11914"/>
    <cellStyle name="Header2 12 3 3 3 2" xfId="27909"/>
    <cellStyle name="Header2 12 3 3 3 2 2" xfId="36944"/>
    <cellStyle name="Header2 12 3 3 3 3" xfId="19188"/>
    <cellStyle name="Header2 12 3 3 4" xfId="18604"/>
    <cellStyle name="Header2 12 3 3 5" xfId="6772"/>
    <cellStyle name="Header2 12 3 4" xfId="2119"/>
    <cellStyle name="Header2 12 3 4 2" xfId="4460"/>
    <cellStyle name="Header2 12 3 4 2 2" xfId="13150"/>
    <cellStyle name="Header2 12 3 4 2 2 2" xfId="29138"/>
    <cellStyle name="Header2 12 3 4 2 2 2 2" xfId="38173"/>
    <cellStyle name="Header2 12 3 4 2 2 3" xfId="31538"/>
    <cellStyle name="Header2 12 3 4 2 3" xfId="15331"/>
    <cellStyle name="Header2 12 3 4 2 4" xfId="9250"/>
    <cellStyle name="Header2 12 3 4 3" xfId="13818"/>
    <cellStyle name="Header2 12 3 4 3 2" xfId="29806"/>
    <cellStyle name="Header2 12 3 4 3 2 2" xfId="38841"/>
    <cellStyle name="Header2 12 3 4 3 3" xfId="32206"/>
    <cellStyle name="Header2 12 3 4 4" xfId="17868"/>
    <cellStyle name="Header2 12 3 4 5" xfId="6909"/>
    <cellStyle name="Header2 12 3 5" xfId="2248"/>
    <cellStyle name="Header2 12 3 5 2" xfId="4589"/>
    <cellStyle name="Header2 12 3 5 2 2" xfId="11235"/>
    <cellStyle name="Header2 12 3 5 2 2 2" xfId="27229"/>
    <cellStyle name="Header2 12 3 5 2 2 2 2" xfId="36264"/>
    <cellStyle name="Header2 12 3 5 2 2 3" xfId="22235"/>
    <cellStyle name="Header2 12 3 5 2 3" xfId="20852"/>
    <cellStyle name="Header2 12 3 5 2 4" xfId="9379"/>
    <cellStyle name="Header2 12 3 5 3" xfId="12834"/>
    <cellStyle name="Header2 12 3 5 3 2" xfId="28822"/>
    <cellStyle name="Header2 12 3 5 3 2 2" xfId="37857"/>
    <cellStyle name="Header2 12 3 5 3 3" xfId="31222"/>
    <cellStyle name="Header2 12 3 5 4" xfId="18781"/>
    <cellStyle name="Header2 12 3 5 5" xfId="7038"/>
    <cellStyle name="Header2 12 3 6" xfId="2377"/>
    <cellStyle name="Header2 12 3 6 2" xfId="4718"/>
    <cellStyle name="Header2 12 3 6 2 2" xfId="11417"/>
    <cellStyle name="Header2 12 3 6 2 2 2" xfId="27411"/>
    <cellStyle name="Header2 12 3 6 2 2 2 2" xfId="36446"/>
    <cellStyle name="Header2 12 3 6 2 2 3" xfId="17075"/>
    <cellStyle name="Header2 12 3 6 2 3" xfId="22610"/>
    <cellStyle name="Header2 12 3 6 2 4" xfId="9508"/>
    <cellStyle name="Header2 12 3 6 3" xfId="13238"/>
    <cellStyle name="Header2 12 3 6 3 2" xfId="29226"/>
    <cellStyle name="Header2 12 3 6 3 2 2" xfId="38261"/>
    <cellStyle name="Header2 12 3 6 3 3" xfId="31626"/>
    <cellStyle name="Header2 12 3 6 4" xfId="16784"/>
    <cellStyle name="Header2 12 3 6 5" xfId="7167"/>
    <cellStyle name="Header2 12 3 7" xfId="1682"/>
    <cellStyle name="Header2 12 3 7 2" xfId="4023"/>
    <cellStyle name="Header2 12 3 7 2 2" xfId="12861"/>
    <cellStyle name="Header2 12 3 7 2 2 2" xfId="28849"/>
    <cellStyle name="Header2 12 3 7 2 2 2 2" xfId="37884"/>
    <cellStyle name="Header2 12 3 7 2 2 3" xfId="31249"/>
    <cellStyle name="Header2 12 3 7 2 3" xfId="17790"/>
    <cellStyle name="Header2 12 3 7 2 4" xfId="8813"/>
    <cellStyle name="Header2 12 3 7 3" xfId="12225"/>
    <cellStyle name="Header2 12 3 7 3 2" xfId="28220"/>
    <cellStyle name="Header2 12 3 7 3 2 2" xfId="37255"/>
    <cellStyle name="Header2 12 3 7 3 3" xfId="14653"/>
    <cellStyle name="Header2 12 3 7 4" xfId="16998"/>
    <cellStyle name="Header2 12 3 7 5" xfId="6472"/>
    <cellStyle name="Header2 12 3 8" xfId="2500"/>
    <cellStyle name="Header2 12 3 8 2" xfId="4841"/>
    <cellStyle name="Header2 12 3 8 2 2" xfId="13955"/>
    <cellStyle name="Header2 12 3 8 2 2 2" xfId="29944"/>
    <cellStyle name="Header2 12 3 8 2 2 2 2" xfId="38979"/>
    <cellStyle name="Header2 12 3 8 2 2 3" xfId="32344"/>
    <cellStyle name="Header2 12 3 8 2 3" xfId="17926"/>
    <cellStyle name="Header2 12 3 8 2 4" xfId="9631"/>
    <cellStyle name="Header2 12 3 8 3" xfId="18866"/>
    <cellStyle name="Header2 12 3 8 4" xfId="7290"/>
    <cellStyle name="Header2 12 3 9" xfId="3451"/>
    <cellStyle name="Header2 12 3 9 2" xfId="11002"/>
    <cellStyle name="Header2 12 3 9 2 2" xfId="26996"/>
    <cellStyle name="Header2 12 3 9 2 2 2" xfId="36031"/>
    <cellStyle name="Header2 12 3 9 2 3" xfId="18936"/>
    <cellStyle name="Header2 12 3 9 3" xfId="20610"/>
    <cellStyle name="Header2 12 3 9 4" xfId="8241"/>
    <cellStyle name="Header2 12 4" xfId="881"/>
    <cellStyle name="Header2 12 4 2" xfId="1377"/>
    <cellStyle name="Header2 12 4 2 2" xfId="3718"/>
    <cellStyle name="Header2 12 4 2 2 2" xfId="12744"/>
    <cellStyle name="Header2 12 4 2 2 2 2" xfId="28731"/>
    <cellStyle name="Header2 12 4 2 2 2 2 2" xfId="37766"/>
    <cellStyle name="Header2 12 4 2 2 2 3" xfId="31131"/>
    <cellStyle name="Header2 12 4 2 2 3" xfId="18394"/>
    <cellStyle name="Header2 12 4 2 2 4" xfId="8508"/>
    <cellStyle name="Header2 12 4 2 3" xfId="10442"/>
    <cellStyle name="Header2 12 4 2 3 2" xfId="26440"/>
    <cellStyle name="Header2 12 4 2 3 2 2" xfId="35475"/>
    <cellStyle name="Header2 12 4 2 3 3" xfId="22620"/>
    <cellStyle name="Header2 12 4 2 4" xfId="16023"/>
    <cellStyle name="Header2 12 4 2 5" xfId="6168"/>
    <cellStyle name="Header2 12 4 3" xfId="2978"/>
    <cellStyle name="Header2 12 4 3 2" xfId="5319"/>
    <cellStyle name="Header2 12 4 3 2 2" xfId="14437"/>
    <cellStyle name="Header2 12 4 3 2 2 2" xfId="30428"/>
    <cellStyle name="Header2 12 4 3 2 2 2 2" xfId="39463"/>
    <cellStyle name="Header2 12 4 3 2 2 3" xfId="32828"/>
    <cellStyle name="Header2 12 4 3 2 3" xfId="21288"/>
    <cellStyle name="Header2 12 4 3 2 4" xfId="10109"/>
    <cellStyle name="Header2 12 4 3 3" xfId="20108"/>
    <cellStyle name="Header2 12 4 3 4" xfId="7768"/>
    <cellStyle name="Header2 12 4 4" xfId="3229"/>
    <cellStyle name="Header2 12 4 4 2" xfId="11835"/>
    <cellStyle name="Header2 12 4 4 2 2" xfId="27829"/>
    <cellStyle name="Header2 12 4 4 2 2 2" xfId="36864"/>
    <cellStyle name="Header2 12 4 4 2 3" xfId="14925"/>
    <cellStyle name="Header2 12 4 4 3" xfId="22458"/>
    <cellStyle name="Header2 12 4 4 4" xfId="8019"/>
    <cellStyle name="Header2 12 4 5" xfId="16556"/>
    <cellStyle name="Header2 12 4 6" xfId="5680"/>
    <cellStyle name="Header2 12 5" xfId="1458"/>
    <cellStyle name="Header2 12 5 2" xfId="2564"/>
    <cellStyle name="Header2 12 5 2 2" xfId="4905"/>
    <cellStyle name="Header2 12 5 2 2 2" xfId="12306"/>
    <cellStyle name="Header2 12 5 2 2 2 2" xfId="28301"/>
    <cellStyle name="Header2 12 5 2 2 2 2 2" xfId="37336"/>
    <cellStyle name="Header2 12 5 2 2 2 3" xfId="30701"/>
    <cellStyle name="Header2 12 5 2 2 3" xfId="17193"/>
    <cellStyle name="Header2 12 5 2 2 4" xfId="9695"/>
    <cellStyle name="Header2 12 5 2 3" xfId="11072"/>
    <cellStyle name="Header2 12 5 2 3 2" xfId="27066"/>
    <cellStyle name="Header2 12 5 2 3 2 2" xfId="36101"/>
    <cellStyle name="Header2 12 5 2 3 3" xfId="17377"/>
    <cellStyle name="Header2 12 5 2 4" xfId="17023"/>
    <cellStyle name="Header2 12 5 2 5" xfId="7354"/>
    <cellStyle name="Header2 12 5 3" xfId="3799"/>
    <cellStyle name="Header2 12 5 3 2" xfId="10821"/>
    <cellStyle name="Header2 12 5 3 2 2" xfId="26815"/>
    <cellStyle name="Header2 12 5 3 2 2 2" xfId="35850"/>
    <cellStyle name="Header2 12 5 3 2 3" xfId="18233"/>
    <cellStyle name="Header2 12 5 3 3" xfId="18715"/>
    <cellStyle name="Header2 12 5 3 4" xfId="8589"/>
    <cellStyle name="Header2 12 5 4" xfId="12424"/>
    <cellStyle name="Header2 12 5 4 2" xfId="28415"/>
    <cellStyle name="Header2 12 5 4 2 2" xfId="37450"/>
    <cellStyle name="Header2 12 5 4 3" xfId="30815"/>
    <cellStyle name="Header2 12 5 5" xfId="15958"/>
    <cellStyle name="Header2 12 5 6" xfId="6249"/>
    <cellStyle name="Header2 12 6" xfId="1316"/>
    <cellStyle name="Header2 12 6 2" xfId="3657"/>
    <cellStyle name="Header2 12 6 2 2" xfId="13219"/>
    <cellStyle name="Header2 12 6 2 2 2" xfId="29207"/>
    <cellStyle name="Header2 12 6 2 2 2 2" xfId="38242"/>
    <cellStyle name="Header2 12 6 2 2 3" xfId="31607"/>
    <cellStyle name="Header2 12 6 2 3" xfId="15922"/>
    <cellStyle name="Header2 12 6 2 4" xfId="8447"/>
    <cellStyle name="Header2 12 6 3" xfId="12277"/>
    <cellStyle name="Header2 12 6 3 2" xfId="28272"/>
    <cellStyle name="Header2 12 6 3 2 2" xfId="37307"/>
    <cellStyle name="Header2 12 6 3 3" xfId="30672"/>
    <cellStyle name="Header2 12 6 4" xfId="16218"/>
    <cellStyle name="Header2 12 6 5" xfId="6107"/>
    <cellStyle name="Header2 12 7" xfId="1500"/>
    <cellStyle name="Header2 12 7 2" xfId="3841"/>
    <cellStyle name="Header2 12 7 2 2" xfId="14131"/>
    <cellStyle name="Header2 12 7 2 2 2" xfId="30120"/>
    <cellStyle name="Header2 12 7 2 2 2 2" xfId="39155"/>
    <cellStyle name="Header2 12 7 2 2 3" xfId="32520"/>
    <cellStyle name="Header2 12 7 2 3" xfId="19639"/>
    <cellStyle name="Header2 12 7 2 4" xfId="8631"/>
    <cellStyle name="Header2 12 7 3" xfId="11803"/>
    <cellStyle name="Header2 12 7 3 2" xfId="27797"/>
    <cellStyle name="Header2 12 7 3 2 2" xfId="36832"/>
    <cellStyle name="Header2 12 7 3 3" xfId="17318"/>
    <cellStyle name="Header2 12 7 4" xfId="16089"/>
    <cellStyle name="Header2 12 7 5" xfId="6291"/>
    <cellStyle name="Header2 12 8" xfId="1261"/>
    <cellStyle name="Header2 12 8 2" xfId="3602"/>
    <cellStyle name="Header2 12 8 2 2" xfId="11555"/>
    <cellStyle name="Header2 12 8 2 2 2" xfId="27549"/>
    <cellStyle name="Header2 12 8 2 2 2 2" xfId="36584"/>
    <cellStyle name="Header2 12 8 2 2 3" xfId="20449"/>
    <cellStyle name="Header2 12 8 2 3" xfId="16275"/>
    <cellStyle name="Header2 12 8 2 4" xfId="8392"/>
    <cellStyle name="Header2 12 8 3" xfId="14119"/>
    <cellStyle name="Header2 12 8 3 2" xfId="30108"/>
    <cellStyle name="Header2 12 8 3 2 2" xfId="39143"/>
    <cellStyle name="Header2 12 8 3 3" xfId="32508"/>
    <cellStyle name="Header2 12 8 4" xfId="14683"/>
    <cellStyle name="Header2 12 8 5" xfId="6052"/>
    <cellStyle name="Header2 12 9" xfId="1538"/>
    <cellStyle name="Header2 12 9 2" xfId="3879"/>
    <cellStyle name="Header2 12 9 2 2" xfId="11373"/>
    <cellStyle name="Header2 12 9 2 2 2" xfId="27367"/>
    <cellStyle name="Header2 12 9 2 2 2 2" xfId="36402"/>
    <cellStyle name="Header2 12 9 2 2 3" xfId="18692"/>
    <cellStyle name="Header2 12 9 2 3" xfId="19824"/>
    <cellStyle name="Header2 12 9 2 4" xfId="8669"/>
    <cellStyle name="Header2 12 9 3" xfId="11406"/>
    <cellStyle name="Header2 12 9 3 2" xfId="27400"/>
    <cellStyle name="Header2 12 9 3 2 2" xfId="36435"/>
    <cellStyle name="Header2 12 9 3 3" xfId="16510"/>
    <cellStyle name="Header2 12 9 4" xfId="14990"/>
    <cellStyle name="Header2 12 9 5" xfId="6329"/>
    <cellStyle name="Header2 13" xfId="227"/>
    <cellStyle name="Header2 13 10" xfId="967"/>
    <cellStyle name="Header2 13 10 2" xfId="3315"/>
    <cellStyle name="Header2 13 10 2 2" xfId="10382"/>
    <cellStyle name="Header2 13 10 2 2 2" xfId="26380"/>
    <cellStyle name="Header2 13 10 2 2 2 2" xfId="35415"/>
    <cellStyle name="Header2 13 10 2 2 3" xfId="18023"/>
    <cellStyle name="Header2 13 10 2 3" xfId="18719"/>
    <cellStyle name="Header2 13 10 2 4" xfId="8105"/>
    <cellStyle name="Header2 13 10 3" xfId="12092"/>
    <cellStyle name="Header2 13 10 3 2" xfId="28087"/>
    <cellStyle name="Header2 13 10 3 2 2" xfId="37122"/>
    <cellStyle name="Header2 13 10 3 3" xfId="14888"/>
    <cellStyle name="Header2 13 10 4" xfId="17550"/>
    <cellStyle name="Header2 13 10 5" xfId="5766"/>
    <cellStyle name="Header2 13 11" xfId="3009"/>
    <cellStyle name="Header2 13 11 2" xfId="13954"/>
    <cellStyle name="Header2 13 11 2 2" xfId="29943"/>
    <cellStyle name="Header2 13 11 2 2 2" xfId="38978"/>
    <cellStyle name="Header2 13 11 2 3" xfId="32343"/>
    <cellStyle name="Header2 13 11 3" xfId="20737"/>
    <cellStyle name="Header2 13 11 4" xfId="7799"/>
    <cellStyle name="Header2 13 12" xfId="641"/>
    <cellStyle name="Header2 13 12 2" xfId="24084"/>
    <cellStyle name="Header2 13 12 2 2" xfId="33119"/>
    <cellStyle name="Header2 13 12 3" xfId="17197"/>
    <cellStyle name="Header2 13 12 4" xfId="5460"/>
    <cellStyle name="Header2 13 13" xfId="16070"/>
    <cellStyle name="Header2 13 2" xfId="531"/>
    <cellStyle name="Header2 13 2 10" xfId="3082"/>
    <cellStyle name="Header2 13 2 10 2" xfId="11317"/>
    <cellStyle name="Header2 13 2 10 2 2" xfId="27311"/>
    <cellStyle name="Header2 13 2 10 2 2 2" xfId="36346"/>
    <cellStyle name="Header2 13 2 10 2 3" xfId="17653"/>
    <cellStyle name="Header2 13 2 10 3" xfId="20074"/>
    <cellStyle name="Header2 13 2 10 4" xfId="7872"/>
    <cellStyle name="Header2 13 2 11" xfId="734"/>
    <cellStyle name="Header2 13 2 11 2" xfId="24157"/>
    <cellStyle name="Header2 13 2 11 2 2" xfId="33192"/>
    <cellStyle name="Header2 13 2 11 3" xfId="16157"/>
    <cellStyle name="Header2 13 2 11 4" xfId="5533"/>
    <cellStyle name="Header2 13 2 12" xfId="17432"/>
    <cellStyle name="Header2 13 2 13" xfId="5380"/>
    <cellStyle name="Header2 13 2 2" xfId="1043"/>
    <cellStyle name="Header2 13 2 2 2" xfId="1608"/>
    <cellStyle name="Header2 13 2 2 2 2" xfId="3949"/>
    <cellStyle name="Header2 13 2 2 2 2 2" xfId="10767"/>
    <cellStyle name="Header2 13 2 2 2 2 2 2" xfId="26761"/>
    <cellStyle name="Header2 13 2 2 2 2 2 2 2" xfId="35796"/>
    <cellStyle name="Header2 13 2 2 2 2 2 3" xfId="21734"/>
    <cellStyle name="Header2 13 2 2 2 2 3" xfId="16649"/>
    <cellStyle name="Header2 13 2 2 2 2 4" xfId="8739"/>
    <cellStyle name="Header2 13 2 2 2 3" xfId="11100"/>
    <cellStyle name="Header2 13 2 2 2 3 2" xfId="27094"/>
    <cellStyle name="Header2 13 2 2 2 3 2 2" xfId="36129"/>
    <cellStyle name="Header2 13 2 2 2 3 3" xfId="16983"/>
    <cellStyle name="Header2 13 2 2 2 4" xfId="15638"/>
    <cellStyle name="Header2 13 2 2 2 5" xfId="6399"/>
    <cellStyle name="Header2 13 2 2 3" xfId="2791"/>
    <cellStyle name="Header2 13 2 2 3 2" xfId="5132"/>
    <cellStyle name="Header2 13 2 2 3 2 2" xfId="10133"/>
    <cellStyle name="Header2 13 2 2 3 2 2 2" xfId="26135"/>
    <cellStyle name="Header2 13 2 2 3 2 2 2 2" xfId="35170"/>
    <cellStyle name="Header2 13 2 2 3 2 2 3" xfId="20735"/>
    <cellStyle name="Header2 13 2 2 3 2 3" xfId="21150"/>
    <cellStyle name="Header2 13 2 2 3 2 4" xfId="9922"/>
    <cellStyle name="Header2 13 2 2 3 3" xfId="22515"/>
    <cellStyle name="Header2 13 2 2 3 4" xfId="7581"/>
    <cellStyle name="Header2 13 2 2 4" xfId="3391"/>
    <cellStyle name="Header2 13 2 2 4 2" xfId="11105"/>
    <cellStyle name="Header2 13 2 2 4 2 2" xfId="27099"/>
    <cellStyle name="Header2 13 2 2 4 2 2 2" xfId="36134"/>
    <cellStyle name="Header2 13 2 2 4 2 3" xfId="19472"/>
    <cellStyle name="Header2 13 2 2 4 3" xfId="21623"/>
    <cellStyle name="Header2 13 2 2 4 4" xfId="8181"/>
    <cellStyle name="Header2 13 2 2 5" xfId="17521"/>
    <cellStyle name="Header2 13 2 2 6" xfId="5842"/>
    <cellStyle name="Header2 13 2 3" xfId="1769"/>
    <cellStyle name="Header2 13 2 3 2" xfId="2676"/>
    <cellStyle name="Header2 13 2 3 2 2" xfId="5017"/>
    <cellStyle name="Header2 13 2 3 2 2 2" xfId="10303"/>
    <cellStyle name="Header2 13 2 3 2 2 2 2" xfId="26301"/>
    <cellStyle name="Header2 13 2 3 2 2 2 2 2" xfId="35336"/>
    <cellStyle name="Header2 13 2 3 2 2 2 3" xfId="17841"/>
    <cellStyle name="Header2 13 2 3 2 2 3" xfId="18452"/>
    <cellStyle name="Header2 13 2 3 2 2 4" xfId="9807"/>
    <cellStyle name="Header2 13 2 3 2 3" xfId="12951"/>
    <cellStyle name="Header2 13 2 3 2 3 2" xfId="28939"/>
    <cellStyle name="Header2 13 2 3 2 3 2 2" xfId="37974"/>
    <cellStyle name="Header2 13 2 3 2 3 3" xfId="31339"/>
    <cellStyle name="Header2 13 2 3 2 4" xfId="20864"/>
    <cellStyle name="Header2 13 2 3 2 5" xfId="7466"/>
    <cellStyle name="Header2 13 2 3 3" xfId="4110"/>
    <cellStyle name="Header2 13 2 3 3 2" xfId="13687"/>
    <cellStyle name="Header2 13 2 3 3 2 2" xfId="29675"/>
    <cellStyle name="Header2 13 2 3 3 2 2 2" xfId="38710"/>
    <cellStyle name="Header2 13 2 3 3 2 3" xfId="32075"/>
    <cellStyle name="Header2 13 2 3 3 3" xfId="20716"/>
    <cellStyle name="Header2 13 2 3 3 4" xfId="8900"/>
    <cellStyle name="Header2 13 2 3 4" xfId="13949"/>
    <cellStyle name="Header2 13 2 3 4 2" xfId="29938"/>
    <cellStyle name="Header2 13 2 3 4 2 2" xfId="38973"/>
    <cellStyle name="Header2 13 2 3 4 3" xfId="32338"/>
    <cellStyle name="Header2 13 2 3 5" xfId="15886"/>
    <cellStyle name="Header2 13 2 3 6" xfId="6559"/>
    <cellStyle name="Header2 13 2 4" xfId="1909"/>
    <cellStyle name="Header2 13 2 4 2" xfId="4250"/>
    <cellStyle name="Header2 13 2 4 2 2" xfId="10616"/>
    <cellStyle name="Header2 13 2 4 2 2 2" xfId="26610"/>
    <cellStyle name="Header2 13 2 4 2 2 2 2" xfId="35645"/>
    <cellStyle name="Header2 13 2 4 2 2 3" xfId="16979"/>
    <cellStyle name="Header2 13 2 4 2 3" xfId="19965"/>
    <cellStyle name="Header2 13 2 4 2 4" xfId="9040"/>
    <cellStyle name="Header2 13 2 4 3" xfId="11039"/>
    <cellStyle name="Header2 13 2 4 3 2" xfId="27033"/>
    <cellStyle name="Header2 13 2 4 3 2 2" xfId="36068"/>
    <cellStyle name="Header2 13 2 4 3 3" xfId="16630"/>
    <cellStyle name="Header2 13 2 4 4" xfId="22816"/>
    <cellStyle name="Header2 13 2 4 5" xfId="6699"/>
    <cellStyle name="Header2 13 2 5" xfId="2049"/>
    <cellStyle name="Header2 13 2 5 2" xfId="4390"/>
    <cellStyle name="Header2 13 2 5 2 2" xfId="14021"/>
    <cellStyle name="Header2 13 2 5 2 2 2" xfId="30010"/>
    <cellStyle name="Header2 13 2 5 2 2 2 2" xfId="39045"/>
    <cellStyle name="Header2 13 2 5 2 2 3" xfId="32410"/>
    <cellStyle name="Header2 13 2 5 2 3" xfId="22801"/>
    <cellStyle name="Header2 13 2 5 2 4" xfId="9180"/>
    <cellStyle name="Header2 13 2 5 3" xfId="10664"/>
    <cellStyle name="Header2 13 2 5 3 2" xfId="26658"/>
    <cellStyle name="Header2 13 2 5 3 2 2" xfId="35693"/>
    <cellStyle name="Header2 13 2 5 3 3" xfId="16919"/>
    <cellStyle name="Header2 13 2 5 4" xfId="16562"/>
    <cellStyle name="Header2 13 2 5 5" xfId="6839"/>
    <cellStyle name="Header2 13 2 6" xfId="2174"/>
    <cellStyle name="Header2 13 2 6 2" xfId="4515"/>
    <cellStyle name="Header2 13 2 6 2 2" xfId="13397"/>
    <cellStyle name="Header2 13 2 6 2 2 2" xfId="29385"/>
    <cellStyle name="Header2 13 2 6 2 2 2 2" xfId="38420"/>
    <cellStyle name="Header2 13 2 6 2 2 3" xfId="31785"/>
    <cellStyle name="Header2 13 2 6 2 3" xfId="22174"/>
    <cellStyle name="Header2 13 2 6 2 4" xfId="9305"/>
    <cellStyle name="Header2 13 2 6 3" xfId="12995"/>
    <cellStyle name="Header2 13 2 6 3 2" xfId="28983"/>
    <cellStyle name="Header2 13 2 6 3 2 2" xfId="38018"/>
    <cellStyle name="Header2 13 2 6 3 3" xfId="31383"/>
    <cellStyle name="Header2 13 2 6 4" xfId="16615"/>
    <cellStyle name="Header2 13 2 6 5" xfId="6964"/>
    <cellStyle name="Header2 13 2 7" xfId="2307"/>
    <cellStyle name="Header2 13 2 7 2" xfId="4648"/>
    <cellStyle name="Header2 13 2 7 2 2" xfId="13729"/>
    <cellStyle name="Header2 13 2 7 2 2 2" xfId="29717"/>
    <cellStyle name="Header2 13 2 7 2 2 2 2" xfId="38752"/>
    <cellStyle name="Header2 13 2 7 2 2 3" xfId="32117"/>
    <cellStyle name="Header2 13 2 7 2 3" xfId="20930"/>
    <cellStyle name="Header2 13 2 7 2 4" xfId="9438"/>
    <cellStyle name="Header2 13 2 7 3" xfId="12985"/>
    <cellStyle name="Header2 13 2 7 3 2" xfId="28973"/>
    <cellStyle name="Header2 13 2 7 3 2 2" xfId="38008"/>
    <cellStyle name="Header2 13 2 7 3 3" xfId="31373"/>
    <cellStyle name="Header2 13 2 7 4" xfId="19780"/>
    <cellStyle name="Header2 13 2 7 5" xfId="7097"/>
    <cellStyle name="Header2 13 2 8" xfId="1178"/>
    <cellStyle name="Header2 13 2 8 2" xfId="3519"/>
    <cellStyle name="Header2 13 2 8 2 2" xfId="11107"/>
    <cellStyle name="Header2 13 2 8 2 2 2" xfId="27101"/>
    <cellStyle name="Header2 13 2 8 2 2 2 2" xfId="36136"/>
    <cellStyle name="Header2 13 2 8 2 2 3" xfId="19794"/>
    <cellStyle name="Header2 13 2 8 2 3" xfId="15865"/>
    <cellStyle name="Header2 13 2 8 2 4" xfId="8309"/>
    <cellStyle name="Header2 13 2 8 3" xfId="10599"/>
    <cellStyle name="Header2 13 2 8 3 2" xfId="26593"/>
    <cellStyle name="Header2 13 2 8 3 2 2" xfId="35628"/>
    <cellStyle name="Header2 13 2 8 3 3" xfId="22876"/>
    <cellStyle name="Header2 13 2 8 4" xfId="16067"/>
    <cellStyle name="Header2 13 2 8 5" xfId="5969"/>
    <cellStyle name="Header2 13 2 9" xfId="2452"/>
    <cellStyle name="Header2 13 2 9 2" xfId="4793"/>
    <cellStyle name="Header2 13 2 9 2 2" xfId="12508"/>
    <cellStyle name="Header2 13 2 9 2 2 2" xfId="28495"/>
    <cellStyle name="Header2 13 2 9 2 2 2 2" xfId="37530"/>
    <cellStyle name="Header2 13 2 9 2 2 3" xfId="30895"/>
    <cellStyle name="Header2 13 2 9 2 3" xfId="20680"/>
    <cellStyle name="Header2 13 2 9 2 4" xfId="9583"/>
    <cellStyle name="Header2 13 2 9 3" xfId="17297"/>
    <cellStyle name="Header2 13 2 9 4" xfId="7242"/>
    <cellStyle name="Header2 13 3" xfId="1104"/>
    <cellStyle name="Header2 13 3 10" xfId="17497"/>
    <cellStyle name="Header2 13 3 11" xfId="5902"/>
    <cellStyle name="Header2 13 3 2" xfId="1842"/>
    <cellStyle name="Header2 13 3 2 2" xfId="2726"/>
    <cellStyle name="Header2 13 3 2 2 2" xfId="5067"/>
    <cellStyle name="Header2 13 3 2 2 2 2" xfId="10260"/>
    <cellStyle name="Header2 13 3 2 2 2 2 2" xfId="26258"/>
    <cellStyle name="Header2 13 3 2 2 2 2 2 2" xfId="35293"/>
    <cellStyle name="Header2 13 3 2 2 2 2 3" xfId="22934"/>
    <cellStyle name="Header2 13 3 2 2 2 3" xfId="17457"/>
    <cellStyle name="Header2 13 3 2 2 2 4" xfId="9857"/>
    <cellStyle name="Header2 13 3 2 2 3" xfId="12135"/>
    <cellStyle name="Header2 13 3 2 2 3 2" xfId="28130"/>
    <cellStyle name="Header2 13 3 2 2 3 2 2" xfId="37165"/>
    <cellStyle name="Header2 13 3 2 2 3 3" xfId="14854"/>
    <cellStyle name="Header2 13 3 2 2 4" xfId="19347"/>
    <cellStyle name="Header2 13 3 2 2 5" xfId="7516"/>
    <cellStyle name="Header2 13 3 2 3" xfId="4183"/>
    <cellStyle name="Header2 13 3 2 3 2" xfId="11425"/>
    <cellStyle name="Header2 13 3 2 3 2 2" xfId="27419"/>
    <cellStyle name="Header2 13 3 2 3 2 2 2" xfId="36454"/>
    <cellStyle name="Header2 13 3 2 3 2 3" xfId="20598"/>
    <cellStyle name="Header2 13 3 2 3 3" xfId="15736"/>
    <cellStyle name="Header2 13 3 2 3 4" xfId="8973"/>
    <cellStyle name="Header2 13 3 2 4" xfId="11399"/>
    <cellStyle name="Header2 13 3 2 4 2" xfId="27393"/>
    <cellStyle name="Header2 13 3 2 4 2 2" xfId="36428"/>
    <cellStyle name="Header2 13 3 2 4 3" xfId="20373"/>
    <cellStyle name="Header2 13 3 2 5" xfId="16893"/>
    <cellStyle name="Header2 13 3 2 6" xfId="6632"/>
    <cellStyle name="Header2 13 3 3" xfId="1983"/>
    <cellStyle name="Header2 13 3 3 2" xfId="4324"/>
    <cellStyle name="Header2 13 3 3 2 2" xfId="11484"/>
    <cellStyle name="Header2 13 3 3 2 2 2" xfId="27478"/>
    <cellStyle name="Header2 13 3 3 2 2 2 2" xfId="36513"/>
    <cellStyle name="Header2 13 3 3 2 2 3" xfId="21264"/>
    <cellStyle name="Header2 13 3 3 2 3" xfId="22112"/>
    <cellStyle name="Header2 13 3 3 2 4" xfId="9114"/>
    <cellStyle name="Header2 13 3 3 3" xfId="12989"/>
    <cellStyle name="Header2 13 3 3 3 2" xfId="28977"/>
    <cellStyle name="Header2 13 3 3 3 2 2" xfId="38012"/>
    <cellStyle name="Header2 13 3 3 3 3" xfId="31377"/>
    <cellStyle name="Header2 13 3 3 4" xfId="16488"/>
    <cellStyle name="Header2 13 3 3 5" xfId="6773"/>
    <cellStyle name="Header2 13 3 4" xfId="2120"/>
    <cellStyle name="Header2 13 3 4 2" xfId="4461"/>
    <cellStyle name="Header2 13 3 4 2 2" xfId="11237"/>
    <cellStyle name="Header2 13 3 4 2 2 2" xfId="27231"/>
    <cellStyle name="Header2 13 3 4 2 2 2 2" xfId="36266"/>
    <cellStyle name="Header2 13 3 4 2 2 3" xfId="16926"/>
    <cellStyle name="Header2 13 3 4 2 3" xfId="20247"/>
    <cellStyle name="Header2 13 3 4 2 4" xfId="9251"/>
    <cellStyle name="Header2 13 3 4 3" xfId="11902"/>
    <cellStyle name="Header2 13 3 4 3 2" xfId="27896"/>
    <cellStyle name="Header2 13 3 4 3 2 2" xfId="36931"/>
    <cellStyle name="Header2 13 3 4 3 3" xfId="18621"/>
    <cellStyle name="Header2 13 3 4 4" xfId="15752"/>
    <cellStyle name="Header2 13 3 4 5" xfId="6910"/>
    <cellStyle name="Header2 13 3 5" xfId="2249"/>
    <cellStyle name="Header2 13 3 5 2" xfId="4590"/>
    <cellStyle name="Header2 13 3 5 2 2" xfId="10757"/>
    <cellStyle name="Header2 13 3 5 2 2 2" xfId="26751"/>
    <cellStyle name="Header2 13 3 5 2 2 2 2" xfId="35786"/>
    <cellStyle name="Header2 13 3 5 2 2 3" xfId="16180"/>
    <cellStyle name="Header2 13 3 5 2 3" xfId="17637"/>
    <cellStyle name="Header2 13 3 5 2 4" xfId="9380"/>
    <cellStyle name="Header2 13 3 5 3" xfId="10913"/>
    <cellStyle name="Header2 13 3 5 3 2" xfId="26907"/>
    <cellStyle name="Header2 13 3 5 3 2 2" xfId="35942"/>
    <cellStyle name="Header2 13 3 5 3 3" xfId="18873"/>
    <cellStyle name="Header2 13 3 5 4" xfId="16662"/>
    <cellStyle name="Header2 13 3 5 5" xfId="7039"/>
    <cellStyle name="Header2 13 3 6" xfId="2378"/>
    <cellStyle name="Header2 13 3 6 2" xfId="4719"/>
    <cellStyle name="Header2 13 3 6 2 2" xfId="10807"/>
    <cellStyle name="Header2 13 3 6 2 2 2" xfId="26801"/>
    <cellStyle name="Header2 13 3 6 2 2 2 2" xfId="35836"/>
    <cellStyle name="Header2 13 3 6 2 2 3" xfId="22814"/>
    <cellStyle name="Header2 13 3 6 2 3" xfId="20126"/>
    <cellStyle name="Header2 13 3 6 2 4" xfId="9509"/>
    <cellStyle name="Header2 13 3 6 3" xfId="11326"/>
    <cellStyle name="Header2 13 3 6 3 2" xfId="27320"/>
    <cellStyle name="Header2 13 3 6 3 2 2" xfId="36355"/>
    <cellStyle name="Header2 13 3 6 3 3" xfId="17900"/>
    <cellStyle name="Header2 13 3 6 4" xfId="21198"/>
    <cellStyle name="Header2 13 3 6 5" xfId="7168"/>
    <cellStyle name="Header2 13 3 7" xfId="1683"/>
    <cellStyle name="Header2 13 3 7 2" xfId="4024"/>
    <cellStyle name="Header2 13 3 7 2 2" xfId="10945"/>
    <cellStyle name="Header2 13 3 7 2 2 2" xfId="26939"/>
    <cellStyle name="Header2 13 3 7 2 2 2 2" xfId="35974"/>
    <cellStyle name="Header2 13 3 7 2 2 3" xfId="15317"/>
    <cellStyle name="Header2 13 3 7 2 3" xfId="19501"/>
    <cellStyle name="Header2 13 3 7 2 4" xfId="8814"/>
    <cellStyle name="Header2 13 3 7 3" xfId="11531"/>
    <cellStyle name="Header2 13 3 7 3 2" xfId="27525"/>
    <cellStyle name="Header2 13 3 7 3 2 2" xfId="36560"/>
    <cellStyle name="Header2 13 3 7 3 3" xfId="16382"/>
    <cellStyle name="Header2 13 3 7 4" xfId="16098"/>
    <cellStyle name="Header2 13 3 7 5" xfId="6473"/>
    <cellStyle name="Header2 13 3 8" xfId="2499"/>
    <cellStyle name="Header2 13 3 8 2" xfId="4840"/>
    <cellStyle name="Header2 13 3 8 2 2" xfId="12882"/>
    <cellStyle name="Header2 13 3 8 2 2 2" xfId="28870"/>
    <cellStyle name="Header2 13 3 8 2 2 2 2" xfId="37905"/>
    <cellStyle name="Header2 13 3 8 2 2 3" xfId="31270"/>
    <cellStyle name="Header2 13 3 8 2 3" xfId="20603"/>
    <cellStyle name="Header2 13 3 8 2 4" xfId="9630"/>
    <cellStyle name="Header2 13 3 8 3" xfId="20162"/>
    <cellStyle name="Header2 13 3 8 4" xfId="7289"/>
    <cellStyle name="Header2 13 3 9" xfId="3452"/>
    <cellStyle name="Header2 13 3 9 2" xfId="13015"/>
    <cellStyle name="Header2 13 3 9 2 2" xfId="29003"/>
    <cellStyle name="Header2 13 3 9 2 2 2" xfId="38038"/>
    <cellStyle name="Header2 13 3 9 2 3" xfId="31403"/>
    <cellStyle name="Header2 13 3 9 3" xfId="17531"/>
    <cellStyle name="Header2 13 3 9 4" xfId="8242"/>
    <cellStyle name="Header2 13 4" xfId="882"/>
    <cellStyle name="Header2 13 4 2" xfId="1378"/>
    <cellStyle name="Header2 13 4 2 2" xfId="3719"/>
    <cellStyle name="Header2 13 4 2 2 2" xfId="12783"/>
    <cellStyle name="Header2 13 4 2 2 2 2" xfId="28770"/>
    <cellStyle name="Header2 13 4 2 2 2 2 2" xfId="37805"/>
    <cellStyle name="Header2 13 4 2 2 2 3" xfId="31170"/>
    <cellStyle name="Header2 13 4 2 2 3" xfId="23163"/>
    <cellStyle name="Header2 13 4 2 2 4" xfId="8509"/>
    <cellStyle name="Header2 13 4 2 3" xfId="10441"/>
    <cellStyle name="Header2 13 4 2 3 2" xfId="26439"/>
    <cellStyle name="Header2 13 4 2 3 2 2" xfId="35474"/>
    <cellStyle name="Header2 13 4 2 3 3" xfId="16391"/>
    <cellStyle name="Header2 13 4 2 4" xfId="17945"/>
    <cellStyle name="Header2 13 4 2 5" xfId="6169"/>
    <cellStyle name="Header2 13 4 3" xfId="2981"/>
    <cellStyle name="Header2 13 4 3 2" xfId="5322"/>
    <cellStyle name="Header2 13 4 3 2 2" xfId="14440"/>
    <cellStyle name="Header2 13 4 3 2 2 2" xfId="30431"/>
    <cellStyle name="Header2 13 4 3 2 2 2 2" xfId="39466"/>
    <cellStyle name="Header2 13 4 3 2 2 3" xfId="32831"/>
    <cellStyle name="Header2 13 4 3 2 3" xfId="16048"/>
    <cellStyle name="Header2 13 4 3 2 4" xfId="10112"/>
    <cellStyle name="Header2 13 4 3 3" xfId="16657"/>
    <cellStyle name="Header2 13 4 3 4" xfId="7771"/>
    <cellStyle name="Header2 13 4 4" xfId="3230"/>
    <cellStyle name="Header2 13 4 4 2" xfId="13641"/>
    <cellStyle name="Header2 13 4 4 2 2" xfId="29629"/>
    <cellStyle name="Header2 13 4 4 2 2 2" xfId="38664"/>
    <cellStyle name="Header2 13 4 4 2 3" xfId="32029"/>
    <cellStyle name="Header2 13 4 4 3" xfId="18530"/>
    <cellStyle name="Header2 13 4 4 4" xfId="8020"/>
    <cellStyle name="Header2 13 4 5" xfId="18548"/>
    <cellStyle name="Header2 13 4 6" xfId="5681"/>
    <cellStyle name="Header2 13 5" xfId="1457"/>
    <cellStyle name="Header2 13 5 2" xfId="2563"/>
    <cellStyle name="Header2 13 5 2 2" xfId="4904"/>
    <cellStyle name="Header2 13 5 2 2 2" xfId="14209"/>
    <cellStyle name="Header2 13 5 2 2 2 2" xfId="30198"/>
    <cellStyle name="Header2 13 5 2 2 2 2 2" xfId="39233"/>
    <cellStyle name="Header2 13 5 2 2 2 3" xfId="32598"/>
    <cellStyle name="Header2 13 5 2 2 3" xfId="19313"/>
    <cellStyle name="Header2 13 5 2 2 4" xfId="9694"/>
    <cellStyle name="Header2 13 5 2 3" xfId="12982"/>
    <cellStyle name="Header2 13 5 2 3 2" xfId="28970"/>
    <cellStyle name="Header2 13 5 2 3 2 2" xfId="38005"/>
    <cellStyle name="Header2 13 5 2 3 3" xfId="31370"/>
    <cellStyle name="Header2 13 5 2 4" xfId="19140"/>
    <cellStyle name="Header2 13 5 2 5" xfId="7353"/>
    <cellStyle name="Header2 13 5 3" xfId="3798"/>
    <cellStyle name="Header2 13 5 3 2" xfId="11431"/>
    <cellStyle name="Header2 13 5 3 2 2" xfId="27425"/>
    <cellStyle name="Header2 13 5 3 2 2 2" xfId="36460"/>
    <cellStyle name="Header2 13 5 3 2 3" xfId="17444"/>
    <cellStyle name="Header2 13 5 3 3" xfId="19971"/>
    <cellStyle name="Header2 13 5 3 4" xfId="8588"/>
    <cellStyle name="Header2 13 5 4" xfId="10565"/>
    <cellStyle name="Header2 13 5 4 2" xfId="26563"/>
    <cellStyle name="Header2 13 5 4 2 2" xfId="35598"/>
    <cellStyle name="Header2 13 5 4 3" xfId="22694"/>
    <cellStyle name="Header2 13 5 5" xfId="16990"/>
    <cellStyle name="Header2 13 5 6" xfId="6248"/>
    <cellStyle name="Header2 13 6" xfId="1321"/>
    <cellStyle name="Header2 13 6 2" xfId="3662"/>
    <cellStyle name="Header2 13 6 2 2" xfId="11776"/>
    <cellStyle name="Header2 13 6 2 2 2" xfId="27770"/>
    <cellStyle name="Header2 13 6 2 2 2 2" xfId="36805"/>
    <cellStyle name="Header2 13 6 2 2 3" xfId="17211"/>
    <cellStyle name="Header2 13 6 2 3" xfId="19459"/>
    <cellStyle name="Header2 13 6 2 4" xfId="8452"/>
    <cellStyle name="Header2 13 6 3" xfId="10171"/>
    <cellStyle name="Header2 13 6 3 2" xfId="26173"/>
    <cellStyle name="Header2 13 6 3 2 2" xfId="35208"/>
    <cellStyle name="Header2 13 6 3 3" xfId="19903"/>
    <cellStyle name="Header2 13 6 4" xfId="18610"/>
    <cellStyle name="Header2 13 6 5" xfId="6112"/>
    <cellStyle name="Header2 13 7" xfId="1496"/>
    <cellStyle name="Header2 13 7 2" xfId="3837"/>
    <cellStyle name="Header2 13 7 2 2" xfId="13930"/>
    <cellStyle name="Header2 13 7 2 2 2" xfId="29919"/>
    <cellStyle name="Header2 13 7 2 2 2 2" xfId="38954"/>
    <cellStyle name="Header2 13 7 2 2 3" xfId="32319"/>
    <cellStyle name="Header2 13 7 2 3" xfId="21204"/>
    <cellStyle name="Header2 13 7 2 4" xfId="8627"/>
    <cellStyle name="Header2 13 7 3" xfId="11336"/>
    <cellStyle name="Header2 13 7 3 2" xfId="27330"/>
    <cellStyle name="Header2 13 7 3 2 2" xfId="36365"/>
    <cellStyle name="Header2 13 7 3 3" xfId="21776"/>
    <cellStyle name="Header2 13 7 4" xfId="16239"/>
    <cellStyle name="Header2 13 7 5" xfId="6287"/>
    <cellStyle name="Header2 13 8" xfId="1263"/>
    <cellStyle name="Header2 13 8 2" xfId="3604"/>
    <cellStyle name="Header2 13 8 2 2" xfId="14077"/>
    <cellStyle name="Header2 13 8 2 2 2" xfId="30066"/>
    <cellStyle name="Header2 13 8 2 2 2 2" xfId="39101"/>
    <cellStyle name="Header2 13 8 2 2 3" xfId="32466"/>
    <cellStyle name="Header2 13 8 2 3" xfId="17738"/>
    <cellStyle name="Header2 13 8 2 4" xfId="8394"/>
    <cellStyle name="Header2 13 8 3" xfId="11343"/>
    <cellStyle name="Header2 13 8 3 2" xfId="27337"/>
    <cellStyle name="Header2 13 8 3 2 2" xfId="36372"/>
    <cellStyle name="Header2 13 8 3 3" xfId="15978"/>
    <cellStyle name="Header2 13 8 4" xfId="15026"/>
    <cellStyle name="Header2 13 8 5" xfId="6054"/>
    <cellStyle name="Header2 13 9" xfId="1536"/>
    <cellStyle name="Header2 13 9 2" xfId="3877"/>
    <cellStyle name="Header2 13 9 2 2" xfId="14029"/>
    <cellStyle name="Header2 13 9 2 2 2" xfId="30018"/>
    <cellStyle name="Header2 13 9 2 2 2 2" xfId="39053"/>
    <cellStyle name="Header2 13 9 2 2 3" xfId="32418"/>
    <cellStyle name="Header2 13 9 2 3" xfId="18432"/>
    <cellStyle name="Header2 13 9 2 4" xfId="8667"/>
    <cellStyle name="Header2 13 9 3" xfId="12590"/>
    <cellStyle name="Header2 13 9 3 2" xfId="28577"/>
    <cellStyle name="Header2 13 9 3 2 2" xfId="37612"/>
    <cellStyle name="Header2 13 9 3 3" xfId="30977"/>
    <cellStyle name="Header2 13 9 4" xfId="14992"/>
    <cellStyle name="Header2 13 9 5" xfId="6327"/>
    <cellStyle name="Header2 14" xfId="228"/>
    <cellStyle name="Header2 14 10" xfId="962"/>
    <cellStyle name="Header2 14 10 2" xfId="3310"/>
    <cellStyle name="Header2 14 10 2 2" xfId="12460"/>
    <cellStyle name="Header2 14 10 2 2 2" xfId="28451"/>
    <cellStyle name="Header2 14 10 2 2 2 2" xfId="37486"/>
    <cellStyle name="Header2 14 10 2 2 3" xfId="30851"/>
    <cellStyle name="Header2 14 10 2 3" xfId="20521"/>
    <cellStyle name="Header2 14 10 2 4" xfId="8100"/>
    <cellStyle name="Header2 14 10 3" xfId="12486"/>
    <cellStyle name="Header2 14 10 3 2" xfId="28477"/>
    <cellStyle name="Header2 14 10 3 2 2" xfId="37512"/>
    <cellStyle name="Header2 14 10 3 3" xfId="30877"/>
    <cellStyle name="Header2 14 10 4" xfId="17279"/>
    <cellStyle name="Header2 14 10 5" xfId="5761"/>
    <cellStyle name="Header2 14 11" xfId="3010"/>
    <cellStyle name="Header2 14 11 2" xfId="12041"/>
    <cellStyle name="Header2 14 11 2 2" xfId="28036"/>
    <cellStyle name="Header2 14 11 2 2 2" xfId="37071"/>
    <cellStyle name="Header2 14 11 2 3" xfId="19167"/>
    <cellStyle name="Header2 14 11 3" xfId="17474"/>
    <cellStyle name="Header2 14 11 4" xfId="7800"/>
    <cellStyle name="Header2 14 12" xfId="642"/>
    <cellStyle name="Header2 14 12 2" xfId="24085"/>
    <cellStyle name="Header2 14 12 2 2" xfId="33120"/>
    <cellStyle name="Header2 14 12 3" xfId="16740"/>
    <cellStyle name="Header2 14 12 4" xfId="5461"/>
    <cellStyle name="Header2 14 13" xfId="17496"/>
    <cellStyle name="Header2 14 2" xfId="532"/>
    <cellStyle name="Header2 14 2 10" xfId="3083"/>
    <cellStyle name="Header2 14 2 10 2" xfId="13805"/>
    <cellStyle name="Header2 14 2 10 2 2" xfId="29793"/>
    <cellStyle name="Header2 14 2 10 2 2 2" xfId="38828"/>
    <cellStyle name="Header2 14 2 10 2 3" xfId="32193"/>
    <cellStyle name="Header2 14 2 10 3" xfId="19589"/>
    <cellStyle name="Header2 14 2 10 4" xfId="7873"/>
    <cellStyle name="Header2 14 2 11" xfId="735"/>
    <cellStyle name="Header2 14 2 11 2" xfId="24158"/>
    <cellStyle name="Header2 14 2 11 2 2" xfId="33193"/>
    <cellStyle name="Header2 14 2 11 3" xfId="15180"/>
    <cellStyle name="Header2 14 2 11 4" xfId="5534"/>
    <cellStyle name="Header2 14 2 12" xfId="19334"/>
    <cellStyle name="Header2 14 2 13" xfId="5381"/>
    <cellStyle name="Header2 14 2 2" xfId="1044"/>
    <cellStyle name="Header2 14 2 2 2" xfId="1609"/>
    <cellStyle name="Header2 14 2 2 2 2" xfId="3950"/>
    <cellStyle name="Header2 14 2 2 2 2 2" xfId="12450"/>
    <cellStyle name="Header2 14 2 2 2 2 2 2" xfId="28441"/>
    <cellStyle name="Header2 14 2 2 2 2 2 2 2" xfId="37476"/>
    <cellStyle name="Header2 14 2 2 2 2 2 3" xfId="30841"/>
    <cellStyle name="Header2 14 2 2 2 2 3" xfId="22178"/>
    <cellStyle name="Header2 14 2 2 2 2 4" xfId="8740"/>
    <cellStyle name="Header2 14 2 2 2 3" xfId="12772"/>
    <cellStyle name="Header2 14 2 2 2 3 2" xfId="28759"/>
    <cellStyle name="Header2 14 2 2 2 3 2 2" xfId="37794"/>
    <cellStyle name="Header2 14 2 2 2 3 3" xfId="31159"/>
    <cellStyle name="Header2 14 2 2 2 4" xfId="17808"/>
    <cellStyle name="Header2 14 2 2 2 5" xfId="6400"/>
    <cellStyle name="Header2 14 2 2 3" xfId="2664"/>
    <cellStyle name="Header2 14 2 2 3 2" xfId="5005"/>
    <cellStyle name="Header2 14 2 2 3 2 2" xfId="10315"/>
    <cellStyle name="Header2 14 2 2 3 2 2 2" xfId="26313"/>
    <cellStyle name="Header2 14 2 2 3 2 2 2 2" xfId="35348"/>
    <cellStyle name="Header2 14 2 2 3 2 2 3" xfId="18636"/>
    <cellStyle name="Header2 14 2 2 3 2 3" xfId="18826"/>
    <cellStyle name="Header2 14 2 2 3 2 4" xfId="9795"/>
    <cellStyle name="Header2 14 2 2 3 3" xfId="15824"/>
    <cellStyle name="Header2 14 2 2 3 4" xfId="7454"/>
    <cellStyle name="Header2 14 2 2 4" xfId="3392"/>
    <cellStyle name="Header2 14 2 2 4 2" xfId="12568"/>
    <cellStyle name="Header2 14 2 2 4 2 2" xfId="28555"/>
    <cellStyle name="Header2 14 2 2 4 2 2 2" xfId="37590"/>
    <cellStyle name="Header2 14 2 2 4 2 3" xfId="30955"/>
    <cellStyle name="Header2 14 2 2 4 3" xfId="22871"/>
    <cellStyle name="Header2 14 2 2 4 4" xfId="8182"/>
    <cellStyle name="Header2 14 2 2 5" xfId="15395"/>
    <cellStyle name="Header2 14 2 2 6" xfId="5843"/>
    <cellStyle name="Header2 14 2 3" xfId="1770"/>
    <cellStyle name="Header2 14 2 3 2" xfId="2677"/>
    <cellStyle name="Header2 14 2 3 2 2" xfId="5018"/>
    <cellStyle name="Header2 14 2 3 2 2 2" xfId="10302"/>
    <cellStyle name="Header2 14 2 3 2 2 2 2" xfId="26300"/>
    <cellStyle name="Header2 14 2 3 2 2 2 2 2" xfId="35335"/>
    <cellStyle name="Header2 14 2 3 2 2 2 3" xfId="23251"/>
    <cellStyle name="Header2 14 2 3 2 2 3" xfId="20034"/>
    <cellStyle name="Header2 14 2 3 2 2 4" xfId="9808"/>
    <cellStyle name="Header2 14 2 3 2 3" xfId="11038"/>
    <cellStyle name="Header2 14 2 3 2 3 2" xfId="27032"/>
    <cellStyle name="Header2 14 2 3 2 3 2 2" xfId="36067"/>
    <cellStyle name="Header2 14 2 3 2 3 3" xfId="18749"/>
    <cellStyle name="Header2 14 2 3 2 4" xfId="21787"/>
    <cellStyle name="Header2 14 2 3 2 5" xfId="7467"/>
    <cellStyle name="Header2 14 2 3 3" xfId="4111"/>
    <cellStyle name="Header2 14 2 3 3 2" xfId="11769"/>
    <cellStyle name="Header2 14 2 3 3 2 2" xfId="27763"/>
    <cellStyle name="Header2 14 2 3 3 2 2 2" xfId="36798"/>
    <cellStyle name="Header2 14 2 3 3 2 3" xfId="15782"/>
    <cellStyle name="Header2 14 2 3 3 3" xfId="18688"/>
    <cellStyle name="Header2 14 2 3 3 4" xfId="8901"/>
    <cellStyle name="Header2 14 2 3 4" xfId="12036"/>
    <cellStyle name="Header2 14 2 3 4 2" xfId="28031"/>
    <cellStyle name="Header2 14 2 3 4 2 2" xfId="37066"/>
    <cellStyle name="Header2 14 2 3 4 3" xfId="18738"/>
    <cellStyle name="Header2 14 2 3 5" xfId="18007"/>
    <cellStyle name="Header2 14 2 3 6" xfId="6560"/>
    <cellStyle name="Header2 14 2 4" xfId="1910"/>
    <cellStyle name="Header2 14 2 4 2" xfId="4251"/>
    <cellStyle name="Header2 14 2 4 2 2" xfId="12794"/>
    <cellStyle name="Header2 14 2 4 2 2 2" xfId="28782"/>
    <cellStyle name="Header2 14 2 4 2 2 2 2" xfId="37817"/>
    <cellStyle name="Header2 14 2 4 2 2 3" xfId="31182"/>
    <cellStyle name="Header2 14 2 4 2 3" xfId="19082"/>
    <cellStyle name="Header2 14 2 4 2 4" xfId="9041"/>
    <cellStyle name="Header2 14 2 4 3" xfId="12938"/>
    <cellStyle name="Header2 14 2 4 3 2" xfId="28926"/>
    <cellStyle name="Header2 14 2 4 3 2 2" xfId="37961"/>
    <cellStyle name="Header2 14 2 4 3 3" xfId="31326"/>
    <cellStyle name="Header2 14 2 4 4" xfId="18266"/>
    <cellStyle name="Header2 14 2 4 5" xfId="6700"/>
    <cellStyle name="Header2 14 2 5" xfId="2050"/>
    <cellStyle name="Header2 14 2 5 2" xfId="4391"/>
    <cellStyle name="Header2 14 2 5 2 2" xfId="12109"/>
    <cellStyle name="Header2 14 2 5 2 2 2" xfId="28104"/>
    <cellStyle name="Header2 14 2 5 2 2 2 2" xfId="37139"/>
    <cellStyle name="Header2 14 2 5 2 2 3" xfId="14876"/>
    <cellStyle name="Header2 14 2 5 2 3" xfId="20080"/>
    <cellStyle name="Header2 14 2 5 2 4" xfId="9181"/>
    <cellStyle name="Header2 14 2 5 3" xfId="12768"/>
    <cellStyle name="Header2 14 2 5 3 2" xfId="28755"/>
    <cellStyle name="Header2 14 2 5 3 2 2" xfId="37790"/>
    <cellStyle name="Header2 14 2 5 3 3" xfId="31155"/>
    <cellStyle name="Header2 14 2 5 4" xfId="19917"/>
    <cellStyle name="Header2 14 2 5 5" xfId="6840"/>
    <cellStyle name="Header2 14 2 6" xfId="2175"/>
    <cellStyle name="Header2 14 2 6 2" xfId="4516"/>
    <cellStyle name="Header2 14 2 6 2 2" xfId="11481"/>
    <cellStyle name="Header2 14 2 6 2 2 2" xfId="27475"/>
    <cellStyle name="Header2 14 2 6 2 2 2 2" xfId="36510"/>
    <cellStyle name="Header2 14 2 6 2 2 3" xfId="20543"/>
    <cellStyle name="Header2 14 2 6 2 3" xfId="22746"/>
    <cellStyle name="Header2 14 2 6 2 4" xfId="9306"/>
    <cellStyle name="Header2 14 2 6 3" xfId="13909"/>
    <cellStyle name="Header2 14 2 6 3 2" xfId="29898"/>
    <cellStyle name="Header2 14 2 6 3 2 2" xfId="38933"/>
    <cellStyle name="Header2 14 2 6 3 3" xfId="32298"/>
    <cellStyle name="Header2 14 2 6 4" xfId="19514"/>
    <cellStyle name="Header2 14 2 6 5" xfId="6965"/>
    <cellStyle name="Header2 14 2 7" xfId="2308"/>
    <cellStyle name="Header2 14 2 7 2" xfId="4649"/>
    <cellStyle name="Header2 14 2 7 2 2" xfId="14175"/>
    <cellStyle name="Header2 14 2 7 2 2 2" xfId="30164"/>
    <cellStyle name="Header2 14 2 7 2 2 2 2" xfId="39199"/>
    <cellStyle name="Header2 14 2 7 2 2 3" xfId="32564"/>
    <cellStyle name="Header2 14 2 7 2 3" xfId="20055"/>
    <cellStyle name="Header2 14 2 7 2 4" xfId="9439"/>
    <cellStyle name="Header2 14 2 7 3" xfId="11075"/>
    <cellStyle name="Header2 14 2 7 3 2" xfId="27069"/>
    <cellStyle name="Header2 14 2 7 3 2 2" xfId="36104"/>
    <cellStyle name="Header2 14 2 7 3 3" xfId="17651"/>
    <cellStyle name="Header2 14 2 7 4" xfId="21065"/>
    <cellStyle name="Header2 14 2 7 5" xfId="7098"/>
    <cellStyle name="Header2 14 2 8" xfId="1179"/>
    <cellStyle name="Header2 14 2 8 2" xfId="3520"/>
    <cellStyle name="Header2 14 2 8 2 2" xfId="12566"/>
    <cellStyle name="Header2 14 2 8 2 2 2" xfId="28553"/>
    <cellStyle name="Header2 14 2 8 2 2 2 2" xfId="37588"/>
    <cellStyle name="Header2 14 2 8 2 2 3" xfId="30953"/>
    <cellStyle name="Header2 14 2 8 2 3" xfId="20206"/>
    <cellStyle name="Header2 14 2 8 2 4" xfId="8310"/>
    <cellStyle name="Header2 14 2 8 3" xfId="10947"/>
    <cellStyle name="Header2 14 2 8 3 2" xfId="26941"/>
    <cellStyle name="Header2 14 2 8 3 2 2" xfId="35976"/>
    <cellStyle name="Header2 14 2 8 3 3" xfId="17448"/>
    <cellStyle name="Header2 14 2 8 4" xfId="17921"/>
    <cellStyle name="Header2 14 2 8 5" xfId="5970"/>
    <cellStyle name="Header2 14 2 9" xfId="2599"/>
    <cellStyle name="Header2 14 2 9 2" xfId="4940"/>
    <cellStyle name="Header2 14 2 9 2 2" xfId="14208"/>
    <cellStyle name="Header2 14 2 9 2 2 2" xfId="30197"/>
    <cellStyle name="Header2 14 2 9 2 2 2 2" xfId="39232"/>
    <cellStyle name="Header2 14 2 9 2 2 3" xfId="32597"/>
    <cellStyle name="Header2 14 2 9 2 3" xfId="20504"/>
    <cellStyle name="Header2 14 2 9 2 4" xfId="9730"/>
    <cellStyle name="Header2 14 2 9 3" xfId="19585"/>
    <cellStyle name="Header2 14 2 9 4" xfId="7389"/>
    <cellStyle name="Header2 14 3" xfId="1105"/>
    <cellStyle name="Header2 14 3 10" xfId="15371"/>
    <cellStyle name="Header2 14 3 11" xfId="5903"/>
    <cellStyle name="Header2 14 3 2" xfId="1843"/>
    <cellStyle name="Header2 14 3 2 2" xfId="2727"/>
    <cellStyle name="Header2 14 3 2 2 2" xfId="5068"/>
    <cellStyle name="Header2 14 3 2 2 2 2" xfId="10259"/>
    <cellStyle name="Header2 14 3 2 2 2 2 2" xfId="26257"/>
    <cellStyle name="Header2 14 3 2 2 2 2 2 2" xfId="35292"/>
    <cellStyle name="Header2 14 3 2 2 2 2 3" xfId="19787"/>
    <cellStyle name="Header2 14 3 2 2 2 3" xfId="15143"/>
    <cellStyle name="Header2 14 3 2 2 2 4" xfId="9858"/>
    <cellStyle name="Header2 14 3 2 2 3" xfId="11389"/>
    <cellStyle name="Header2 14 3 2 2 3 2" xfId="27383"/>
    <cellStyle name="Header2 14 3 2 2 3 2 2" xfId="36418"/>
    <cellStyle name="Header2 14 3 2 2 3 3" xfId="19142"/>
    <cellStyle name="Header2 14 3 2 2 4" xfId="17226"/>
    <cellStyle name="Header2 14 3 2 2 5" xfId="7517"/>
    <cellStyle name="Header2 14 3 2 3" xfId="4184"/>
    <cellStyle name="Header2 14 3 2 3 2" xfId="10815"/>
    <cellStyle name="Header2 14 3 2 3 2 2" xfId="26809"/>
    <cellStyle name="Header2 14 3 2 3 2 2 2" xfId="35844"/>
    <cellStyle name="Header2 14 3 2 3 2 3" xfId="17718"/>
    <cellStyle name="Header2 14 3 2 3 3" xfId="20804"/>
    <cellStyle name="Header2 14 3 2 3 4" xfId="8974"/>
    <cellStyle name="Header2 14 3 2 4" xfId="13187"/>
    <cellStyle name="Header2 14 3 2 4 2" xfId="29175"/>
    <cellStyle name="Header2 14 3 2 4 2 2" xfId="38210"/>
    <cellStyle name="Header2 14 3 2 4 3" xfId="31575"/>
    <cellStyle name="Header2 14 3 2 5" xfId="22846"/>
    <cellStyle name="Header2 14 3 2 6" xfId="6633"/>
    <cellStyle name="Header2 14 3 3" xfId="1984"/>
    <cellStyle name="Header2 14 3 3 2" xfId="4325"/>
    <cellStyle name="Header2 14 3 3 2 2" xfId="13278"/>
    <cellStyle name="Header2 14 3 3 2 2 2" xfId="29266"/>
    <cellStyle name="Header2 14 3 3 2 2 2 2" xfId="38301"/>
    <cellStyle name="Header2 14 3 3 2 2 3" xfId="31666"/>
    <cellStyle name="Header2 14 3 3 2 3" xfId="19643"/>
    <cellStyle name="Header2 14 3 3 2 4" xfId="9115"/>
    <cellStyle name="Header2 14 3 3 3" xfId="11079"/>
    <cellStyle name="Header2 14 3 3 3 2" xfId="27073"/>
    <cellStyle name="Header2 14 3 3 3 2 2" xfId="36108"/>
    <cellStyle name="Header2 14 3 3 3 3" xfId="22638"/>
    <cellStyle name="Header2 14 3 3 4" xfId="22075"/>
    <cellStyle name="Header2 14 3 3 5" xfId="6774"/>
    <cellStyle name="Header2 14 3 4" xfId="2121"/>
    <cellStyle name="Header2 14 3 4 2" xfId="4462"/>
    <cellStyle name="Header2 14 3 4 2 2" xfId="10759"/>
    <cellStyle name="Header2 14 3 4 2 2 2" xfId="26753"/>
    <cellStyle name="Header2 14 3 4 2 2 2 2" xfId="35788"/>
    <cellStyle name="Header2 14 3 4 2 2 3" xfId="23081"/>
    <cellStyle name="Header2 14 3 4 2 3" xfId="17462"/>
    <cellStyle name="Header2 14 3 4 2 4" xfId="9252"/>
    <cellStyle name="Header2 14 3 4 3" xfId="13713"/>
    <cellStyle name="Header2 14 3 4 3 2" xfId="29701"/>
    <cellStyle name="Header2 14 3 4 3 2 2" xfId="38736"/>
    <cellStyle name="Header2 14 3 4 3 3" xfId="32101"/>
    <cellStyle name="Header2 14 3 4 4" xfId="21493"/>
    <cellStyle name="Header2 14 3 4 5" xfId="6911"/>
    <cellStyle name="Header2 14 3 5" xfId="2250"/>
    <cellStyle name="Header2 14 3 5 2" xfId="4591"/>
    <cellStyle name="Header2 14 3 5 2 2" xfId="12440"/>
    <cellStyle name="Header2 14 3 5 2 2 2" xfId="28431"/>
    <cellStyle name="Header2 14 3 5 2 2 2 2" xfId="37466"/>
    <cellStyle name="Header2 14 3 5 2 2 3" xfId="30831"/>
    <cellStyle name="Header2 14 3 5 2 3" xfId="15511"/>
    <cellStyle name="Header2 14 3 5 2 4" xfId="9381"/>
    <cellStyle name="Header2 14 3 5 3" xfId="13775"/>
    <cellStyle name="Header2 14 3 5 3 2" xfId="29763"/>
    <cellStyle name="Header2 14 3 5 3 2 2" xfId="38798"/>
    <cellStyle name="Header2 14 3 5 3 3" xfId="32163"/>
    <cellStyle name="Header2 14 3 5 4" xfId="20748"/>
    <cellStyle name="Header2 14 3 5 5" xfId="7040"/>
    <cellStyle name="Header2 14 3 6" xfId="2379"/>
    <cellStyle name="Header2 14 3 6 2" xfId="4720"/>
    <cellStyle name="Header2 14 3 6 2 2" xfId="12437"/>
    <cellStyle name="Header2 14 3 6 2 2 2" xfId="28428"/>
    <cellStyle name="Header2 14 3 6 2 2 2 2" xfId="37463"/>
    <cellStyle name="Header2 14 3 6 2 2 3" xfId="30828"/>
    <cellStyle name="Header2 14 3 6 2 3" xfId="17927"/>
    <cellStyle name="Header2 14 3 6 2 4" xfId="9510"/>
    <cellStyle name="Header2 14 3 6 3" xfId="13815"/>
    <cellStyle name="Header2 14 3 6 3 2" xfId="29803"/>
    <cellStyle name="Header2 14 3 6 3 2 2" xfId="38838"/>
    <cellStyle name="Header2 14 3 6 3 3" xfId="32203"/>
    <cellStyle name="Header2 14 3 6 4" xfId="22307"/>
    <cellStyle name="Header2 14 3 6 5" xfId="7169"/>
    <cellStyle name="Header2 14 3 7" xfId="1684"/>
    <cellStyle name="Header2 14 3 7 2" xfId="4025"/>
    <cellStyle name="Header2 14 3 7 2 2" xfId="13068"/>
    <cellStyle name="Header2 14 3 7 2 2 2" xfId="29056"/>
    <cellStyle name="Header2 14 3 7 2 2 2 2" xfId="38091"/>
    <cellStyle name="Header2 14 3 7 2 2 3" xfId="31456"/>
    <cellStyle name="Header2 14 3 7 2 3" xfId="19186"/>
    <cellStyle name="Header2 14 3 7 2 4" xfId="8815"/>
    <cellStyle name="Header2 14 3 7 3" xfId="13325"/>
    <cellStyle name="Header2 14 3 7 3 2" xfId="29313"/>
    <cellStyle name="Header2 14 3 7 3 2 2" xfId="38348"/>
    <cellStyle name="Header2 14 3 7 3 3" xfId="31713"/>
    <cellStyle name="Header2 14 3 7 4" xfId="15121"/>
    <cellStyle name="Header2 14 3 7 5" xfId="6474"/>
    <cellStyle name="Header2 14 3 8" xfId="2796"/>
    <cellStyle name="Header2 14 3 8 2" xfId="5137"/>
    <cellStyle name="Header2 14 3 8 2 2" xfId="10195"/>
    <cellStyle name="Header2 14 3 8 2 2 2" xfId="26193"/>
    <cellStyle name="Header2 14 3 8 2 2 2 2" xfId="35228"/>
    <cellStyle name="Header2 14 3 8 2 2 3" xfId="16520"/>
    <cellStyle name="Header2 14 3 8 2 3" xfId="20952"/>
    <cellStyle name="Header2 14 3 8 2 4" xfId="9927"/>
    <cellStyle name="Header2 14 3 8 3" xfId="18061"/>
    <cellStyle name="Header2 14 3 8 4" xfId="7586"/>
    <cellStyle name="Header2 14 3 9" xfId="3453"/>
    <cellStyle name="Header2 14 3 9 2" xfId="13924"/>
    <cellStyle name="Header2 14 3 9 2 2" xfId="29913"/>
    <cellStyle name="Header2 14 3 9 2 2 2" xfId="38948"/>
    <cellStyle name="Header2 14 3 9 2 3" xfId="32313"/>
    <cellStyle name="Header2 14 3 9 3" xfId="15405"/>
    <cellStyle name="Header2 14 3 9 4" xfId="8243"/>
    <cellStyle name="Header2 14 4" xfId="883"/>
    <cellStyle name="Header2 14 4 2" xfId="1379"/>
    <cellStyle name="Header2 14 4 2 2" xfId="3720"/>
    <cellStyle name="Header2 14 4 2 2 2" xfId="10864"/>
    <cellStyle name="Header2 14 4 2 2 2 2" xfId="26858"/>
    <cellStyle name="Header2 14 4 2 2 2 2 2" xfId="35893"/>
    <cellStyle name="Header2 14 4 2 2 2 3" xfId="17236"/>
    <cellStyle name="Header2 14 4 2 2 3" xfId="19634"/>
    <cellStyle name="Header2 14 4 2 2 4" xfId="8510"/>
    <cellStyle name="Header2 14 4 2 3" xfId="10440"/>
    <cellStyle name="Header2 14 4 2 3 2" xfId="26438"/>
    <cellStyle name="Header2 14 4 2 3 2 2" xfId="35473"/>
    <cellStyle name="Header2 14 4 2 3 3" xfId="18510"/>
    <cellStyle name="Header2 14 4 2 4" xfId="19449"/>
    <cellStyle name="Header2 14 4 2 5" xfId="6170"/>
    <cellStyle name="Header2 14 4 3" xfId="2983"/>
    <cellStyle name="Header2 14 4 3 2" xfId="5324"/>
    <cellStyle name="Header2 14 4 3 2 2" xfId="14442"/>
    <cellStyle name="Header2 14 4 3 2 2 2" xfId="30433"/>
    <cellStyle name="Header2 14 4 3 2 2 2 2" xfId="39468"/>
    <cellStyle name="Header2 14 4 3 2 2 3" xfId="32833"/>
    <cellStyle name="Header2 14 4 3 2 3" xfId="20961"/>
    <cellStyle name="Header2 14 4 3 2 4" xfId="10114"/>
    <cellStyle name="Header2 14 4 3 3" xfId="21709"/>
    <cellStyle name="Header2 14 4 3 4" xfId="7773"/>
    <cellStyle name="Header2 14 4 4" xfId="3231"/>
    <cellStyle name="Header2 14 4 4 2" xfId="11722"/>
    <cellStyle name="Header2 14 4 4 2 2" xfId="27716"/>
    <cellStyle name="Header2 14 4 4 2 2 2" xfId="36751"/>
    <cellStyle name="Header2 14 4 4 2 3" xfId="18564"/>
    <cellStyle name="Header2 14 4 4 3" xfId="16411"/>
    <cellStyle name="Header2 14 4 4 4" xfId="8021"/>
    <cellStyle name="Header2 14 4 5" xfId="19180"/>
    <cellStyle name="Header2 14 4 6" xfId="5682"/>
    <cellStyle name="Header2 14 5" xfId="1456"/>
    <cellStyle name="Header2 14 5 2" xfId="2562"/>
    <cellStyle name="Header2 14 5 2 2" xfId="4903"/>
    <cellStyle name="Header2 14 5 2 2 2" xfId="13124"/>
    <cellStyle name="Header2 14 5 2 2 2 2" xfId="29112"/>
    <cellStyle name="Header2 14 5 2 2 2 2 2" xfId="38147"/>
    <cellStyle name="Header2 14 5 2 2 2 3" xfId="31512"/>
    <cellStyle name="Header2 14 5 2 2 3" xfId="19547"/>
    <cellStyle name="Header2 14 5 2 2 4" xfId="9693"/>
    <cellStyle name="Header2 14 5 2 3" xfId="12034"/>
    <cellStyle name="Header2 14 5 2 3 2" xfId="28029"/>
    <cellStyle name="Header2 14 5 2 3 2 2" xfId="37064"/>
    <cellStyle name="Header2 14 5 2 3 3" xfId="17288"/>
    <cellStyle name="Header2 14 5 2 4" xfId="22855"/>
    <cellStyle name="Header2 14 5 2 5" xfId="7352"/>
    <cellStyle name="Header2 14 5 3" xfId="3797"/>
    <cellStyle name="Header2 14 5 3 2" xfId="12166"/>
    <cellStyle name="Header2 14 5 3 2 2" xfId="28161"/>
    <cellStyle name="Header2 14 5 3 2 2 2" xfId="37196"/>
    <cellStyle name="Header2 14 5 3 2 3" xfId="14825"/>
    <cellStyle name="Header2 14 5 3 3" xfId="22783"/>
    <cellStyle name="Header2 14 5 3 4" xfId="8587"/>
    <cellStyle name="Header2 14 5 4" xfId="11279"/>
    <cellStyle name="Header2 14 5 4 2" xfId="27273"/>
    <cellStyle name="Header2 14 5 4 2 2" xfId="36308"/>
    <cellStyle name="Header2 14 5 4 3" xfId="22750"/>
    <cellStyle name="Header2 14 5 5" xfId="19106"/>
    <cellStyle name="Header2 14 5 6" xfId="6247"/>
    <cellStyle name="Header2 14 6" xfId="1318"/>
    <cellStyle name="Header2 14 6 2" xfId="3659"/>
    <cellStyle name="Header2 14 6 2 2" xfId="13797"/>
    <cellStyle name="Header2 14 6 2 2 2" xfId="29785"/>
    <cellStyle name="Header2 14 6 2 2 2 2" xfId="38820"/>
    <cellStyle name="Header2 14 6 2 2 3" xfId="32185"/>
    <cellStyle name="Header2 14 6 2 3" xfId="22704"/>
    <cellStyle name="Header2 14 6 2 4" xfId="8449"/>
    <cellStyle name="Header2 14 6 3" xfId="14210"/>
    <cellStyle name="Header2 14 6 3 2" xfId="30199"/>
    <cellStyle name="Header2 14 6 3 2 2" xfId="39234"/>
    <cellStyle name="Header2 14 6 3 3" xfId="32599"/>
    <cellStyle name="Header2 14 6 4" xfId="19482"/>
    <cellStyle name="Header2 14 6 5" xfId="6109"/>
    <cellStyle name="Header2 14 7" xfId="1499"/>
    <cellStyle name="Header2 14 7 2" xfId="3840"/>
    <cellStyle name="Header2 14 7 2 2" xfId="12561"/>
    <cellStyle name="Header2 14 7 2 2 2" xfId="28548"/>
    <cellStyle name="Header2 14 7 2 2 2 2" xfId="37583"/>
    <cellStyle name="Header2 14 7 2 2 3" xfId="30948"/>
    <cellStyle name="Header2 14 7 2 3" xfId="20674"/>
    <cellStyle name="Header2 14 7 2 4" xfId="8630"/>
    <cellStyle name="Header2 14 7 3" xfId="12338"/>
    <cellStyle name="Header2 14 7 3 2" xfId="28333"/>
    <cellStyle name="Header2 14 7 3 2 2" xfId="37368"/>
    <cellStyle name="Header2 14 7 3 3" xfId="30733"/>
    <cellStyle name="Header2 14 7 4" xfId="17021"/>
    <cellStyle name="Header2 14 7 5" xfId="6290"/>
    <cellStyle name="Header2 14 8" xfId="1265"/>
    <cellStyle name="Header2 14 8 2" xfId="3606"/>
    <cellStyle name="Header2 14 8 2 2" xfId="11434"/>
    <cellStyle name="Header2 14 8 2 2 2" xfId="27428"/>
    <cellStyle name="Header2 14 8 2 2 2 2" xfId="36463"/>
    <cellStyle name="Header2 14 8 2 2 3" xfId="21926"/>
    <cellStyle name="Header2 14 8 2 3" xfId="19041"/>
    <cellStyle name="Header2 14 8 2 4" xfId="8396"/>
    <cellStyle name="Header2 14 8 3" xfId="14005"/>
    <cellStyle name="Header2 14 8 3 2" xfId="29994"/>
    <cellStyle name="Header2 14 8 3 2 2" xfId="39029"/>
    <cellStyle name="Header2 14 8 3 3" xfId="32394"/>
    <cellStyle name="Header2 14 8 4" xfId="15025"/>
    <cellStyle name="Header2 14 8 5" xfId="6056"/>
    <cellStyle name="Header2 14 9" xfId="1535"/>
    <cellStyle name="Header2 14 9 2" xfId="3876"/>
    <cellStyle name="Header2 14 9 2 2" xfId="13285"/>
    <cellStyle name="Header2 14 9 2 2 2" xfId="29273"/>
    <cellStyle name="Header2 14 9 2 2 2 2" xfId="38308"/>
    <cellStyle name="Header2 14 9 2 2 3" xfId="31673"/>
    <cellStyle name="Header2 14 9 2 3" xfId="21120"/>
    <cellStyle name="Header2 14 9 2 4" xfId="8666"/>
    <cellStyle name="Header2 14 9 3" xfId="13321"/>
    <cellStyle name="Header2 14 9 3 2" xfId="29309"/>
    <cellStyle name="Header2 14 9 3 2 2" xfId="38344"/>
    <cellStyle name="Header2 14 9 3 3" xfId="31709"/>
    <cellStyle name="Header2 14 9 4" xfId="14690"/>
    <cellStyle name="Header2 14 9 5" xfId="6326"/>
    <cellStyle name="Header2 15" xfId="229"/>
    <cellStyle name="Header2 15 10" xfId="965"/>
    <cellStyle name="Header2 15 10 2" xfId="3313"/>
    <cellStyle name="Header2 15 10 2 2" xfId="12607"/>
    <cellStyle name="Header2 15 10 2 2 2" xfId="28594"/>
    <cellStyle name="Header2 15 10 2 2 2 2" xfId="37629"/>
    <cellStyle name="Header2 15 10 2 2 3" xfId="30994"/>
    <cellStyle name="Header2 15 10 2 3" xfId="21495"/>
    <cellStyle name="Header2 15 10 2 4" xfId="8103"/>
    <cellStyle name="Header2 15 10 3" xfId="13773"/>
    <cellStyle name="Header2 15 10 3 2" xfId="29761"/>
    <cellStyle name="Header2 15 10 3 2 2" xfId="38796"/>
    <cellStyle name="Header2 15 10 3 3" xfId="32161"/>
    <cellStyle name="Header2 15 10 4" xfId="15377"/>
    <cellStyle name="Header2 15 10 5" xfId="5764"/>
    <cellStyle name="Header2 15 11" xfId="3011"/>
    <cellStyle name="Header2 15 11 2" xfId="12978"/>
    <cellStyle name="Header2 15 11 2 2" xfId="28966"/>
    <cellStyle name="Header2 15 11 2 2 2" xfId="38001"/>
    <cellStyle name="Header2 15 11 2 3" xfId="31366"/>
    <cellStyle name="Header2 15 11 3" xfId="15160"/>
    <cellStyle name="Header2 15 11 4" xfId="7801"/>
    <cellStyle name="Header2 15 12" xfId="643"/>
    <cellStyle name="Header2 15 12 2" xfId="24086"/>
    <cellStyle name="Header2 15 12 2 2" xfId="33121"/>
    <cellStyle name="Header2 15 12 3" xfId="18613"/>
    <cellStyle name="Header2 15 12 4" xfId="5462"/>
    <cellStyle name="Header2 15 13" xfId="19172"/>
    <cellStyle name="Header2 15 2" xfId="533"/>
    <cellStyle name="Header2 15 2 10" xfId="3084"/>
    <cellStyle name="Header2 15 2 10 2" xfId="11890"/>
    <cellStyle name="Header2 15 2 10 2 2" xfId="27884"/>
    <cellStyle name="Header2 15 2 10 2 2 2" xfId="36919"/>
    <cellStyle name="Header2 15 2 10 2 3" xfId="15641"/>
    <cellStyle name="Header2 15 2 10 3" xfId="19270"/>
    <cellStyle name="Header2 15 2 10 4" xfId="7874"/>
    <cellStyle name="Header2 15 2 11" xfId="736"/>
    <cellStyle name="Header2 15 2 11 2" xfId="24159"/>
    <cellStyle name="Header2 15 2 11 2 2" xfId="33194"/>
    <cellStyle name="Header2 15 2 11 3" xfId="17429"/>
    <cellStyle name="Header2 15 2 11 4" xfId="5535"/>
    <cellStyle name="Header2 15 2 12" xfId="17214"/>
    <cellStyle name="Header2 15 2 13" xfId="5382"/>
    <cellStyle name="Header2 15 2 2" xfId="1045"/>
    <cellStyle name="Header2 15 2 2 2" xfId="1610"/>
    <cellStyle name="Header2 15 2 2 2 2" xfId="3951"/>
    <cellStyle name="Header2 15 2 2 2 2 2" xfId="10531"/>
    <cellStyle name="Header2 15 2 2 2 2 2 2" xfId="26529"/>
    <cellStyle name="Header2 15 2 2 2 2 2 2 2" xfId="35564"/>
    <cellStyle name="Header2 15 2 2 2 2 2 3" xfId="16458"/>
    <cellStyle name="Header2 15 2 2 2 2 3" xfId="22252"/>
    <cellStyle name="Header2 15 2 2 2 2 4" xfId="8741"/>
    <cellStyle name="Header2 15 2 2 2 3" xfId="13246"/>
    <cellStyle name="Header2 15 2 2 2 3 2" xfId="29234"/>
    <cellStyle name="Header2 15 2 2 2 3 2 2" xfId="38269"/>
    <cellStyle name="Header2 15 2 2 2 3 3" xfId="31634"/>
    <cellStyle name="Header2 15 2 2 2 4" xfId="18336"/>
    <cellStyle name="Header2 15 2 2 2 5" xfId="6401"/>
    <cellStyle name="Header2 15 2 2 3" xfId="2429"/>
    <cellStyle name="Header2 15 2 2 3 2" xfId="4770"/>
    <cellStyle name="Header2 15 2 2 3 2 2" xfId="12491"/>
    <cellStyle name="Header2 15 2 2 3 2 2 2" xfId="28481"/>
    <cellStyle name="Header2 15 2 2 3 2 2 2 2" xfId="37516"/>
    <cellStyle name="Header2 15 2 2 3 2 2 3" xfId="30881"/>
    <cellStyle name="Header2 15 2 2 3 2 3" xfId="21975"/>
    <cellStyle name="Header2 15 2 2 3 2 4" xfId="9560"/>
    <cellStyle name="Header2 15 2 2 3 3" xfId="20660"/>
    <cellStyle name="Header2 15 2 2 3 4" xfId="7219"/>
    <cellStyle name="Header2 15 2 2 4" xfId="3393"/>
    <cellStyle name="Header2 15 2 2 4 2" xfId="14008"/>
    <cellStyle name="Header2 15 2 2 4 2 2" xfId="29997"/>
    <cellStyle name="Header2 15 2 2 4 2 2 2" xfId="39032"/>
    <cellStyle name="Header2 15 2 2 4 2 3" xfId="32397"/>
    <cellStyle name="Header2 15 2 2 4 3" xfId="18216"/>
    <cellStyle name="Header2 15 2 2 4 4" xfId="8183"/>
    <cellStyle name="Header2 15 2 2 5" xfId="16681"/>
    <cellStyle name="Header2 15 2 2 6" xfId="5844"/>
    <cellStyle name="Header2 15 2 3" xfId="1771"/>
    <cellStyle name="Header2 15 2 3 2" xfId="2678"/>
    <cellStyle name="Header2 15 2 3 2 2" xfId="5019"/>
    <cellStyle name="Header2 15 2 3 2 2 2" xfId="10301"/>
    <cellStyle name="Header2 15 2 3 2 2 2 2" xfId="26299"/>
    <cellStyle name="Header2 15 2 3 2 2 2 2 2" xfId="35334"/>
    <cellStyle name="Header2 15 2 3 2 2 2 3" xfId="22181"/>
    <cellStyle name="Header2 15 2 3 2 2 3" xfId="19602"/>
    <cellStyle name="Header2 15 2 3 2 2 4" xfId="9809"/>
    <cellStyle name="Header2 15 2 3 2 3" xfId="12885"/>
    <cellStyle name="Header2 15 2 3 2 3 2" xfId="28873"/>
    <cellStyle name="Header2 15 2 3 2 3 2 2" xfId="37908"/>
    <cellStyle name="Header2 15 2 3 2 3 3" xfId="31273"/>
    <cellStyle name="Header2 15 2 3 2 4" xfId="19069"/>
    <cellStyle name="Header2 15 2 3 2 5" xfId="7468"/>
    <cellStyle name="Header2 15 2 3 3" xfId="4112"/>
    <cellStyle name="Header2 15 2 3 3 2" xfId="13575"/>
    <cellStyle name="Header2 15 2 3 3 2 2" xfId="29563"/>
    <cellStyle name="Header2 15 2 3 3 2 2 2" xfId="38598"/>
    <cellStyle name="Header2 15 2 3 3 2 3" xfId="31963"/>
    <cellStyle name="Header2 15 2 3 3 3" xfId="16569"/>
    <cellStyle name="Header2 15 2 3 3 4" xfId="8902"/>
    <cellStyle name="Header2 15 2 3 4" xfId="11587"/>
    <cellStyle name="Header2 15 2 3 4 2" xfId="27581"/>
    <cellStyle name="Header2 15 2 3 4 2 2" xfId="36616"/>
    <cellStyle name="Header2 15 2 3 4 3" xfId="17569"/>
    <cellStyle name="Header2 15 2 3 5" xfId="17695"/>
    <cellStyle name="Header2 15 2 3 6" xfId="6561"/>
    <cellStyle name="Header2 15 2 4" xfId="1911"/>
    <cellStyle name="Header2 15 2 4 2" xfId="4252"/>
    <cellStyle name="Header2 15 2 4 2 2" xfId="10875"/>
    <cellStyle name="Header2 15 2 4 2 2 2" xfId="26869"/>
    <cellStyle name="Header2 15 2 4 2 2 2 2" xfId="35904"/>
    <cellStyle name="Header2 15 2 4 2 2 3" xfId="20101"/>
    <cellStyle name="Header2 15 2 4 2 3" xfId="16966"/>
    <cellStyle name="Header2 15 2 4 2 4" xfId="9042"/>
    <cellStyle name="Header2 15 2 4 3" xfId="11024"/>
    <cellStyle name="Header2 15 2 4 3 2" xfId="27018"/>
    <cellStyle name="Header2 15 2 4 3 2 2" xfId="36053"/>
    <cellStyle name="Header2 15 2 4 3 3" xfId="15649"/>
    <cellStyle name="Header2 15 2 4 4" xfId="16145"/>
    <cellStyle name="Header2 15 2 4 5" xfId="6701"/>
    <cellStyle name="Header2 15 2 5" xfId="2051"/>
    <cellStyle name="Header2 15 2 5 2" xfId="4392"/>
    <cellStyle name="Header2 15 2 5 2 2" xfId="11365"/>
    <cellStyle name="Header2 15 2 5 2 2 2" xfId="27359"/>
    <cellStyle name="Header2 15 2 5 2 2 2 2" xfId="36394"/>
    <cellStyle name="Header2 15 2 5 2 2 3" xfId="18933"/>
    <cellStyle name="Header2 15 2 5 2 3" xfId="18315"/>
    <cellStyle name="Header2 15 2 5 2 4" xfId="9182"/>
    <cellStyle name="Header2 15 2 5 3" xfId="14122"/>
    <cellStyle name="Header2 15 2 5 3 2" xfId="30111"/>
    <cellStyle name="Header2 15 2 5 3 2 2" xfId="39146"/>
    <cellStyle name="Header2 15 2 5 3 3" xfId="32511"/>
    <cellStyle name="Header2 15 2 5 4" xfId="21909"/>
    <cellStyle name="Header2 15 2 5 5" xfId="6841"/>
    <cellStyle name="Header2 15 2 6" xfId="2176"/>
    <cellStyle name="Header2 15 2 6 2" xfId="4517"/>
    <cellStyle name="Header2 15 2 6 2 2" xfId="13275"/>
    <cellStyle name="Header2 15 2 6 2 2 2" xfId="29263"/>
    <cellStyle name="Header2 15 2 6 2 2 2 2" xfId="38298"/>
    <cellStyle name="Header2 15 2 6 2 2 3" xfId="31663"/>
    <cellStyle name="Header2 15 2 6 2 3" xfId="18950"/>
    <cellStyle name="Header2 15 2 6 2 4" xfId="9307"/>
    <cellStyle name="Header2 15 2 6 3" xfId="11994"/>
    <cellStyle name="Header2 15 2 6 3 2" xfId="27989"/>
    <cellStyle name="Header2 15 2 6 3 2 2" xfId="37024"/>
    <cellStyle name="Header2 15 2 6 3 3" xfId="14922"/>
    <cellStyle name="Header2 15 2 6 4" xfId="22985"/>
    <cellStyle name="Header2 15 2 6 5" xfId="6966"/>
    <cellStyle name="Header2 15 2 7" xfId="2309"/>
    <cellStyle name="Header2 15 2 7 2" xfId="4650"/>
    <cellStyle name="Header2 15 2 7 2 2" xfId="12272"/>
    <cellStyle name="Header2 15 2 7 2 2 2" xfId="28267"/>
    <cellStyle name="Header2 15 2 7 2 2 2 2" xfId="37302"/>
    <cellStyle name="Header2 15 2 7 2 2 3" xfId="30667"/>
    <cellStyle name="Header2 15 2 7 2 3" xfId="18583"/>
    <cellStyle name="Header2 15 2 7 2 4" xfId="9440"/>
    <cellStyle name="Header2 15 2 7 3" xfId="10661"/>
    <cellStyle name="Header2 15 2 7 3 2" xfId="26655"/>
    <cellStyle name="Header2 15 2 7 3 2 2" xfId="35690"/>
    <cellStyle name="Header2 15 2 7 3 3" xfId="15652"/>
    <cellStyle name="Header2 15 2 7 4" xfId="18103"/>
    <cellStyle name="Header2 15 2 7 5" xfId="7099"/>
    <cellStyle name="Header2 15 2 8" xfId="1180"/>
    <cellStyle name="Header2 15 2 8 2" xfId="3521"/>
    <cellStyle name="Header2 15 2 8 2 2" xfId="14149"/>
    <cellStyle name="Header2 15 2 8 2 2 2" xfId="30138"/>
    <cellStyle name="Header2 15 2 8 2 2 2 2" xfId="39173"/>
    <cellStyle name="Header2 15 2 8 2 2 3" xfId="32538"/>
    <cellStyle name="Header2 15 2 8 2 3" xfId="22264"/>
    <cellStyle name="Header2 15 2 8 2 4" xfId="8311"/>
    <cellStyle name="Header2 15 2 8 3" xfId="13080"/>
    <cellStyle name="Header2 15 2 8 3 2" xfId="29068"/>
    <cellStyle name="Header2 15 2 8 3 2 2" xfId="38103"/>
    <cellStyle name="Header2 15 2 8 3 3" xfId="31468"/>
    <cellStyle name="Header2 15 2 8 4" xfId="19031"/>
    <cellStyle name="Header2 15 2 8 5" xfId="5971"/>
    <cellStyle name="Header2 15 2 9" xfId="862"/>
    <cellStyle name="Header2 15 2 9 2" xfId="3210"/>
    <cellStyle name="Header2 15 2 9 2 2" xfId="11315"/>
    <cellStyle name="Header2 15 2 9 2 2 2" xfId="27309"/>
    <cellStyle name="Header2 15 2 9 2 2 2 2" xfId="36344"/>
    <cellStyle name="Header2 15 2 9 2 2 3" xfId="21444"/>
    <cellStyle name="Header2 15 2 9 2 3" xfId="17703"/>
    <cellStyle name="Header2 15 2 9 2 4" xfId="8000"/>
    <cellStyle name="Header2 15 2 9 3" xfId="15790"/>
    <cellStyle name="Header2 15 2 9 4" xfId="5661"/>
    <cellStyle name="Header2 15 3" xfId="1106"/>
    <cellStyle name="Header2 15 3 10" xfId="16068"/>
    <cellStyle name="Header2 15 3 11" xfId="5904"/>
    <cellStyle name="Header2 15 3 2" xfId="1844"/>
    <cellStyle name="Header2 15 3 2 2" xfId="2728"/>
    <cellStyle name="Header2 15 3 2 2 2" xfId="5069"/>
    <cellStyle name="Header2 15 3 2 2 2 2" xfId="10258"/>
    <cellStyle name="Header2 15 3 2 2 2 2 2" xfId="26256"/>
    <cellStyle name="Header2 15 3 2 2 2 2 2 2" xfId="35291"/>
    <cellStyle name="Header2 15 3 2 2 2 2 3" xfId="17199"/>
    <cellStyle name="Header2 15 3 2 2 2 3" xfId="15242"/>
    <cellStyle name="Header2 15 3 2 2 2 4" xfId="9859"/>
    <cellStyle name="Header2 15 3 2 2 3" xfId="12706"/>
    <cellStyle name="Header2 15 3 2 2 3 2" xfId="28693"/>
    <cellStyle name="Header2 15 3 2 2 3 2 2" xfId="37728"/>
    <cellStyle name="Header2 15 3 2 2 3 3" xfId="31093"/>
    <cellStyle name="Header2 15 3 2 2 4" xfId="21842"/>
    <cellStyle name="Header2 15 3 2 2 5" xfId="7518"/>
    <cellStyle name="Header2 15 3 2 3" xfId="4185"/>
    <cellStyle name="Header2 15 3 2 3 2" xfId="13880"/>
    <cellStyle name="Header2 15 3 2 3 2 2" xfId="29869"/>
    <cellStyle name="Header2 15 3 2 3 2 2 2" xfId="38904"/>
    <cellStyle name="Header2 15 3 2 3 2 3" xfId="32269"/>
    <cellStyle name="Header2 15 3 2 3 3" xfId="20712"/>
    <cellStyle name="Header2 15 3 2 3 4" xfId="8975"/>
    <cellStyle name="Header2 15 3 2 4" xfId="14226"/>
    <cellStyle name="Header2 15 3 2 4 2" xfId="30215"/>
    <cellStyle name="Header2 15 3 2 4 2 2" xfId="39250"/>
    <cellStyle name="Header2 15 3 2 4 3" xfId="32615"/>
    <cellStyle name="Header2 15 3 2 5" xfId="23092"/>
    <cellStyle name="Header2 15 3 2 6" xfId="6634"/>
    <cellStyle name="Header2 15 3 3" xfId="1985"/>
    <cellStyle name="Header2 15 3 3 2" xfId="4326"/>
    <cellStyle name="Header2 15 3 3 2 2" xfId="14022"/>
    <cellStyle name="Header2 15 3 3 2 2 2" xfId="30011"/>
    <cellStyle name="Header2 15 3 3 2 2 2 2" xfId="39046"/>
    <cellStyle name="Header2 15 3 3 2 2 3" xfId="32411"/>
    <cellStyle name="Header2 15 3 3 2 3" xfId="19212"/>
    <cellStyle name="Header2 15 3 3 2 4" xfId="9116"/>
    <cellStyle name="Header2 15 3 3 3" xfId="10665"/>
    <cellStyle name="Header2 15 3 3 3 2" xfId="26659"/>
    <cellStyle name="Header2 15 3 3 3 2 2" xfId="35694"/>
    <cellStyle name="Header2 15 3 3 3 3" xfId="20524"/>
    <cellStyle name="Header2 15 3 3 4" xfId="22255"/>
    <cellStyle name="Header2 15 3 3 5" xfId="6775"/>
    <cellStyle name="Header2 15 3 4" xfId="2122"/>
    <cellStyle name="Header2 15 3 4 2" xfId="4463"/>
    <cellStyle name="Header2 15 3 4 2 2" xfId="12442"/>
    <cellStyle name="Header2 15 3 4 2 2 2" xfId="28433"/>
    <cellStyle name="Header2 15 3 4 2 2 2 2" xfId="37468"/>
    <cellStyle name="Header2 15 3 4 2 2 3" xfId="30833"/>
    <cellStyle name="Header2 15 3 4 2 3" xfId="15148"/>
    <cellStyle name="Header2 15 3 4 2 4" xfId="9253"/>
    <cellStyle name="Header2 15 3 4 3" xfId="11796"/>
    <cellStyle name="Header2 15 3 4 3 2" xfId="27790"/>
    <cellStyle name="Header2 15 3 4 3 2 2" xfId="36825"/>
    <cellStyle name="Header2 15 3 4 3 3" xfId="16690"/>
    <cellStyle name="Header2 15 3 4 4" xfId="20283"/>
    <cellStyle name="Header2 15 3 4 5" xfId="6912"/>
    <cellStyle name="Header2 15 3 5" xfId="2251"/>
    <cellStyle name="Header2 15 3 5 2" xfId="4592"/>
    <cellStyle name="Header2 15 3 5 2 2" xfId="10521"/>
    <cellStyle name="Header2 15 3 5 2 2 2" xfId="26519"/>
    <cellStyle name="Header2 15 3 5 2 2 2 2" xfId="35554"/>
    <cellStyle name="Header2 15 3 5 2 2 3" xfId="19716"/>
    <cellStyle name="Header2 15 3 5 2 3" xfId="14951"/>
    <cellStyle name="Header2 15 3 5 2 4" xfId="9382"/>
    <cellStyle name="Header2 15 3 5 3" xfId="11859"/>
    <cellStyle name="Header2 15 3 5 3 2" xfId="27853"/>
    <cellStyle name="Header2 15 3 5 3 2 2" xfId="36888"/>
    <cellStyle name="Header2 15 3 5 3 3" xfId="17949"/>
    <cellStyle name="Header2 15 3 5 4" xfId="23239"/>
    <cellStyle name="Header2 15 3 5 5" xfId="7041"/>
    <cellStyle name="Header2 15 3 6" xfId="2380"/>
    <cellStyle name="Header2 15 3 6 2" xfId="4721"/>
    <cellStyle name="Header2 15 3 6 2 2" xfId="12528"/>
    <cellStyle name="Header2 15 3 6 2 2 2" xfId="28515"/>
    <cellStyle name="Header2 15 3 6 2 2 2 2" xfId="37550"/>
    <cellStyle name="Header2 15 3 6 2 2 3" xfId="30915"/>
    <cellStyle name="Header2 15 3 6 2 3" xfId="15810"/>
    <cellStyle name="Header2 15 3 6 2 4" xfId="9511"/>
    <cellStyle name="Header2 15 3 6 3" xfId="11899"/>
    <cellStyle name="Header2 15 3 6 3 2" xfId="27893"/>
    <cellStyle name="Header2 15 3 6 3 2 2" xfId="36928"/>
    <cellStyle name="Header2 15 3 6 3 3" xfId="19480"/>
    <cellStyle name="Header2 15 3 6 4" xfId="18780"/>
    <cellStyle name="Header2 15 3 6 5" xfId="7170"/>
    <cellStyle name="Header2 15 3 7" xfId="1685"/>
    <cellStyle name="Header2 15 3 7 2" xfId="4026"/>
    <cellStyle name="Header2 15 3 7 2 2" xfId="11159"/>
    <cellStyle name="Header2 15 3 7 2 2 2" xfId="27153"/>
    <cellStyle name="Header2 15 3 7 2 2 2 2" xfId="36188"/>
    <cellStyle name="Header2 15 3 7 2 2 3" xfId="18748"/>
    <cellStyle name="Header2 15 3 7 2 3" xfId="17068"/>
    <cellStyle name="Header2 15 3 7 2 4" xfId="8816"/>
    <cellStyle name="Header2 15 3 7 3" xfId="12668"/>
    <cellStyle name="Header2 15 3 7 3 2" xfId="28655"/>
    <cellStyle name="Header2 15 3 7 3 2 2" xfId="37690"/>
    <cellStyle name="Header2 15 3 7 3 3" xfId="31055"/>
    <cellStyle name="Header2 15 3 7 4" xfId="17484"/>
    <cellStyle name="Header2 15 3 7 5" xfId="6475"/>
    <cellStyle name="Header2 15 3 8" xfId="2967"/>
    <cellStyle name="Header2 15 3 8 2" xfId="5308"/>
    <cellStyle name="Header2 15 3 8 2 2" xfId="14426"/>
    <cellStyle name="Header2 15 3 8 2 2 2" xfId="30417"/>
    <cellStyle name="Header2 15 3 8 2 2 2 2" xfId="39452"/>
    <cellStyle name="Header2 15 3 8 2 2 3" xfId="32817"/>
    <cellStyle name="Header2 15 3 8 2 3" xfId="23438"/>
    <cellStyle name="Header2 15 3 8 2 4" xfId="10098"/>
    <cellStyle name="Header2 15 3 8 3" xfId="19568"/>
    <cellStyle name="Header2 15 3 8 4" xfId="7757"/>
    <cellStyle name="Header2 15 3 9" xfId="3454"/>
    <cellStyle name="Header2 15 3 9 2" xfId="12011"/>
    <cellStyle name="Header2 15 3 9 2 2" xfId="28006"/>
    <cellStyle name="Header2 15 3 9 2 2 2" xfId="37041"/>
    <cellStyle name="Header2 15 3 9 2 3" xfId="15825"/>
    <cellStyle name="Header2 15 3 9 3" xfId="20559"/>
    <cellStyle name="Header2 15 3 9 4" xfId="8244"/>
    <cellStyle name="Header2 15 4" xfId="884"/>
    <cellStyle name="Header2 15 4 2" xfId="1380"/>
    <cellStyle name="Header2 15 4 2 2" xfId="3721"/>
    <cellStyle name="Header2 15 4 2 2 2" xfId="13218"/>
    <cellStyle name="Header2 15 4 2 2 2 2" xfId="29206"/>
    <cellStyle name="Header2 15 4 2 2 2 2 2" xfId="38241"/>
    <cellStyle name="Header2 15 4 2 2 2 3" xfId="31606"/>
    <cellStyle name="Header2 15 4 2 2 3" xfId="19217"/>
    <cellStyle name="Header2 15 4 2 2 4" xfId="8511"/>
    <cellStyle name="Header2 15 4 2 3" xfId="10439"/>
    <cellStyle name="Header2 15 4 2 3 2" xfId="26437"/>
    <cellStyle name="Header2 15 4 2 3 2 2" xfId="35472"/>
    <cellStyle name="Header2 15 4 2 3 3" xfId="22866"/>
    <cellStyle name="Header2 15 4 2 4" xfId="17328"/>
    <cellStyle name="Header2 15 4 2 5" xfId="6171"/>
    <cellStyle name="Header2 15 4 3" xfId="876"/>
    <cellStyle name="Header2 15 4 3 2" xfId="3224"/>
    <cellStyle name="Header2 15 4 3 2 2" xfId="12535"/>
    <cellStyle name="Header2 15 4 3 2 2 2" xfId="28522"/>
    <cellStyle name="Header2 15 4 3 2 2 2 2" xfId="37557"/>
    <cellStyle name="Header2 15 4 3 2 2 3" xfId="30922"/>
    <cellStyle name="Header2 15 4 3 2 3" xfId="22899"/>
    <cellStyle name="Header2 15 4 3 2 4" xfId="8014"/>
    <cellStyle name="Header2 15 4 3 3" xfId="15565"/>
    <cellStyle name="Header2 15 4 3 4" xfId="5675"/>
    <cellStyle name="Header2 15 4 4" xfId="3232"/>
    <cellStyle name="Header2 15 4 4 2" xfId="13529"/>
    <cellStyle name="Header2 15 4 4 2 2" xfId="29517"/>
    <cellStyle name="Header2 15 4 4 2 2 2" xfId="38552"/>
    <cellStyle name="Header2 15 4 4 2 3" xfId="31917"/>
    <cellStyle name="Header2 15 4 4 3" xfId="22903"/>
    <cellStyle name="Header2 15 4 4 4" xfId="8022"/>
    <cellStyle name="Header2 15 4 5" xfId="17062"/>
    <cellStyle name="Header2 15 4 6" xfId="5683"/>
    <cellStyle name="Header2 15 5" xfId="1455"/>
    <cellStyle name="Header2 15 5 2" xfId="2561"/>
    <cellStyle name="Header2 15 5 2 2" xfId="4902"/>
    <cellStyle name="Header2 15 5 2 2 2" xfId="10349"/>
    <cellStyle name="Header2 15 5 2 2 2 2" xfId="26347"/>
    <cellStyle name="Header2 15 5 2 2 2 2 2" xfId="35382"/>
    <cellStyle name="Header2 15 5 2 2 2 3" xfId="15519"/>
    <cellStyle name="Header2 15 5 2 2 3" xfId="15660"/>
    <cellStyle name="Header2 15 5 2 2 4" xfId="9692"/>
    <cellStyle name="Header2 15 5 2 3" xfId="13947"/>
    <cellStyle name="Header2 15 5 2 3 2" xfId="29936"/>
    <cellStyle name="Header2 15 5 2 3 2 2" xfId="38971"/>
    <cellStyle name="Header2 15 5 2 3 3" xfId="32336"/>
    <cellStyle name="Header2 15 5 2 4" xfId="17604"/>
    <cellStyle name="Header2 15 5 2 5" xfId="7351"/>
    <cellStyle name="Header2 15 5 3" xfId="3796"/>
    <cellStyle name="Header2 15 5 3 2" xfId="14074"/>
    <cellStyle name="Header2 15 5 3 2 2" xfId="30063"/>
    <cellStyle name="Header2 15 5 3 2 2 2" xfId="39098"/>
    <cellStyle name="Header2 15 5 3 2 3" xfId="32463"/>
    <cellStyle name="Header2 15 5 3 3" xfId="16717"/>
    <cellStyle name="Header2 15 5 3 4" xfId="8586"/>
    <cellStyle name="Header2 15 5 4" xfId="10584"/>
    <cellStyle name="Header2 15 5 4 2" xfId="26578"/>
    <cellStyle name="Header2 15 5 4 2 2" xfId="35613"/>
    <cellStyle name="Header2 15 5 4 3" xfId="17451"/>
    <cellStyle name="Header2 15 5 5" xfId="18075"/>
    <cellStyle name="Header2 15 5 6" xfId="6246"/>
    <cellStyle name="Header2 15 6" xfId="1319"/>
    <cellStyle name="Header2 15 6 2" xfId="3660"/>
    <cellStyle name="Header2 15 6 2 2" xfId="11881"/>
    <cellStyle name="Header2 15 6 2 2 2" xfId="27875"/>
    <cellStyle name="Header2 15 6 2 2 2 2" xfId="36910"/>
    <cellStyle name="Header2 15 6 2 2 3" xfId="16689"/>
    <cellStyle name="Header2 15 6 2 3" xfId="17793"/>
    <cellStyle name="Header2 15 6 2 4" xfId="8450"/>
    <cellStyle name="Header2 15 6 3" xfId="12307"/>
    <cellStyle name="Header2 15 6 3 2" xfId="28302"/>
    <cellStyle name="Header2 15 6 3 2 2" xfId="37337"/>
    <cellStyle name="Header2 15 6 3 3" xfId="30702"/>
    <cellStyle name="Header2 15 6 4" xfId="17361"/>
    <cellStyle name="Header2 15 6 5" xfId="6110"/>
    <cellStyle name="Header2 15 7" xfId="1501"/>
    <cellStyle name="Header2 15 7 2" xfId="3842"/>
    <cellStyle name="Header2 15 7 2 2" xfId="12227"/>
    <cellStyle name="Header2 15 7 2 2 2" xfId="28222"/>
    <cellStyle name="Header2 15 7 2 2 2 2" xfId="37257"/>
    <cellStyle name="Header2 15 7 2 2 3" xfId="14770"/>
    <cellStyle name="Header2 15 7 2 3" xfId="19216"/>
    <cellStyle name="Header2 15 7 2 4" xfId="8632"/>
    <cellStyle name="Header2 15 7 3" xfId="10851"/>
    <cellStyle name="Header2 15 7 3 2" xfId="26845"/>
    <cellStyle name="Header2 15 7 3 2 2" xfId="35880"/>
    <cellStyle name="Header2 15 7 3 3" xfId="15841"/>
    <cellStyle name="Header2 15 7 4" xfId="17990"/>
    <cellStyle name="Header2 15 7 5" xfId="6292"/>
    <cellStyle name="Header2 15 8" xfId="1273"/>
    <cellStyle name="Header2 15 8 2" xfId="3614"/>
    <cellStyle name="Header2 15 8 2 2" xfId="13635"/>
    <cellStyle name="Header2 15 8 2 2 2" xfId="29623"/>
    <cellStyle name="Header2 15 8 2 2 2 2" xfId="38658"/>
    <cellStyle name="Header2 15 8 2 2 3" xfId="32023"/>
    <cellStyle name="Header2 15 8 2 3" xfId="22772"/>
    <cellStyle name="Header2 15 8 2 4" xfId="8404"/>
    <cellStyle name="Header2 15 8 3" xfId="12524"/>
    <cellStyle name="Header2 15 8 3 2" xfId="28511"/>
    <cellStyle name="Header2 15 8 3 2 2" xfId="37546"/>
    <cellStyle name="Header2 15 8 3 3" xfId="30911"/>
    <cellStyle name="Header2 15 8 4" xfId="15018"/>
    <cellStyle name="Header2 15 8 5" xfId="6064"/>
    <cellStyle name="Header2 15 9" xfId="1532"/>
    <cellStyle name="Header2 15 9 2" xfId="3873"/>
    <cellStyle name="Header2 15 9 2 2" xfId="11605"/>
    <cellStyle name="Header2 15 9 2 2 2" xfId="27599"/>
    <cellStyle name="Header2 15 9 2 2 2 2" xfId="36634"/>
    <cellStyle name="Header2 15 9 2 2 3" xfId="23181"/>
    <cellStyle name="Header2 15 9 2 3" xfId="17932"/>
    <cellStyle name="Header2 15 9 2 4" xfId="8663"/>
    <cellStyle name="Header2 15 9 3" xfId="12423"/>
    <cellStyle name="Header2 15 9 3 2" xfId="28414"/>
    <cellStyle name="Header2 15 9 3 2 2" xfId="37449"/>
    <cellStyle name="Header2 15 9 3 3" xfId="30814"/>
    <cellStyle name="Header2 15 9 4" xfId="15686"/>
    <cellStyle name="Header2 15 9 5" xfId="6323"/>
    <cellStyle name="Header2 16" xfId="230"/>
    <cellStyle name="Header2 16 10" xfId="964"/>
    <cellStyle name="Header2 16 10 2" xfId="3312"/>
    <cellStyle name="Header2 16 10 2 2" xfId="12400"/>
    <cellStyle name="Header2 16 10 2 2 2" xfId="28391"/>
    <cellStyle name="Header2 16 10 2 2 2 2" xfId="37426"/>
    <cellStyle name="Header2 16 10 2 2 3" xfId="30791"/>
    <cellStyle name="Header2 16 10 2 3" xfId="16721"/>
    <cellStyle name="Header2 16 10 2 4" xfId="8102"/>
    <cellStyle name="Header2 16 10 3" xfId="12252"/>
    <cellStyle name="Header2 16 10 3 2" xfId="28247"/>
    <cellStyle name="Header2 16 10 3 2 2" xfId="37282"/>
    <cellStyle name="Header2 16 10 3 3" xfId="30647"/>
    <cellStyle name="Header2 16 10 4" xfId="17503"/>
    <cellStyle name="Header2 16 10 5" xfId="5763"/>
    <cellStyle name="Header2 16 11" xfId="3012"/>
    <cellStyle name="Header2 16 11 2" xfId="11065"/>
    <cellStyle name="Header2 16 11 2 2" xfId="27059"/>
    <cellStyle name="Header2 16 11 2 2 2" xfId="36094"/>
    <cellStyle name="Header2 16 11 2 3" xfId="15591"/>
    <cellStyle name="Header2 16 11 3" xfId="15259"/>
    <cellStyle name="Header2 16 11 4" xfId="7802"/>
    <cellStyle name="Header2 16 12" xfId="644"/>
    <cellStyle name="Header2 16 12 2" xfId="24087"/>
    <cellStyle name="Header2 16 12 2 2" xfId="33122"/>
    <cellStyle name="Header2 16 12 3" xfId="19108"/>
    <cellStyle name="Header2 16 12 4" xfId="5463"/>
    <cellStyle name="Header2 16 13" xfId="17054"/>
    <cellStyle name="Header2 16 2" xfId="534"/>
    <cellStyle name="Header2 16 2 10" xfId="3085"/>
    <cellStyle name="Header2 16 2 10 2" xfId="13702"/>
    <cellStyle name="Header2 16 2 10 2 2" xfId="29690"/>
    <cellStyle name="Header2 16 2 10 2 2 2" xfId="38725"/>
    <cellStyle name="Header2 16 2 10 2 3" xfId="32090"/>
    <cellStyle name="Header2 16 2 10 3" xfId="17150"/>
    <cellStyle name="Header2 16 2 10 4" xfId="7875"/>
    <cellStyle name="Header2 16 2 11" xfId="737"/>
    <cellStyle name="Header2 16 2 11 2" xfId="24160"/>
    <cellStyle name="Header2 16 2 11 2 2" xfId="33195"/>
    <cellStyle name="Header2 16 2 11 3" xfId="15294"/>
    <cellStyle name="Header2 16 2 11 4" xfId="5536"/>
    <cellStyle name="Header2 16 2 12" xfId="15298"/>
    <cellStyle name="Header2 16 2 13" xfId="5383"/>
    <cellStyle name="Header2 16 2 2" xfId="1046"/>
    <cellStyle name="Header2 16 2 2 2" xfId="1611"/>
    <cellStyle name="Header2 16 2 2 2 2" xfId="3952"/>
    <cellStyle name="Header2 16 2 2 2 2 2" xfId="10372"/>
    <cellStyle name="Header2 16 2 2 2 2 2 2" xfId="26370"/>
    <cellStyle name="Header2 16 2 2 2 2 2 2 2" xfId="35405"/>
    <cellStyle name="Header2 16 2 2 2 2 2 3" xfId="19093"/>
    <cellStyle name="Header2 16 2 2 2 2 3" xfId="18649"/>
    <cellStyle name="Header2 16 2 2 2 2 4" xfId="8742"/>
    <cellStyle name="Header2 16 2 2 2 3" xfId="11334"/>
    <cellStyle name="Header2 16 2 2 2 3 2" xfId="27328"/>
    <cellStyle name="Header2 16 2 2 2 3 2 2" xfId="36363"/>
    <cellStyle name="Header2 16 2 2 2 3 3" xfId="17954"/>
    <cellStyle name="Header2 16 2 2 2 4" xfId="16214"/>
    <cellStyle name="Header2 16 2 2 2 5" xfId="6402"/>
    <cellStyle name="Header2 16 2 2 3" xfId="846"/>
    <cellStyle name="Header2 16 2 2 3 2" xfId="3194"/>
    <cellStyle name="Header2 16 2 2 3 2 2" xfId="12920"/>
    <cellStyle name="Header2 16 2 2 3 2 2 2" xfId="28908"/>
    <cellStyle name="Header2 16 2 2 3 2 2 2 2" xfId="37943"/>
    <cellStyle name="Header2 16 2 2 3 2 2 3" xfId="31308"/>
    <cellStyle name="Header2 16 2 2 3 2 3" xfId="18720"/>
    <cellStyle name="Header2 16 2 2 3 2 4" xfId="7984"/>
    <cellStyle name="Header2 16 2 2 3 3" xfId="16231"/>
    <cellStyle name="Header2 16 2 2 3 4" xfId="5645"/>
    <cellStyle name="Header2 16 2 2 4" xfId="3394"/>
    <cellStyle name="Header2 16 2 2 4 2" xfId="12096"/>
    <cellStyle name="Header2 16 2 2 4 2 2" xfId="28091"/>
    <cellStyle name="Header2 16 2 2 4 2 2 2" xfId="37126"/>
    <cellStyle name="Header2 16 2 2 4 2 3" xfId="14699"/>
    <cellStyle name="Header2 16 2 2 4 3" xfId="16095"/>
    <cellStyle name="Header2 16 2 2 4 4" xfId="8184"/>
    <cellStyle name="Header2 16 2 2 5" xfId="18679"/>
    <cellStyle name="Header2 16 2 2 6" xfId="5845"/>
    <cellStyle name="Header2 16 2 3" xfId="1772"/>
    <cellStyle name="Header2 16 2 3 2" xfId="2679"/>
    <cellStyle name="Header2 16 2 3 2 2" xfId="5020"/>
    <cellStyle name="Header2 16 2 3 2 2 2" xfId="10300"/>
    <cellStyle name="Header2 16 2 3 2 2 2 2" xfId="26298"/>
    <cellStyle name="Header2 16 2 3 2 2 2 2 2" xfId="35333"/>
    <cellStyle name="Header2 16 2 3 2 2 2 3" xfId="15432"/>
    <cellStyle name="Header2 16 2 3 2 2 3" xfId="19254"/>
    <cellStyle name="Header2 16 2 3 2 2 4" xfId="9810"/>
    <cellStyle name="Header2 16 2 3 2 3" xfId="10971"/>
    <cellStyle name="Header2 16 2 3 2 3 2" xfId="26965"/>
    <cellStyle name="Header2 16 2 3 2 3 2 2" xfId="36000"/>
    <cellStyle name="Header2 16 2 3 2 3 3" xfId="17957"/>
    <cellStyle name="Header2 16 2 3 2 4" xfId="16953"/>
    <cellStyle name="Header2 16 2 3 2 5" xfId="7469"/>
    <cellStyle name="Header2 16 2 3 3" xfId="4113"/>
    <cellStyle name="Header2 16 2 3 3 2" xfId="11657"/>
    <cellStyle name="Header2 16 2 3 3 2 2" xfId="27651"/>
    <cellStyle name="Header2 16 2 3 3 2 2 2" xfId="36686"/>
    <cellStyle name="Header2 16 2 3 3 2 3" xfId="19661"/>
    <cellStyle name="Header2 16 2 3 3 3" xfId="23222"/>
    <cellStyle name="Header2 16 2 3 3 4" xfId="8903"/>
    <cellStyle name="Header2 16 2 3 4" xfId="13389"/>
    <cellStyle name="Header2 16 2 3 4 2" xfId="29377"/>
    <cellStyle name="Header2 16 2 3 4 2 2" xfId="38412"/>
    <cellStyle name="Header2 16 2 3 4 3" xfId="31777"/>
    <cellStyle name="Header2 16 2 3 5" xfId="15570"/>
    <cellStyle name="Header2 16 2 3 6" xfId="6562"/>
    <cellStyle name="Header2 16 2 4" xfId="1912"/>
    <cellStyle name="Header2 16 2 4 2" xfId="4253"/>
    <cellStyle name="Header2 16 2 4 2 2" xfId="13736"/>
    <cellStyle name="Header2 16 2 4 2 2 2" xfId="29724"/>
    <cellStyle name="Header2 16 2 4 2 2 2 2" xfId="38759"/>
    <cellStyle name="Header2 16 2 4 2 2 3" xfId="32124"/>
    <cellStyle name="Header2 16 2 4 2 3" xfId="15956"/>
    <cellStyle name="Header2 16 2 4 2 4" xfId="9043"/>
    <cellStyle name="Header2 16 2 4 3" xfId="12991"/>
    <cellStyle name="Header2 16 2 4 3 2" xfId="28979"/>
    <cellStyle name="Header2 16 2 4 3 2 2" xfId="38014"/>
    <cellStyle name="Header2 16 2 4 3 3" xfId="31379"/>
    <cellStyle name="Header2 16 2 4 4" xfId="15626"/>
    <cellStyle name="Header2 16 2 4 5" xfId="6702"/>
    <cellStyle name="Header2 16 2 5" xfId="2052"/>
    <cellStyle name="Header2 16 2 5 2" xfId="4393"/>
    <cellStyle name="Header2 16 2 5 2 2" xfId="12681"/>
    <cellStyle name="Header2 16 2 5 2 2 2" xfId="28668"/>
    <cellStyle name="Header2 16 2 5 2 2 2 2" xfId="37703"/>
    <cellStyle name="Header2 16 2 5 2 2 3" xfId="31068"/>
    <cellStyle name="Header2 16 2 5 2 3" xfId="16193"/>
    <cellStyle name="Header2 16 2 5 2 4" xfId="9183"/>
    <cellStyle name="Header2 16 2 5 3" xfId="12217"/>
    <cellStyle name="Header2 16 2 5 3 2" xfId="28212"/>
    <cellStyle name="Header2 16 2 5 3 2 2" xfId="37247"/>
    <cellStyle name="Header2 16 2 5 3 3" xfId="14772"/>
    <cellStyle name="Header2 16 2 5 4" xfId="18358"/>
    <cellStyle name="Header2 16 2 5 5" xfId="6842"/>
    <cellStyle name="Header2 16 2 6" xfId="2177"/>
    <cellStyle name="Header2 16 2 6 2" xfId="4518"/>
    <cellStyle name="Header2 16 2 6 2 2" xfId="14019"/>
    <cellStyle name="Header2 16 2 6 2 2 2" xfId="30008"/>
    <cellStyle name="Header2 16 2 6 2 2 2 2" xfId="39043"/>
    <cellStyle name="Header2 16 2 6 2 2 3" xfId="32408"/>
    <cellStyle name="Header2 16 2 6 2 3" xfId="16832"/>
    <cellStyle name="Header2 16 2 6 2 4" xfId="9308"/>
    <cellStyle name="Header2 16 2 6 3" xfId="11085"/>
    <cellStyle name="Header2 16 2 6 3 2" xfId="27079"/>
    <cellStyle name="Header2 16 2 6 3 2 2" xfId="36114"/>
    <cellStyle name="Header2 16 2 6 3 3" xfId="15787"/>
    <cellStyle name="Header2 16 2 6 4" xfId="18102"/>
    <cellStyle name="Header2 16 2 6 5" xfId="6967"/>
    <cellStyle name="Header2 16 2 7" xfId="2310"/>
    <cellStyle name="Header2 16 2 7 2" xfId="4651"/>
    <cellStyle name="Header2 16 2 7 2 2" xfId="11812"/>
    <cellStyle name="Header2 16 2 7 2 2 2" xfId="27806"/>
    <cellStyle name="Header2 16 2 7 2 2 2 2" xfId="36841"/>
    <cellStyle name="Header2 16 2 7 2 2 3" xfId="16745"/>
    <cellStyle name="Header2 16 2 7 2 3" xfId="16467"/>
    <cellStyle name="Header2 16 2 7 2 4" xfId="9441"/>
    <cellStyle name="Header2 16 2 7 3" xfId="12765"/>
    <cellStyle name="Header2 16 2 7 3 2" xfId="28752"/>
    <cellStyle name="Header2 16 2 7 3 2 2" xfId="37787"/>
    <cellStyle name="Header2 16 2 7 3 3" xfId="31152"/>
    <cellStyle name="Header2 16 2 7 4" xfId="15986"/>
    <cellStyle name="Header2 16 2 7 5" xfId="7100"/>
    <cellStyle name="Header2 16 2 8" xfId="1181"/>
    <cellStyle name="Header2 16 2 8 2" xfId="3522"/>
    <cellStyle name="Header2 16 2 8 2 2" xfId="12245"/>
    <cellStyle name="Header2 16 2 8 2 2 2" xfId="28240"/>
    <cellStyle name="Header2 16 2 8 2 2 2 2" xfId="37275"/>
    <cellStyle name="Header2 16 2 8 2 2 3" xfId="14757"/>
    <cellStyle name="Header2 16 2 8 2 3" xfId="18067"/>
    <cellStyle name="Header2 16 2 8 2 4" xfId="8312"/>
    <cellStyle name="Header2 16 2 8 3" xfId="12546"/>
    <cellStyle name="Header2 16 2 8 3 2" xfId="28533"/>
    <cellStyle name="Header2 16 2 8 3 2 2" xfId="37568"/>
    <cellStyle name="Header2 16 2 8 3 3" xfId="30933"/>
    <cellStyle name="Header2 16 2 8 4" xfId="16915"/>
    <cellStyle name="Header2 16 2 8 5" xfId="5972"/>
    <cellStyle name="Header2 16 2 9" xfId="2493"/>
    <cellStyle name="Header2 16 2 9 2" xfId="4834"/>
    <cellStyle name="Header2 16 2 9 2 2" xfId="12290"/>
    <cellStyle name="Header2 16 2 9 2 2 2" xfId="28285"/>
    <cellStyle name="Header2 16 2 9 2 2 2 2" xfId="37320"/>
    <cellStyle name="Header2 16 2 9 2 2 3" xfId="30685"/>
    <cellStyle name="Header2 16 2 9 2 3" xfId="14949"/>
    <cellStyle name="Header2 16 2 9 2 4" xfId="9624"/>
    <cellStyle name="Header2 16 2 9 3" xfId="17239"/>
    <cellStyle name="Header2 16 2 9 4" xfId="7283"/>
    <cellStyle name="Header2 16 3" xfId="1107"/>
    <cellStyle name="Header2 16 3 10" xfId="17920"/>
    <cellStyle name="Header2 16 3 11" xfId="5905"/>
    <cellStyle name="Header2 16 3 2" xfId="1845"/>
    <cellStyle name="Header2 16 3 2 2" xfId="2729"/>
    <cellStyle name="Header2 16 3 2 2 2" xfId="5070"/>
    <cellStyle name="Header2 16 3 2 2 2 2" xfId="10139"/>
    <cellStyle name="Header2 16 3 2 2 2 2 2" xfId="26141"/>
    <cellStyle name="Header2 16 3 2 2 2 2 2 2" xfId="35176"/>
    <cellStyle name="Header2 16 3 2 2 2 2 3" xfId="21015"/>
    <cellStyle name="Header2 16 3 2 2 2 3" xfId="23056"/>
    <cellStyle name="Header2 16 3 2 2 2 4" xfId="9860"/>
    <cellStyle name="Header2 16 3 2 2 3" xfId="13958"/>
    <cellStyle name="Header2 16 3 2 2 3 2" xfId="29947"/>
    <cellStyle name="Header2 16 3 2 2 3 2 2" xfId="38982"/>
    <cellStyle name="Header2 16 3 2 2 3 3" xfId="32347"/>
    <cellStyle name="Header2 16 3 2 2 4" xfId="22989"/>
    <cellStyle name="Header2 16 3 2 2 5" xfId="7519"/>
    <cellStyle name="Header2 16 3 2 3" xfId="4186"/>
    <cellStyle name="Header2 16 3 2 3 2" xfId="11965"/>
    <cellStyle name="Header2 16 3 2 3 2 2" xfId="27960"/>
    <cellStyle name="Header2 16 3 2 3 2 2 2" xfId="36995"/>
    <cellStyle name="Header2 16 3 2 3 2 3" xfId="17437"/>
    <cellStyle name="Header2 16 3 2 3 3" xfId="18889"/>
    <cellStyle name="Header2 16 3 2 3 4" xfId="8976"/>
    <cellStyle name="Header2 16 3 2 4" xfId="12323"/>
    <cellStyle name="Header2 16 3 2 4 2" xfId="28318"/>
    <cellStyle name="Header2 16 3 2 4 2 2" xfId="37353"/>
    <cellStyle name="Header2 16 3 2 4 3" xfId="30718"/>
    <cellStyle name="Header2 16 3 2 5" xfId="18335"/>
    <cellStyle name="Header2 16 3 2 6" xfId="6635"/>
    <cellStyle name="Header2 16 3 3" xfId="1986"/>
    <cellStyle name="Header2 16 3 3 2" xfId="4327"/>
    <cellStyle name="Header2 16 3 3 2 2" xfId="12110"/>
    <cellStyle name="Header2 16 3 3 2 2 2" xfId="28105"/>
    <cellStyle name="Header2 16 3 3 2 2 2 2" xfId="37140"/>
    <cellStyle name="Header2 16 3 3 2 2 3" xfId="14875"/>
    <cellStyle name="Header2 16 3 3 2 3" xfId="17093"/>
    <cellStyle name="Header2 16 3 3 2 4" xfId="9117"/>
    <cellStyle name="Header2 16 3 3 3" xfId="12769"/>
    <cellStyle name="Header2 16 3 3 3 2" xfId="28756"/>
    <cellStyle name="Header2 16 3 3 3 2 2" xfId="37791"/>
    <cellStyle name="Header2 16 3 3 3 3" xfId="31156"/>
    <cellStyle name="Header2 16 3 3 4" xfId="18476"/>
    <cellStyle name="Header2 16 3 3 5" xfId="6776"/>
    <cellStyle name="Header2 16 3 4" xfId="2123"/>
    <cellStyle name="Header2 16 3 4 2" xfId="4464"/>
    <cellStyle name="Header2 16 3 4 2 2" xfId="10523"/>
    <cellStyle name="Header2 16 3 4 2 2 2" xfId="26521"/>
    <cellStyle name="Header2 16 3 4 2 2 2 2" xfId="35556"/>
    <cellStyle name="Header2 16 3 4 2 2 3" xfId="16701"/>
    <cellStyle name="Header2 16 3 4 2 3" xfId="15247"/>
    <cellStyle name="Header2 16 3 4 2 4" xfId="9254"/>
    <cellStyle name="Header2 16 3 4 3" xfId="13603"/>
    <cellStyle name="Header2 16 3 4 3 2" xfId="29591"/>
    <cellStyle name="Header2 16 3 4 3 2 2" xfId="38626"/>
    <cellStyle name="Header2 16 3 4 3 3" xfId="31991"/>
    <cellStyle name="Header2 16 3 4 4" xfId="18905"/>
    <cellStyle name="Header2 16 3 4 5" xfId="6913"/>
    <cellStyle name="Header2 16 3 5" xfId="2252"/>
    <cellStyle name="Header2 16 3 5 2" xfId="4593"/>
    <cellStyle name="Header2 16 3 5 2 2" xfId="12380"/>
    <cellStyle name="Header2 16 3 5 2 2 2" xfId="28371"/>
    <cellStyle name="Header2 16 3 5 2 2 2 2" xfId="37406"/>
    <cellStyle name="Header2 16 3 5 2 2 3" xfId="30771"/>
    <cellStyle name="Header2 16 3 5 2 3" xfId="22679"/>
    <cellStyle name="Header2 16 3 5 2 4" xfId="9383"/>
    <cellStyle name="Header2 16 3 5 3" xfId="13670"/>
    <cellStyle name="Header2 16 3 5 3 2" xfId="29658"/>
    <cellStyle name="Header2 16 3 5 3 2 2" xfId="38693"/>
    <cellStyle name="Header2 16 3 5 3 3" xfId="32058"/>
    <cellStyle name="Header2 16 3 5 4" xfId="18662"/>
    <cellStyle name="Header2 16 3 5 5" xfId="7042"/>
    <cellStyle name="Header2 16 3 6" xfId="2381"/>
    <cellStyle name="Header2 16 3 6 2" xfId="4722"/>
    <cellStyle name="Header2 16 3 6 2 2" xfId="10608"/>
    <cellStyle name="Header2 16 3 6 2 2 2" xfId="26602"/>
    <cellStyle name="Header2 16 3 6 2 2 2 2" xfId="35637"/>
    <cellStyle name="Header2 16 3 6 2 2 3" xfId="17960"/>
    <cellStyle name="Header2 16 3 6 2 3" xfId="22281"/>
    <cellStyle name="Header2 16 3 6 2 4" xfId="9512"/>
    <cellStyle name="Header2 16 3 6 3" xfId="13710"/>
    <cellStyle name="Header2 16 3 6 3 2" xfId="29698"/>
    <cellStyle name="Header2 16 3 6 3 2 2" xfId="38733"/>
    <cellStyle name="Header2 16 3 6 3 3" xfId="32098"/>
    <cellStyle name="Header2 16 3 6 4" xfId="16661"/>
    <cellStyle name="Header2 16 3 6 5" xfId="7171"/>
    <cellStyle name="Header2 16 3 7" xfId="1686"/>
    <cellStyle name="Header2 16 3 7 2" xfId="4027"/>
    <cellStyle name="Header2 16 3 7 2 2" xfId="12905"/>
    <cellStyle name="Header2 16 3 7 2 2 2" xfId="28893"/>
    <cellStyle name="Header2 16 3 7 2 2 2 2" xfId="37928"/>
    <cellStyle name="Header2 16 3 7 2 2 3" xfId="31293"/>
    <cellStyle name="Header2 16 3 7 2 3" xfId="20886"/>
    <cellStyle name="Header2 16 3 7 2 4" xfId="8817"/>
    <cellStyle name="Header2 16 3 7 3" xfId="10747"/>
    <cellStyle name="Header2 16 3 7 3 2" xfId="26741"/>
    <cellStyle name="Header2 16 3 7 3 2 2" xfId="35776"/>
    <cellStyle name="Header2 16 3 7 3 3" xfId="15903"/>
    <cellStyle name="Header2 16 3 7 4" xfId="19109"/>
    <cellStyle name="Header2 16 3 7 5" xfId="6476"/>
    <cellStyle name="Header2 16 3 8" xfId="1033"/>
    <cellStyle name="Header2 16 3 8 2" xfId="3381"/>
    <cellStyle name="Header2 16 3 8 2 2" xfId="11467"/>
    <cellStyle name="Header2 16 3 8 2 2 2" xfId="27461"/>
    <cellStyle name="Header2 16 3 8 2 2 2 2" xfId="36496"/>
    <cellStyle name="Header2 16 3 8 2 2 3" xfId="21240"/>
    <cellStyle name="Header2 16 3 8 2 3" xfId="15500"/>
    <cellStyle name="Header2 16 3 8 2 4" xfId="8171"/>
    <cellStyle name="Header2 16 3 8 3" xfId="14676"/>
    <cellStyle name="Header2 16 3 8 4" xfId="5832"/>
    <cellStyle name="Header2 16 3 9" xfId="3455"/>
    <cellStyle name="Header2 16 3 9 2" xfId="11106"/>
    <cellStyle name="Header2 16 3 9 2 2" xfId="27100"/>
    <cellStyle name="Header2 16 3 9 2 2 2" xfId="36135"/>
    <cellStyle name="Header2 16 3 9 2 3" xfId="17351"/>
    <cellStyle name="Header2 16 3 9 3" xfId="23479"/>
    <cellStyle name="Header2 16 3 9 4" xfId="8245"/>
    <cellStyle name="Header2 16 4" xfId="885"/>
    <cellStyle name="Header2 16 4 2" xfId="1381"/>
    <cellStyle name="Header2 16 4 2 2" xfId="3722"/>
    <cellStyle name="Header2 16 4 2 2 2" xfId="11307"/>
    <cellStyle name="Header2 16 4 2 2 2 2" xfId="27301"/>
    <cellStyle name="Header2 16 4 2 2 2 2 2" xfId="36336"/>
    <cellStyle name="Header2 16 4 2 2 2 3" xfId="15589"/>
    <cellStyle name="Header2 16 4 2 2 3" xfId="17098"/>
    <cellStyle name="Header2 16 4 2 2 4" xfId="8512"/>
    <cellStyle name="Header2 16 4 2 3" xfId="10438"/>
    <cellStyle name="Header2 16 4 2 3 2" xfId="26436"/>
    <cellStyle name="Header2 16 4 2 3 2 2" xfId="35471"/>
    <cellStyle name="Header2 16 4 2 3 3" xfId="21938"/>
    <cellStyle name="Header2 16 4 2 4" xfId="15828"/>
    <cellStyle name="Header2 16 4 2 5" xfId="6172"/>
    <cellStyle name="Header2 16 4 3" xfId="2849"/>
    <cellStyle name="Header2 16 4 3 2" xfId="5190"/>
    <cellStyle name="Header2 16 4 3 2 2" xfId="14308"/>
    <cellStyle name="Header2 16 4 3 2 2 2" xfId="30299"/>
    <cellStyle name="Header2 16 4 3 2 2 2 2" xfId="39334"/>
    <cellStyle name="Header2 16 4 3 2 2 3" xfId="32699"/>
    <cellStyle name="Header2 16 4 3 2 3" xfId="15241"/>
    <cellStyle name="Header2 16 4 3 2 4" xfId="9980"/>
    <cellStyle name="Header2 16 4 3 3" xfId="22437"/>
    <cellStyle name="Header2 16 4 3 4" xfId="7639"/>
    <cellStyle name="Header2 16 4 4" xfId="3233"/>
    <cellStyle name="Header2 16 4 4 2" xfId="11615"/>
    <cellStyle name="Header2 16 4 4 2 2" xfId="27609"/>
    <cellStyle name="Header2 16 4 4 2 2 2" xfId="36644"/>
    <cellStyle name="Header2 16 4 4 2 3" xfId="18690"/>
    <cellStyle name="Header2 16 4 4 3" xfId="22037"/>
    <cellStyle name="Header2 16 4 4 4" xfId="8023"/>
    <cellStyle name="Header2 16 4 5" xfId="16430"/>
    <cellStyle name="Header2 16 4 6" xfId="5684"/>
    <cellStyle name="Header2 16 5" xfId="1454"/>
    <cellStyle name="Header2 16 5 2" xfId="2560"/>
    <cellStyle name="Header2 16 5 2 2" xfId="4901"/>
    <cellStyle name="Header2 16 5 2 2 2" xfId="10350"/>
    <cellStyle name="Header2 16 5 2 2 2 2" xfId="26348"/>
    <cellStyle name="Header2 16 5 2 2 2 2 2" xfId="35383"/>
    <cellStyle name="Header2 16 5 2 2 2 3" xfId="14943"/>
    <cellStyle name="Header2 16 5 2 2 3" xfId="16332"/>
    <cellStyle name="Header2 16 5 2 2 4" xfId="9691"/>
    <cellStyle name="Header2 16 5 2 3" xfId="12578"/>
    <cellStyle name="Header2 16 5 2 3 2" xfId="28565"/>
    <cellStyle name="Header2 16 5 2 3 2 2" xfId="37600"/>
    <cellStyle name="Header2 16 5 2 3 3" xfId="30965"/>
    <cellStyle name="Header2 16 5 2 4" xfId="21360"/>
    <cellStyle name="Header2 16 5 2 5" xfId="7350"/>
    <cellStyle name="Header2 16 5 3" xfId="3795"/>
    <cellStyle name="Header2 16 5 3 2" xfId="13346"/>
    <cellStyle name="Header2 16 5 3 2 2" xfId="29334"/>
    <cellStyle name="Header2 16 5 3 2 2 2" xfId="38369"/>
    <cellStyle name="Header2 16 5 3 2 3" xfId="31734"/>
    <cellStyle name="Header2 16 5 3 3" xfId="18836"/>
    <cellStyle name="Header2 16 5 3 4" xfId="8585"/>
    <cellStyle name="Header2 16 5 4" xfId="12503"/>
    <cellStyle name="Header2 16 5 4 2" xfId="28490"/>
    <cellStyle name="Header2 16 5 4 2 2" xfId="37525"/>
    <cellStyle name="Header2 16 5 4 3" xfId="30890"/>
    <cellStyle name="Header2 16 5 5" xfId="15872"/>
    <cellStyle name="Header2 16 5 6" xfId="6245"/>
    <cellStyle name="Header2 16 6" xfId="1320"/>
    <cellStyle name="Header2 16 6 2" xfId="3661"/>
    <cellStyle name="Header2 16 6 2 2" xfId="13694"/>
    <cellStyle name="Header2 16 6 2 2 2" xfId="29682"/>
    <cellStyle name="Header2 16 6 2 2 2 2" xfId="38717"/>
    <cellStyle name="Header2 16 6 2 2 3" xfId="32082"/>
    <cellStyle name="Header2 16 6 2 3" xfId="23782"/>
    <cellStyle name="Header2 16 6 2 4" xfId="8451"/>
    <cellStyle name="Header2 16 6 3" xfId="11344"/>
    <cellStyle name="Header2 16 6 3 2" xfId="27338"/>
    <cellStyle name="Header2 16 6 3 2 2" xfId="36373"/>
    <cellStyle name="Header2 16 6 3 3" xfId="21187"/>
    <cellStyle name="Header2 16 6 4" xfId="16737"/>
    <cellStyle name="Header2 16 6 5" xfId="6111"/>
    <cellStyle name="Header2 16 7" xfId="1493"/>
    <cellStyle name="Header2 16 7 2" xfId="3834"/>
    <cellStyle name="Header2 16 7 2 2" xfId="12909"/>
    <cellStyle name="Header2 16 7 2 2 2" xfId="28897"/>
    <cellStyle name="Header2 16 7 2 2 2 2" xfId="37932"/>
    <cellStyle name="Header2 16 7 2 2 3" xfId="31297"/>
    <cellStyle name="Header2 16 7 2 3" xfId="19880"/>
    <cellStyle name="Header2 16 7 2 4" xfId="8624"/>
    <cellStyle name="Header2 16 7 3" xfId="11102"/>
    <cellStyle name="Header2 16 7 3 2" xfId="27096"/>
    <cellStyle name="Header2 16 7 3 2 2" xfId="36131"/>
    <cellStyle name="Header2 16 7 3 3" xfId="21074"/>
    <cellStyle name="Header2 16 7 4" xfId="18359"/>
    <cellStyle name="Header2 16 7 5" xfId="6284"/>
    <cellStyle name="Header2 16 8" xfId="1827"/>
    <cellStyle name="Header2 16 8 2" xfId="4168"/>
    <cellStyle name="Header2 16 8 2 2" xfId="12672"/>
    <cellStyle name="Header2 16 8 2 2 2" xfId="28659"/>
    <cellStyle name="Header2 16 8 2 2 2 2" xfId="37694"/>
    <cellStyle name="Header2 16 8 2 2 3" xfId="31059"/>
    <cellStyle name="Header2 16 8 2 3" xfId="20336"/>
    <cellStyle name="Header2 16 8 2 4" xfId="8958"/>
    <cellStyle name="Header2 16 8 3" xfId="13659"/>
    <cellStyle name="Header2 16 8 3 2" xfId="29647"/>
    <cellStyle name="Header2 16 8 3 2 2" xfId="38682"/>
    <cellStyle name="Header2 16 8 3 3" xfId="32047"/>
    <cellStyle name="Header2 16 8 4" xfId="15937"/>
    <cellStyle name="Header2 16 8 5" xfId="6617"/>
    <cellStyle name="Header2 16 9" xfId="1534"/>
    <cellStyle name="Header2 16 9 2" xfId="3875"/>
    <cellStyle name="Header2 16 9 2 2" xfId="11491"/>
    <cellStyle name="Header2 16 9 2 2 2" xfId="27485"/>
    <cellStyle name="Header2 16 9 2 2 2 2" xfId="36520"/>
    <cellStyle name="Header2 16 9 2 2 3" xfId="16693"/>
    <cellStyle name="Header2 16 9 2 3" xfId="20985"/>
    <cellStyle name="Header2 16 9 2 4" xfId="8665"/>
    <cellStyle name="Header2 16 9 3" xfId="12422"/>
    <cellStyle name="Header2 16 9 3 2" xfId="28413"/>
    <cellStyle name="Header2 16 9 3 2 2" xfId="37448"/>
    <cellStyle name="Header2 16 9 3 3" xfId="30813"/>
    <cellStyle name="Header2 16 9 4" xfId="14689"/>
    <cellStyle name="Header2 16 9 5" xfId="6325"/>
    <cellStyle name="Header2 17" xfId="231"/>
    <cellStyle name="Header2 17 10" xfId="963"/>
    <cellStyle name="Header2 17 10 2" xfId="3311"/>
    <cellStyle name="Header2 17 10 2 2" xfId="10541"/>
    <cellStyle name="Header2 17 10 2 2 2" xfId="26539"/>
    <cellStyle name="Header2 17 10 2 2 2 2" xfId="35574"/>
    <cellStyle name="Header2 17 10 2 2 3" xfId="20208"/>
    <cellStyle name="Header2 17 10 2 3" xfId="18840"/>
    <cellStyle name="Header2 17 10 2 4" xfId="8101"/>
    <cellStyle name="Header2 17 10 3" xfId="14157"/>
    <cellStyle name="Header2 17 10 3 2" xfId="30146"/>
    <cellStyle name="Header2 17 10 3 2 2" xfId="39181"/>
    <cellStyle name="Header2 17 10 3 3" xfId="32546"/>
    <cellStyle name="Header2 17 10 4" xfId="16152"/>
    <cellStyle name="Header2 17 10 5" xfId="5762"/>
    <cellStyle name="Header2 17 11" xfId="3013"/>
    <cellStyle name="Header2 17 11 2" xfId="10652"/>
    <cellStyle name="Header2 17 11 2 2" xfId="26646"/>
    <cellStyle name="Header2 17 11 2 2 2" xfId="35681"/>
    <cellStyle name="Header2 17 11 2 3" xfId="16457"/>
    <cellStyle name="Header2 17 11 3" xfId="22997"/>
    <cellStyle name="Header2 17 11 4" xfId="7803"/>
    <cellStyle name="Header2 17 12" xfId="645"/>
    <cellStyle name="Header2 17 12 2" xfId="24088"/>
    <cellStyle name="Header2 17 12 2 2" xfId="33123"/>
    <cellStyle name="Header2 17 12 3" xfId="16992"/>
    <cellStyle name="Header2 17 12 4" xfId="5464"/>
    <cellStyle name="Header2 17 13" xfId="18920"/>
    <cellStyle name="Header2 17 2" xfId="535"/>
    <cellStyle name="Header2 17 2 10" xfId="3086"/>
    <cellStyle name="Header2 17 2 10 2" xfId="11785"/>
    <cellStyle name="Header2 17 2 10 2 2" xfId="27779"/>
    <cellStyle name="Header2 17 2 10 2 2 2" xfId="36814"/>
    <cellStyle name="Header2 17 2 10 2 3" xfId="15887"/>
    <cellStyle name="Header2 17 2 10 3" xfId="16347"/>
    <cellStyle name="Header2 17 2 10 4" xfId="7876"/>
    <cellStyle name="Header2 17 2 11" xfId="738"/>
    <cellStyle name="Header2 17 2 11 2" xfId="24161"/>
    <cellStyle name="Header2 17 2 11 2 2" xfId="33196"/>
    <cellStyle name="Header2 17 2 11 3" xfId="17428"/>
    <cellStyle name="Header2 17 2 11 4" xfId="5537"/>
    <cellStyle name="Header2 17 2 12" xfId="17431"/>
    <cellStyle name="Header2 17 2 13" xfId="5384"/>
    <cellStyle name="Header2 17 2 2" xfId="1047"/>
    <cellStyle name="Header2 17 2 2 2" xfId="1612"/>
    <cellStyle name="Header2 17 2 2 2 2" xfId="3953"/>
    <cellStyle name="Header2 17 2 2 2 2 2" xfId="12390"/>
    <cellStyle name="Header2 17 2 2 2 2 2 2" xfId="28381"/>
    <cellStyle name="Header2 17 2 2 2 2 2 2 2" xfId="37416"/>
    <cellStyle name="Header2 17 2 2 2 2 2 3" xfId="30781"/>
    <cellStyle name="Header2 17 2 2 2 2 3" xfId="16532"/>
    <cellStyle name="Header2 17 2 2 2 2 4" xfId="8743"/>
    <cellStyle name="Header2 17 2 2 2 3" xfId="13823"/>
    <cellStyle name="Header2 17 2 2 2 3 2" xfId="29811"/>
    <cellStyle name="Header2 17 2 2 2 3 2 2" xfId="38846"/>
    <cellStyle name="Header2 17 2 2 2 3 3" xfId="32211"/>
    <cellStyle name="Header2 17 2 2 2 4" xfId="18972"/>
    <cellStyle name="Header2 17 2 2 2 5" xfId="6403"/>
    <cellStyle name="Header2 17 2 2 3" xfId="2773"/>
    <cellStyle name="Header2 17 2 2 3 2" xfId="5114"/>
    <cellStyle name="Header2 17 2 2 3 2 2" xfId="10135"/>
    <cellStyle name="Header2 17 2 2 3 2 2 2" xfId="26137"/>
    <cellStyle name="Header2 17 2 2 3 2 2 2 2" xfId="35172"/>
    <cellStyle name="Header2 17 2 2 3 2 2 3" xfId="22297"/>
    <cellStyle name="Header2 17 2 2 3 2 3" xfId="19008"/>
    <cellStyle name="Header2 17 2 2 3 2 4" xfId="9904"/>
    <cellStyle name="Header2 17 2 2 3 3" xfId="19848"/>
    <cellStyle name="Header2 17 2 2 3 4" xfId="7563"/>
    <cellStyle name="Header2 17 2 2 4" xfId="3395"/>
    <cellStyle name="Header2 17 2 2 4 2" xfId="12972"/>
    <cellStyle name="Header2 17 2 2 4 2 2" xfId="28960"/>
    <cellStyle name="Header2 17 2 2 4 2 2 2" xfId="37995"/>
    <cellStyle name="Header2 17 2 2 4 2 3" xfId="31360"/>
    <cellStyle name="Header2 17 2 2 4 3" xfId="19822"/>
    <cellStyle name="Header2 17 2 2 4 4" xfId="8185"/>
    <cellStyle name="Header2 17 2 2 5" xfId="19061"/>
    <cellStyle name="Header2 17 2 2 6" xfId="5846"/>
    <cellStyle name="Header2 17 2 3" xfId="1773"/>
    <cellStyle name="Header2 17 2 3 2" xfId="2680"/>
    <cellStyle name="Header2 17 2 3 2 2" xfId="5021"/>
    <cellStyle name="Header2 17 2 3 2 2 2" xfId="10292"/>
    <cellStyle name="Header2 17 2 3 2 2 2 2" xfId="26290"/>
    <cellStyle name="Header2 17 2 3 2 2 2 2 2" xfId="35325"/>
    <cellStyle name="Header2 17 2 3 2 2 2 3" xfId="21821"/>
    <cellStyle name="Header2 17 2 3 2 2 3" xfId="17134"/>
    <cellStyle name="Header2 17 2 3 2 2 4" xfId="9811"/>
    <cellStyle name="Header2 17 2 3 2 3" xfId="13136"/>
    <cellStyle name="Header2 17 2 3 2 3 2" xfId="29124"/>
    <cellStyle name="Header2 17 2 3 2 3 2 2" xfId="38159"/>
    <cellStyle name="Header2 17 2 3 2 3 3" xfId="31524"/>
    <cellStyle name="Header2 17 2 3 2 4" xfId="15943"/>
    <cellStyle name="Header2 17 2 3 2 5" xfId="7470"/>
    <cellStyle name="Header2 17 2 3 3" xfId="4114"/>
    <cellStyle name="Header2 17 2 3 3 2" xfId="13461"/>
    <cellStyle name="Header2 17 2 3 3 2 2" xfId="29449"/>
    <cellStyle name="Header2 17 2 3 3 2 2 2" xfId="38484"/>
    <cellStyle name="Header2 17 2 3 3 2 3" xfId="31849"/>
    <cellStyle name="Header2 17 2 3 3 3" xfId="21807"/>
    <cellStyle name="Header2 17 2 3 3 4" xfId="8904"/>
    <cellStyle name="Header2 17 2 3 4" xfId="12534"/>
    <cellStyle name="Header2 17 2 3 4 2" xfId="28521"/>
    <cellStyle name="Header2 17 2 3 4 2 2" xfId="37556"/>
    <cellStyle name="Header2 17 2 3 4 3" xfId="30921"/>
    <cellStyle name="Header2 17 2 3 5" xfId="15890"/>
    <cellStyle name="Header2 17 2 3 6" xfId="6563"/>
    <cellStyle name="Header2 17 2 4" xfId="1913"/>
    <cellStyle name="Header2 17 2 4 2" xfId="4254"/>
    <cellStyle name="Header2 17 2 4 2 2" xfId="11819"/>
    <cellStyle name="Header2 17 2 4 2 2 2" xfId="27813"/>
    <cellStyle name="Header2 17 2 4 2 2 2 2" xfId="36848"/>
    <cellStyle name="Header2 17 2 4 2 2 3" xfId="15568"/>
    <cellStyle name="Header2 17 2 4 2 3" xfId="21753"/>
    <cellStyle name="Header2 17 2 4 2 4" xfId="9044"/>
    <cellStyle name="Header2 17 2 4 3" xfId="13905"/>
    <cellStyle name="Header2 17 2 4 3 2" xfId="29894"/>
    <cellStyle name="Header2 17 2 4 3 2 2" xfId="38929"/>
    <cellStyle name="Header2 17 2 4 3 3" xfId="32294"/>
    <cellStyle name="Header2 17 2 4 4" xfId="15351"/>
    <cellStyle name="Header2 17 2 4 5" xfId="6703"/>
    <cellStyle name="Header2 17 2 5" xfId="2053"/>
    <cellStyle name="Header2 17 2 5 2" xfId="4394"/>
    <cellStyle name="Header2 17 2 5 2 2" xfId="14121"/>
    <cellStyle name="Header2 17 2 5 2 2 2" xfId="30110"/>
    <cellStyle name="Header2 17 2 5 2 2 2 2" xfId="39145"/>
    <cellStyle name="Header2 17 2 5 2 2 3" xfId="32510"/>
    <cellStyle name="Header2 17 2 5 2 3" xfId="20254"/>
    <cellStyle name="Header2 17 2 5 2 4" xfId="9184"/>
    <cellStyle name="Header2 17 2 5 3" xfId="13242"/>
    <cellStyle name="Header2 17 2 5 3 2" xfId="29230"/>
    <cellStyle name="Header2 17 2 5 3 2 2" xfId="38265"/>
    <cellStyle name="Header2 17 2 5 3 3" xfId="31630"/>
    <cellStyle name="Header2 17 2 5 4" xfId="16238"/>
    <cellStyle name="Header2 17 2 5 5" xfId="6843"/>
    <cellStyle name="Header2 17 2 6" xfId="2178"/>
    <cellStyle name="Header2 17 2 6 2" xfId="4519"/>
    <cellStyle name="Header2 17 2 6 2 2" xfId="12107"/>
    <cellStyle name="Header2 17 2 6 2 2 2" xfId="28102"/>
    <cellStyle name="Header2 17 2 6 2 2 2 2" xfId="37137"/>
    <cellStyle name="Header2 17 2 6 2 2 3" xfId="14878"/>
    <cellStyle name="Header2 17 2 6 2 3" xfId="20636"/>
    <cellStyle name="Header2 17 2 6 2 4" xfId="9309"/>
    <cellStyle name="Header2 17 2 6 3" xfId="12582"/>
    <cellStyle name="Header2 17 2 6 3 2" xfId="28569"/>
    <cellStyle name="Header2 17 2 6 3 2 2" xfId="37604"/>
    <cellStyle name="Header2 17 2 6 3 3" xfId="30969"/>
    <cellStyle name="Header2 17 2 6 4" xfId="15985"/>
    <cellStyle name="Header2 17 2 6 5" xfId="6968"/>
    <cellStyle name="Header2 17 2 7" xfId="2311"/>
    <cellStyle name="Header2 17 2 7 2" xfId="4652"/>
    <cellStyle name="Header2 17 2 7 2 2" xfId="13618"/>
    <cellStyle name="Header2 17 2 7 2 2 2" xfId="29606"/>
    <cellStyle name="Header2 17 2 7 2 2 2 2" xfId="38641"/>
    <cellStyle name="Header2 17 2 7 2 2 3" xfId="32006"/>
    <cellStyle name="Header2 17 2 7 2 3" xfId="20332"/>
    <cellStyle name="Header2 17 2 7 2 4" xfId="9442"/>
    <cellStyle name="Header2 17 2 7 3" xfId="14159"/>
    <cellStyle name="Header2 17 2 7 3 2" xfId="30148"/>
    <cellStyle name="Header2 17 2 7 3 2 2" xfId="39183"/>
    <cellStyle name="Header2 17 2 7 3 3" xfId="32548"/>
    <cellStyle name="Header2 17 2 7 4" xfId="19814"/>
    <cellStyle name="Header2 17 2 7 5" xfId="7101"/>
    <cellStyle name="Header2 17 2 8" xfId="1182"/>
    <cellStyle name="Header2 17 2 8 2" xfId="3523"/>
    <cellStyle name="Header2 17 2 8 2 2" xfId="12970"/>
    <cellStyle name="Header2 17 2 8 2 2 2" xfId="28958"/>
    <cellStyle name="Header2 17 2 8 2 2 2 2" xfId="37993"/>
    <cellStyle name="Header2 17 2 8 2 2 3" xfId="31358"/>
    <cellStyle name="Header2 17 2 8 2 3" xfId="21290"/>
    <cellStyle name="Header2 17 2 8 2 4" xfId="8313"/>
    <cellStyle name="Header2 17 2 8 3" xfId="10625"/>
    <cellStyle name="Header2 17 2 8 3 2" xfId="26619"/>
    <cellStyle name="Header2 17 2 8 3 2 2" xfId="35654"/>
    <cellStyle name="Header2 17 2 8 3 3" xfId="18021"/>
    <cellStyle name="Header2 17 2 8 4" xfId="15804"/>
    <cellStyle name="Header2 17 2 8 5" xfId="5973"/>
    <cellStyle name="Header2 17 2 9" xfId="2437"/>
    <cellStyle name="Header2 17 2 9 2" xfId="4778"/>
    <cellStyle name="Header2 17 2 9 2 2" xfId="13202"/>
    <cellStyle name="Header2 17 2 9 2 2 2" xfId="29190"/>
    <cellStyle name="Header2 17 2 9 2 2 2 2" xfId="38225"/>
    <cellStyle name="Header2 17 2 9 2 2 3" xfId="31590"/>
    <cellStyle name="Header2 17 2 9 2 3" xfId="19256"/>
    <cellStyle name="Header2 17 2 9 2 4" xfId="9568"/>
    <cellStyle name="Header2 17 2 9 3" xfId="19104"/>
    <cellStyle name="Header2 17 2 9 4" xfId="7227"/>
    <cellStyle name="Header2 17 3" xfId="1108"/>
    <cellStyle name="Header2 17 3 10" xfId="19293"/>
    <cellStyle name="Header2 17 3 11" xfId="5906"/>
    <cellStyle name="Header2 17 3 2" xfId="1846"/>
    <cellStyle name="Header2 17 3 2 2" xfId="2730"/>
    <cellStyle name="Header2 17 3 2 2 2" xfId="5071"/>
    <cellStyle name="Header2 17 3 2 2 2 2" xfId="10255"/>
    <cellStyle name="Header2 17 3 2 2 2 2 2" xfId="26253"/>
    <cellStyle name="Header2 17 3 2 2 2 2 2 2" xfId="35288"/>
    <cellStyle name="Header2 17 3 2 2 2 2 3" xfId="17580"/>
    <cellStyle name="Header2 17 3 2 2 2 3" xfId="17387"/>
    <cellStyle name="Header2 17 3 2 2 2 4" xfId="9861"/>
    <cellStyle name="Header2 17 3 2 2 3" xfId="12045"/>
    <cellStyle name="Header2 17 3 2 2 3 2" xfId="28040"/>
    <cellStyle name="Header2 17 3 2 2 3 2 2" xfId="37075"/>
    <cellStyle name="Header2 17 3 2 2 3 3" xfId="19175"/>
    <cellStyle name="Header2 17 3 2 2 4" xfId="17864"/>
    <cellStyle name="Header2 17 3 2 2 5" xfId="7520"/>
    <cellStyle name="Header2 17 3 2 3" xfId="4187"/>
    <cellStyle name="Header2 17 3 2 3 2" xfId="12795"/>
    <cellStyle name="Header2 17 3 2 3 2 2" xfId="28783"/>
    <cellStyle name="Header2 17 3 2 3 2 2 2" xfId="37818"/>
    <cellStyle name="Header2 17 3 2 3 2 3" xfId="31183"/>
    <cellStyle name="Header2 17 3 2 3 3" xfId="16770"/>
    <cellStyle name="Header2 17 3 2 3 4" xfId="8977"/>
    <cellStyle name="Header2 17 3 2 4" xfId="11275"/>
    <cellStyle name="Header2 17 3 2 4 2" xfId="27269"/>
    <cellStyle name="Header2 17 3 2 4 2 2" xfId="36304"/>
    <cellStyle name="Header2 17 3 2 4 3" xfId="23082"/>
    <cellStyle name="Header2 17 3 2 5" xfId="16213"/>
    <cellStyle name="Header2 17 3 2 6" xfId="6636"/>
    <cellStyle name="Header2 17 3 3" xfId="1987"/>
    <cellStyle name="Header2 17 3 3 2" xfId="4328"/>
    <cellStyle name="Header2 17 3 3 2 2" xfId="11366"/>
    <cellStyle name="Header2 17 3 3 2 2 2" xfId="27360"/>
    <cellStyle name="Header2 17 3 3 2 2 2 2" xfId="36395"/>
    <cellStyle name="Header2 17 3 3 2 2 3" xfId="16815"/>
    <cellStyle name="Header2 17 3 3 2 3" xfId="16269"/>
    <cellStyle name="Header2 17 3 3 2 4" xfId="9118"/>
    <cellStyle name="Header2 17 3 3 3" xfId="14198"/>
    <cellStyle name="Header2 17 3 3 3 2" xfId="30187"/>
    <cellStyle name="Header2 17 3 3 3 2 2" xfId="39222"/>
    <cellStyle name="Header2 17 3 3 3 3" xfId="32587"/>
    <cellStyle name="Header2 17 3 3 4" xfId="20673"/>
    <cellStyle name="Header2 17 3 3 5" xfId="6777"/>
    <cellStyle name="Header2 17 3 4" xfId="2124"/>
    <cellStyle name="Header2 17 3 4 2" xfId="4465"/>
    <cellStyle name="Header2 17 3 4 2 2" xfId="12382"/>
    <cellStyle name="Header2 17 3 4 2 2 2" xfId="28373"/>
    <cellStyle name="Header2 17 3 4 2 2 2 2" xfId="37408"/>
    <cellStyle name="Header2 17 3 4 2 2 3" xfId="30773"/>
    <cellStyle name="Header2 17 3 4 2 3" xfId="20916"/>
    <cellStyle name="Header2 17 3 4 2 4" xfId="9255"/>
    <cellStyle name="Header2 17 3 4 3" xfId="11684"/>
    <cellStyle name="Header2 17 3 4 3 2" xfId="27678"/>
    <cellStyle name="Header2 17 3 4 3 2 2" xfId="36713"/>
    <cellStyle name="Header2 17 3 4 3 3" xfId="14692"/>
    <cellStyle name="Header2 17 3 4 4" xfId="16786"/>
    <cellStyle name="Header2 17 3 4 5" xfId="6914"/>
    <cellStyle name="Header2 17 3 5" xfId="2253"/>
    <cellStyle name="Header2 17 3 5 2" xfId="4594"/>
    <cellStyle name="Header2 17 3 5 2 2" xfId="12627"/>
    <cellStyle name="Header2 17 3 5 2 2 2" xfId="28614"/>
    <cellStyle name="Header2 17 3 5 2 2 2 2" xfId="37649"/>
    <cellStyle name="Header2 17 3 5 2 2 3" xfId="31014"/>
    <cellStyle name="Header2 17 3 5 2 3" xfId="22563"/>
    <cellStyle name="Header2 17 3 5 2 4" xfId="9384"/>
    <cellStyle name="Header2 17 3 5 3" xfId="11752"/>
    <cellStyle name="Header2 17 3 5 3 2" xfId="27746"/>
    <cellStyle name="Header2 17 3 5 3 2 2" xfId="36781"/>
    <cellStyle name="Header2 17 3 5 3 3" xfId="15548"/>
    <cellStyle name="Header2 17 3 5 4" xfId="16545"/>
    <cellStyle name="Header2 17 3 5 5" xfId="7043"/>
    <cellStyle name="Header2 17 3 6" xfId="2382"/>
    <cellStyle name="Header2 17 3 6 2" xfId="4723"/>
    <cellStyle name="Header2 17 3 6 2 2" xfId="13728"/>
    <cellStyle name="Header2 17 3 6 2 2 2" xfId="29716"/>
    <cellStyle name="Header2 17 3 6 2 2 2 2" xfId="38751"/>
    <cellStyle name="Header2 17 3 6 2 2 3" xfId="32116"/>
    <cellStyle name="Header2 17 3 6 2 3" xfId="19728"/>
    <cellStyle name="Header2 17 3 6 2 4" xfId="9513"/>
    <cellStyle name="Header2 17 3 6 3" xfId="11793"/>
    <cellStyle name="Header2 17 3 6 3 2" xfId="27787"/>
    <cellStyle name="Header2 17 3 6 3 2 2" xfId="36822"/>
    <cellStyle name="Header2 17 3 6 3 3" xfId="18809"/>
    <cellStyle name="Header2 17 3 6 4" xfId="21496"/>
    <cellStyle name="Header2 17 3 6 5" xfId="7172"/>
    <cellStyle name="Header2 17 3 7" xfId="1687"/>
    <cellStyle name="Header2 17 3 7 2" xfId="4028"/>
    <cellStyle name="Header2 17 3 7 2 2" xfId="10991"/>
    <cellStyle name="Header2 17 3 7 2 2 2" xfId="26985"/>
    <cellStyle name="Header2 17 3 7 2 2 2 2" xfId="36020"/>
    <cellStyle name="Header2 17 3 7 2 2 3" xfId="21363"/>
    <cellStyle name="Header2 17 3 7 2 3" xfId="23143"/>
    <cellStyle name="Header2 17 3 7 2 4" xfId="8818"/>
    <cellStyle name="Header2 17 3 7 3" xfId="11410"/>
    <cellStyle name="Header2 17 3 7 3 2" xfId="27404"/>
    <cellStyle name="Header2 17 3 7 3 2 2" xfId="36439"/>
    <cellStyle name="Header2 17 3 7 3 3" xfId="16383"/>
    <cellStyle name="Header2 17 3 7 4" xfId="16993"/>
    <cellStyle name="Header2 17 3 7 5" xfId="6477"/>
    <cellStyle name="Header2 17 3 8" xfId="804"/>
    <cellStyle name="Header2 17 3 8 2" xfId="3152"/>
    <cellStyle name="Header2 17 3 8 2 2" xfId="11672"/>
    <cellStyle name="Header2 17 3 8 2 2 2" xfId="27666"/>
    <cellStyle name="Header2 17 3 8 2 2 2 2" xfId="36701"/>
    <cellStyle name="Header2 17 3 8 2 2 3" xfId="23366"/>
    <cellStyle name="Header2 17 3 8 2 3" xfId="16493"/>
    <cellStyle name="Header2 17 3 8 2 4" xfId="7942"/>
    <cellStyle name="Header2 17 3 8 3" xfId="18414"/>
    <cellStyle name="Header2 17 3 8 4" xfId="5603"/>
    <cellStyle name="Header2 17 3 9" xfId="3456"/>
    <cellStyle name="Header2 17 3 9 2" xfId="12567"/>
    <cellStyle name="Header2 17 3 9 2 2" xfId="28554"/>
    <cellStyle name="Header2 17 3 9 2 2 2" xfId="37589"/>
    <cellStyle name="Header2 17 3 9 2 3" xfId="30954"/>
    <cellStyle name="Header2 17 3 9 3" xfId="17858"/>
    <cellStyle name="Header2 17 3 9 4" xfId="8246"/>
    <cellStyle name="Header2 17 4" xfId="886"/>
    <cellStyle name="Header2 17 4 2" xfId="1382"/>
    <cellStyle name="Header2 17 4 2 2" xfId="3723"/>
    <cellStyle name="Header2 17 4 2 2 2" xfId="13796"/>
    <cellStyle name="Header2 17 4 2 2 2 2" xfId="29784"/>
    <cellStyle name="Header2 17 4 2 2 2 2 2" xfId="38819"/>
    <cellStyle name="Header2 17 4 2 2 2 3" xfId="32184"/>
    <cellStyle name="Header2 17 4 2 2 3" xfId="16274"/>
    <cellStyle name="Header2 17 4 2 2 4" xfId="8513"/>
    <cellStyle name="Header2 17 4 2 3" xfId="10437"/>
    <cellStyle name="Header2 17 4 2 3 2" xfId="26435"/>
    <cellStyle name="Header2 17 4 2 3 2 2" xfId="35470"/>
    <cellStyle name="Header2 17 4 2 3 3" xfId="16518"/>
    <cellStyle name="Header2 17 4 2 4" xfId="18211"/>
    <cellStyle name="Header2 17 4 2 5" xfId="6173"/>
    <cellStyle name="Header2 17 4 3" xfId="814"/>
    <cellStyle name="Header2 17 4 3 2" xfId="3162"/>
    <cellStyle name="Header2 17 4 3 2 2" xfId="12811"/>
    <cellStyle name="Header2 17 4 3 2 2 2" xfId="28799"/>
    <cellStyle name="Header2 17 4 3 2 2 2 2" xfId="37834"/>
    <cellStyle name="Header2 17 4 3 2 2 3" xfId="31199"/>
    <cellStyle name="Header2 17 4 3 2 3" xfId="19073"/>
    <cellStyle name="Header2 17 4 3 2 4" xfId="7952"/>
    <cellStyle name="Header2 17 4 3 3" xfId="19281"/>
    <cellStyle name="Header2 17 4 3 4" xfId="5613"/>
    <cellStyle name="Header2 17 4 4" xfId="3234"/>
    <cellStyle name="Header2 17 4 4 2" xfId="13417"/>
    <cellStyle name="Header2 17 4 4 2 2" xfId="29405"/>
    <cellStyle name="Header2 17 4 4 2 2 2" xfId="38440"/>
    <cellStyle name="Header2 17 4 4 2 3" xfId="31805"/>
    <cellStyle name="Header2 17 4 4 3" xfId="18398"/>
    <cellStyle name="Header2 17 4 4 4" xfId="8024"/>
    <cellStyle name="Header2 17 4 5" xfId="18417"/>
    <cellStyle name="Header2 17 4 6" xfId="5685"/>
    <cellStyle name="Header2 17 5" xfId="1453"/>
    <cellStyle name="Header2 17 5 2" xfId="2559"/>
    <cellStyle name="Header2 17 5 2 2" xfId="4900"/>
    <cellStyle name="Header2 17 5 2 2 2" xfId="12375"/>
    <cellStyle name="Header2 17 5 2 2 2 2" xfId="28366"/>
    <cellStyle name="Header2 17 5 2 2 2 2 2" xfId="37401"/>
    <cellStyle name="Header2 17 5 2 2 2 3" xfId="30766"/>
    <cellStyle name="Header2 17 5 2 2 3" xfId="17135"/>
    <cellStyle name="Header2 17 5 2 2 4" xfId="9690"/>
    <cellStyle name="Header2 17 5 2 3" xfId="11090"/>
    <cellStyle name="Header2 17 5 2 3 2" xfId="27084"/>
    <cellStyle name="Header2 17 5 2 3 2 2" xfId="36119"/>
    <cellStyle name="Header2 17 5 2 3 3" xfId="23563"/>
    <cellStyle name="Header2 17 5 2 4" xfId="15942"/>
    <cellStyle name="Header2 17 5 2 5" xfId="7349"/>
    <cellStyle name="Header2 17 5 3" xfId="3794"/>
    <cellStyle name="Header2 17 5 3 2" xfId="11552"/>
    <cellStyle name="Header2 17 5 3 2 2" xfId="27546"/>
    <cellStyle name="Header2 17 5 3 2 2 2" xfId="36581"/>
    <cellStyle name="Header2 17 5 3 2 3" xfId="17443"/>
    <cellStyle name="Header2 17 5 3 3" xfId="20282"/>
    <cellStyle name="Header2 17 5 3 4" xfId="8584"/>
    <cellStyle name="Header2 17 5 4" xfId="13191"/>
    <cellStyle name="Header2 17 5 4 2" xfId="29179"/>
    <cellStyle name="Header2 17 5 4 2 2" xfId="38214"/>
    <cellStyle name="Header2 17 5 4 3" xfId="31579"/>
    <cellStyle name="Header2 17 5 5" xfId="17327"/>
    <cellStyle name="Header2 17 5 6" xfId="6244"/>
    <cellStyle name="Header2 17 6" xfId="1325"/>
    <cellStyle name="Header2 17 6 2" xfId="3666"/>
    <cellStyle name="Header2 17 6 2 2" xfId="11554"/>
    <cellStyle name="Header2 17 6 2 2 2" xfId="27548"/>
    <cellStyle name="Header2 17 6 2 2 2 2" xfId="36583"/>
    <cellStyle name="Header2 17 6 2 2 3" xfId="15228"/>
    <cellStyle name="Header2 17 6 2 3" xfId="18321"/>
    <cellStyle name="Header2 17 6 2 4" xfId="8456"/>
    <cellStyle name="Header2 17 6 3" xfId="10485"/>
    <cellStyle name="Header2 17 6 3 2" xfId="26483"/>
    <cellStyle name="Header2 17 6 3 2 2" xfId="35518"/>
    <cellStyle name="Header2 17 6 3 3" xfId="19841"/>
    <cellStyle name="Header2 17 6 4" xfId="18482"/>
    <cellStyle name="Header2 17 6 5" xfId="6116"/>
    <cellStyle name="Header2 17 7" xfId="1495"/>
    <cellStyle name="Header2 17 7 2" xfId="3836"/>
    <cellStyle name="Header2 17 7 2 2" xfId="13021"/>
    <cellStyle name="Header2 17 7 2 2 2" xfId="29009"/>
    <cellStyle name="Header2 17 7 2 2 2 2" xfId="38044"/>
    <cellStyle name="Header2 17 7 2 2 3" xfId="31409"/>
    <cellStyle name="Header2 17 7 2 3" xfId="16406"/>
    <cellStyle name="Header2 17 7 2 4" xfId="8626"/>
    <cellStyle name="Header2 17 7 3" xfId="13248"/>
    <cellStyle name="Header2 17 7 3 2" xfId="29236"/>
    <cellStyle name="Header2 17 7 3 2 2" xfId="38271"/>
    <cellStyle name="Header2 17 7 3 3" xfId="31636"/>
    <cellStyle name="Header2 17 7 4" xfId="17249"/>
    <cellStyle name="Header2 17 7 5" xfId="6286"/>
    <cellStyle name="Header2 17 8" xfId="1267"/>
    <cellStyle name="Header2 17 8 2" xfId="3608"/>
    <cellStyle name="Header2 17 8 2 2" xfId="14257"/>
    <cellStyle name="Header2 17 8 2 2 2" xfId="30247"/>
    <cellStyle name="Header2 17 8 2 2 2 2" xfId="39282"/>
    <cellStyle name="Header2 17 8 2 2 3" xfId="32647"/>
    <cellStyle name="Header2 17 8 2 3" xfId="20203"/>
    <cellStyle name="Header2 17 8 2 4" xfId="8398"/>
    <cellStyle name="Header2 17 8 3" xfId="11216"/>
    <cellStyle name="Header2 17 8 3 2" xfId="27210"/>
    <cellStyle name="Header2 17 8 3 2 2" xfId="36245"/>
    <cellStyle name="Header2 17 8 3 3" xfId="20783"/>
    <cellStyle name="Header2 17 8 4" xfId="15019"/>
    <cellStyle name="Header2 17 8 5" xfId="6058"/>
    <cellStyle name="Header2 17 9" xfId="1533"/>
    <cellStyle name="Header2 17 9 2" xfId="3874"/>
    <cellStyle name="Header2 17 9 2 2" xfId="13407"/>
    <cellStyle name="Header2 17 9 2 2 2" xfId="29395"/>
    <cellStyle name="Header2 17 9 2 2 2 2" xfId="38430"/>
    <cellStyle name="Header2 17 9 2 2 3" xfId="31795"/>
    <cellStyle name="Header2 17 9 2 3" xfId="15815"/>
    <cellStyle name="Header2 17 9 2 4" xfId="8664"/>
    <cellStyle name="Header2 17 9 3" xfId="10423"/>
    <cellStyle name="Header2 17 9 3 2" xfId="26421"/>
    <cellStyle name="Header2 17 9 3 2 2" xfId="35456"/>
    <cellStyle name="Header2 17 9 3 3" xfId="22099"/>
    <cellStyle name="Header2 17 9 4" xfId="14993"/>
    <cellStyle name="Header2 17 9 5" xfId="6324"/>
    <cellStyle name="Header2 18" xfId="232"/>
    <cellStyle name="Header2 18 10" xfId="958"/>
    <cellStyle name="Header2 18 10 2" xfId="3306"/>
    <cellStyle name="Header2 18 10 2 2" xfId="12047"/>
    <cellStyle name="Header2 18 10 2 2 2" xfId="28042"/>
    <cellStyle name="Header2 18 10 2 2 2 2" xfId="37077"/>
    <cellStyle name="Header2 18 10 2 2 3" xfId="16375"/>
    <cellStyle name="Header2 18 10 2 3" xfId="21585"/>
    <cellStyle name="Header2 18 10 2 4" xfId="8096"/>
    <cellStyle name="Header2 18 10 3" xfId="13095"/>
    <cellStyle name="Header2 18 10 3 2" xfId="29083"/>
    <cellStyle name="Header2 18 10 3 2 2" xfId="38118"/>
    <cellStyle name="Header2 18 10 3 3" xfId="31483"/>
    <cellStyle name="Header2 18 10 4" xfId="16883"/>
    <cellStyle name="Header2 18 10 5" xfId="5757"/>
    <cellStyle name="Header2 18 11" xfId="3014"/>
    <cellStyle name="Header2 18 11 2" xfId="12755"/>
    <cellStyle name="Header2 18 11 2 2" xfId="28742"/>
    <cellStyle name="Header2 18 11 2 2 2" xfId="37777"/>
    <cellStyle name="Header2 18 11 2 3" xfId="31142"/>
    <cellStyle name="Header2 18 11 3" xfId="17404"/>
    <cellStyle name="Header2 18 11 4" xfId="7804"/>
    <cellStyle name="Header2 18 12" xfId="646"/>
    <cellStyle name="Header2 18 12 2" xfId="24089"/>
    <cellStyle name="Header2 18 12 2 2" xfId="33124"/>
    <cellStyle name="Header2 18 12 3" xfId="16496"/>
    <cellStyle name="Header2 18 12 4" xfId="5465"/>
    <cellStyle name="Header2 18 13" xfId="17666"/>
    <cellStyle name="Header2 18 2" xfId="536"/>
    <cellStyle name="Header2 18 2 10" xfId="3087"/>
    <cellStyle name="Header2 18 2 10 2" xfId="13591"/>
    <cellStyle name="Header2 18 2 10 2 2" xfId="29579"/>
    <cellStyle name="Header2 18 2 10 2 2 2" xfId="38614"/>
    <cellStyle name="Header2 18 2 10 2 3" xfId="31979"/>
    <cellStyle name="Header2 18 2 10 3" xfId="15675"/>
    <cellStyle name="Header2 18 2 10 4" xfId="7877"/>
    <cellStyle name="Header2 18 2 11" xfId="739"/>
    <cellStyle name="Header2 18 2 11 2" xfId="24162"/>
    <cellStyle name="Header2 18 2 11 2 2" xfId="33197"/>
    <cellStyle name="Header2 18 2 11 3" xfId="18354"/>
    <cellStyle name="Header2 18 2 11 4" xfId="5538"/>
    <cellStyle name="Header2 18 2 12" xfId="18352"/>
    <cellStyle name="Header2 18 2 13" xfId="5385"/>
    <cellStyle name="Header2 18 2 2" xfId="1048"/>
    <cellStyle name="Header2 18 2 2 2" xfId="1613"/>
    <cellStyle name="Header2 18 2 2 2 2" xfId="3954"/>
    <cellStyle name="Header2 18 2 2 2 2 2" xfId="12621"/>
    <cellStyle name="Header2 18 2 2 2 2 2 2" xfId="28608"/>
    <cellStyle name="Header2 18 2 2 2 2 2 2 2" xfId="37643"/>
    <cellStyle name="Header2 18 2 2 2 2 2 3" xfId="31008"/>
    <cellStyle name="Header2 18 2 2 2 2 3" xfId="21151"/>
    <cellStyle name="Header2 18 2 2 2 2 4" xfId="8744"/>
    <cellStyle name="Header2 18 2 2 2 3" xfId="12787"/>
    <cellStyle name="Header2 18 2 2 2 3 2" xfId="28775"/>
    <cellStyle name="Header2 18 2 2 2 3 2 2" xfId="37810"/>
    <cellStyle name="Header2 18 2 2 2 3 3" xfId="31175"/>
    <cellStyle name="Header2 18 2 2 2 4" xfId="19351"/>
    <cellStyle name="Header2 18 2 2 2 5" xfId="6404"/>
    <cellStyle name="Header2 18 2 2 3" xfId="1004"/>
    <cellStyle name="Header2 18 2 2 3 2" xfId="3352"/>
    <cellStyle name="Header2 18 2 2 3 2 2" xfId="13888"/>
    <cellStyle name="Header2 18 2 2 3 2 2 2" xfId="29877"/>
    <cellStyle name="Header2 18 2 2 3 2 2 2 2" xfId="38912"/>
    <cellStyle name="Header2 18 2 2 3 2 2 3" xfId="32277"/>
    <cellStyle name="Header2 18 2 2 3 2 3" xfId="16410"/>
    <cellStyle name="Header2 18 2 2 3 2 4" xfId="8142"/>
    <cellStyle name="Header2 18 2 2 3 3" xfId="16555"/>
    <cellStyle name="Header2 18 2 2 3 4" xfId="5803"/>
    <cellStyle name="Header2 18 2 2 4" xfId="3396"/>
    <cellStyle name="Header2 18 2 2 4 2" xfId="11059"/>
    <cellStyle name="Header2 18 2 2 4 2 2" xfId="27053"/>
    <cellStyle name="Header2 18 2 2 4 2 2 2" xfId="36088"/>
    <cellStyle name="Header2 18 2 2 4 2 3" xfId="18983"/>
    <cellStyle name="Header2 18 2 2 4 3" xfId="21472"/>
    <cellStyle name="Header2 18 2 2 4 4" xfId="8186"/>
    <cellStyle name="Header2 18 2 2 5" xfId="16945"/>
    <cellStyle name="Header2 18 2 2 6" xfId="5847"/>
    <cellStyle name="Header2 18 2 3" xfId="1774"/>
    <cellStyle name="Header2 18 2 3 2" xfId="2681"/>
    <cellStyle name="Header2 18 2 3 2 2" xfId="5022"/>
    <cellStyle name="Header2 18 2 3 2 2 2" xfId="10299"/>
    <cellStyle name="Header2 18 2 3 2 2 2 2" xfId="26297"/>
    <cellStyle name="Header2 18 2 3 2 2 2 2 2" xfId="35332"/>
    <cellStyle name="Header2 18 2 3 2 2 2 3" xfId="17558"/>
    <cellStyle name="Header2 18 2 3 2 2 3" xfId="16331"/>
    <cellStyle name="Header2 18 2 3 2 2 4" xfId="9812"/>
    <cellStyle name="Header2 18 2 3 2 3" xfId="11224"/>
    <cellStyle name="Header2 18 2 3 2 3 2" xfId="27218"/>
    <cellStyle name="Header2 18 2 3 2 3 2 2" xfId="36253"/>
    <cellStyle name="Header2 18 2 3 2 3 3" xfId="17572"/>
    <cellStyle name="Header2 18 2 3 2 4" xfId="23274"/>
    <cellStyle name="Header2 18 2 3 2 5" xfId="7471"/>
    <cellStyle name="Header2 18 2 3 3" xfId="4115"/>
    <cellStyle name="Header2 18 2 3 3 2" xfId="11547"/>
    <cellStyle name="Header2 18 2 3 3 2 2" xfId="27541"/>
    <cellStyle name="Header2 18 2 3 3 2 2 2" xfId="36576"/>
    <cellStyle name="Header2 18 2 3 3 2 3" xfId="18227"/>
    <cellStyle name="Header2 18 2 3 3 3" xfId="17928"/>
    <cellStyle name="Header2 18 2 3 3 4" xfId="8905"/>
    <cellStyle name="Header2 18 2 3 4" xfId="10613"/>
    <cellStyle name="Header2 18 2 3 4 2" xfId="26607"/>
    <cellStyle name="Header2 18 2 3 4 2 2" xfId="35642"/>
    <cellStyle name="Header2 18 2 3 4 3" xfId="21350"/>
    <cellStyle name="Header2 18 2 3 5" xfId="17612"/>
    <cellStyle name="Header2 18 2 3 6" xfId="6564"/>
    <cellStyle name="Header2 18 2 4" xfId="1914"/>
    <cellStyle name="Header2 18 2 4 2" xfId="4255"/>
    <cellStyle name="Header2 18 2 4 2 2" xfId="13625"/>
    <cellStyle name="Header2 18 2 4 2 2 2" xfId="29613"/>
    <cellStyle name="Header2 18 2 4 2 2 2 2" xfId="38648"/>
    <cellStyle name="Header2 18 2 4 2 2 3" xfId="32013"/>
    <cellStyle name="Header2 18 2 4 2 3" xfId="17590"/>
    <cellStyle name="Header2 18 2 4 2 4" xfId="9045"/>
    <cellStyle name="Header2 18 2 4 3" xfId="11990"/>
    <cellStyle name="Header2 18 2 4 3 2" xfId="27985"/>
    <cellStyle name="Header2 18 2 4 3 2 2" xfId="37020"/>
    <cellStyle name="Header2 18 2 4 3 3" xfId="17343"/>
    <cellStyle name="Header2 18 2 4 4" xfId="19898"/>
    <cellStyle name="Header2 18 2 4 5" xfId="6704"/>
    <cellStyle name="Header2 18 2 5" xfId="2054"/>
    <cellStyle name="Header2 18 2 5 2" xfId="4395"/>
    <cellStyle name="Header2 18 2 5 2 2" xfId="12216"/>
    <cellStyle name="Header2 18 2 5 2 2 2" xfId="28211"/>
    <cellStyle name="Header2 18 2 5 2 2 2 2" xfId="37246"/>
    <cellStyle name="Header2 18 2 5 2 2 3" xfId="14715"/>
    <cellStyle name="Header2 18 2 5 2 3" xfId="22136"/>
    <cellStyle name="Header2 18 2 5 2 4" xfId="9185"/>
    <cellStyle name="Header2 18 2 5 3" xfId="11330"/>
    <cellStyle name="Header2 18 2 5 3 2" xfId="27324"/>
    <cellStyle name="Header2 18 2 5 3 2 2" xfId="36359"/>
    <cellStyle name="Header2 18 2 5 3 3" xfId="18137"/>
    <cellStyle name="Header2 18 2 5 4" xfId="19781"/>
    <cellStyle name="Header2 18 2 5 5" xfId="6844"/>
    <cellStyle name="Header2 18 2 6" xfId="2179"/>
    <cellStyle name="Header2 18 2 6 2" xfId="4520"/>
    <cellStyle name="Header2 18 2 6 2 2" xfId="11363"/>
    <cellStyle name="Header2 18 2 6 2 2 2" xfId="27357"/>
    <cellStyle name="Header2 18 2 6 2 2 2 2" xfId="36392"/>
    <cellStyle name="Header2 18 2 6 2 2 3" xfId="22591"/>
    <cellStyle name="Header2 18 2 6 2 3" xfId="21866"/>
    <cellStyle name="Header2 18 2 6 2 4" xfId="9310"/>
    <cellStyle name="Header2 18 2 6 3" xfId="14228"/>
    <cellStyle name="Header2 18 2 6 3 2" xfId="30217"/>
    <cellStyle name="Header2 18 2 6 3 2 2" xfId="39252"/>
    <cellStyle name="Header2 18 2 6 3 3" xfId="32617"/>
    <cellStyle name="Header2 18 2 6 4" xfId="19815"/>
    <cellStyle name="Header2 18 2 6 5" xfId="6969"/>
    <cellStyle name="Header2 18 2 7" xfId="2312"/>
    <cellStyle name="Header2 18 2 7 2" xfId="4653"/>
    <cellStyle name="Header2 18 2 7 2 2" xfId="14168"/>
    <cellStyle name="Header2 18 2 7 2 2 2" xfId="30157"/>
    <cellStyle name="Header2 18 2 7 2 2 2 2" xfId="39192"/>
    <cellStyle name="Header2 18 2 7 2 2 3" xfId="32557"/>
    <cellStyle name="Header2 18 2 7 2 3" xfId="23377"/>
    <cellStyle name="Header2 18 2 7 2 4" xfId="9443"/>
    <cellStyle name="Header2 18 2 7 3" xfId="12254"/>
    <cellStyle name="Header2 18 2 7 3 2" xfId="28249"/>
    <cellStyle name="Header2 18 2 7 3 2 2" xfId="37284"/>
    <cellStyle name="Header2 18 2 7 3 3" xfId="30649"/>
    <cellStyle name="Header2 18 2 7 4" xfId="19889"/>
    <cellStyle name="Header2 18 2 7 5" xfId="7102"/>
    <cellStyle name="Header2 18 2 8" xfId="1183"/>
    <cellStyle name="Header2 18 2 8 2" xfId="3524"/>
    <cellStyle name="Header2 18 2 8 2 2" xfId="11057"/>
    <cellStyle name="Header2 18 2 8 2 2 2" xfId="27051"/>
    <cellStyle name="Header2 18 2 8 2 2 2 2" xfId="36086"/>
    <cellStyle name="Header2 18 2 8 2 2 3" xfId="17716"/>
    <cellStyle name="Header2 18 2 8 2 3" xfId="22968"/>
    <cellStyle name="Header2 18 2 8 2 4" xfId="8314"/>
    <cellStyle name="Header2 18 2 8 3" xfId="11171"/>
    <cellStyle name="Header2 18 2 8 3 2" xfId="27165"/>
    <cellStyle name="Header2 18 2 8 3 2 2" xfId="36200"/>
    <cellStyle name="Header2 18 2 8 3 3" xfId="18372"/>
    <cellStyle name="Header2 18 2 8 4" xfId="18150"/>
    <cellStyle name="Header2 18 2 8 5" xfId="5974"/>
    <cellStyle name="Header2 18 2 9" xfId="2491"/>
    <cellStyle name="Header2 18 2 9 2" xfId="4832"/>
    <cellStyle name="Header2 18 2 9 2 2" xfId="12844"/>
    <cellStyle name="Header2 18 2 9 2 2 2" xfId="28832"/>
    <cellStyle name="Header2 18 2 9 2 2 2 2" xfId="37867"/>
    <cellStyle name="Header2 18 2 9 2 2 3" xfId="31232"/>
    <cellStyle name="Header2 18 2 9 2 3" xfId="17639"/>
    <cellStyle name="Header2 18 2 9 2 4" xfId="9622"/>
    <cellStyle name="Header2 18 2 9 3" xfId="23667"/>
    <cellStyle name="Header2 18 2 9 4" xfId="7281"/>
    <cellStyle name="Header2 18 3" xfId="1109"/>
    <cellStyle name="Header2 18 3 10" xfId="17173"/>
    <cellStyle name="Header2 18 3 11" xfId="5907"/>
    <cellStyle name="Header2 18 3 2" xfId="1847"/>
    <cellStyle name="Header2 18 3 2 2" xfId="2731"/>
    <cellStyle name="Header2 18 3 2 2 2" xfId="5072"/>
    <cellStyle name="Header2 18 3 2 2 2 2" xfId="10254"/>
    <cellStyle name="Header2 18 3 2 2 2 2 2" xfId="26252"/>
    <cellStyle name="Header2 18 3 2 2 2 2 2 2" xfId="35287"/>
    <cellStyle name="Header2 18 3 2 2 2 2 3" xfId="21479"/>
    <cellStyle name="Header2 18 3 2 2 2 3" xfId="23487"/>
    <cellStyle name="Header2 18 3 2 2 2 4" xfId="9862"/>
    <cellStyle name="Header2 18 3 2 2 3" xfId="13176"/>
    <cellStyle name="Header2 18 3 2 2 3 2" xfId="29164"/>
    <cellStyle name="Header2 18 3 2 2 3 2 2" xfId="38199"/>
    <cellStyle name="Header2 18 3 2 2 3 3" xfId="31564"/>
    <cellStyle name="Header2 18 3 2 2 4" xfId="15748"/>
    <cellStyle name="Header2 18 3 2 2 5" xfId="7521"/>
    <cellStyle name="Header2 18 3 2 3" xfId="4188"/>
    <cellStyle name="Header2 18 3 2 3 2" xfId="10876"/>
    <cellStyle name="Header2 18 3 2 3 2 2" xfId="26870"/>
    <cellStyle name="Header2 18 3 2 3 2 2 2" xfId="35905"/>
    <cellStyle name="Header2 18 3 2 3 2 3" xfId="22258"/>
    <cellStyle name="Header2 18 3 2 3 3" xfId="22955"/>
    <cellStyle name="Header2 18 3 2 3 4" xfId="8978"/>
    <cellStyle name="Header2 18 3 2 4" xfId="10561"/>
    <cellStyle name="Header2 18 3 2 4 2" xfId="26559"/>
    <cellStyle name="Header2 18 3 2 4 2 2" xfId="35594"/>
    <cellStyle name="Header2 18 3 2 4 3" xfId="21058"/>
    <cellStyle name="Header2 18 3 2 5" xfId="19908"/>
    <cellStyle name="Header2 18 3 2 6" xfId="6637"/>
    <cellStyle name="Header2 18 3 3" xfId="1988"/>
    <cellStyle name="Header2 18 3 3 2" xfId="4329"/>
    <cellStyle name="Header2 18 3 3 2 2" xfId="12682"/>
    <cellStyle name="Header2 18 3 3 2 2 2" xfId="28669"/>
    <cellStyle name="Header2 18 3 3 2 2 2 2" xfId="37704"/>
    <cellStyle name="Header2 18 3 3 2 2 3" xfId="31069"/>
    <cellStyle name="Header2 18 3 3 2 3" xfId="22825"/>
    <cellStyle name="Header2 18 3 3 2 4" xfId="9119"/>
    <cellStyle name="Header2 18 3 3 3" xfId="12295"/>
    <cellStyle name="Header2 18 3 3 3 2" xfId="28290"/>
    <cellStyle name="Header2 18 3 3 3 2 2" xfId="37325"/>
    <cellStyle name="Header2 18 3 3 3 3" xfId="30690"/>
    <cellStyle name="Header2 18 3 3 4" xfId="19582"/>
    <cellStyle name="Header2 18 3 3 5" xfId="6778"/>
    <cellStyle name="Header2 18 3 4" xfId="2125"/>
    <cellStyle name="Header2 18 3 4 2" xfId="4466"/>
    <cellStyle name="Header2 18 3 4 2 2" xfId="12629"/>
    <cellStyle name="Header2 18 3 4 2 2 2" xfId="28616"/>
    <cellStyle name="Header2 18 3 4 2 2 2 2" xfId="37651"/>
    <cellStyle name="Header2 18 3 4 2 2 3" xfId="31016"/>
    <cellStyle name="Header2 18 3 4 2 3" xfId="17392"/>
    <cellStyle name="Header2 18 3 4 2 4" xfId="9256"/>
    <cellStyle name="Header2 18 3 4 3" xfId="13489"/>
    <cellStyle name="Header2 18 3 4 3 2" xfId="29477"/>
    <cellStyle name="Header2 18 3 4 3 2 2" xfId="38512"/>
    <cellStyle name="Header2 18 3 4 3 3" xfId="31877"/>
    <cellStyle name="Header2 18 3 4 4" xfId="21088"/>
    <cellStyle name="Header2 18 3 4 5" xfId="6915"/>
    <cellStyle name="Header2 18 3 5" xfId="2254"/>
    <cellStyle name="Header2 18 3 5 2" xfId="4595"/>
    <cellStyle name="Header2 18 3 5 2 2" xfId="10705"/>
    <cellStyle name="Header2 18 3 5 2 2 2" xfId="26699"/>
    <cellStyle name="Header2 18 3 5 2 2 2 2" xfId="35734"/>
    <cellStyle name="Header2 18 3 5 2 2 3" xfId="17450"/>
    <cellStyle name="Header2 18 3 5 2 3" xfId="18487"/>
    <cellStyle name="Header2 18 3 5 2 4" xfId="9385"/>
    <cellStyle name="Header2 18 3 5 3" xfId="13559"/>
    <cellStyle name="Header2 18 3 5 3 2" xfId="29547"/>
    <cellStyle name="Header2 18 3 5 3 2 2" xfId="38582"/>
    <cellStyle name="Header2 18 3 5 3 3" xfId="31947"/>
    <cellStyle name="Header2 18 3 5 4" xfId="20260"/>
    <cellStyle name="Header2 18 3 5 5" xfId="7044"/>
    <cellStyle name="Header2 18 3 6" xfId="2383"/>
    <cellStyle name="Header2 18 3 6 2" xfId="4724"/>
    <cellStyle name="Header2 18 3 6 2 2" xfId="14165"/>
    <cellStyle name="Header2 18 3 6 2 2 2" xfId="30154"/>
    <cellStyle name="Header2 18 3 6 2 2 2 2" xfId="39189"/>
    <cellStyle name="Header2 18 3 6 2 2 3" xfId="32554"/>
    <cellStyle name="Header2 18 3 6 2 3" xfId="18123"/>
    <cellStyle name="Header2 18 3 6 2 4" xfId="9514"/>
    <cellStyle name="Header2 18 3 6 3" xfId="13600"/>
    <cellStyle name="Header2 18 3 6 3 2" xfId="29588"/>
    <cellStyle name="Header2 18 3 6 3 2 2" xfId="38623"/>
    <cellStyle name="Header2 18 3 6 3 3" xfId="31988"/>
    <cellStyle name="Header2 18 3 6 4" xfId="22085"/>
    <cellStyle name="Header2 18 3 6 5" xfId="7173"/>
    <cellStyle name="Header2 18 3 7" xfId="1688"/>
    <cellStyle name="Header2 18 3 7 2" xfId="4029"/>
    <cellStyle name="Header2 18 3 7 2 2" xfId="13025"/>
    <cellStyle name="Header2 18 3 7 2 2 2" xfId="29013"/>
    <cellStyle name="Header2 18 3 7 2 2 2 2" xfId="38048"/>
    <cellStyle name="Header2 18 3 7 2 2 3" xfId="31413"/>
    <cellStyle name="Header2 18 3 7 2 3" xfId="18318"/>
    <cellStyle name="Header2 18 3 7 2 4" xfId="8819"/>
    <cellStyle name="Header2 18 3 7 3" xfId="10800"/>
    <cellStyle name="Header2 18 3 7 3 2" xfId="26794"/>
    <cellStyle name="Header2 18 3 7 3 2 2" xfId="35829"/>
    <cellStyle name="Header2 18 3 7 3 3" xfId="18632"/>
    <cellStyle name="Header2 18 3 7 4" xfId="18909"/>
    <cellStyle name="Header2 18 3 7 5" xfId="6478"/>
    <cellStyle name="Header2 18 3 8" xfId="999"/>
    <cellStyle name="Header2 18 3 8 2" xfId="3347"/>
    <cellStyle name="Header2 18 3 8 2 2" xfId="13353"/>
    <cellStyle name="Header2 18 3 8 2 2 2" xfId="29341"/>
    <cellStyle name="Header2 18 3 8 2 2 2 2" xfId="38376"/>
    <cellStyle name="Header2 18 3 8 2 2 3" xfId="31741"/>
    <cellStyle name="Header2 18 3 8 2 3" xfId="18654"/>
    <cellStyle name="Header2 18 3 8 2 4" xfId="8137"/>
    <cellStyle name="Header2 18 3 8 3" xfId="17298"/>
    <cellStyle name="Header2 18 3 8 4" xfId="5798"/>
    <cellStyle name="Header2 18 3 9" xfId="3457"/>
    <cellStyle name="Header2 18 3 9 2" xfId="13875"/>
    <cellStyle name="Header2 18 3 9 2 2" xfId="29864"/>
    <cellStyle name="Header2 18 3 9 2 2 2" xfId="38899"/>
    <cellStyle name="Header2 18 3 9 2 3" xfId="32264"/>
    <cellStyle name="Header2 18 3 9 3" xfId="15742"/>
    <cellStyle name="Header2 18 3 9 4" xfId="8247"/>
    <cellStyle name="Header2 18 4" xfId="887"/>
    <cellStyle name="Header2 18 4 2" xfId="1383"/>
    <cellStyle name="Header2 18 4 2 2" xfId="3724"/>
    <cellStyle name="Header2 18 4 2 2 2" xfId="11880"/>
    <cellStyle name="Header2 18 4 2 2 2 2" xfId="27874"/>
    <cellStyle name="Header2 18 4 2 2 2 2 2" xfId="36909"/>
    <cellStyle name="Header2 18 4 2 2 2 3" xfId="17244"/>
    <cellStyle name="Header2 18 4 2 2 3" xfId="20789"/>
    <cellStyle name="Header2 18 4 2 2 4" xfId="8514"/>
    <cellStyle name="Header2 18 4 2 3" xfId="10436"/>
    <cellStyle name="Header2 18 4 2 3 2" xfId="26434"/>
    <cellStyle name="Header2 18 4 2 3 2 2" xfId="35469"/>
    <cellStyle name="Header2 18 4 2 3 3" xfId="18635"/>
    <cellStyle name="Header2 18 4 2 4" xfId="19407"/>
    <cellStyle name="Header2 18 4 2 5" xfId="6174"/>
    <cellStyle name="Header2 18 4 3" xfId="2588"/>
    <cellStyle name="Header2 18 4 3 2" xfId="4929"/>
    <cellStyle name="Header2 18 4 3 2 2" xfId="11289"/>
    <cellStyle name="Header2 18 4 3 2 2 2" xfId="27283"/>
    <cellStyle name="Header2 18 4 3 2 2 2 2" xfId="36318"/>
    <cellStyle name="Header2 18 4 3 2 2 3" xfId="16384"/>
    <cellStyle name="Header2 18 4 3 2 3" xfId="23465"/>
    <cellStyle name="Header2 18 4 3 2 4" xfId="9719"/>
    <cellStyle name="Header2 18 4 3 3" xfId="21220"/>
    <cellStyle name="Header2 18 4 3 4" xfId="7378"/>
    <cellStyle name="Header2 18 4 4" xfId="3235"/>
    <cellStyle name="Header2 18 4 4 2" xfId="11501"/>
    <cellStyle name="Header2 18 4 4 2 2" xfId="27495"/>
    <cellStyle name="Header2 18 4 4 2 2 2" xfId="36530"/>
    <cellStyle name="Header2 18 4 4 2 3" xfId="23421"/>
    <cellStyle name="Header2 18 4 4 3" xfId="22948"/>
    <cellStyle name="Header2 18 4 4 4" xfId="8025"/>
    <cellStyle name="Header2 18 4 5" xfId="19338"/>
    <cellStyle name="Header2 18 4 6" xfId="5686"/>
    <cellStyle name="Header2 18 5" xfId="1452"/>
    <cellStyle name="Header2 18 5 2" xfId="2558"/>
    <cellStyle name="Header2 18 5 2 2" xfId="4899"/>
    <cellStyle name="Header2 18 5 2 2 2" xfId="10516"/>
    <cellStyle name="Header2 18 5 2 2 2 2" xfId="26514"/>
    <cellStyle name="Header2 18 5 2 2 2 2 2" xfId="35549"/>
    <cellStyle name="Header2 18 5 2 2 2 3" xfId="21033"/>
    <cellStyle name="Header2 18 5 2 2 3" xfId="19255"/>
    <cellStyle name="Header2 18 5 2 2 4" xfId="9689"/>
    <cellStyle name="Header2 18 5 2 3" xfId="11998"/>
    <cellStyle name="Header2 18 5 2 3 2" xfId="27993"/>
    <cellStyle name="Header2 18 5 2 3 2 2" xfId="37028"/>
    <cellStyle name="Header2 18 5 2 3 3" xfId="17289"/>
    <cellStyle name="Header2 18 5 2 4" xfId="16952"/>
    <cellStyle name="Header2 18 5 2 5" xfId="7348"/>
    <cellStyle name="Header2 18 5 3" xfId="3793"/>
    <cellStyle name="Header2 18 5 3 2" xfId="13466"/>
    <cellStyle name="Header2 18 5 3 2 2" xfId="29454"/>
    <cellStyle name="Header2 18 5 3 2 2 2" xfId="38489"/>
    <cellStyle name="Header2 18 5 3 2 3" xfId="31854"/>
    <cellStyle name="Header2 18 5 3 3" xfId="20223"/>
    <cellStyle name="Header2 18 5 3 4" xfId="8583"/>
    <cellStyle name="Header2 18 5 4" xfId="11403"/>
    <cellStyle name="Header2 18 5 4 2" xfId="27397"/>
    <cellStyle name="Header2 18 5 4 2 2" xfId="36432"/>
    <cellStyle name="Header2 18 5 4 3" xfId="20431"/>
    <cellStyle name="Header2 18 5 5" xfId="19448"/>
    <cellStyle name="Header2 18 5 6" xfId="6243"/>
    <cellStyle name="Header2 18 6" xfId="1322"/>
    <cellStyle name="Header2 18 6 2" xfId="3663"/>
    <cellStyle name="Header2 18 6 2 2" xfId="13582"/>
    <cellStyle name="Header2 18 6 2 2 2" xfId="29570"/>
    <cellStyle name="Header2 18 6 2 2 2 2" xfId="38605"/>
    <cellStyle name="Header2 18 6 2 2 3" xfId="31970"/>
    <cellStyle name="Header2 18 6 2 3" xfId="17338"/>
    <cellStyle name="Header2 18 6 2 4" xfId="8453"/>
    <cellStyle name="Header2 18 6 3" xfId="10488"/>
    <cellStyle name="Header2 18 6 3 2" xfId="26486"/>
    <cellStyle name="Header2 18 6 3 2 2" xfId="35521"/>
    <cellStyle name="Header2 18 6 3 3" xfId="15844"/>
    <cellStyle name="Header2 18 6 4" xfId="19174"/>
    <cellStyle name="Header2 18 6 5" xfId="6113"/>
    <cellStyle name="Header2 18 7" xfId="1498"/>
    <cellStyle name="Header2 18 7 2" xfId="3839"/>
    <cellStyle name="Header2 18 7 2 2" xfId="11112"/>
    <cellStyle name="Header2 18 7 2 2 2" xfId="27106"/>
    <cellStyle name="Header2 18 7 2 2 2 2" xfId="36141"/>
    <cellStyle name="Header2 18 7 2 2 3" xfId="23277"/>
    <cellStyle name="Header2 18 7 2 3" xfId="18393"/>
    <cellStyle name="Header2 18 7 2 4" xfId="8629"/>
    <cellStyle name="Header2 18 7 3" xfId="14241"/>
    <cellStyle name="Header2 18 7 3 2" xfId="30230"/>
    <cellStyle name="Header2 18 7 3 2 2" xfId="39265"/>
    <cellStyle name="Header2 18 7 3 3" xfId="32630"/>
    <cellStyle name="Header2 18 7 4" xfId="19138"/>
    <cellStyle name="Header2 18 7 5" xfId="6289"/>
    <cellStyle name="Header2 18 8" xfId="1275"/>
    <cellStyle name="Header2 18 8 2" xfId="3616"/>
    <cellStyle name="Header2 18 8 2 2" xfId="13523"/>
    <cellStyle name="Header2 18 8 2 2 2" xfId="29511"/>
    <cellStyle name="Header2 18 8 2 2 2 2" xfId="38546"/>
    <cellStyle name="Header2 18 8 2 2 3" xfId="31911"/>
    <cellStyle name="Header2 18 8 2 3" xfId="15155"/>
    <cellStyle name="Header2 18 8 2 4" xfId="8406"/>
    <cellStyle name="Header2 18 8 3" xfId="11205"/>
    <cellStyle name="Header2 18 8 3 2" xfId="27199"/>
    <cellStyle name="Header2 18 8 3 2 2" xfId="36234"/>
    <cellStyle name="Header2 18 8 3 3" xfId="17902"/>
    <cellStyle name="Header2 18 8 4" xfId="15017"/>
    <cellStyle name="Header2 18 8 5" xfId="6066"/>
    <cellStyle name="Header2 18 9" xfId="1531"/>
    <cellStyle name="Header2 18 9 2" xfId="3872"/>
    <cellStyle name="Header2 18 9 2 2" xfId="13519"/>
    <cellStyle name="Header2 18 9 2 2 2" xfId="29507"/>
    <cellStyle name="Header2 18 9 2 2 2 2" xfId="38542"/>
    <cellStyle name="Header2 18 9 2 2 3" xfId="31907"/>
    <cellStyle name="Header2 18 9 2 3" xfId="19731"/>
    <cellStyle name="Header2 18 9 2 4" xfId="8662"/>
    <cellStyle name="Header2 18 9 3" xfId="10564"/>
    <cellStyle name="Header2 18 9 3 2" xfId="26562"/>
    <cellStyle name="Header2 18 9 3 2 2" xfId="35597"/>
    <cellStyle name="Header2 18 9 3 3" xfId="20825"/>
    <cellStyle name="Header2 18 9 4" xfId="16358"/>
    <cellStyle name="Header2 18 9 5" xfId="6322"/>
    <cellStyle name="Header2 19" xfId="233"/>
    <cellStyle name="Header2 19 10" xfId="961"/>
    <cellStyle name="Header2 19 10 2" xfId="3309"/>
    <cellStyle name="Header2 19 10 2 2" xfId="10777"/>
    <cellStyle name="Header2 19 10 2 2 2" xfId="26771"/>
    <cellStyle name="Header2 19 10 2 2 2 2" xfId="35806"/>
    <cellStyle name="Header2 19 10 2 2 3" xfId="21397"/>
    <cellStyle name="Header2 19 10 2 3" xfId="21052"/>
    <cellStyle name="Header2 19 10 2 4" xfId="8099"/>
    <cellStyle name="Header2 19 10 3" xfId="11184"/>
    <cellStyle name="Header2 19 10 3 2" xfId="27178"/>
    <cellStyle name="Header2 19 10 3 2 2" xfId="36213"/>
    <cellStyle name="Header2 19 10 3 3" xfId="18230"/>
    <cellStyle name="Header2 19 10 4" xfId="19400"/>
    <cellStyle name="Header2 19 10 5" xfId="5760"/>
    <cellStyle name="Header2 19 11" xfId="3015"/>
    <cellStyle name="Header2 19 11 2" xfId="13865"/>
    <cellStyle name="Header2 19 11 2 2" xfId="29854"/>
    <cellStyle name="Header2 19 11 2 2 2" xfId="38889"/>
    <cellStyle name="Header2 19 11 2 3" xfId="32254"/>
    <cellStyle name="Header2 19 11 3" xfId="21405"/>
    <cellStyle name="Header2 19 11 4" xfId="7805"/>
    <cellStyle name="Header2 19 12" xfId="647"/>
    <cellStyle name="Header2 19 12 2" xfId="24090"/>
    <cellStyle name="Header2 19 12 2 2" xfId="33125"/>
    <cellStyle name="Header2 19 12 3" xfId="18484"/>
    <cellStyle name="Header2 19 12 4" xfId="5466"/>
    <cellStyle name="Header2 19 13" xfId="15540"/>
    <cellStyle name="Header2 19 2" xfId="537"/>
    <cellStyle name="Header2 19 2 10" xfId="3088"/>
    <cellStyle name="Header2 19 2 10 2" xfId="11673"/>
    <cellStyle name="Header2 19 2 10 2 2" xfId="27667"/>
    <cellStyle name="Header2 19 2 10 2 2 2" xfId="36702"/>
    <cellStyle name="Header2 19 2 10 2 3" xfId="17442"/>
    <cellStyle name="Header2 19 2 10 3" xfId="20495"/>
    <cellStyle name="Header2 19 2 10 4" xfId="7878"/>
    <cellStyle name="Header2 19 2 11" xfId="740"/>
    <cellStyle name="Header2 19 2 11 2" xfId="24163"/>
    <cellStyle name="Header2 19 2 11 2 2" xfId="33198"/>
    <cellStyle name="Header2 19 2 11 3" xfId="17541"/>
    <cellStyle name="Header2 19 2 11 4" xfId="5539"/>
    <cellStyle name="Header2 19 2 12" xfId="17700"/>
    <cellStyle name="Header2 19 2 13" xfId="5386"/>
    <cellStyle name="Header2 19 2 2" xfId="1049"/>
    <cellStyle name="Header2 19 2 2 2" xfId="1614"/>
    <cellStyle name="Header2 19 2 2 2 2" xfId="3955"/>
    <cellStyle name="Header2 19 2 2 2 2 2" xfId="10699"/>
    <cellStyle name="Header2 19 2 2 2 2 2 2" xfId="26693"/>
    <cellStyle name="Header2 19 2 2 2 2 2 2 2" xfId="35728"/>
    <cellStyle name="Header2 19 2 2 2 2 2 3" xfId="21973"/>
    <cellStyle name="Header2 19 2 2 2 2 3" xfId="21797"/>
    <cellStyle name="Header2 19 2 2 2 2 4" xfId="8745"/>
    <cellStyle name="Header2 19 2 2 2 3" xfId="10868"/>
    <cellStyle name="Header2 19 2 2 2 3 2" xfId="26862"/>
    <cellStyle name="Header2 19 2 2 2 3 2 2" xfId="35897"/>
    <cellStyle name="Header2 19 2 2 2 3 3" xfId="15902"/>
    <cellStyle name="Header2 19 2 2 2 4" xfId="17230"/>
    <cellStyle name="Header2 19 2 2 2 5" xfId="6405"/>
    <cellStyle name="Header2 19 2 2 3" xfId="2627"/>
    <cellStyle name="Header2 19 2 2 3 2" xfId="4968"/>
    <cellStyle name="Header2 19 2 2 3 2 2" xfId="10346"/>
    <cellStyle name="Header2 19 2 2 3 2 2 2" xfId="26344"/>
    <cellStyle name="Header2 19 2 2 3 2 2 2 2" xfId="35379"/>
    <cellStyle name="Header2 19 2 2 3 2 2 3" xfId="23553"/>
    <cellStyle name="Header2 19 2 2 3 2 3" xfId="19837"/>
    <cellStyle name="Header2 19 2 2 3 2 4" xfId="9758"/>
    <cellStyle name="Header2 19 2 2 3 3" xfId="21875"/>
    <cellStyle name="Header2 19 2 2 3 4" xfId="7417"/>
    <cellStyle name="Header2 19 2 2 4" xfId="3397"/>
    <cellStyle name="Header2 19 2 2 4 2" xfId="10647"/>
    <cellStyle name="Header2 19 2 2 4 2 2" xfId="26641"/>
    <cellStyle name="Header2 19 2 2 4 2 2 2" xfId="35676"/>
    <cellStyle name="Header2 19 2 2 4 2 3" xfId="18698"/>
    <cellStyle name="Header2 19 2 2 4 3" xfId="17983"/>
    <cellStyle name="Header2 19 2 2 4 4" xfId="8187"/>
    <cellStyle name="Header2 19 2 2 5" xfId="16560"/>
    <cellStyle name="Header2 19 2 2 6" xfId="5848"/>
    <cellStyle name="Header2 19 2 3" xfId="1775"/>
    <cellStyle name="Header2 19 2 3 2" xfId="2682"/>
    <cellStyle name="Header2 19 2 3 2 2" xfId="5023"/>
    <cellStyle name="Header2 19 2 3 2 2 2" xfId="10298"/>
    <cellStyle name="Header2 19 2 3 2 2 2 2" xfId="26296"/>
    <cellStyle name="Header2 19 2 3 2 2 2 2 2" xfId="35331"/>
    <cellStyle name="Header2 19 2 3 2 2 2 3" xfId="21135"/>
    <cellStyle name="Header2 19 2 3 2 2 3" xfId="15659"/>
    <cellStyle name="Header2 19 2 3 2 2 4" xfId="9813"/>
    <cellStyle name="Header2 19 2 3 2 3" xfId="12927"/>
    <cellStyle name="Header2 19 2 3 2 3 2" xfId="28915"/>
    <cellStyle name="Header2 19 2 3 2 3 2 2" xfId="37950"/>
    <cellStyle name="Header2 19 2 3 2 3 3" xfId="31315"/>
    <cellStyle name="Header2 19 2 3 2 4" xfId="17603"/>
    <cellStyle name="Header2 19 2 3 2 5" xfId="7472"/>
    <cellStyle name="Header2 19 2 3 3" xfId="4116"/>
    <cellStyle name="Header2 19 2 3 3 2" xfId="13341"/>
    <cellStyle name="Header2 19 2 3 3 2 2" xfId="29329"/>
    <cellStyle name="Header2 19 2 3 3 2 2 2" xfId="38364"/>
    <cellStyle name="Header2 19 2 3 3 2 3" xfId="31729"/>
    <cellStyle name="Header2 19 2 3 3 3" xfId="15811"/>
    <cellStyle name="Header2 19 2 3 3 4" xfId="8906"/>
    <cellStyle name="Header2 19 2 3 4" xfId="11473"/>
    <cellStyle name="Header2 19 2 3 4 2" xfId="27467"/>
    <cellStyle name="Header2 19 2 3 4 2 2" xfId="36502"/>
    <cellStyle name="Header2 19 2 3 4 3" xfId="15897"/>
    <cellStyle name="Header2 19 2 3 5" xfId="17875"/>
    <cellStyle name="Header2 19 2 3 6" xfId="6565"/>
    <cellStyle name="Header2 19 2 4" xfId="1915"/>
    <cellStyle name="Header2 19 2 4 2" xfId="4256"/>
    <cellStyle name="Header2 19 2 4 2 2" xfId="11706"/>
    <cellStyle name="Header2 19 2 4 2 2 2" xfId="27700"/>
    <cellStyle name="Header2 19 2 4 2 2 2 2" xfId="36735"/>
    <cellStyle name="Header2 19 2 4 2 2 3" xfId="15834"/>
    <cellStyle name="Header2 19 2 4 2 3" xfId="20416"/>
    <cellStyle name="Header2 19 2 4 2 4" xfId="9046"/>
    <cellStyle name="Header2 19 2 4 3" xfId="11081"/>
    <cellStyle name="Header2 19 2 4 3 2" xfId="27075"/>
    <cellStyle name="Header2 19 2 4 3 2 2" xfId="36110"/>
    <cellStyle name="Header2 19 2 4 3 3" xfId="16055"/>
    <cellStyle name="Header2 19 2 4 4" xfId="17482"/>
    <cellStyle name="Header2 19 2 4 5" xfId="6705"/>
    <cellStyle name="Header2 19 2 5" xfId="2055"/>
    <cellStyle name="Header2 19 2 5 2" xfId="4396"/>
    <cellStyle name="Header2 19 2 5 2 2" xfId="13151"/>
    <cellStyle name="Header2 19 2 5 2 2 2" xfId="29139"/>
    <cellStyle name="Header2 19 2 5 2 2 2 2" xfId="38174"/>
    <cellStyle name="Header2 19 2 5 2 2 3" xfId="31539"/>
    <cellStyle name="Header2 19 2 5 2 3" xfId="18951"/>
    <cellStyle name="Header2 19 2 5 2 4" xfId="9186"/>
    <cellStyle name="Header2 19 2 5 3" xfId="13819"/>
    <cellStyle name="Header2 19 2 5 3 2" xfId="29807"/>
    <cellStyle name="Header2 19 2 5 3 2 2" xfId="38842"/>
    <cellStyle name="Header2 19 2 5 3 3" xfId="32207"/>
    <cellStyle name="Header2 19 2 5 4" xfId="21178"/>
    <cellStyle name="Header2 19 2 5 5" xfId="6845"/>
    <cellStyle name="Header2 19 2 6" xfId="2180"/>
    <cellStyle name="Header2 19 2 6 2" xfId="4521"/>
    <cellStyle name="Header2 19 2 6 2 2" xfId="12679"/>
    <cellStyle name="Header2 19 2 6 2 2 2" xfId="28666"/>
    <cellStyle name="Header2 19 2 6 2 2 2 2" xfId="37701"/>
    <cellStyle name="Header2 19 2 6 2 2 3" xfId="31066"/>
    <cellStyle name="Header2 19 2 6 2 3" xfId="18830"/>
    <cellStyle name="Header2 19 2 6 2 4" xfId="9311"/>
    <cellStyle name="Header2 19 2 6 3" xfId="12325"/>
    <cellStyle name="Header2 19 2 6 3 2" xfId="28320"/>
    <cellStyle name="Header2 19 2 6 3 2 2" xfId="37355"/>
    <cellStyle name="Header2 19 2 6 3 3" xfId="30720"/>
    <cellStyle name="Header2 19 2 6 4" xfId="21746"/>
    <cellStyle name="Header2 19 2 6 5" xfId="6970"/>
    <cellStyle name="Header2 19 2 7" xfId="2313"/>
    <cellStyle name="Header2 19 2 7 2" xfId="4654"/>
    <cellStyle name="Header2 19 2 7 2 2" xfId="12263"/>
    <cellStyle name="Header2 19 2 7 2 2 2" xfId="28258"/>
    <cellStyle name="Header2 19 2 7 2 2 2 2" xfId="37293"/>
    <cellStyle name="Header2 19 2 7 2 2 3" xfId="30658"/>
    <cellStyle name="Header2 19 2 7 2 3" xfId="18455"/>
    <cellStyle name="Header2 19 2 7 2 4" xfId="9444"/>
    <cellStyle name="Header2 19 2 7 3" xfId="13239"/>
    <cellStyle name="Header2 19 2 7 3 2" xfId="29227"/>
    <cellStyle name="Header2 19 2 7 3 2 2" xfId="38262"/>
    <cellStyle name="Header2 19 2 7 3 3" xfId="31627"/>
    <cellStyle name="Header2 19 2 7 4" xfId="17992"/>
    <cellStyle name="Header2 19 2 7 5" xfId="7103"/>
    <cellStyle name="Header2 19 2 8" xfId="1184"/>
    <cellStyle name="Header2 19 2 8 2" xfId="3525"/>
    <cellStyle name="Header2 19 2 8 2 2" xfId="10645"/>
    <cellStyle name="Header2 19 2 8 2 2 2" xfId="26639"/>
    <cellStyle name="Header2 19 2 8 2 2 2 2" xfId="35674"/>
    <cellStyle name="Header2 19 2 8 2 2 3" xfId="22842"/>
    <cellStyle name="Header2 19 2 8 2 3" xfId="19076"/>
    <cellStyle name="Header2 19 2 8 2 4" xfId="8315"/>
    <cellStyle name="Header2 19 2 8 3" xfId="10489"/>
    <cellStyle name="Header2 19 2 8 3 2" xfId="26487"/>
    <cellStyle name="Header2 19 2 8 3 2 2" xfId="35522"/>
    <cellStyle name="Header2 19 2 8 3 3" xfId="21593"/>
    <cellStyle name="Header2 19 2 8 4" xfId="19312"/>
    <cellStyle name="Header2 19 2 8 5" xfId="5975"/>
    <cellStyle name="Header2 19 2 9" xfId="2810"/>
    <cellStyle name="Header2 19 2 9 2" xfId="5151"/>
    <cellStyle name="Header2 19 2 9 2 2" xfId="10854"/>
    <cellStyle name="Header2 19 2 9 2 2 2" xfId="26848"/>
    <cellStyle name="Header2 19 2 9 2 2 2 2" xfId="35883"/>
    <cellStyle name="Header2 19 2 9 2 2 3" xfId="18091"/>
    <cellStyle name="Header2 19 2 9 2 3" xfId="15728"/>
    <cellStyle name="Header2 19 2 9 2 4" xfId="9941"/>
    <cellStyle name="Header2 19 2 9 3" xfId="15929"/>
    <cellStyle name="Header2 19 2 9 4" xfId="7600"/>
    <cellStyle name="Header2 19 3" xfId="1110"/>
    <cellStyle name="Header2 19 3 10" xfId="15803"/>
    <cellStyle name="Header2 19 3 11" xfId="5908"/>
    <cellStyle name="Header2 19 3 2" xfId="1848"/>
    <cellStyle name="Header2 19 3 2 2" xfId="2732"/>
    <cellStyle name="Header2 19 3 2 2 2" xfId="5073"/>
    <cellStyle name="Header2 19 3 2 2 2 2" xfId="10253"/>
    <cellStyle name="Header2 19 3 2 2 2 2 2" xfId="26251"/>
    <cellStyle name="Header2 19 3 2 2 2 2 2 2" xfId="35286"/>
    <cellStyle name="Header2 19 3 2 2 2 2 3" xfId="15968"/>
    <cellStyle name="Header2 19 3 2 2 2 3" xfId="20734"/>
    <cellStyle name="Header2 19 3 2 2 2 4" xfId="9863"/>
    <cellStyle name="Header2 19 3 2 2 3" xfId="11263"/>
    <cellStyle name="Header2 19 3 2 2 3 2" xfId="27257"/>
    <cellStyle name="Header2 19 3 2 2 3 2 2" xfId="36292"/>
    <cellStyle name="Header2 19 3 2 2 3 3" xfId="19242"/>
    <cellStyle name="Header2 19 3 2 2 4" xfId="22781"/>
    <cellStyle name="Header2 19 3 2 2 5" xfId="7522"/>
    <cellStyle name="Header2 19 3 2 3" xfId="4189"/>
    <cellStyle name="Header2 19 3 2 3 2" xfId="13737"/>
    <cellStyle name="Header2 19 3 2 3 2 2" xfId="29725"/>
    <cellStyle name="Header2 19 3 2 3 2 2 2" xfId="38760"/>
    <cellStyle name="Header2 19 3 2 3 2 3" xfId="32125"/>
    <cellStyle name="Header2 19 3 2 3 3" xfId="20549"/>
    <cellStyle name="Header2 19 3 2 3 4" xfId="8979"/>
    <cellStyle name="Header2 19 3 2 4" xfId="14006"/>
    <cellStyle name="Header2 19 3 2 4 2" xfId="29995"/>
    <cellStyle name="Header2 19 3 2 4 2 2" xfId="39030"/>
    <cellStyle name="Header2 19 3 2 4 3" xfId="32395"/>
    <cellStyle name="Header2 19 3 2 5" xfId="20562"/>
    <cellStyle name="Header2 19 3 2 6" xfId="6638"/>
    <cellStyle name="Header2 19 3 3" xfId="1989"/>
    <cellStyle name="Header2 19 3 3 2" xfId="4330"/>
    <cellStyle name="Header2 19 3 3 2 2" xfId="14011"/>
    <cellStyle name="Header2 19 3 3 2 2 2" xfId="30000"/>
    <cellStyle name="Header2 19 3 3 2 2 2 2" xfId="39035"/>
    <cellStyle name="Header2 19 3 3 2 2 3" xfId="32400"/>
    <cellStyle name="Header2 19 3 3 2 3" xfId="17732"/>
    <cellStyle name="Header2 19 3 3 2 4" xfId="9120"/>
    <cellStyle name="Header2 19 3 3 3" xfId="13243"/>
    <cellStyle name="Header2 19 3 3 3 2" xfId="29231"/>
    <cellStyle name="Header2 19 3 3 3 2 2" xfId="38266"/>
    <cellStyle name="Header2 19 3 3 3 3" xfId="31631"/>
    <cellStyle name="Header2 19 3 3 4" xfId="19278"/>
    <cellStyle name="Header2 19 3 3 5" xfId="6779"/>
    <cellStyle name="Header2 19 3 4" xfId="2126"/>
    <cellStyle name="Header2 19 3 4 2" xfId="4467"/>
    <cellStyle name="Header2 19 3 4 2 2" xfId="10707"/>
    <cellStyle name="Header2 19 3 4 2 2 2" xfId="26701"/>
    <cellStyle name="Header2 19 3 4 2 2 2 2" xfId="35736"/>
    <cellStyle name="Header2 19 3 4 2 2 3" xfId="15235"/>
    <cellStyle name="Header2 19 3 4 2 3" xfId="22492"/>
    <cellStyle name="Header2 19 3 4 2 4" xfId="9257"/>
    <cellStyle name="Header2 19 3 4 3" xfId="11576"/>
    <cellStyle name="Header2 19 3 4 3 2" xfId="27570"/>
    <cellStyle name="Header2 19 3 4 3 2 2" xfId="36605"/>
    <cellStyle name="Header2 19 3 4 3 3" xfId="17950"/>
    <cellStyle name="Header2 19 3 4 4" xfId="19983"/>
    <cellStyle name="Header2 19 3 4 5" xfId="6916"/>
    <cellStyle name="Header2 19 3 5" xfId="2255"/>
    <cellStyle name="Header2 19 3 5 2" xfId="4596"/>
    <cellStyle name="Header2 19 3 5 2 2" xfId="10362"/>
    <cellStyle name="Header2 19 3 5 2 2 2" xfId="26360"/>
    <cellStyle name="Header2 19 3 5 2 2 2 2" xfId="35395"/>
    <cellStyle name="Header2 19 3 5 2 2 3" xfId="16012"/>
    <cellStyle name="Header2 19 3 5 2 3" xfId="16368"/>
    <cellStyle name="Header2 19 3 5 2 4" xfId="9386"/>
    <cellStyle name="Header2 19 3 5 3" xfId="11641"/>
    <cellStyle name="Header2 19 3 5 3 2" xfId="27635"/>
    <cellStyle name="Header2 19 3 5 3 2 2" xfId="36670"/>
    <cellStyle name="Header2 19 3 5 3 3" xfId="20483"/>
    <cellStyle name="Header2 19 3 5 4" xfId="20340"/>
    <cellStyle name="Header2 19 3 5 5" xfId="7045"/>
    <cellStyle name="Header2 19 3 6" xfId="2384"/>
    <cellStyle name="Header2 19 3 6 2" xfId="4725"/>
    <cellStyle name="Header2 19 3 6 2 2" xfId="12260"/>
    <cellStyle name="Header2 19 3 6 2 2 2" xfId="28255"/>
    <cellStyle name="Header2 19 3 6 2 2 2 2" xfId="37290"/>
    <cellStyle name="Header2 19 3 6 2 2 3" xfId="30655"/>
    <cellStyle name="Header2 19 3 6 2 3" xfId="16006"/>
    <cellStyle name="Header2 19 3 6 2 4" xfId="9515"/>
    <cellStyle name="Header2 19 3 6 3" xfId="11681"/>
    <cellStyle name="Header2 19 3 6 3 2" xfId="27675"/>
    <cellStyle name="Header2 19 3 6 3 2 2" xfId="36710"/>
    <cellStyle name="Header2 19 3 6 3 3" xfId="15526"/>
    <cellStyle name="Header2 19 3 6 4" xfId="18661"/>
    <cellStyle name="Header2 19 3 6 5" xfId="7174"/>
    <cellStyle name="Header2 19 3 7" xfId="1689"/>
    <cellStyle name="Header2 19 3 7 2" xfId="4030"/>
    <cellStyle name="Header2 19 3 7 2 2" xfId="13933"/>
    <cellStyle name="Header2 19 3 7 2 2 2" xfId="29922"/>
    <cellStyle name="Header2 19 3 7 2 2 2 2" xfId="38957"/>
    <cellStyle name="Header2 19 3 7 2 2 3" xfId="32322"/>
    <cellStyle name="Header2 19 3 7 2 3" xfId="16196"/>
    <cellStyle name="Header2 19 3 7 2 4" xfId="8820"/>
    <cellStyle name="Header2 19 3 7 3" xfId="12725"/>
    <cellStyle name="Header2 19 3 7 3 2" xfId="28712"/>
    <cellStyle name="Header2 19 3 7 3 2 2" xfId="37747"/>
    <cellStyle name="Header2 19 3 7 3 3" xfId="31112"/>
    <cellStyle name="Header2 19 3 7 4" xfId="19127"/>
    <cellStyle name="Header2 19 3 7 5" xfId="6479"/>
    <cellStyle name="Header2 19 3 8" xfId="2923"/>
    <cellStyle name="Header2 19 3 8 2" xfId="5264"/>
    <cellStyle name="Header2 19 3 8 2 2" xfId="14382"/>
    <cellStyle name="Header2 19 3 8 2 2 2" xfId="30373"/>
    <cellStyle name="Header2 19 3 8 2 2 2 2" xfId="39408"/>
    <cellStyle name="Header2 19 3 8 2 2 3" xfId="32773"/>
    <cellStyle name="Header2 19 3 8 2 3" xfId="16329"/>
    <cellStyle name="Header2 19 3 8 2 4" xfId="10054"/>
    <cellStyle name="Header2 19 3 8 3" xfId="20358"/>
    <cellStyle name="Header2 19 3 8 4" xfId="7713"/>
    <cellStyle name="Header2 19 3 9" xfId="3458"/>
    <cellStyle name="Header2 19 3 9 2" xfId="11960"/>
    <cellStyle name="Header2 19 3 9 2 2" xfId="27955"/>
    <cellStyle name="Header2 19 3 9 2 2 2" xfId="36990"/>
    <cellStyle name="Header2 19 3 9 2 3" xfId="18433"/>
    <cellStyle name="Header2 19 3 9 3" xfId="23113"/>
    <cellStyle name="Header2 19 3 9 4" xfId="8248"/>
    <cellStyle name="Header2 19 4" xfId="888"/>
    <cellStyle name="Header2 19 4 2" xfId="1384"/>
    <cellStyle name="Header2 19 4 2 2" xfId="3725"/>
    <cellStyle name="Header2 19 4 2 2 2" xfId="13693"/>
    <cellStyle name="Header2 19 4 2 2 2 2" xfId="29681"/>
    <cellStyle name="Header2 19 4 2 2 2 2 2" xfId="38716"/>
    <cellStyle name="Header2 19 4 2 2 2 3" xfId="32081"/>
    <cellStyle name="Header2 19 4 2 2 3" xfId="17737"/>
    <cellStyle name="Header2 19 4 2 2 4" xfId="8515"/>
    <cellStyle name="Header2 19 4 2 3" xfId="10435"/>
    <cellStyle name="Header2 19 4 2 3 2" xfId="26433"/>
    <cellStyle name="Header2 19 4 2 3 2 2" xfId="35468"/>
    <cellStyle name="Header2 19 4 2 3 3" xfId="20591"/>
    <cellStyle name="Header2 19 4 2 4" xfId="17286"/>
    <cellStyle name="Header2 19 4 2 5" xfId="6175"/>
    <cellStyle name="Header2 19 4 3" xfId="2466"/>
    <cellStyle name="Header2 19 4 3 2" xfId="4807"/>
    <cellStyle name="Header2 19 4 3 2 2" xfId="11697"/>
    <cellStyle name="Header2 19 4 3 2 2 2" xfId="27691"/>
    <cellStyle name="Header2 19 4 3 2 2 2 2" xfId="36726"/>
    <cellStyle name="Header2 19 4 3 2 2 3" xfId="17329"/>
    <cellStyle name="Header2 19 4 3 2 3" xfId="18385"/>
    <cellStyle name="Header2 19 4 3 2 4" xfId="9597"/>
    <cellStyle name="Header2 19 4 3 3" xfId="21055"/>
    <cellStyle name="Header2 19 4 3 4" xfId="7256"/>
    <cellStyle name="Header2 19 4 4" xfId="3236"/>
    <cellStyle name="Header2 19 4 4 2" xfId="13295"/>
    <cellStyle name="Header2 19 4 4 2 2" xfId="29283"/>
    <cellStyle name="Header2 19 4 4 2 2 2" xfId="38318"/>
    <cellStyle name="Header2 19 4 4 2 3" xfId="31683"/>
    <cellStyle name="Header2 19 4 4 3" xfId="19635"/>
    <cellStyle name="Header2 19 4 4 4" xfId="8026"/>
    <cellStyle name="Header2 19 4 5" xfId="17218"/>
    <cellStyle name="Header2 19 4 6" xfId="5687"/>
    <cellStyle name="Header2 19 5" xfId="1451"/>
    <cellStyle name="Header2 19 5 2" xfId="2557"/>
    <cellStyle name="Header2 19 5 2 2" xfId="4898"/>
    <cellStyle name="Header2 19 5 2 2 2" xfId="11230"/>
    <cellStyle name="Header2 19 5 2 2 2 2" xfId="27224"/>
    <cellStyle name="Header2 19 5 2 2 2 2 2" xfId="36259"/>
    <cellStyle name="Header2 19 5 2 2 2 3" xfId="18016"/>
    <cellStyle name="Header2 19 5 2 2 3" xfId="19601"/>
    <cellStyle name="Header2 19 5 2 2 4" xfId="9688"/>
    <cellStyle name="Header2 19 5 2 3" xfId="13912"/>
    <cellStyle name="Header2 19 5 2 3 2" xfId="29901"/>
    <cellStyle name="Header2 19 5 2 3 2 2" xfId="38936"/>
    <cellStyle name="Header2 19 5 2 3 3" xfId="32301"/>
    <cellStyle name="Header2 19 5 2 4" xfId="19068"/>
    <cellStyle name="Header2 19 5 2 5" xfId="7347"/>
    <cellStyle name="Header2 19 5 3" xfId="3792"/>
    <cellStyle name="Header2 19 5 3 2" xfId="11662"/>
    <cellStyle name="Header2 19 5 3 2 2" xfId="27656"/>
    <cellStyle name="Header2 19 5 3 2 2 2" xfId="36691"/>
    <cellStyle name="Header2 19 5 3 2 3" xfId="17711"/>
    <cellStyle name="Header2 19 5 3 3" xfId="16838"/>
    <cellStyle name="Header2 19 5 3 4" xfId="8582"/>
    <cellStyle name="Header2 19 5 4" xfId="12241"/>
    <cellStyle name="Header2 19 5 4 2" xfId="28236"/>
    <cellStyle name="Header2 19 5 4 2 2" xfId="37271"/>
    <cellStyle name="Header2 19 5 4 3" xfId="14758"/>
    <cellStyle name="Header2 19 5 5" xfId="17989"/>
    <cellStyle name="Header2 19 5 6" xfId="6242"/>
    <cellStyle name="Header2 19 6" xfId="1323"/>
    <cellStyle name="Header2 19 6 2" xfId="3664"/>
    <cellStyle name="Header2 19 6 2 2" xfId="11664"/>
    <cellStyle name="Header2 19 6 2 2 2" xfId="27658"/>
    <cellStyle name="Header2 19 6 2 2 2 2" xfId="36693"/>
    <cellStyle name="Header2 19 6 2 2 3" xfId="17534"/>
    <cellStyle name="Header2 19 6 2 3" xfId="21660"/>
    <cellStyle name="Header2 19 6 2 4" xfId="8454"/>
    <cellStyle name="Header2 19 6 3" xfId="10487"/>
    <cellStyle name="Header2 19 6 3 2" xfId="26485"/>
    <cellStyle name="Header2 19 6 3 2 2" xfId="35520"/>
    <cellStyle name="Header2 19 6 3 3" xfId="17961"/>
    <cellStyle name="Header2 19 6 4" xfId="17056"/>
    <cellStyle name="Header2 19 6 5" xfId="6114"/>
    <cellStyle name="Header2 19 7" xfId="1490"/>
    <cellStyle name="Header2 19 7 2" xfId="3831"/>
    <cellStyle name="Header2 19 7 2 2" xfId="10942"/>
    <cellStyle name="Header2 19 7 2 2 2" xfId="26936"/>
    <cellStyle name="Header2 19 7 2 2 2 2" xfId="35971"/>
    <cellStyle name="Header2 19 7 2 2 3" xfId="18232"/>
    <cellStyle name="Header2 19 7 2 3" xfId="18650"/>
    <cellStyle name="Header2 19 7 2 4" xfId="8621"/>
    <cellStyle name="Header2 19 7 3" xfId="13011"/>
    <cellStyle name="Header2 19 7 3 2" xfId="28999"/>
    <cellStyle name="Header2 19 7 3 2 2" xfId="38034"/>
    <cellStyle name="Header2 19 7 3 3" xfId="31399"/>
    <cellStyle name="Header2 19 7 4" xfId="19005"/>
    <cellStyle name="Header2 19 7 5" xfId="6281"/>
    <cellStyle name="Header2 19 8" xfId="1278"/>
    <cellStyle name="Header2 19 8 2" xfId="3619"/>
    <cellStyle name="Header2 19 8 2 2" xfId="11495"/>
    <cellStyle name="Header2 19 8 2 2 2" xfId="27489"/>
    <cellStyle name="Header2 19 8 2 2 2 2" xfId="36524"/>
    <cellStyle name="Header2 19 8 2 2 3" xfId="16572"/>
    <cellStyle name="Header2 19 8 2 3" xfId="17399"/>
    <cellStyle name="Header2 19 8 2 4" xfId="8409"/>
    <cellStyle name="Header2 19 8 3" xfId="11959"/>
    <cellStyle name="Header2 19 8 3 2" xfId="27954"/>
    <cellStyle name="Header2 19 8 3 2 2" xfId="36989"/>
    <cellStyle name="Header2 19 8 3 3" xfId="16445"/>
    <cellStyle name="Header2 19 8 4" xfId="15013"/>
    <cellStyle name="Header2 19 8 5" xfId="6069"/>
    <cellStyle name="Header2 19 9" xfId="1530"/>
    <cellStyle name="Header2 19 9 2" xfId="3871"/>
    <cellStyle name="Header2 19 9 2 2" xfId="11712"/>
    <cellStyle name="Header2 19 9 2 2 2" xfId="27706"/>
    <cellStyle name="Header2 19 9 2 2 2 2" xfId="36741"/>
    <cellStyle name="Header2 19 9 2 2 3" xfId="19121"/>
    <cellStyle name="Header2 19 9 2 3" xfId="21567"/>
    <cellStyle name="Header2 19 9 2 4" xfId="8661"/>
    <cellStyle name="Header2 19 9 3" xfId="12483"/>
    <cellStyle name="Header2 19 9 3 2" xfId="28474"/>
    <cellStyle name="Header2 19 9 3 2 2" xfId="37509"/>
    <cellStyle name="Header2 19 9 3 3" xfId="30874"/>
    <cellStyle name="Header2 19 9 4" xfId="17293"/>
    <cellStyle name="Header2 19 9 5" xfId="6321"/>
    <cellStyle name="Header2 2" xfId="234"/>
    <cellStyle name="Header2 2 10" xfId="960"/>
    <cellStyle name="Header2 2 10 2" xfId="3308"/>
    <cellStyle name="Header2 2 10 2 2" xfId="11255"/>
    <cellStyle name="Header2 2 10 2 2 2" xfId="27249"/>
    <cellStyle name="Header2 2 10 2 2 2 2" xfId="36284"/>
    <cellStyle name="Header2 2 10 2 2 3" xfId="20836"/>
    <cellStyle name="Header2 2 10 2 3" xfId="16842"/>
    <cellStyle name="Header2 2 10 2 4" xfId="8098"/>
    <cellStyle name="Header2 2 10 3" xfId="12297"/>
    <cellStyle name="Header2 2 10 3 2" xfId="28292"/>
    <cellStyle name="Header2 2 10 3 2 2" xfId="37327"/>
    <cellStyle name="Header2 2 10 3 3" xfId="30692"/>
    <cellStyle name="Header2 2 10 4" xfId="18273"/>
    <cellStyle name="Header2 2 10 5" xfId="5759"/>
    <cellStyle name="Header2 2 11" xfId="3016"/>
    <cellStyle name="Header2 2 11 2" xfId="11949"/>
    <cellStyle name="Header2 2 11 2 2" xfId="27944"/>
    <cellStyle name="Header2 2 11 2 2 2" xfId="36979"/>
    <cellStyle name="Header2 2 11 2 3" xfId="17662"/>
    <cellStyle name="Header2 2 11 3" xfId="21526"/>
    <cellStyle name="Header2 2 11 4" xfId="7806"/>
    <cellStyle name="Header2 2 12" xfId="648"/>
    <cellStyle name="Header2 2 12 2" xfId="10921"/>
    <cellStyle name="Header2 2 12 2 2" xfId="26915"/>
    <cellStyle name="Header2 2 12 2 2 2" xfId="35950"/>
    <cellStyle name="Header2 2 12 2 3" xfId="20274"/>
    <cellStyle name="Header2 2 12 2 4" xfId="18631"/>
    <cellStyle name="Header2 2 12 3" xfId="24091"/>
    <cellStyle name="Header2 2 12 3 2" xfId="33126"/>
    <cellStyle name="Header2 2 12 4" xfId="17826"/>
    <cellStyle name="Header2 2 12 5" xfId="5467"/>
    <cellStyle name="Header2 2 13" xfId="608"/>
    <cellStyle name="Header2 2 13 2" xfId="24074"/>
    <cellStyle name="Header2 2 13 2 2" xfId="33109"/>
    <cellStyle name="Header2 2 13 3" xfId="15558"/>
    <cellStyle name="Header2 2 13 4" xfId="5446"/>
    <cellStyle name="Header2 2 14" xfId="15115"/>
    <cellStyle name="Header2 2 2" xfId="538"/>
    <cellStyle name="Header2 2 2 10" xfId="3089"/>
    <cellStyle name="Header2 2 2 10 2" xfId="13477"/>
    <cellStyle name="Header2 2 2 10 2 2" xfId="29465"/>
    <cellStyle name="Header2 2 2 10 2 2 2" xfId="38500"/>
    <cellStyle name="Header2 2 2 10 2 3" xfId="31865"/>
    <cellStyle name="Header2 2 2 10 3" xfId="17539"/>
    <cellStyle name="Header2 2 2 10 4" xfId="7879"/>
    <cellStyle name="Header2 2 2 11" xfId="741"/>
    <cellStyle name="Header2 2 2 11 2" xfId="24164"/>
    <cellStyle name="Header2 2 2 11 2 2" xfId="33199"/>
    <cellStyle name="Header2 2 2 11 3" xfId="15415"/>
    <cellStyle name="Header2 2 2 11 4" xfId="5540"/>
    <cellStyle name="Header2 2 2 12" xfId="15138"/>
    <cellStyle name="Header2 2 2 12 2" xfId="15575"/>
    <cellStyle name="Header2 2 2 13" xfId="15105"/>
    <cellStyle name="Header2 2 2 14" xfId="5387"/>
    <cellStyle name="Header2 2 2 2" xfId="1050"/>
    <cellStyle name="Header2 2 2 2 2" xfId="1615"/>
    <cellStyle name="Header2 2 2 2 2 2" xfId="3956"/>
    <cellStyle name="Header2 2 2 2 2 2 2" xfId="10177"/>
    <cellStyle name="Header2 2 2 2 2 2 2 2" xfId="26179"/>
    <cellStyle name="Header2 2 2 2 2 2 2 2 2" xfId="35214"/>
    <cellStyle name="Header2 2 2 2 2 2 2 3" xfId="20584"/>
    <cellStyle name="Header2 2 2 2 2 2 3" xfId="18524"/>
    <cellStyle name="Header2 2 2 2 2 2 4" xfId="8746"/>
    <cellStyle name="Header2 2 2 2 2 3" xfId="11907"/>
    <cellStyle name="Header2 2 2 2 2 3 2" xfId="27901"/>
    <cellStyle name="Header2 2 2 2 2 3 2 2" xfId="36936"/>
    <cellStyle name="Header2 2 2 2 2 3 3" xfId="19049"/>
    <cellStyle name="Header2 2 2 2 2 4" xfId="16854"/>
    <cellStyle name="Header2 2 2 2 2 5" xfId="6406"/>
    <cellStyle name="Header2 2 2 2 3" xfId="2885"/>
    <cellStyle name="Header2 2 2 2 3 2" xfId="5226"/>
    <cellStyle name="Header2 2 2 2 3 2 2" xfId="14344"/>
    <cellStyle name="Header2 2 2 2 3 2 2 2" xfId="30335"/>
    <cellStyle name="Header2 2 2 2 3 2 2 2 2" xfId="39370"/>
    <cellStyle name="Header2 2 2 2 3 2 2 3" xfId="32735"/>
    <cellStyle name="Header2 2 2 2 3 2 3" xfId="16922"/>
    <cellStyle name="Header2 2 2 2 3 2 4" xfId="10016"/>
    <cellStyle name="Header2 2 2 2 3 3" xfId="16138"/>
    <cellStyle name="Header2 2 2 2 3 4" xfId="7675"/>
    <cellStyle name="Header2 2 2 2 4" xfId="3398"/>
    <cellStyle name="Header2 2 2 2 4 2" xfId="12749"/>
    <cellStyle name="Header2 2 2 2 4 2 2" xfId="28736"/>
    <cellStyle name="Header2 2 2 2 4 2 2 2" xfId="37771"/>
    <cellStyle name="Header2 2 2 2 4 2 3" xfId="31136"/>
    <cellStyle name="Header2 2 2 2 4 3" xfId="15866"/>
    <cellStyle name="Header2 2 2 2 4 4" xfId="8188"/>
    <cellStyle name="Header2 2 2 2 5" xfId="18554"/>
    <cellStyle name="Header2 2 2 2 6" xfId="5849"/>
    <cellStyle name="Header2 2 2 3" xfId="1776"/>
    <cellStyle name="Header2 2 2 3 2" xfId="2683"/>
    <cellStyle name="Header2 2 2 3 2 2" xfId="5024"/>
    <cellStyle name="Header2 2 2 3 2 2 2" xfId="10293"/>
    <cellStyle name="Header2 2 2 3 2 2 2 2" xfId="26291"/>
    <cellStyle name="Header2 2 2 3 2 2 2 2 2" xfId="35326"/>
    <cellStyle name="Header2 2 2 3 2 2 2 3" xfId="19606"/>
    <cellStyle name="Header2 2 2 3 2 2 3" xfId="23787"/>
    <cellStyle name="Header2 2 2 3 2 2 4" xfId="9814"/>
    <cellStyle name="Header2 2 2 3 2 3" xfId="11014"/>
    <cellStyle name="Header2 2 2 3 2 3 2" xfId="27008"/>
    <cellStyle name="Header2 2 2 3 2 3 2 2" xfId="36043"/>
    <cellStyle name="Header2 2 2 3 2 3 3" xfId="18570"/>
    <cellStyle name="Header2 2 2 3 2 4" xfId="22880"/>
    <cellStyle name="Header2 2 2 3 2 5" xfId="7473"/>
    <cellStyle name="Header2 2 2 3 3" xfId="4117"/>
    <cellStyle name="Header2 2 2 3 3 2" xfId="14069"/>
    <cellStyle name="Header2 2 2 3 3 2 2" xfId="30058"/>
    <cellStyle name="Header2 2 2 3 3 2 2 2" xfId="39093"/>
    <cellStyle name="Header2 2 2 3 3 2 3" xfId="32458"/>
    <cellStyle name="Header2 2 2 3 3 3" xfId="21692"/>
    <cellStyle name="Header2 2 2 3 3 4" xfId="8907"/>
    <cellStyle name="Header2 2 2 3 4" xfId="13267"/>
    <cellStyle name="Header2 2 2 3 4 2" xfId="29255"/>
    <cellStyle name="Header2 2 2 3 4 2 2" xfId="38290"/>
    <cellStyle name="Header2 2 2 3 4 3" xfId="31655"/>
    <cellStyle name="Header2 2 2 3 5" xfId="15759"/>
    <cellStyle name="Header2 2 2 3 6" xfId="6566"/>
    <cellStyle name="Header2 2 2 4" xfId="1916"/>
    <cellStyle name="Header2 2 2 4 2" xfId="4257"/>
    <cellStyle name="Header2 2 2 4 2 2" xfId="13513"/>
    <cellStyle name="Header2 2 2 4 2 2 2" xfId="29501"/>
    <cellStyle name="Header2 2 2 4 2 2 2 2" xfId="38536"/>
    <cellStyle name="Header2 2 2 4 2 2 3" xfId="31901"/>
    <cellStyle name="Header2 2 2 4 2 3" xfId="17498"/>
    <cellStyle name="Header2 2 2 4 2 4" xfId="9047"/>
    <cellStyle name="Header2 2 2 4 3" xfId="12586"/>
    <cellStyle name="Header2 2 2 4 3 2" xfId="28573"/>
    <cellStyle name="Header2 2 2 4 3 2 2" xfId="37608"/>
    <cellStyle name="Header2 2 2 4 3 3" xfId="30973"/>
    <cellStyle name="Header2 2 2 4 4" xfId="15168"/>
    <cellStyle name="Header2 2 2 4 5" xfId="6706"/>
    <cellStyle name="Header2 2 2 5" xfId="2056"/>
    <cellStyle name="Header2 2 2 5 2" xfId="4397"/>
    <cellStyle name="Header2 2 2 5 2 2" xfId="11238"/>
    <cellStyle name="Header2 2 2 5 2 2 2" xfId="27232"/>
    <cellStyle name="Header2 2 2 5 2 2 2 2" xfId="36267"/>
    <cellStyle name="Header2 2 2 5 2 2 3" xfId="20883"/>
    <cellStyle name="Header2 2 2 5 2 3" xfId="16833"/>
    <cellStyle name="Header2 2 2 5 2 4" xfId="9187"/>
    <cellStyle name="Header2 2 2 5 3" xfId="11903"/>
    <cellStyle name="Header2 2 2 5 3 2" xfId="27897"/>
    <cellStyle name="Header2 2 2 5 3 2 2" xfId="36932"/>
    <cellStyle name="Header2 2 2 5 3 3" xfId="19117"/>
    <cellStyle name="Header2 2 2 5 4" xfId="18101"/>
    <cellStyle name="Header2 2 2 5 5" xfId="6846"/>
    <cellStyle name="Header2 2 2 6" xfId="2181"/>
    <cellStyle name="Header2 2 2 6 2" xfId="4522"/>
    <cellStyle name="Header2 2 2 6 2 2" xfId="14197"/>
    <cellStyle name="Header2 2 2 6 2 2 2" xfId="30186"/>
    <cellStyle name="Header2 2 2 6 2 2 2 2" xfId="39221"/>
    <cellStyle name="Header2 2 2 6 2 2 3" xfId="32586"/>
    <cellStyle name="Header2 2 2 6 2 3" xfId="16711"/>
    <cellStyle name="Header2 2 2 6 2 4" xfId="9312"/>
    <cellStyle name="Header2 2 2 6 3" xfId="12986"/>
    <cellStyle name="Header2 2 2 6 3 2" xfId="28974"/>
    <cellStyle name="Header2 2 2 6 3 2 2" xfId="38009"/>
    <cellStyle name="Header2 2 2 6 3 3" xfId="31374"/>
    <cellStyle name="Header2 2 2 6 4" xfId="17993"/>
    <cellStyle name="Header2 2 2 6 5" xfId="6971"/>
    <cellStyle name="Header2 2 2 7" xfId="2314"/>
    <cellStyle name="Header2 2 2 7 2" xfId="4655"/>
    <cellStyle name="Header2 2 2 7 2 2" xfId="11699"/>
    <cellStyle name="Header2 2 2 7 2 2 2" xfId="27693"/>
    <cellStyle name="Header2 2 2 7 2 2 2 2" xfId="36728"/>
    <cellStyle name="Header2 2 2 7 2 2 3" xfId="18144"/>
    <cellStyle name="Header2 2 2 7 2 3" xfId="20518"/>
    <cellStyle name="Header2 2 2 7 2 4" xfId="9445"/>
    <cellStyle name="Header2 2 2 7 3" xfId="11327"/>
    <cellStyle name="Header2 2 2 7 3 2" xfId="27321"/>
    <cellStyle name="Header2 2 2 7 3 2 2" xfId="36356"/>
    <cellStyle name="Header2 2 2 7 3 3" xfId="15783"/>
    <cellStyle name="Header2 2 2 7 4" xfId="15875"/>
    <cellStyle name="Header2 2 2 7 5" xfId="7104"/>
    <cellStyle name="Header2 2 2 8" xfId="1185"/>
    <cellStyle name="Header2 2 2 8 2" xfId="3526"/>
    <cellStyle name="Header2 2 2 8 2 2" xfId="12747"/>
    <cellStyle name="Header2 2 2 8 2 2 2" xfId="28734"/>
    <cellStyle name="Header2 2 2 8 2 2 2 2" xfId="37769"/>
    <cellStyle name="Header2 2 2 8 2 2 3" xfId="31134"/>
    <cellStyle name="Header2 2 2 8 2 3" xfId="16960"/>
    <cellStyle name="Header2 2 2 8 2 4" xfId="8316"/>
    <cellStyle name="Header2 2 2 8 3" xfId="12428"/>
    <cellStyle name="Header2 2 2 8 3 2" xfId="28419"/>
    <cellStyle name="Header2 2 2 8 3 2 2" xfId="37454"/>
    <cellStyle name="Header2 2 2 8 3 3" xfId="30819"/>
    <cellStyle name="Header2 2 2 8 4" xfId="17192"/>
    <cellStyle name="Header2 2 2 8 5" xfId="5976"/>
    <cellStyle name="Header2 2 2 9" xfId="2516"/>
    <cellStyle name="Header2 2 2 9 2" xfId="4857"/>
    <cellStyle name="Header2 2 2 9 2 2" xfId="10714"/>
    <cellStyle name="Header2 2 2 9 2 2 2" xfId="26708"/>
    <cellStyle name="Header2 2 2 9 2 2 2 2" xfId="35743"/>
    <cellStyle name="Header2 2 2 9 2 2 3" xfId="14941"/>
    <cellStyle name="Header2 2 2 9 2 3" xfId="16972"/>
    <cellStyle name="Header2 2 2 9 2 4" xfId="9647"/>
    <cellStyle name="Header2 2 2 9 3" xfId="18367"/>
    <cellStyle name="Header2 2 2 9 4" xfId="7306"/>
    <cellStyle name="Header2 2 3" xfId="1111"/>
    <cellStyle name="Header2 2 3 10" xfId="15654"/>
    <cellStyle name="Header2 2 3 10 2" xfId="18151"/>
    <cellStyle name="Header2 2 3 11" xfId="15113"/>
    <cellStyle name="Header2 2 3 12" xfId="5909"/>
    <cellStyle name="Header2 2 3 2" xfId="1849"/>
    <cellStyle name="Header2 2 3 2 2" xfId="2733"/>
    <cellStyle name="Header2 2 3 2 2 2" xfId="5074"/>
    <cellStyle name="Header2 2 3 2 2 2 2" xfId="10252"/>
    <cellStyle name="Header2 2 3 2 2 2 2 2" xfId="26250"/>
    <cellStyle name="Header2 2 3 2 2 2 2 2 2" xfId="35285"/>
    <cellStyle name="Header2 2 3 2 2 2 2 3" xfId="16976"/>
    <cellStyle name="Header2 2 3 2 2 2 3" xfId="17641"/>
    <cellStyle name="Header2 2 3 2 2 2 4" xfId="9864"/>
    <cellStyle name="Header2 2 3 2 2 3" xfId="10785"/>
    <cellStyle name="Header2 2 3 2 2 3 2" xfId="26779"/>
    <cellStyle name="Header2 2 3 2 2 3 2 2" xfId="35814"/>
    <cellStyle name="Header2 2 3 2 2 3 3" xfId="16872"/>
    <cellStyle name="Header2 2 3 2 2 4" xfId="20552"/>
    <cellStyle name="Header2 2 3 2 2 5" xfId="7523"/>
    <cellStyle name="Header2 2 3 2 3" xfId="4190"/>
    <cellStyle name="Header2 2 3 2 3 2" xfId="11820"/>
    <cellStyle name="Header2 2 3 2 3 2 2" xfId="27814"/>
    <cellStyle name="Header2 2 3 2 3 2 2 2" xfId="36849"/>
    <cellStyle name="Header2 2 3 2 3 2 3" xfId="16505"/>
    <cellStyle name="Header2 2 3 2 3 3" xfId="18766"/>
    <cellStyle name="Header2 2 3 2 3 4" xfId="8980"/>
    <cellStyle name="Header2 2 3 2 4" xfId="12094"/>
    <cellStyle name="Header2 2 3 2 4 2" xfId="28089"/>
    <cellStyle name="Header2 2 3 2 4 2 2" xfId="37124"/>
    <cellStyle name="Header2 2 3 2 4 3" xfId="15216"/>
    <cellStyle name="Header2 2 3 2 5" xfId="18971"/>
    <cellStyle name="Header2 2 3 2 6" xfId="6639"/>
    <cellStyle name="Header2 2 3 3" xfId="1990"/>
    <cellStyle name="Header2 2 3 3 2" xfId="4331"/>
    <cellStyle name="Header2 2 3 3 2 2" xfId="12099"/>
    <cellStyle name="Header2 2 3 3 2 2 2" xfId="28094"/>
    <cellStyle name="Header2 2 3 3 2 2 2 2" xfId="37129"/>
    <cellStyle name="Header2 2 3 3 2 2 3" xfId="15215"/>
    <cellStyle name="Header2 2 3 3 2 3" xfId="21720"/>
    <cellStyle name="Header2 2 3 3 2 4" xfId="9121"/>
    <cellStyle name="Header2 2 3 3 3" xfId="11331"/>
    <cellStyle name="Header2 2 3 3 3 2" xfId="27325"/>
    <cellStyle name="Header2 2 3 3 3 2 2" xfId="36360"/>
    <cellStyle name="Header2 2 3 3 3 3" xfId="16020"/>
    <cellStyle name="Header2 2 3 3 4" xfId="17158"/>
    <cellStyle name="Header2 2 3 3 5" xfId="6780"/>
    <cellStyle name="Header2 2 3 4" xfId="2127"/>
    <cellStyle name="Header2 2 3 4 2" xfId="4468"/>
    <cellStyle name="Header2 2 3 4 2 2" xfId="10364"/>
    <cellStyle name="Header2 2 3 4 2 2 2" xfId="26362"/>
    <cellStyle name="Header2 2 3 4 2 2 2 2" xfId="35397"/>
    <cellStyle name="Header2 2 3 4 2 2 3" xfId="22821"/>
    <cellStyle name="Header2 2 3 4 2 3" xfId="22993"/>
    <cellStyle name="Header2 2 3 4 2 4" xfId="9258"/>
    <cellStyle name="Header2 2 3 4 3" xfId="13370"/>
    <cellStyle name="Header2 2 3 4 3 2" xfId="29358"/>
    <cellStyle name="Header2 2 3 4 3 2 2" xfId="38393"/>
    <cellStyle name="Header2 2 3 4 3 3" xfId="31758"/>
    <cellStyle name="Header2 2 3 4 4" xfId="18782"/>
    <cellStyle name="Header2 2 3 4 5" xfId="6917"/>
    <cellStyle name="Header2 2 3 5" xfId="2256"/>
    <cellStyle name="Header2 2 3 5 2" xfId="4597"/>
    <cellStyle name="Header2 2 3 5 2 2" xfId="10154"/>
    <cellStyle name="Header2 2 3 5 2 2 2" xfId="26156"/>
    <cellStyle name="Header2 2 3 5 2 2 2 2" xfId="35191"/>
    <cellStyle name="Header2 2 3 5 2 2 3" xfId="18943"/>
    <cellStyle name="Header2 2 3 5 2 3" xfId="23217"/>
    <cellStyle name="Header2 2 3 5 2 4" xfId="9387"/>
    <cellStyle name="Header2 2 3 5 3" xfId="13444"/>
    <cellStyle name="Header2 2 3 5 3 2" xfId="29432"/>
    <cellStyle name="Header2 2 3 5 3 2 2" xfId="38467"/>
    <cellStyle name="Header2 2 3 5 3 3" xfId="31832"/>
    <cellStyle name="Header2 2 3 5 4" xfId="18537"/>
    <cellStyle name="Header2 2 3 5 5" xfId="7046"/>
    <cellStyle name="Header2 2 3 6" xfId="2385"/>
    <cellStyle name="Header2 2 3 6 2" xfId="4726"/>
    <cellStyle name="Header2 2 3 6 2 2" xfId="11811"/>
    <cellStyle name="Header2 2 3 6 2 2 2" xfId="27805"/>
    <cellStyle name="Header2 2 3 6 2 2 2 2" xfId="36840"/>
    <cellStyle name="Header2 2 3 6 2 2 3" xfId="17237"/>
    <cellStyle name="Header2 2 3 6 2 3" xfId="19831"/>
    <cellStyle name="Header2 2 3 6 2 4" xfId="9516"/>
    <cellStyle name="Header2 2 3 6 3" xfId="13486"/>
    <cellStyle name="Header2 2 3 6 3 2" xfId="29474"/>
    <cellStyle name="Header2 2 3 6 3 2 2" xfId="38509"/>
    <cellStyle name="Header2 2 3 6 3 3" xfId="31874"/>
    <cellStyle name="Header2 2 3 6 4" xfId="16544"/>
    <cellStyle name="Header2 2 3 6 5" xfId="7175"/>
    <cellStyle name="Header2 2 3 7" xfId="1690"/>
    <cellStyle name="Header2 2 3 7 2" xfId="4031"/>
    <cellStyle name="Header2 2 3 7 2 2" xfId="12020"/>
    <cellStyle name="Header2 2 3 7 2 2 2" xfId="28015"/>
    <cellStyle name="Header2 2 3 7 2 2 2 2" xfId="37050"/>
    <cellStyle name="Header2 2 3 7 2 2 3" xfId="17762"/>
    <cellStyle name="Header2 2 3 7 2 3" xfId="23005"/>
    <cellStyle name="Header2 2 3 7 2 4" xfId="8821"/>
    <cellStyle name="Header2 2 3 7 3" xfId="13199"/>
    <cellStyle name="Header2 2 3 7 3 2" xfId="29187"/>
    <cellStyle name="Header2 2 3 7 3 2 2" xfId="38222"/>
    <cellStyle name="Header2 2 3 7 3 3" xfId="31587"/>
    <cellStyle name="Header2 2 3 7 4" xfId="17010"/>
    <cellStyle name="Header2 2 3 7 5" xfId="6480"/>
    <cellStyle name="Header2 2 3 8" xfId="2443"/>
    <cellStyle name="Header2 2 3 8 2" xfId="4784"/>
    <cellStyle name="Header2 2 3 8 2 2" xfId="13677"/>
    <cellStyle name="Header2 2 3 8 2 2 2" xfId="29665"/>
    <cellStyle name="Header2 2 3 8 2 2 2 2" xfId="38700"/>
    <cellStyle name="Header2 2 3 8 2 2 3" xfId="32065"/>
    <cellStyle name="Header2 2 3 8 2 3" xfId="17115"/>
    <cellStyle name="Header2 2 3 8 2 4" xfId="9574"/>
    <cellStyle name="Header2 2 3 8 3" xfId="19034"/>
    <cellStyle name="Header2 2 3 8 4" xfId="7233"/>
    <cellStyle name="Header2 2 3 9" xfId="3459"/>
    <cellStyle name="Header2 2 3 9 2" xfId="12971"/>
    <cellStyle name="Header2 2 3 9 2 2" xfId="28959"/>
    <cellStyle name="Header2 2 3 9 2 2 2" xfId="37994"/>
    <cellStyle name="Header2 2 3 9 2 3" xfId="31359"/>
    <cellStyle name="Header2 2 3 9 3" xfId="21730"/>
    <cellStyle name="Header2 2 3 9 4" xfId="8249"/>
    <cellStyle name="Header2 2 4" xfId="889"/>
    <cellStyle name="Header2 2 4 2" xfId="1385"/>
    <cellStyle name="Header2 2 4 2 2" xfId="3726"/>
    <cellStyle name="Header2 2 4 2 2 2" xfId="11775"/>
    <cellStyle name="Header2 2 4 2 2 2 2" xfId="27769"/>
    <cellStyle name="Header2 2 4 2 2 2 2 2" xfId="36804"/>
    <cellStyle name="Header2 2 4 2 2 2 3" xfId="19331"/>
    <cellStyle name="Header2 2 4 2 2 3" xfId="21528"/>
    <cellStyle name="Header2 2 4 2 2 4" xfId="8516"/>
    <cellStyle name="Header2 2 4 2 3" xfId="10434"/>
    <cellStyle name="Header2 2 4 2 3 2" xfId="26432"/>
    <cellStyle name="Header2 2 4 2 3 2 2" xfId="35467"/>
    <cellStyle name="Header2 2 4 2 3 3" xfId="21255"/>
    <cellStyle name="Header2 2 4 2 4" xfId="16090"/>
    <cellStyle name="Header2 2 4 2 5" xfId="6176"/>
    <cellStyle name="Header2 2 4 3" xfId="2916"/>
    <cellStyle name="Header2 2 4 3 2" xfId="5257"/>
    <cellStyle name="Header2 2 4 3 2 2" xfId="14375"/>
    <cellStyle name="Header2 2 4 3 2 2 2" xfId="30366"/>
    <cellStyle name="Header2 2 4 3 2 2 2 2" xfId="39401"/>
    <cellStyle name="Header2 2 4 3 2 2 3" xfId="32766"/>
    <cellStyle name="Header2 2 4 3 2 3" xfId="21943"/>
    <cellStyle name="Header2 2 4 3 2 4" xfId="10047"/>
    <cellStyle name="Header2 2 4 3 3" xfId="20540"/>
    <cellStyle name="Header2 2 4 3 4" xfId="7706"/>
    <cellStyle name="Header2 2 4 4" xfId="3237"/>
    <cellStyle name="Header2 2 4 4 2" xfId="14039"/>
    <cellStyle name="Header2 2 4 4 2 2" xfId="30028"/>
    <cellStyle name="Header2 2 4 4 2 2 2" xfId="39063"/>
    <cellStyle name="Header2 2 4 4 2 3" xfId="32428"/>
    <cellStyle name="Header2 2 4 4 3" xfId="19221"/>
    <cellStyle name="Header2 2 4 4 4" xfId="8027"/>
    <cellStyle name="Header2 2 4 5" xfId="15114"/>
    <cellStyle name="Header2 2 4 6" xfId="5688"/>
    <cellStyle name="Header2 2 5" xfId="1450"/>
    <cellStyle name="Header2 2 5 2" xfId="2556"/>
    <cellStyle name="Header2 2 5 2 2" xfId="4897"/>
    <cellStyle name="Header2 2 5 2 2 2" xfId="12354"/>
    <cellStyle name="Header2 2 5 2 2 2 2" xfId="28349"/>
    <cellStyle name="Header2 2 5 2 2 2 2 2" xfId="37384"/>
    <cellStyle name="Header2 2 5 2 2 2 3" xfId="30749"/>
    <cellStyle name="Header2 2 5 2 2 3" xfId="19744"/>
    <cellStyle name="Header2 2 5 2 2 4" xfId="9687"/>
    <cellStyle name="Header2 2 5 2 3" xfId="12998"/>
    <cellStyle name="Header2 2 5 2 3 2" xfId="28986"/>
    <cellStyle name="Header2 2 5 2 3 2 2" xfId="38021"/>
    <cellStyle name="Header2 2 5 2 3 3" xfId="31386"/>
    <cellStyle name="Header2 2 5 2 4" xfId="20159"/>
    <cellStyle name="Header2 2 5 2 5" xfId="7346"/>
    <cellStyle name="Header2 2 5 3" xfId="3791"/>
    <cellStyle name="Header2 2 5 3 2" xfId="13580"/>
    <cellStyle name="Header2 2 5 3 2 2" xfId="29568"/>
    <cellStyle name="Header2 2 5 3 2 2 2" xfId="38603"/>
    <cellStyle name="Header2 2 5 3 2 3" xfId="31968"/>
    <cellStyle name="Header2 2 5 3 3" xfId="18956"/>
    <cellStyle name="Header2 2 5 3 4" xfId="8581"/>
    <cellStyle name="Header2 2 5 4" xfId="14145"/>
    <cellStyle name="Header2 2 5 4 2" xfId="30134"/>
    <cellStyle name="Header2 2 5 4 2 2" xfId="39169"/>
    <cellStyle name="Header2 2 5 4 3" xfId="32534"/>
    <cellStyle name="Header2 2 5 5" xfId="16091"/>
    <cellStyle name="Header2 2 5 6" xfId="6241"/>
    <cellStyle name="Header2 2 6" xfId="1324"/>
    <cellStyle name="Header2 2 6 2" xfId="3665"/>
    <cellStyle name="Header2 2 6 2 2" xfId="13468"/>
    <cellStyle name="Header2 2 6 2 2 2" xfId="29456"/>
    <cellStyle name="Header2 2 6 2 2 2 2" xfId="38491"/>
    <cellStyle name="Header2 2 6 2 2 3" xfId="31856"/>
    <cellStyle name="Header2 2 6 2 3" xfId="21122"/>
    <cellStyle name="Header2 2 6 2 4" xfId="8455"/>
    <cellStyle name="Header2 2 6 3" xfId="10486"/>
    <cellStyle name="Header2 2 6 3 2" xfId="26484"/>
    <cellStyle name="Header2 2 6 3 2 2" xfId="35519"/>
    <cellStyle name="Header2 2 6 3 3" xfId="21016"/>
    <cellStyle name="Header2 2 6 4" xfId="16494"/>
    <cellStyle name="Header2 2 6 5" xfId="6115"/>
    <cellStyle name="Header2 2 7" xfId="1492"/>
    <cellStyle name="Header2 2 7 2" xfId="3833"/>
    <cellStyle name="Header2 2 7 2 2" xfId="11152"/>
    <cellStyle name="Header2 2 7 2 2 2" xfId="27146"/>
    <cellStyle name="Header2 2 7 2 2 2 2" xfId="36181"/>
    <cellStyle name="Header2 2 7 2 2 3" xfId="15718"/>
    <cellStyle name="Header2 2 7 2 3" xfId="22959"/>
    <cellStyle name="Header2 2 7 2 4" xfId="8623"/>
    <cellStyle name="Header2 2 7 3" xfId="12276"/>
    <cellStyle name="Header2 2 7 3 2" xfId="28271"/>
    <cellStyle name="Header2 2 7 3 2 2" xfId="37306"/>
    <cellStyle name="Header2 2 7 3 3" xfId="30671"/>
    <cellStyle name="Header2 2 7 4" xfId="16029"/>
    <cellStyle name="Header2 2 7 5" xfId="6283"/>
    <cellStyle name="Header2 2 8" xfId="1274"/>
    <cellStyle name="Header2 2 8 2" xfId="3615"/>
    <cellStyle name="Header2 2 8 2 2" xfId="11716"/>
    <cellStyle name="Header2 2 8 2 2 2" xfId="27710"/>
    <cellStyle name="Header2 2 8 2 2 2 2" xfId="36745"/>
    <cellStyle name="Header2 2 8 2 2 3" xfId="18294"/>
    <cellStyle name="Header2 2 8 2 3" xfId="17469"/>
    <cellStyle name="Header2 2 8 2 4" xfId="8405"/>
    <cellStyle name="Header2 2 8 3" xfId="10603"/>
    <cellStyle name="Header2 2 8 3 2" xfId="26597"/>
    <cellStyle name="Header2 2 8 3 2 2" xfId="35632"/>
    <cellStyle name="Header2 2 8 3 3" xfId="20465"/>
    <cellStyle name="Header2 2 8 4" xfId="15273"/>
    <cellStyle name="Header2 2 8 5" xfId="6065"/>
    <cellStyle name="Header2 2 9" xfId="1526"/>
    <cellStyle name="Header2 2 9 2" xfId="3867"/>
    <cellStyle name="Header2 2 9 2 2" xfId="10881"/>
    <cellStyle name="Header2 2 9 2 2 2" xfId="26875"/>
    <cellStyle name="Header2 2 9 2 2 2 2" xfId="35910"/>
    <cellStyle name="Header2 2 9 2 2 3" xfId="18937"/>
    <cellStyle name="Header2 2 9 2 3" xfId="21334"/>
    <cellStyle name="Header2 2 9 2 4" xfId="8657"/>
    <cellStyle name="Header2 2 9 3" xfId="13190"/>
    <cellStyle name="Header2 2 9 3 2" xfId="29178"/>
    <cellStyle name="Header2 2 9 3 2 2" xfId="38213"/>
    <cellStyle name="Header2 2 9 3 3" xfId="31578"/>
    <cellStyle name="Header2 2 9 4" xfId="17235"/>
    <cellStyle name="Header2 2 9 5" xfId="6317"/>
    <cellStyle name="Header2 20" xfId="235"/>
    <cellStyle name="Header2 20 10" xfId="959"/>
    <cellStyle name="Header2 20 10 2" xfId="3307"/>
    <cellStyle name="Header2 20 10 2 2" xfId="13168"/>
    <cellStyle name="Header2 20 10 2 2 2" xfId="29156"/>
    <cellStyle name="Header2 20 10 2 2 2 2" xfId="38191"/>
    <cellStyle name="Header2 20 10 2 2 3" xfId="31556"/>
    <cellStyle name="Header2 20 10 2 3" xfId="18960"/>
    <cellStyle name="Header2 20 10 2 4" xfId="8097"/>
    <cellStyle name="Header2 20 10 3" xfId="14200"/>
    <cellStyle name="Header2 20 10 3 2" xfId="30189"/>
    <cellStyle name="Header2 20 10 3 2 2" xfId="39224"/>
    <cellStyle name="Header2 20 10 3 3" xfId="32589"/>
    <cellStyle name="Header2 20 10 4" xfId="16294"/>
    <cellStyle name="Header2 20 10 5" xfId="5758"/>
    <cellStyle name="Header2 20 11" xfId="3017"/>
    <cellStyle name="Header2 20 11 2" xfId="13229"/>
    <cellStyle name="Header2 20 11 2 2" xfId="29217"/>
    <cellStyle name="Header2 20 11 2 2 2" xfId="38252"/>
    <cellStyle name="Header2 20 11 2 3" xfId="31617"/>
    <cellStyle name="Header2 20 11 3" xfId="17623"/>
    <cellStyle name="Header2 20 11 4" xfId="7807"/>
    <cellStyle name="Header2 20 12" xfId="649"/>
    <cellStyle name="Header2 20 12 2" xfId="24092"/>
    <cellStyle name="Header2 20 12 2 2" xfId="33127"/>
    <cellStyle name="Header2 20 12 3" xfId="15710"/>
    <cellStyle name="Header2 20 12 4" xfId="5468"/>
    <cellStyle name="Header2 20 13" xfId="16802"/>
    <cellStyle name="Header2 20 2" xfId="539"/>
    <cellStyle name="Header2 20 2 10" xfId="3090"/>
    <cellStyle name="Header2 20 2 10 2" xfId="11563"/>
    <cellStyle name="Header2 20 2 10 2 2" xfId="27557"/>
    <cellStyle name="Header2 20 2 10 2 2 2" xfId="36592"/>
    <cellStyle name="Header2 20 2 10 2 3" xfId="21469"/>
    <cellStyle name="Header2 20 2 10 3" xfId="15413"/>
    <cellStyle name="Header2 20 2 10 4" xfId="7880"/>
    <cellStyle name="Header2 20 2 11" xfId="742"/>
    <cellStyle name="Header2 20 2 11 2" xfId="24165"/>
    <cellStyle name="Header2 20 2 11 2 2" xfId="33200"/>
    <cellStyle name="Header2 20 2 11 3" xfId="16234"/>
    <cellStyle name="Header2 20 2 11 4" xfId="5541"/>
    <cellStyle name="Header2 20 2 12" xfId="16232"/>
    <cellStyle name="Header2 20 2 13" xfId="5388"/>
    <cellStyle name="Header2 20 2 2" xfId="1051"/>
    <cellStyle name="Header2 20 2 2 2" xfId="1616"/>
    <cellStyle name="Header2 20 2 2 2 2" xfId="3957"/>
    <cellStyle name="Header2 20 2 2 2 2 2" xfId="13100"/>
    <cellStyle name="Header2 20 2 2 2 2 2 2" xfId="29088"/>
    <cellStyle name="Header2 20 2 2 2 2 2 2 2" xfId="38123"/>
    <cellStyle name="Header2 20 2 2 2 2 2 3" xfId="31488"/>
    <cellStyle name="Header2 20 2 2 2 2 3" xfId="16405"/>
    <cellStyle name="Header2 20 2 2 2 2 4" xfId="8747"/>
    <cellStyle name="Header2 20 2 2 2 3" xfId="13718"/>
    <cellStyle name="Header2 20 2 2 2 3 2" xfId="29706"/>
    <cellStyle name="Header2 20 2 2 2 3 2 2" xfId="38741"/>
    <cellStyle name="Header2 20 2 2 2 3 3" xfId="32106"/>
    <cellStyle name="Header2 20 2 2 2 4" xfId="18852"/>
    <cellStyle name="Header2 20 2 2 2 5" xfId="6407"/>
    <cellStyle name="Header2 20 2 2 3" xfId="2776"/>
    <cellStyle name="Header2 20 2 2 3 2" xfId="5117"/>
    <cellStyle name="Header2 20 2 2 3 2 2" xfId="10214"/>
    <cellStyle name="Header2 20 2 2 3 2 2 2" xfId="26212"/>
    <cellStyle name="Header2 20 2 2 3 2 2 2 2" xfId="35247"/>
    <cellStyle name="Header2 20 2 2 3 2 2 3" xfId="20542"/>
    <cellStyle name="Header2 20 2 2 3 2 3" xfId="21398"/>
    <cellStyle name="Header2 20 2 2 3 2 4" xfId="9907"/>
    <cellStyle name="Header2 20 2 2 3 3" xfId="15495"/>
    <cellStyle name="Header2 20 2 2 3 4" xfId="7566"/>
    <cellStyle name="Header2 20 2 2 4" xfId="3399"/>
    <cellStyle name="Header2 20 2 2 4 2" xfId="14267"/>
    <cellStyle name="Header2 20 2 2 4 2 2" xfId="30257"/>
    <cellStyle name="Header2 20 2 2 4 2 2 2" xfId="39292"/>
    <cellStyle name="Header2 20 2 2 4 2 3" xfId="32657"/>
    <cellStyle name="Header2 20 2 2 4 3" xfId="20814"/>
    <cellStyle name="Header2 20 2 2 4 4" xfId="8189"/>
    <cellStyle name="Header2 20 2 2 5" xfId="17677"/>
    <cellStyle name="Header2 20 2 2 6" xfId="5850"/>
    <cellStyle name="Header2 20 2 3" xfId="1777"/>
    <cellStyle name="Header2 20 2 3 2" xfId="2684"/>
    <cellStyle name="Header2 20 2 3 2 2" xfId="5025"/>
    <cellStyle name="Header2 20 2 3 2 2 2" xfId="10297"/>
    <cellStyle name="Header2 20 2 3 2 2 2 2" xfId="26295"/>
    <cellStyle name="Header2 20 2 3 2 2 2 2 2" xfId="35330"/>
    <cellStyle name="Header2 20 2 3 2 2 2 3" xfId="15655"/>
    <cellStyle name="Header2 20 2 3 2 2 3" xfId="19463"/>
    <cellStyle name="Header2 20 2 3 2 2 4" xfId="9815"/>
    <cellStyle name="Header2 20 2 3 2 3" xfId="13000"/>
    <cellStyle name="Header2 20 2 3 2 3 2" xfId="28988"/>
    <cellStyle name="Header2 20 2 3 2 3 2 2" xfId="38023"/>
    <cellStyle name="Header2 20 2 3 2 3 3" xfId="31388"/>
    <cellStyle name="Header2 20 2 3 2 4" xfId="17688"/>
    <cellStyle name="Header2 20 2 3 2 5" xfId="7474"/>
    <cellStyle name="Header2 20 2 3 3" xfId="4118"/>
    <cellStyle name="Header2 20 2 3 3 2" xfId="12161"/>
    <cellStyle name="Header2 20 2 3 3 2 2" xfId="28156"/>
    <cellStyle name="Header2 20 2 3 3 2 2 2" xfId="37191"/>
    <cellStyle name="Header2 20 2 3 3 2 3" xfId="14831"/>
    <cellStyle name="Header2 20 2 3 3 3" xfId="20123"/>
    <cellStyle name="Header2 20 2 3 3 4" xfId="8908"/>
    <cellStyle name="Header2 20 2 3 4" xfId="14170"/>
    <cellStyle name="Header2 20 2 3 4 2" xfId="30159"/>
    <cellStyle name="Header2 20 2 3 4 2 2" xfId="39194"/>
    <cellStyle name="Header2 20 2 3 4 3" xfId="32559"/>
    <cellStyle name="Header2 20 2 3 5" xfId="15485"/>
    <cellStyle name="Header2 20 2 3 6" xfId="6567"/>
    <cellStyle name="Header2 20 2 4" xfId="1917"/>
    <cellStyle name="Header2 20 2 4 2" xfId="4258"/>
    <cellStyle name="Header2 20 2 4 2 2" xfId="11599"/>
    <cellStyle name="Header2 20 2 4 2 2 2" xfId="27593"/>
    <cellStyle name="Header2 20 2 4 2 2 2 2" xfId="36628"/>
    <cellStyle name="Header2 20 2 4 2 2 3" xfId="19392"/>
    <cellStyle name="Header2 20 2 4 2 3" xfId="15372"/>
    <cellStyle name="Header2 20 2 4 2 4" xfId="9048"/>
    <cellStyle name="Header2 20 2 4 3" xfId="14010"/>
    <cellStyle name="Header2 20 2 4 3 2" xfId="29999"/>
    <cellStyle name="Header2 20 2 4 3 2 2" xfId="39034"/>
    <cellStyle name="Header2 20 2 4 3 3" xfId="32399"/>
    <cellStyle name="Header2 20 2 4 4" xfId="15267"/>
    <cellStyle name="Header2 20 2 4 5" xfId="6707"/>
    <cellStyle name="Header2 20 2 5" xfId="2057"/>
    <cellStyle name="Header2 20 2 5 2" xfId="4398"/>
    <cellStyle name="Header2 20 2 5 2 2" xfId="10760"/>
    <cellStyle name="Header2 20 2 5 2 2 2" xfId="26754"/>
    <cellStyle name="Header2 20 2 5 2 2 2 2" xfId="35789"/>
    <cellStyle name="Header2 20 2 5 2 2 3" xfId="18938"/>
    <cellStyle name="Header2 20 2 5 2 3" xfId="22073"/>
    <cellStyle name="Header2 20 2 5 2 4" xfId="9188"/>
    <cellStyle name="Header2 20 2 5 3" xfId="13714"/>
    <cellStyle name="Header2 20 2 5 3 2" xfId="29702"/>
    <cellStyle name="Header2 20 2 5 3 2 2" xfId="38737"/>
    <cellStyle name="Header2 20 2 5 3 3" xfId="32102"/>
    <cellStyle name="Header2 20 2 5 4" xfId="15984"/>
    <cellStyle name="Header2 20 2 5 5" xfId="6847"/>
    <cellStyle name="Header2 20 2 6" xfId="2182"/>
    <cellStyle name="Header2 20 2 6 2" xfId="4523"/>
    <cellStyle name="Header2 20 2 6 2 2" xfId="12294"/>
    <cellStyle name="Header2 20 2 6 2 2 2" xfId="28289"/>
    <cellStyle name="Header2 20 2 6 2 2 2 2" xfId="37324"/>
    <cellStyle name="Header2 20 2 6 2 2 3" xfId="30689"/>
    <cellStyle name="Header2 20 2 6 2 3" xfId="23115"/>
    <cellStyle name="Header2 20 2 6 2 4" xfId="9313"/>
    <cellStyle name="Header2 20 2 6 3" xfId="11076"/>
    <cellStyle name="Header2 20 2 6 3 2" xfId="27070"/>
    <cellStyle name="Header2 20 2 6 3 2 2" xfId="36105"/>
    <cellStyle name="Header2 20 2 6 3 3" xfId="15525"/>
    <cellStyle name="Header2 20 2 6 4" xfId="15876"/>
    <cellStyle name="Header2 20 2 6 5" xfId="6972"/>
    <cellStyle name="Header2 20 2 7" xfId="2315"/>
    <cellStyle name="Header2 20 2 7 2" xfId="4656"/>
    <cellStyle name="Header2 20 2 7 2 2" xfId="13506"/>
    <cellStyle name="Header2 20 2 7 2 2 2" xfId="29494"/>
    <cellStyle name="Header2 20 2 7 2 2 2 2" xfId="38529"/>
    <cellStyle name="Header2 20 2 7 2 2 3" xfId="31894"/>
    <cellStyle name="Header2 20 2 7 2 3" xfId="19599"/>
    <cellStyle name="Header2 20 2 7 2 4" xfId="9446"/>
    <cellStyle name="Header2 20 2 7 3" xfId="13816"/>
    <cellStyle name="Header2 20 2 7 3 2" xfId="29804"/>
    <cellStyle name="Header2 20 2 7 3 2 2" xfId="38839"/>
    <cellStyle name="Header2 20 2 7 3 3" xfId="32204"/>
    <cellStyle name="Header2 20 2 7 4" xfId="21156"/>
    <cellStyle name="Header2 20 2 7 5" xfId="7105"/>
    <cellStyle name="Header2 20 2 8" xfId="1186"/>
    <cellStyle name="Header2 20 2 8 2" xfId="3527"/>
    <cellStyle name="Header2 20 2 8 2 2" xfId="13898"/>
    <cellStyle name="Header2 20 2 8 2 2 2" xfId="29887"/>
    <cellStyle name="Header2 20 2 8 2 2 2 2" xfId="38922"/>
    <cellStyle name="Header2 20 2 8 2 2 3" xfId="32287"/>
    <cellStyle name="Header2 20 2 8 2 3" xfId="15950"/>
    <cellStyle name="Header2 20 2 8 2 4" xfId="8317"/>
    <cellStyle name="Header2 20 2 8 3" xfId="12828"/>
    <cellStyle name="Header2 20 2 8 3 2" xfId="28816"/>
    <cellStyle name="Header2 20 2 8 3 2 2" xfId="37851"/>
    <cellStyle name="Header2 20 2 8 3 3" xfId="31216"/>
    <cellStyle name="Header2 20 2 8 4" xfId="16033"/>
    <cellStyle name="Header2 20 2 8 5" xfId="5977"/>
    <cellStyle name="Header2 20 2 9" xfId="866"/>
    <cellStyle name="Header2 20 2 9 2" xfId="3214"/>
    <cellStyle name="Header2 20 2 9 2 2" xfId="11783"/>
    <cellStyle name="Header2 20 2 9 2 2 2" xfId="27777"/>
    <cellStyle name="Header2 20 2 9 2 2 2 2" xfId="36812"/>
    <cellStyle name="Header2 20 2 9 2 2 3" xfId="19460"/>
    <cellStyle name="Header2 20 2 9 2 3" xfId="17860"/>
    <cellStyle name="Header2 20 2 9 2 4" xfId="8004"/>
    <cellStyle name="Header2 20 2 9 3" xfId="16045"/>
    <cellStyle name="Header2 20 2 9 4" xfId="5665"/>
    <cellStyle name="Header2 20 3" xfId="1112"/>
    <cellStyle name="Header2 20 3 10" xfId="17500"/>
    <cellStyle name="Header2 20 3 11" xfId="5910"/>
    <cellStyle name="Header2 20 3 2" xfId="1850"/>
    <cellStyle name="Header2 20 3 2 2" xfId="2734"/>
    <cellStyle name="Header2 20 3 2 2 2" xfId="5075"/>
    <cellStyle name="Header2 20 3 2 2 2 2" xfId="10251"/>
    <cellStyle name="Header2 20 3 2 2 2 2 2" xfId="26249"/>
    <cellStyle name="Header2 20 3 2 2 2 2 2 2" xfId="35284"/>
    <cellStyle name="Header2 20 3 2 2 2 2 3" xfId="19092"/>
    <cellStyle name="Header2 20 3 2 2 2 3" xfId="15515"/>
    <cellStyle name="Header2 20 3 2 2 2 4" xfId="9865"/>
    <cellStyle name="Header2 20 3 2 2 3" xfId="12469"/>
    <cellStyle name="Header2 20 3 2 2 3 2" xfId="28460"/>
    <cellStyle name="Header2 20 3 2 2 3 2 2" xfId="37495"/>
    <cellStyle name="Header2 20 3 2 2 3 3" xfId="30860"/>
    <cellStyle name="Header2 20 3 2 2 4" xfId="18901"/>
    <cellStyle name="Header2 20 3 2 2 5" xfId="7524"/>
    <cellStyle name="Header2 20 3 2 3" xfId="4191"/>
    <cellStyle name="Header2 20 3 2 3 2" xfId="13626"/>
    <cellStyle name="Header2 20 3 2 3 2 2" xfId="29614"/>
    <cellStyle name="Header2 20 3 2 3 2 2 2" xfId="38649"/>
    <cellStyle name="Header2 20 3 2 3 2 3" xfId="32014"/>
    <cellStyle name="Header2 20 3 2 3 3" xfId="16647"/>
    <cellStyle name="Header2 20 3 2 3 4" xfId="8981"/>
    <cellStyle name="Header2 20 3 2 4" xfId="12587"/>
    <cellStyle name="Header2 20 3 2 4 2" xfId="28574"/>
    <cellStyle name="Header2 20 3 2 4 2 2" xfId="37609"/>
    <cellStyle name="Header2 20 3 2 4 3" xfId="30974"/>
    <cellStyle name="Header2 20 3 2 5" xfId="16853"/>
    <cellStyle name="Header2 20 3 2 6" xfId="6640"/>
    <cellStyle name="Header2 20 3 3" xfId="1991"/>
    <cellStyle name="Header2 20 3 3 2" xfId="4332"/>
    <cellStyle name="Header2 20 3 3 2 2" xfId="13152"/>
    <cellStyle name="Header2 20 3 3 2 2 2" xfId="29140"/>
    <cellStyle name="Header2 20 3 3 2 2 2 2" xfId="38175"/>
    <cellStyle name="Header2 20 3 3 2 2 3" xfId="31540"/>
    <cellStyle name="Header2 20 3 3 2 3" xfId="19013"/>
    <cellStyle name="Header2 20 3 3 2 4" xfId="9122"/>
    <cellStyle name="Header2 20 3 3 3" xfId="13820"/>
    <cellStyle name="Header2 20 3 3 3 2" xfId="29808"/>
    <cellStyle name="Header2 20 3 3 3 2 2" xfId="38843"/>
    <cellStyle name="Header2 20 3 3 3 3" xfId="32208"/>
    <cellStyle name="Header2 20 3 3 4" xfId="16355"/>
    <cellStyle name="Header2 20 3 3 5" xfId="6781"/>
    <cellStyle name="Header2 20 3 4" xfId="2128"/>
    <cellStyle name="Header2 20 3 4 2" xfId="4469"/>
    <cellStyle name="Header2 20 3 4 2 2" xfId="13099"/>
    <cellStyle name="Header2 20 3 4 2 2 2" xfId="29087"/>
    <cellStyle name="Header2 20 3 4 2 2 2 2" xfId="38122"/>
    <cellStyle name="Header2 20 3 4 2 2 3" xfId="31487"/>
    <cellStyle name="Header2 20 3 4 2 3" xfId="17632"/>
    <cellStyle name="Header2 20 3 4 2 4" xfId="9259"/>
    <cellStyle name="Header2 20 3 4 3" xfId="14096"/>
    <cellStyle name="Header2 20 3 4 3 2" xfId="30085"/>
    <cellStyle name="Header2 20 3 4 3 2 2" xfId="39120"/>
    <cellStyle name="Header2 20 3 4 3 3" xfId="32485"/>
    <cellStyle name="Header2 20 3 4 4" xfId="16663"/>
    <cellStyle name="Header2 20 3 4 5" xfId="6918"/>
    <cellStyle name="Header2 20 3 5" xfId="2257"/>
    <cellStyle name="Header2 20 3 5 2" xfId="4598"/>
    <cellStyle name="Header2 20 3 5 2 2" xfId="10153"/>
    <cellStyle name="Header2 20 3 5 2 2 2" xfId="26155"/>
    <cellStyle name="Header2 20 3 5 2 2 2 2" xfId="35190"/>
    <cellStyle name="Header2 20 3 5 2 2 3" xfId="23229"/>
    <cellStyle name="Header2 20 3 5 2 3" xfId="20105"/>
    <cellStyle name="Header2 20 3 5 2 4" xfId="9388"/>
    <cellStyle name="Header2 20 3 5 3" xfId="11530"/>
    <cellStyle name="Header2 20 3 5 3 2" xfId="27524"/>
    <cellStyle name="Header2 20 3 5 3 2 2" xfId="36559"/>
    <cellStyle name="Header2 20 3 5 3 3" xfId="18501"/>
    <cellStyle name="Header2 20 3 5 4" xfId="16418"/>
    <cellStyle name="Header2 20 3 5 5" xfId="7047"/>
    <cellStyle name="Header2 20 3 6" xfId="2386"/>
    <cellStyle name="Header2 20 3 6 2" xfId="4727"/>
    <cellStyle name="Header2 20 3 6 2 2" xfId="13617"/>
    <cellStyle name="Header2 20 3 6 2 2 2" xfId="29605"/>
    <cellStyle name="Header2 20 3 6 2 2 2 2" xfId="38640"/>
    <cellStyle name="Header2 20 3 6 2 2 3" xfId="32005"/>
    <cellStyle name="Header2 20 3 6 2 3" xfId="22156"/>
    <cellStyle name="Header2 20 3 6 2 4" xfId="9517"/>
    <cellStyle name="Header2 20 3 6 3" xfId="11573"/>
    <cellStyle name="Header2 20 3 6 3 2" xfId="27567"/>
    <cellStyle name="Header2 20 3 6 3 2 2" xfId="36602"/>
    <cellStyle name="Header2 20 3 6 3 3" xfId="16022"/>
    <cellStyle name="Header2 20 3 6 4" xfId="22180"/>
    <cellStyle name="Header2 20 3 6 5" xfId="7176"/>
    <cellStyle name="Header2 20 3 7" xfId="1691"/>
    <cellStyle name="Header2 20 3 7 2" xfId="4032"/>
    <cellStyle name="Header2 20 3 7 2 2" xfId="11116"/>
    <cellStyle name="Header2 20 3 7 2 2 2" xfId="27110"/>
    <cellStyle name="Header2 20 3 7 2 2 2 2" xfId="36145"/>
    <cellStyle name="Header2 20 3 7 2 2 3" xfId="17190"/>
    <cellStyle name="Header2 20 3 7 2 3" xfId="22624"/>
    <cellStyle name="Header2 20 3 7 2 4" xfId="8822"/>
    <cellStyle name="Header2 20 3 7 3" xfId="11288"/>
    <cellStyle name="Header2 20 3 7 3 2" xfId="27282"/>
    <cellStyle name="Header2 20 3 7 3 2 2" xfId="36317"/>
    <cellStyle name="Header2 20 3 7 3 3" xfId="18503"/>
    <cellStyle name="Header2 20 3 7 4" xfId="16790"/>
    <cellStyle name="Header2 20 3 7 5" xfId="6481"/>
    <cellStyle name="Header2 20 3 8" xfId="2624"/>
    <cellStyle name="Header2 20 3 8 2" xfId="4965"/>
    <cellStyle name="Header2 20 3 8 2 2" xfId="12374"/>
    <cellStyle name="Header2 20 3 8 2 2 2" xfId="28365"/>
    <cellStyle name="Header2 20 3 8 2 2 2 2" xfId="37400"/>
    <cellStyle name="Header2 20 3 8 2 2 3" xfId="30765"/>
    <cellStyle name="Header2 20 3 8 2 3" xfId="22917"/>
    <cellStyle name="Header2 20 3 8 2 4" xfId="9755"/>
    <cellStyle name="Header2 20 3 8 3" xfId="20513"/>
    <cellStyle name="Header2 20 3 8 4" xfId="7414"/>
    <cellStyle name="Header2 20 3 9" xfId="3460"/>
    <cellStyle name="Header2 20 3 9 2" xfId="11058"/>
    <cellStyle name="Header2 20 3 9 2 2" xfId="27052"/>
    <cellStyle name="Header2 20 3 9 2 2 2" xfId="36087"/>
    <cellStyle name="Header2 20 3 9 2 3" xfId="21843"/>
    <cellStyle name="Header2 20 3 9 3" xfId="18895"/>
    <cellStyle name="Header2 20 3 9 4" xfId="8250"/>
    <cellStyle name="Header2 20 4" xfId="890"/>
    <cellStyle name="Header2 20 4 2" xfId="1386"/>
    <cellStyle name="Header2 20 4 2 2" xfId="3727"/>
    <cellStyle name="Header2 20 4 2 2 2" xfId="13581"/>
    <cellStyle name="Header2 20 4 2 2 2 2" xfId="29569"/>
    <cellStyle name="Header2 20 4 2 2 2 2 2" xfId="38604"/>
    <cellStyle name="Header2 20 4 2 2 2 3" xfId="31969"/>
    <cellStyle name="Header2 20 4 2 2 3" xfId="17513"/>
    <cellStyle name="Header2 20 4 2 2 4" xfId="8517"/>
    <cellStyle name="Header2 20 4 2 3" xfId="10433"/>
    <cellStyle name="Header2 20 4 2 3 2" xfId="26431"/>
    <cellStyle name="Header2 20 4 2 3 2 2" xfId="35466"/>
    <cellStyle name="Header2 20 4 2 3 3" xfId="16635"/>
    <cellStyle name="Header2 20 4 2 4" xfId="17985"/>
    <cellStyle name="Header2 20 4 2 5" xfId="6177"/>
    <cellStyle name="Header2 20 4 3" xfId="2806"/>
    <cellStyle name="Header2 20 4 3 2" xfId="5147"/>
    <cellStyle name="Header2 20 4 3 2 2" xfId="10187"/>
    <cellStyle name="Header2 20 4 3 2 2 2" xfId="26185"/>
    <cellStyle name="Header2 20 4 3 2 2 2 2" xfId="35220"/>
    <cellStyle name="Header2 20 4 3 2 2 3" xfId="16760"/>
    <cellStyle name="Header2 20 4 3 2 3" xfId="15392"/>
    <cellStyle name="Header2 20 4 3 2 4" xfId="9937"/>
    <cellStyle name="Header2 20 4 3 3" xfId="17030"/>
    <cellStyle name="Header2 20 4 3 4" xfId="7596"/>
    <cellStyle name="Header2 20 4 4" xfId="3238"/>
    <cellStyle name="Header2 20 4 4 2" xfId="12127"/>
    <cellStyle name="Header2 20 4 4 2 2" xfId="28122"/>
    <cellStyle name="Header2 20 4 4 2 2 2" xfId="37157"/>
    <cellStyle name="Header2 20 4 4 2 3" xfId="14861"/>
    <cellStyle name="Header2 20 4 4 3" xfId="17102"/>
    <cellStyle name="Header2 20 4 4 4" xfId="8028"/>
    <cellStyle name="Header2 20 4 5" xfId="16296"/>
    <cellStyle name="Header2 20 4 6" xfId="5689"/>
    <cellStyle name="Header2 20 5" xfId="1448"/>
    <cellStyle name="Header2 20 5 2" xfId="2555"/>
    <cellStyle name="Header2 20 5 2 2" xfId="4896"/>
    <cellStyle name="Header2 20 5 2 2 2" xfId="14258"/>
    <cellStyle name="Header2 20 5 2 2 2 2" xfId="30248"/>
    <cellStyle name="Header2 20 5 2 2 2 2 2" xfId="39283"/>
    <cellStyle name="Header2 20 5 2 2 2 3" xfId="32648"/>
    <cellStyle name="Header2 20 5 2 2 3" xfId="18453"/>
    <cellStyle name="Header2 20 5 2 2 4" xfId="9686"/>
    <cellStyle name="Header2 20 5 2 3" xfId="11016"/>
    <cellStyle name="Header2 20 5 2 3 2" xfId="27010"/>
    <cellStyle name="Header2 20 5 2 3 2 2" xfId="36045"/>
    <cellStyle name="Header2 20 5 2 3 3" xfId="23579"/>
    <cellStyle name="Header2 20 5 2 4" xfId="22779"/>
    <cellStyle name="Header2 20 5 2 5" xfId="7345"/>
    <cellStyle name="Header2 20 5 3" xfId="3789"/>
    <cellStyle name="Header2 20 5 3 2" xfId="13692"/>
    <cellStyle name="Header2 20 5 3 2 2" xfId="29680"/>
    <cellStyle name="Header2 20 5 3 2 2 2" xfId="38715"/>
    <cellStyle name="Header2 20 5 3 2 3" xfId="32080"/>
    <cellStyle name="Header2 20 5 3 3" xfId="22895"/>
    <cellStyle name="Header2 20 5 3 4" xfId="8579"/>
    <cellStyle name="Header2 20 5 4" xfId="11525"/>
    <cellStyle name="Header2 20 5 4 2" xfId="27519"/>
    <cellStyle name="Header2 20 5 4 2 2" xfId="36554"/>
    <cellStyle name="Header2 20 5 4 3" xfId="20835"/>
    <cellStyle name="Header2 20 5 5" xfId="19425"/>
    <cellStyle name="Header2 20 5 6" xfId="6239"/>
    <cellStyle name="Header2 20 6" xfId="1326"/>
    <cellStyle name="Header2 20 6 2" xfId="3667"/>
    <cellStyle name="Header2 20 6 2 2" xfId="13348"/>
    <cellStyle name="Header2 20 6 2 2 2" xfId="29336"/>
    <cellStyle name="Header2 20 6 2 2 2 2" xfId="38371"/>
    <cellStyle name="Header2 20 6 2 2 3" xfId="31736"/>
    <cellStyle name="Header2 20 6 2 3" xfId="16199"/>
    <cellStyle name="Header2 20 6 2 4" xfId="8457"/>
    <cellStyle name="Header2 20 6 3" xfId="10484"/>
    <cellStyle name="Header2 20 6 3 2" xfId="26482"/>
    <cellStyle name="Header2 20 6 3 2 2" xfId="35517"/>
    <cellStyle name="Header2 20 6 3 3" xfId="16010"/>
    <cellStyle name="Header2 20 6 4" xfId="17675"/>
    <cellStyle name="Header2 20 6 5" xfId="6117"/>
    <cellStyle name="Header2 20 7" xfId="1491"/>
    <cellStyle name="Header2 20 7 2" xfId="3832"/>
    <cellStyle name="Header2 20 7 2 2" xfId="13061"/>
    <cellStyle name="Header2 20 7 2 2 2" xfId="29049"/>
    <cellStyle name="Header2 20 7 2 2 2 2" xfId="38084"/>
    <cellStyle name="Header2 20 7 2 2 3" xfId="31449"/>
    <cellStyle name="Header2 20 7 2 3" xfId="16533"/>
    <cellStyle name="Header2 20 7 2 4" xfId="8622"/>
    <cellStyle name="Header2 20 7 3" xfId="14179"/>
    <cellStyle name="Header2 20 7 3 2" xfId="30168"/>
    <cellStyle name="Header2 20 7 3 2 2" xfId="39203"/>
    <cellStyle name="Header2 20 7 3 3" xfId="32568"/>
    <cellStyle name="Header2 20 7 4" xfId="16888"/>
    <cellStyle name="Header2 20 7 5" xfId="6282"/>
    <cellStyle name="Header2 20 8" xfId="1272"/>
    <cellStyle name="Header2 20 8 2" xfId="3613"/>
    <cellStyle name="Header2 20 8 2 2" xfId="11829"/>
    <cellStyle name="Header2 20 8 2 2 2" xfId="27823"/>
    <cellStyle name="Header2 20 8 2 2 2 2" xfId="36858"/>
    <cellStyle name="Header2 20 8 2 2 3" xfId="18223"/>
    <cellStyle name="Header2 20 8 2 3" xfId="15338"/>
    <cellStyle name="Header2 20 8 2 4" xfId="8403"/>
    <cellStyle name="Header2 20 8 3" xfId="13118"/>
    <cellStyle name="Header2 20 8 3 2" xfId="29106"/>
    <cellStyle name="Header2 20 8 3 2 2" xfId="38141"/>
    <cellStyle name="Header2 20 8 3 3" xfId="31506"/>
    <cellStyle name="Header2 20 8 4" xfId="15015"/>
    <cellStyle name="Header2 20 8 5" xfId="6063"/>
    <cellStyle name="Header2 20 9" xfId="2112"/>
    <cellStyle name="Header2 20 9 2" xfId="4453"/>
    <cellStyle name="Header2 20 9 2 2" xfId="13276"/>
    <cellStyle name="Header2 20 9 2 2 2" xfId="29264"/>
    <cellStyle name="Header2 20 9 2 2 2 2" xfId="38299"/>
    <cellStyle name="Header2 20 9 2 2 3" xfId="31664"/>
    <cellStyle name="Header2 20 9 2 3" xfId="19125"/>
    <cellStyle name="Header2 20 9 2 4" xfId="9243"/>
    <cellStyle name="Header2 20 9 3" xfId="11077"/>
    <cellStyle name="Header2 20 9 3 2" xfId="27071"/>
    <cellStyle name="Header2 20 9 3 2 2" xfId="36106"/>
    <cellStyle name="Header2 20 9 3 3" xfId="14938"/>
    <cellStyle name="Header2 20 9 4" xfId="16354"/>
    <cellStyle name="Header2 20 9 5" xfId="6902"/>
    <cellStyle name="Header2 21" xfId="236"/>
    <cellStyle name="Header2 21 10" xfId="954"/>
    <cellStyle name="Header2 21 10 2" xfId="3302"/>
    <cellStyle name="Header2 21 10 2 2" xfId="12126"/>
    <cellStyle name="Header2 21 10 2 2 2" xfId="28121"/>
    <cellStyle name="Header2 21 10 2 2 2 2" xfId="37156"/>
    <cellStyle name="Header2 21 10 2 2 3" xfId="14862"/>
    <cellStyle name="Header2 21 10 2 3" xfId="22815"/>
    <cellStyle name="Header2 21 10 2 4" xfId="8092"/>
    <cellStyle name="Header2 21 10 3" xfId="12856"/>
    <cellStyle name="Header2 21 10 3 2" xfId="28844"/>
    <cellStyle name="Header2 21 10 3 2 2" xfId="37879"/>
    <cellStyle name="Header2 21 10 3 3" xfId="31244"/>
    <cellStyle name="Header2 21 10 4" xfId="16967"/>
    <cellStyle name="Header2 21 10 5" xfId="5753"/>
    <cellStyle name="Header2 21 11" xfId="3018"/>
    <cellStyle name="Header2 21 11 2" xfId="11318"/>
    <cellStyle name="Header2 21 11 2 2" xfId="27312"/>
    <cellStyle name="Header2 21 11 2 2 2" xfId="36347"/>
    <cellStyle name="Header2 21 11 2 3" xfId="15527"/>
    <cellStyle name="Header2 21 11 3" xfId="15497"/>
    <cellStyle name="Header2 21 11 4" xfId="7808"/>
    <cellStyle name="Header2 21 12" xfId="650"/>
    <cellStyle name="Header2 21 12 2" xfId="24093"/>
    <cellStyle name="Header2 21 12 2 2" xfId="33128"/>
    <cellStyle name="Header2 21 12 3" xfId="16364"/>
    <cellStyle name="Header2 21 12 4" xfId="5469"/>
    <cellStyle name="Header2 21 13" xfId="18797"/>
    <cellStyle name="Header2 21 2" xfId="540"/>
    <cellStyle name="Header2 21 2 10" xfId="3091"/>
    <cellStyle name="Header2 21 2 10 2" xfId="13357"/>
    <cellStyle name="Header2 21 2 10 2 2" xfId="29345"/>
    <cellStyle name="Header2 21 2 10 2 2 2" xfId="38380"/>
    <cellStyle name="Header2 21 2 10 2 3" xfId="31745"/>
    <cellStyle name="Header2 21 2 10 3" xfId="21557"/>
    <cellStyle name="Header2 21 2 10 4" xfId="7881"/>
    <cellStyle name="Header2 21 2 11" xfId="743"/>
    <cellStyle name="Header2 21 2 11 2" xfId="24166"/>
    <cellStyle name="Header2 21 2 11 2 2" xfId="33201"/>
    <cellStyle name="Header2 21 2 11 3" xfId="15091"/>
    <cellStyle name="Header2 21 2 11 4" xfId="5542"/>
    <cellStyle name="Header2 21 2 12" xfId="17754"/>
    <cellStyle name="Header2 21 2 13" xfId="5389"/>
    <cellStyle name="Header2 21 2 2" xfId="1052"/>
    <cellStyle name="Header2 21 2 2 2" xfId="1617"/>
    <cellStyle name="Header2 21 2 2 2 2" xfId="3958"/>
    <cellStyle name="Header2 21 2 2 2 2 2" xfId="11189"/>
    <cellStyle name="Header2 21 2 2 2 2 2 2" xfId="27183"/>
    <cellStyle name="Header2 21 2 2 2 2 2 2 2" xfId="36218"/>
    <cellStyle name="Header2 21 2 2 2 2 2 3" xfId="17446"/>
    <cellStyle name="Header2 21 2 2 2 2 3" xfId="21401"/>
    <cellStyle name="Header2 21 2 2 2 2 4" xfId="8748"/>
    <cellStyle name="Header2 21 2 2 2 3" xfId="13873"/>
    <cellStyle name="Header2 21 2 2 2 3 2" xfId="29862"/>
    <cellStyle name="Header2 21 2 2 2 3 2 2" xfId="38897"/>
    <cellStyle name="Header2 21 2 2 2 3 3" xfId="32262"/>
    <cellStyle name="Header2 21 2 2 2 4" xfId="19408"/>
    <cellStyle name="Header2 21 2 2 2 5" xfId="6408"/>
    <cellStyle name="Header2 21 2 2 3" xfId="2484"/>
    <cellStyle name="Header2 21 2 2 3 2" xfId="4825"/>
    <cellStyle name="Header2 21 2 2 3 2 2" xfId="12376"/>
    <cellStyle name="Header2 21 2 2 3 2 2 2" xfId="28367"/>
    <cellStyle name="Header2 21 2 2 3 2 2 2 2" xfId="37402"/>
    <cellStyle name="Header2 21 2 2 3 2 2 3" xfId="30767"/>
    <cellStyle name="Header2 21 2 2 3 2 3" xfId="17459"/>
    <cellStyle name="Header2 21 2 2 3 2 4" xfId="9615"/>
    <cellStyle name="Header2 21 2 2 3 3" xfId="23794"/>
    <cellStyle name="Header2 21 2 2 3 4" xfId="7274"/>
    <cellStyle name="Header2 21 2 2 4" xfId="3400"/>
    <cellStyle name="Header2 21 2 2 4 2" xfId="12363"/>
    <cellStyle name="Header2 21 2 2 4 2 2" xfId="28358"/>
    <cellStyle name="Header2 21 2 2 4 2 2 2" xfId="37393"/>
    <cellStyle name="Header2 21 2 2 4 2 3" xfId="30758"/>
    <cellStyle name="Header2 21 2 2 4 3" xfId="20508"/>
    <cellStyle name="Header2 21 2 2 4 4" xfId="8190"/>
    <cellStyle name="Header2 21 2 2 5" xfId="15551"/>
    <cellStyle name="Header2 21 2 2 6" xfId="5851"/>
    <cellStyle name="Header2 21 2 3" xfId="1778"/>
    <cellStyle name="Header2 21 2 3 2" xfId="2685"/>
    <cellStyle name="Header2 21 2 3 2 2" xfId="5026"/>
    <cellStyle name="Header2 21 2 3 2 2 2" xfId="10296"/>
    <cellStyle name="Header2 21 2 3 2 2 2 2" xfId="26294"/>
    <cellStyle name="Header2 21 2 3 2 2 2 2 2" xfId="35329"/>
    <cellStyle name="Header2 21 2 3 2 2 2 3" xfId="16327"/>
    <cellStyle name="Header2 21 2 3 2 2 3" xfId="17342"/>
    <cellStyle name="Header2 21 2 3 2 2 4" xfId="9816"/>
    <cellStyle name="Header2 21 2 3 2 3" xfId="13914"/>
    <cellStyle name="Header2 21 2 3 2 3 2" xfId="29903"/>
    <cellStyle name="Header2 21 2 3 2 3 2 2" xfId="38938"/>
    <cellStyle name="Header2 21 2 3 2 3 3" xfId="32303"/>
    <cellStyle name="Header2 21 2 3 2 4" xfId="15563"/>
    <cellStyle name="Header2 21 2 3 2 5" xfId="7475"/>
    <cellStyle name="Header2 21 2 3 3" xfId="4119"/>
    <cellStyle name="Header2 21 2 3 3 2" xfId="11426"/>
    <cellStyle name="Header2 21 2 3 3 2 2" xfId="27420"/>
    <cellStyle name="Header2 21 2 3 3 2 2 2" xfId="36455"/>
    <cellStyle name="Header2 21 2 3 3 2 3" xfId="18228"/>
    <cellStyle name="Header2 21 2 3 3 3" xfId="18117"/>
    <cellStyle name="Header2 21 2 3 3 4" xfId="8909"/>
    <cellStyle name="Header2 21 2 3 4" xfId="12266"/>
    <cellStyle name="Header2 21 2 3 4 2" xfId="28261"/>
    <cellStyle name="Header2 21 2 3 4 2 2" xfId="37296"/>
    <cellStyle name="Header2 21 2 3 4 3" xfId="30661"/>
    <cellStyle name="Header2 21 2 3 5" xfId="17759"/>
    <cellStyle name="Header2 21 2 3 6" xfId="6568"/>
    <cellStyle name="Header2 21 2 4" xfId="1918"/>
    <cellStyle name="Header2 21 2 4 2" xfId="4259"/>
    <cellStyle name="Header2 21 2 4 2 2" xfId="13401"/>
    <cellStyle name="Header2 21 2 4 2 2 2" xfId="29389"/>
    <cellStyle name="Header2 21 2 4 2 2 2 2" xfId="38424"/>
    <cellStyle name="Header2 21 2 4 2 2 3" xfId="31789"/>
    <cellStyle name="Header2 21 2 4 2 3" xfId="21689"/>
    <cellStyle name="Header2 21 2 4 2 4" xfId="9049"/>
    <cellStyle name="Header2 21 2 4 3" xfId="12098"/>
    <cellStyle name="Header2 21 2 4 3 2" xfId="28093"/>
    <cellStyle name="Header2 21 2 4 3 2 2" xfId="37128"/>
    <cellStyle name="Header2 21 2 4 3 3" xfId="14887"/>
    <cellStyle name="Header2 21 2 4 4" xfId="21482"/>
    <cellStyle name="Header2 21 2 4 5" xfId="6708"/>
    <cellStyle name="Header2 21 2 5" xfId="2058"/>
    <cellStyle name="Header2 21 2 5 2" xfId="4399"/>
    <cellStyle name="Header2 21 2 5 2 2" xfId="12443"/>
    <cellStyle name="Header2 21 2 5 2 2 2" xfId="28434"/>
    <cellStyle name="Header2 21 2 5 2 2 2 2" xfId="37469"/>
    <cellStyle name="Header2 21 2 5 2 2 3" xfId="30834"/>
    <cellStyle name="Header2 21 2 5 2 3" xfId="19948"/>
    <cellStyle name="Header2 21 2 5 2 4" xfId="9189"/>
    <cellStyle name="Header2 21 2 5 3" xfId="11797"/>
    <cellStyle name="Header2 21 2 5 3 2" xfId="27791"/>
    <cellStyle name="Header2 21 2 5 3 2 2" xfId="36826"/>
    <cellStyle name="Header2 21 2 5 3 3" xfId="18563"/>
    <cellStyle name="Header2 21 2 5 4" xfId="19521"/>
    <cellStyle name="Header2 21 2 5 5" xfId="6848"/>
    <cellStyle name="Header2 21 2 6" xfId="2183"/>
    <cellStyle name="Header2 21 2 6 2" xfId="4524"/>
    <cellStyle name="Header2 21 2 6 2 2" xfId="13149"/>
    <cellStyle name="Header2 21 2 6 2 2 2" xfId="29137"/>
    <cellStyle name="Header2 21 2 6 2 2 2 2" xfId="38172"/>
    <cellStyle name="Header2 21 2 6 2 2 3" xfId="31537"/>
    <cellStyle name="Header2 21 2 6 2 3" xfId="22385"/>
    <cellStyle name="Header2 21 2 6 2 4" xfId="9314"/>
    <cellStyle name="Header2 21 2 6 3" xfId="10662"/>
    <cellStyle name="Header2 21 2 6 3 2" xfId="26656"/>
    <cellStyle name="Header2 21 2 6 3 2 2" xfId="35691"/>
    <cellStyle name="Header2 21 2 6 3 3" xfId="22197"/>
    <cellStyle name="Header2 21 2 6 4" xfId="21721"/>
    <cellStyle name="Header2 21 2 6 5" xfId="6973"/>
    <cellStyle name="Header2 21 2 7" xfId="2316"/>
    <cellStyle name="Header2 21 2 7 2" xfId="4657"/>
    <cellStyle name="Header2 21 2 7 2 2" xfId="13991"/>
    <cellStyle name="Header2 21 2 7 2 2 2" xfId="29980"/>
    <cellStyle name="Header2 21 2 7 2 2 2 2" xfId="39015"/>
    <cellStyle name="Header2 21 2 7 2 2 3" xfId="32380"/>
    <cellStyle name="Header2 21 2 7 2 3" xfId="19257"/>
    <cellStyle name="Header2 21 2 7 2 4" xfId="9447"/>
    <cellStyle name="Header2 21 2 7 3" xfId="11900"/>
    <cellStyle name="Header2 21 2 7 3 2" xfId="27894"/>
    <cellStyle name="Header2 21 2 7 3 2 2" xfId="36929"/>
    <cellStyle name="Header2 21 2 7 3 3" xfId="17359"/>
    <cellStyle name="Header2 21 2 7 4" xfId="21970"/>
    <cellStyle name="Header2 21 2 7 5" xfId="7106"/>
    <cellStyle name="Header2 21 2 8" xfId="1187"/>
    <cellStyle name="Header2 21 2 8 2" xfId="3528"/>
    <cellStyle name="Header2 21 2 8 2 2" xfId="11984"/>
    <cellStyle name="Header2 21 2 8 2 2 2" xfId="27979"/>
    <cellStyle name="Header2 21 2 8 2 2 2 2" xfId="37014"/>
    <cellStyle name="Header2 21 2 8 2 2 3" xfId="18363"/>
    <cellStyle name="Header2 21 2 8 2 3" xfId="22224"/>
    <cellStyle name="Header2 21 2 8 2 4" xfId="8318"/>
    <cellStyle name="Header2 21 2 8 3" xfId="10907"/>
    <cellStyle name="Header2 21 2 8 3 2" xfId="26901"/>
    <cellStyle name="Header2 21 2 8 3 2 2" xfId="35936"/>
    <cellStyle name="Header2 21 2 8 3 3" xfId="21898"/>
    <cellStyle name="Header2 21 2 8 4" xfId="17420"/>
    <cellStyle name="Header2 21 2 8 5" xfId="5978"/>
    <cellStyle name="Header2 21 2 9" xfId="2482"/>
    <cellStyle name="Header2 21 2 9 2" xfId="4823"/>
    <cellStyle name="Header2 21 2 9 2 2" xfId="11231"/>
    <cellStyle name="Header2 21 2 9 2 2 2" xfId="27225"/>
    <cellStyle name="Header2 21 2 9 2 2 2 2" xfId="36260"/>
    <cellStyle name="Header2 21 2 9 2 2 3" xfId="15899"/>
    <cellStyle name="Header2 21 2 9 2 3" xfId="15328"/>
    <cellStyle name="Header2 21 2 9 2 4" xfId="9613"/>
    <cellStyle name="Header2 21 2 9 3" xfId="21427"/>
    <cellStyle name="Header2 21 2 9 4" xfId="7272"/>
    <cellStyle name="Header2 21 3" xfId="1113"/>
    <cellStyle name="Header2 21 3 10" xfId="15374"/>
    <cellStyle name="Header2 21 3 11" xfId="5911"/>
    <cellStyle name="Header2 21 3 2" xfId="1851"/>
    <cellStyle name="Header2 21 3 2 2" xfId="2735"/>
    <cellStyle name="Header2 21 3 2 2 2" xfId="5076"/>
    <cellStyle name="Header2 21 3 2 2 2 2" xfId="10250"/>
    <cellStyle name="Header2 21 3 2 2 2 2 2" xfId="26248"/>
    <cellStyle name="Header2 21 3 2 2 2 2 2 2" xfId="35283"/>
    <cellStyle name="Header2 21 3 2 2 2 2 3" xfId="23612"/>
    <cellStyle name="Header2 21 3 2 2 2 3" xfId="14947"/>
    <cellStyle name="Header2 21 3 2 2 2 4" xfId="9866"/>
    <cellStyle name="Header2 21 3 2 2 3" xfId="10549"/>
    <cellStyle name="Header2 21 3 2 2 3 2" xfId="26547"/>
    <cellStyle name="Header2 21 3 2 2 3 2 2" xfId="35582"/>
    <cellStyle name="Header2 21 3 2 2 3 3" xfId="21615"/>
    <cellStyle name="Header2 21 3 2 2 4" xfId="16782"/>
    <cellStyle name="Header2 21 3 2 2 5" xfId="7525"/>
    <cellStyle name="Header2 21 3 2 3" xfId="4192"/>
    <cellStyle name="Header2 21 3 2 3 2" xfId="11707"/>
    <cellStyle name="Header2 21 3 2 3 2 2" xfId="27701"/>
    <cellStyle name="Header2 21 3 2 3 2 2 2" xfId="36736"/>
    <cellStyle name="Header2 21 3 2 3 2 3" xfId="18107"/>
    <cellStyle name="Header2 21 3 2 3 3" xfId="21873"/>
    <cellStyle name="Header2 21 3 2 3 4" xfId="8982"/>
    <cellStyle name="Header2 21 3 2 4" xfId="10667"/>
    <cellStyle name="Header2 21 3 2 4 2" xfId="26661"/>
    <cellStyle name="Header2 21 3 2 4 2 2" xfId="35696"/>
    <cellStyle name="Header2 21 3 2 4 3" xfId="17838"/>
    <cellStyle name="Header2 21 3 2 5" xfId="21335"/>
    <cellStyle name="Header2 21 3 2 6" xfId="6641"/>
    <cellStyle name="Header2 21 3 3" xfId="1992"/>
    <cellStyle name="Header2 21 3 3 2" xfId="4333"/>
    <cellStyle name="Header2 21 3 3 2 2" xfId="11239"/>
    <cellStyle name="Header2 21 3 3 2 2 2" xfId="27233"/>
    <cellStyle name="Header2 21 3 3 2 2 2 2" xfId="36268"/>
    <cellStyle name="Header2 21 3 3 2 2 3" xfId="20298"/>
    <cellStyle name="Header2 21 3 3 2 3" xfId="16896"/>
    <cellStyle name="Header2 21 3 3 2 4" xfId="9123"/>
    <cellStyle name="Header2 21 3 3 3" xfId="11904"/>
    <cellStyle name="Header2 21 3 3 3 2" xfId="27898"/>
    <cellStyle name="Header2 21 3 3 3 2 2" xfId="36933"/>
    <cellStyle name="Header2 21 3 3 3 3" xfId="17000"/>
    <cellStyle name="Header2 21 3 3 4" xfId="15683"/>
    <cellStyle name="Header2 21 3 3 5" xfId="6782"/>
    <cellStyle name="Header2 21 3 4" xfId="2129"/>
    <cellStyle name="Header2 21 3 4 2" xfId="4470"/>
    <cellStyle name="Header2 21 3 4 2 2" xfId="11188"/>
    <cellStyle name="Header2 21 3 4 2 2 2" xfId="27182"/>
    <cellStyle name="Header2 21 3 4 2 2 2 2" xfId="36217"/>
    <cellStyle name="Header2 21 3 4 2 2 3" xfId="23157"/>
    <cellStyle name="Header2 21 3 4 2 3" xfId="15506"/>
    <cellStyle name="Header2 21 3 4 2 4" xfId="9260"/>
    <cellStyle name="Header2 21 3 4 3" xfId="12190"/>
    <cellStyle name="Header2 21 3 4 3 2" xfId="28185"/>
    <cellStyle name="Header2 21 3 4 3 2 2" xfId="37220"/>
    <cellStyle name="Header2 21 3 4 3 3" xfId="14796"/>
    <cellStyle name="Header2 21 3 4 4" xfId="22066"/>
    <cellStyle name="Header2 21 3 4 5" xfId="6919"/>
    <cellStyle name="Header2 21 3 5" xfId="2258"/>
    <cellStyle name="Header2 21 3 5 2" xfId="4599"/>
    <cellStyle name="Header2 21 3 5 2 2" xfId="10360"/>
    <cellStyle name="Header2 21 3 5 2 2 2" xfId="26358"/>
    <cellStyle name="Header2 21 3 5 2 2 2 2" xfId="35393"/>
    <cellStyle name="Header2 21 3 5 2 2 3" xfId="20505"/>
    <cellStyle name="Header2 21 3 5 2 3" xfId="18426"/>
    <cellStyle name="Header2 21 3 5 2 4" xfId="9389"/>
    <cellStyle name="Header2 21 3 5 3" xfId="13324"/>
    <cellStyle name="Header2 21 3 5 3 2" xfId="29312"/>
    <cellStyle name="Header2 21 3 5 3 2 2" xfId="38347"/>
    <cellStyle name="Header2 21 3 5 3 3" xfId="31712"/>
    <cellStyle name="Header2 21 3 5 4" xfId="20874"/>
    <cellStyle name="Header2 21 3 5 5" xfId="7048"/>
    <cellStyle name="Header2 21 3 6" xfId="2387"/>
    <cellStyle name="Header2 21 3 6 2" xfId="4728"/>
    <cellStyle name="Header2 21 3 6 2 2" xfId="13876"/>
    <cellStyle name="Header2 21 3 6 2 2 2" xfId="29865"/>
    <cellStyle name="Header2 21 3 6 2 2 2 2" xfId="38900"/>
    <cellStyle name="Header2 21 3 6 2 2 3" xfId="32265"/>
    <cellStyle name="Header2 21 3 6 2 3" xfId="17971"/>
    <cellStyle name="Header2 21 3 6 2 4" xfId="9518"/>
    <cellStyle name="Header2 21 3 6 3" xfId="13367"/>
    <cellStyle name="Header2 21 3 6 3 2" xfId="29355"/>
    <cellStyle name="Header2 21 3 6 3 2 2" xfId="38390"/>
    <cellStyle name="Header2 21 3 6 3 3" xfId="31755"/>
    <cellStyle name="Header2 21 3 6 4" xfId="22254"/>
    <cellStyle name="Header2 21 3 6 5" xfId="7177"/>
    <cellStyle name="Header2 21 3 7" xfId="1692"/>
    <cellStyle name="Header2 21 3 7 2" xfId="4033"/>
    <cellStyle name="Header2 21 3 7 2 2" xfId="12558"/>
    <cellStyle name="Header2 21 3 7 2 2 2" xfId="28545"/>
    <cellStyle name="Header2 21 3 7 2 2 2 2" xfId="37580"/>
    <cellStyle name="Header2 21 3 7 2 2 3" xfId="30945"/>
    <cellStyle name="Header2 21 3 7 2 3" xfId="18954"/>
    <cellStyle name="Header2 21 3 7 2 4" xfId="8823"/>
    <cellStyle name="Header2 21 3 7 3" xfId="13779"/>
    <cellStyle name="Header2 21 3 7 3 2" xfId="29767"/>
    <cellStyle name="Header2 21 3 7 3 2 2" xfId="38802"/>
    <cellStyle name="Header2 21 3 7 3 3" xfId="32167"/>
    <cellStyle name="Header2 21 3 7 4" xfId="18786"/>
    <cellStyle name="Header2 21 3 7 5" xfId="6482"/>
    <cellStyle name="Header2 21 3 8" xfId="877"/>
    <cellStyle name="Header2 21 3 8 2" xfId="3225"/>
    <cellStyle name="Header2 21 3 8 2 2" xfId="10615"/>
    <cellStyle name="Header2 21 3 8 2 2 2" xfId="26609"/>
    <cellStyle name="Header2 21 3 8 2 2 2 2" xfId="35644"/>
    <cellStyle name="Header2 21 3 8 2 2 3" xfId="19095"/>
    <cellStyle name="Header2 21 3 8 2 3" xfId="21904"/>
    <cellStyle name="Header2 21 3 8 2 4" xfId="8015"/>
    <cellStyle name="Header2 21 3 8 3" xfId="16674"/>
    <cellStyle name="Header2 21 3 8 4" xfId="5676"/>
    <cellStyle name="Header2 21 3 9" xfId="3461"/>
    <cellStyle name="Header2 21 3 9 2" xfId="10646"/>
    <cellStyle name="Header2 21 3 9 2 2" xfId="26640"/>
    <cellStyle name="Header2 21 3 9 2 2 2" xfId="35675"/>
    <cellStyle name="Header2 21 3 9 2 3" xfId="21981"/>
    <cellStyle name="Header2 21 3 9 3" xfId="16776"/>
    <cellStyle name="Header2 21 3 9 4" xfId="8251"/>
    <cellStyle name="Header2 21 4" xfId="891"/>
    <cellStyle name="Header2 21 4 2" xfId="1387"/>
    <cellStyle name="Header2 21 4 2 2" xfId="3728"/>
    <cellStyle name="Header2 21 4 2 2 2" xfId="11663"/>
    <cellStyle name="Header2 21 4 2 2 2 2" xfId="27657"/>
    <cellStyle name="Header2 21 4 2 2 2 2 2" xfId="36692"/>
    <cellStyle name="Header2 21 4 2 2 2 3" xfId="20041"/>
    <cellStyle name="Header2 21 4 2 2 3" xfId="15387"/>
    <cellStyle name="Header2 21 4 2 2 4" xfId="8518"/>
    <cellStyle name="Header2 21 4 2 3" xfId="10432"/>
    <cellStyle name="Header2 21 4 2 3 2" xfId="26430"/>
    <cellStyle name="Header2 21 4 2 3 2 2" xfId="35465"/>
    <cellStyle name="Header2 21 4 2 3 3" xfId="18754"/>
    <cellStyle name="Header2 21 4 2 4" xfId="19328"/>
    <cellStyle name="Header2 21 4 2 5" xfId="6178"/>
    <cellStyle name="Header2 21 4 3" xfId="2432"/>
    <cellStyle name="Header2 21 4 3 2" xfId="4773"/>
    <cellStyle name="Header2 21 4 3 2 2" xfId="12944"/>
    <cellStyle name="Header2 21 4 3 2 2 2" xfId="28932"/>
    <cellStyle name="Header2 21 4 3 2 2 2 2" xfId="37967"/>
    <cellStyle name="Header2 21 4 3 2 2 3" xfId="31332"/>
    <cellStyle name="Header2 21 4 3 2 3" xfId="21635"/>
    <cellStyle name="Header2 21 4 3 2 4" xfId="9563"/>
    <cellStyle name="Header2 21 4 3 3" xfId="19516"/>
    <cellStyle name="Header2 21 4 3 4" xfId="7222"/>
    <cellStyle name="Header2 21 4 4" xfId="3239"/>
    <cellStyle name="Header2 21 4 4 2" xfId="11383"/>
    <cellStyle name="Header2 21 4 4 2 2" xfId="27377"/>
    <cellStyle name="Header2 21 4 4 2 2 2" xfId="36412"/>
    <cellStyle name="Header2 21 4 4 2 3" xfId="19616"/>
    <cellStyle name="Header2 21 4 4 3" xfId="16278"/>
    <cellStyle name="Header2 21 4 4 4" xfId="8029"/>
    <cellStyle name="Header2 21 4 5" xfId="18275"/>
    <cellStyle name="Header2 21 4 6" xfId="5690"/>
    <cellStyle name="Header2 21 5" xfId="1447"/>
    <cellStyle name="Header2 21 5 2" xfId="2554"/>
    <cellStyle name="Header2 21 5 2 2" xfId="4895"/>
    <cellStyle name="Header2 21 5 2 2 2" xfId="13143"/>
    <cellStyle name="Header2 21 5 2 2 2 2" xfId="29131"/>
    <cellStyle name="Header2 21 5 2 2 2 2 2" xfId="38166"/>
    <cellStyle name="Header2 21 5 2 2 2 3" xfId="31531"/>
    <cellStyle name="Header2 21 5 2 2 3" xfId="20838"/>
    <cellStyle name="Header2 21 5 2 2 4" xfId="9685"/>
    <cellStyle name="Header2 21 5 2 3" xfId="12929"/>
    <cellStyle name="Header2 21 5 2 3 2" xfId="28917"/>
    <cellStyle name="Header2 21 5 2 3 2 2" xfId="37952"/>
    <cellStyle name="Header2 21 5 2 3 3" xfId="31317"/>
    <cellStyle name="Header2 21 5 2 4" xfId="18059"/>
    <cellStyle name="Header2 21 5 2 5" xfId="7344"/>
    <cellStyle name="Header2 21 5 3" xfId="3788"/>
    <cellStyle name="Header2 21 5 3 2" xfId="11879"/>
    <cellStyle name="Header2 21 5 3 2 2" xfId="27873"/>
    <cellStyle name="Header2 21 5 3 2 2 2" xfId="36908"/>
    <cellStyle name="Header2 21 5 3 2 3" xfId="19365"/>
    <cellStyle name="Header2 21 5 3 3" xfId="16198"/>
    <cellStyle name="Header2 21 5 3 4" xfId="8578"/>
    <cellStyle name="Header2 21 5 4" xfId="10908"/>
    <cellStyle name="Header2 21 5 4 2" xfId="26902"/>
    <cellStyle name="Header2 21 5 4 2 2" xfId="35937"/>
    <cellStyle name="Header2 21 5 4 3" xfId="21597"/>
    <cellStyle name="Header2 21 5 5" xfId="18212"/>
    <cellStyle name="Header2 21 5 6" xfId="6238"/>
    <cellStyle name="Header2 21 6" xfId="1328"/>
    <cellStyle name="Header2 21 6 2" xfId="3669"/>
    <cellStyle name="Header2 21 6 2 2" xfId="12168"/>
    <cellStyle name="Header2 21 6 2 2 2" xfId="28163"/>
    <cellStyle name="Header2 21 6 2 2 2 2" xfId="37198"/>
    <cellStyle name="Header2 21 6 2 2 3" xfId="14823"/>
    <cellStyle name="Header2 21 6 2 3" xfId="20711"/>
    <cellStyle name="Header2 21 6 2 4" xfId="8459"/>
    <cellStyle name="Header2 21 6 3" xfId="10482"/>
    <cellStyle name="Header2 21 6 3 2" xfId="26480"/>
    <cellStyle name="Header2 21 6 3 2 2" xfId="35515"/>
    <cellStyle name="Header2 21 6 3 3" xfId="20295"/>
    <cellStyle name="Header2 21 6 4" xfId="16361"/>
    <cellStyle name="Header2 21 6 5" xfId="6119"/>
    <cellStyle name="Header2 21 7" xfId="1494"/>
    <cellStyle name="Header2 21 7 2" xfId="3835"/>
    <cellStyle name="Header2 21 7 2 2" xfId="10995"/>
    <cellStyle name="Header2 21 7 2 2 2" xfId="26989"/>
    <cellStyle name="Header2 21 7 2 2 2 2" xfId="36024"/>
    <cellStyle name="Header2 21 7 2 2 3" xfId="17337"/>
    <cellStyle name="Header2 21 7 2 3" xfId="18525"/>
    <cellStyle name="Header2 21 7 2 4" xfId="8625"/>
    <cellStyle name="Header2 21 7 3" xfId="12774"/>
    <cellStyle name="Header2 21 7 3 2" xfId="28761"/>
    <cellStyle name="Header2 21 7 3 2 2" xfId="37796"/>
    <cellStyle name="Header2 21 7 3 3" xfId="31161"/>
    <cellStyle name="Header2 21 7 4" xfId="19370"/>
    <cellStyle name="Header2 21 7 5" xfId="6285"/>
    <cellStyle name="Header2 21 8" xfId="1276"/>
    <cellStyle name="Header2 21 8 2" xfId="3617"/>
    <cellStyle name="Header2 21 8 2 2" xfId="11609"/>
    <cellStyle name="Header2 21 8 2 2 2" xfId="27603"/>
    <cellStyle name="Header2 21 8 2 2 2 2" xfId="36638"/>
    <cellStyle name="Header2 21 8 2 2 3" xfId="23570"/>
    <cellStyle name="Header2 21 8 2 3" xfId="15254"/>
    <cellStyle name="Header2 21 8 2 4" xfId="8407"/>
    <cellStyle name="Header2 21 8 3" xfId="12868"/>
    <cellStyle name="Header2 21 8 3 2" xfId="28856"/>
    <cellStyle name="Header2 21 8 3 2 2" xfId="37891"/>
    <cellStyle name="Header2 21 8 3 3" xfId="31256"/>
    <cellStyle name="Header2 21 8 4" xfId="14684"/>
    <cellStyle name="Header2 21 8 5" xfId="6067"/>
    <cellStyle name="Header2 21 9" xfId="1528"/>
    <cellStyle name="Header2 21 9 2" xfId="3869"/>
    <cellStyle name="Header2 21 9 2 2" xfId="11825"/>
    <cellStyle name="Header2 21 9 2 2 2" xfId="27819"/>
    <cellStyle name="Header2 21 9 2 2 2 2" xfId="36854"/>
    <cellStyle name="Header2 21 9 2 2 3" xfId="18365"/>
    <cellStyle name="Header2 21 9 2 3" xfId="18689"/>
    <cellStyle name="Header2 21 9 2 4" xfId="8659"/>
    <cellStyle name="Header2 21 9 3" xfId="11935"/>
    <cellStyle name="Header2 21 9 3 2" xfId="27930"/>
    <cellStyle name="Header2 21 9 3 2 2" xfId="36965"/>
    <cellStyle name="Header2 21 9 3 3" xfId="17003"/>
    <cellStyle name="Header2 21 9 4" xfId="18479"/>
    <cellStyle name="Header2 21 9 5" xfId="6319"/>
    <cellStyle name="Header2 22" xfId="237"/>
    <cellStyle name="Header2 22 10" xfId="957"/>
    <cellStyle name="Header2 22 10 2" xfId="3305"/>
    <cellStyle name="Header2 22 10 2 2" xfId="13960"/>
    <cellStyle name="Header2 22 10 2 2 2" xfId="29949"/>
    <cellStyle name="Header2 22 10 2 2 2 2" xfId="38984"/>
    <cellStyle name="Header2 22 10 2 2 3" xfId="32349"/>
    <cellStyle name="Header2 22 10 2 3" xfId="22659"/>
    <cellStyle name="Header2 22 10 2 4" xfId="8095"/>
    <cellStyle name="Header2 22 10 3" xfId="10938"/>
    <cellStyle name="Header2 22 10 3 2" xfId="26932"/>
    <cellStyle name="Header2 22 10 3 2 2" xfId="35967"/>
    <cellStyle name="Header2 22 10 3 3" xfId="17540"/>
    <cellStyle name="Header2 22 10 4" xfId="19000"/>
    <cellStyle name="Header2 22 10 5" xfId="5756"/>
    <cellStyle name="Header2 22 11" xfId="3019"/>
    <cellStyle name="Header2 22 11 2" xfId="13806"/>
    <cellStyle name="Header2 22 11 2 2" xfId="29794"/>
    <cellStyle name="Header2 22 11 2 2 2" xfId="38829"/>
    <cellStyle name="Header2 22 11 2 3" xfId="32194"/>
    <cellStyle name="Header2 22 11 3" xfId="14964"/>
    <cellStyle name="Header2 22 11 4" xfId="7809"/>
    <cellStyle name="Header2 22 12" xfId="651"/>
    <cellStyle name="Header2 22 12 2" xfId="24094"/>
    <cellStyle name="Header2 22 12 2 2" xfId="33129"/>
    <cellStyle name="Header2 22 12 3" xfId="17493"/>
    <cellStyle name="Header2 22 12 4" xfId="5470"/>
    <cellStyle name="Header2 22 13" xfId="19339"/>
    <cellStyle name="Header2 22 2" xfId="541"/>
    <cellStyle name="Header2 22 2 10" xfId="3092"/>
    <cellStyle name="Header2 22 2 10 2" xfId="14085"/>
    <cellStyle name="Header2 22 2 10 2 2" xfId="30074"/>
    <cellStyle name="Header2 22 2 10 2 2 2" xfId="39109"/>
    <cellStyle name="Header2 22 2 10 2 3" xfId="32474"/>
    <cellStyle name="Header2 22 2 10 3" xfId="20240"/>
    <cellStyle name="Header2 22 2 10 4" xfId="7882"/>
    <cellStyle name="Header2 22 2 11" xfId="744"/>
    <cellStyle name="Header2 22 2 11 2" xfId="24167"/>
    <cellStyle name="Header2 22 2 11 2 2" xfId="33202"/>
    <cellStyle name="Header2 22 2 11 3" xfId="15092"/>
    <cellStyle name="Header2 22 2 11 4" xfId="5543"/>
    <cellStyle name="Header2 22 2 12" xfId="17877"/>
    <cellStyle name="Header2 22 2 13" xfId="5390"/>
    <cellStyle name="Header2 22 2 2" xfId="1053"/>
    <cellStyle name="Header2 22 2 2 2" xfId="1618"/>
    <cellStyle name="Header2 22 2 2 2 2" xfId="3959"/>
    <cellStyle name="Header2 22 2 2 2 2 2" xfId="12864"/>
    <cellStyle name="Header2 22 2 2 2 2 2 2" xfId="28852"/>
    <cellStyle name="Header2 22 2 2 2 2 2 2 2" xfId="37887"/>
    <cellStyle name="Header2 22 2 2 2 2 2 3" xfId="31252"/>
    <cellStyle name="Header2 22 2 2 2 2 3" xfId="22756"/>
    <cellStyle name="Header2 22 2 2 2 2 4" xfId="8749"/>
    <cellStyle name="Header2 22 2 2 2 3" xfId="11958"/>
    <cellStyle name="Header2 22 2 2 2 3 2" xfId="27953"/>
    <cellStyle name="Header2 22 2 2 2 3 2 2" xfId="36988"/>
    <cellStyle name="Header2 22 2 2 2 3 3" xfId="17309"/>
    <cellStyle name="Header2 22 2 2 2 4" xfId="17287"/>
    <cellStyle name="Header2 22 2 2 2 5" xfId="6409"/>
    <cellStyle name="Header2 22 2 2 3" xfId="2819"/>
    <cellStyle name="Header2 22 2 2 3 2" xfId="5160"/>
    <cellStyle name="Header2 22 2 2 3 2 2" xfId="14278"/>
    <cellStyle name="Header2 22 2 2 3 2 2 2" xfId="30269"/>
    <cellStyle name="Header2 22 2 2 3 2 2 2 2" xfId="39304"/>
    <cellStyle name="Header2 22 2 2 3 2 2 3" xfId="32669"/>
    <cellStyle name="Header2 22 2 2 3 2 3" xfId="21037"/>
    <cellStyle name="Header2 22 2 2 3 2 4" xfId="9950"/>
    <cellStyle name="Header2 22 2 2 3 3" xfId="18328"/>
    <cellStyle name="Header2 22 2 2 3 4" xfId="7609"/>
    <cellStyle name="Header2 22 2 2 4" xfId="3401"/>
    <cellStyle name="Header2 22 2 2 4 2" xfId="13223"/>
    <cellStyle name="Header2 22 2 2 4 2 2" xfId="29211"/>
    <cellStyle name="Header2 22 2 2 4 2 2 2" xfId="38246"/>
    <cellStyle name="Header2 22 2 2 4 2 3" xfId="31611"/>
    <cellStyle name="Header2 22 2 2 4 3" xfId="18066"/>
    <cellStyle name="Header2 22 2 2 4 4" xfId="8191"/>
    <cellStyle name="Header2 22 2 2 5" xfId="16438"/>
    <cellStyle name="Header2 22 2 2 6" xfId="5852"/>
    <cellStyle name="Header2 22 2 3" xfId="1779"/>
    <cellStyle name="Header2 22 2 3 2" xfId="2686"/>
    <cellStyle name="Header2 22 2 3 2 2" xfId="5027"/>
    <cellStyle name="Header2 22 2 3 2 2 2" xfId="10295"/>
    <cellStyle name="Header2 22 2 3 2 2 2 2" xfId="26293"/>
    <cellStyle name="Header2 22 2 3 2 2 2 2 2" xfId="35328"/>
    <cellStyle name="Header2 22 2 3 2 2 2 3" xfId="17130"/>
    <cellStyle name="Header2 22 2 3 2 2 3" xfId="21632"/>
    <cellStyle name="Header2 22 2 3 2 2 4" xfId="9817"/>
    <cellStyle name="Header2 22 2 3 2 3" xfId="11999"/>
    <cellStyle name="Header2 22 2 3 2 3 2" xfId="27994"/>
    <cellStyle name="Header2 22 2 3 2 3 2 2" xfId="37029"/>
    <cellStyle name="Header2 22 2 3 2 3 3" xfId="16075"/>
    <cellStyle name="Header2 22 2 3 2 4" xfId="20361"/>
    <cellStyle name="Header2 22 2 3 2 5" xfId="7476"/>
    <cellStyle name="Header2 22 2 3 3" xfId="4120"/>
    <cellStyle name="Header2 22 2 3 3 2" xfId="10816"/>
    <cellStyle name="Header2 22 2 3 3 2 2" xfId="26810"/>
    <cellStyle name="Header2 22 2 3 3 2 2 2" xfId="35845"/>
    <cellStyle name="Header2 22 2 3 3 2 3" xfId="19491"/>
    <cellStyle name="Header2 22 2 3 3 3" xfId="16000"/>
    <cellStyle name="Header2 22 2 3 3 4" xfId="8910"/>
    <cellStyle name="Header2 22 2 3 4" xfId="11355"/>
    <cellStyle name="Header2 22 2 3 4 2" xfId="27349"/>
    <cellStyle name="Header2 22 2 3 4 2 2" xfId="36384"/>
    <cellStyle name="Header2 22 2 3 4 3" xfId="17769"/>
    <cellStyle name="Header2 22 2 3 5" xfId="18287"/>
    <cellStyle name="Header2 22 2 3 6" xfId="6569"/>
    <cellStyle name="Header2 22 2 4" xfId="1919"/>
    <cellStyle name="Header2 22 2 4 2" xfId="4260"/>
    <cellStyle name="Header2 22 2 4 2 2" xfId="11485"/>
    <cellStyle name="Header2 22 2 4 2 2 2" xfId="27479"/>
    <cellStyle name="Header2 22 2 4 2 2 2 2" xfId="36514"/>
    <cellStyle name="Header2 22 2 4 2 2 3" xfId="21685"/>
    <cellStyle name="Header2 22 2 4 2 3" xfId="21454"/>
    <cellStyle name="Header2 22 2 4 2 4" xfId="9050"/>
    <cellStyle name="Header2 22 2 4 3" xfId="12990"/>
    <cellStyle name="Header2 22 2 4 3 2" xfId="28978"/>
    <cellStyle name="Header2 22 2 4 3 2 2" xfId="38013"/>
    <cellStyle name="Header2 22 2 4 3 3" xfId="31378"/>
    <cellStyle name="Header2 22 2 4 4" xfId="17412"/>
    <cellStyle name="Header2 22 2 4 5" xfId="6709"/>
    <cellStyle name="Header2 22 2 5" xfId="2059"/>
    <cellStyle name="Header2 22 2 5 2" xfId="4400"/>
    <cellStyle name="Header2 22 2 5 2 2" xfId="10524"/>
    <cellStyle name="Header2 22 2 5 2 2 2" xfId="26522"/>
    <cellStyle name="Header2 22 2 5 2 2 2 2" xfId="35557"/>
    <cellStyle name="Header2 22 2 5 2 2 3" xfId="20928"/>
    <cellStyle name="Header2 22 2 5 2 3" xfId="18831"/>
    <cellStyle name="Header2 22 2 5 2 4" xfId="9190"/>
    <cellStyle name="Header2 22 2 5 3" xfId="13604"/>
    <cellStyle name="Header2 22 2 5 3 2" xfId="29592"/>
    <cellStyle name="Header2 22 2 5 3 2 2" xfId="38627"/>
    <cellStyle name="Header2 22 2 5 3 3" xfId="31992"/>
    <cellStyle name="Header2 22 2 5 4" xfId="21969"/>
    <cellStyle name="Header2 22 2 5 5" xfId="6849"/>
    <cellStyle name="Header2 22 2 6" xfId="2184"/>
    <cellStyle name="Header2 22 2 6 2" xfId="4525"/>
    <cellStyle name="Header2 22 2 6 2 2" xfId="11236"/>
    <cellStyle name="Header2 22 2 6 2 2 2" xfId="27230"/>
    <cellStyle name="Header2 22 2 6 2 2 2 2" xfId="36265"/>
    <cellStyle name="Header2 22 2 6 2 2 3" xfId="19042"/>
    <cellStyle name="Header2 22 2 6 2 3" xfId="18709"/>
    <cellStyle name="Header2 22 2 6 2 4" xfId="9315"/>
    <cellStyle name="Header2 22 2 6 3" xfId="12766"/>
    <cellStyle name="Header2 22 2 6 3 2" xfId="28753"/>
    <cellStyle name="Header2 22 2 6 3 2 2" xfId="37788"/>
    <cellStyle name="Header2 22 2 6 3 3" xfId="31153"/>
    <cellStyle name="Header2 22 2 6 4" xfId="21745"/>
    <cellStyle name="Header2 22 2 6 5" xfId="6974"/>
    <cellStyle name="Header2 22 2 7" xfId="2317"/>
    <cellStyle name="Header2 22 2 7 2" xfId="4658"/>
    <cellStyle name="Header2 22 2 7 2 2" xfId="12078"/>
    <cellStyle name="Header2 22 2 7 2 2 2" xfId="28073"/>
    <cellStyle name="Header2 22 2 7 2 2 2 2" xfId="37108"/>
    <cellStyle name="Header2 22 2 7 2 2 3" xfId="14903"/>
    <cellStyle name="Header2 22 2 7 2 3" xfId="17137"/>
    <cellStyle name="Header2 22 2 7 2 4" xfId="9448"/>
    <cellStyle name="Header2 22 2 7 3" xfId="13711"/>
    <cellStyle name="Header2 22 2 7 3 2" xfId="29699"/>
    <cellStyle name="Header2 22 2 7 3 2 2" xfId="38734"/>
    <cellStyle name="Header2 22 2 7 3 3" xfId="32099"/>
    <cellStyle name="Header2 22 2 7 4" xfId="18058"/>
    <cellStyle name="Header2 22 2 7 5" xfId="7107"/>
    <cellStyle name="Header2 22 2 8" xfId="1188"/>
    <cellStyle name="Header2 22 2 8 2" xfId="3529"/>
    <cellStyle name="Header2 22 2 8 2 2" xfId="13221"/>
    <cellStyle name="Header2 22 2 8 2 2 2" xfId="29209"/>
    <cellStyle name="Header2 22 2 8 2 2 2 2" xfId="38244"/>
    <cellStyle name="Header2 22 2 8 2 2 3" xfId="31609"/>
    <cellStyle name="Header2 22 2 8 2 3" xfId="17596"/>
    <cellStyle name="Header2 22 2 8 2 4" xfId="8319"/>
    <cellStyle name="Header2 22 2 8 3" xfId="13258"/>
    <cellStyle name="Header2 22 2 8 3 2" xfId="29246"/>
    <cellStyle name="Header2 22 2 8 3 2 2" xfId="38281"/>
    <cellStyle name="Header2 22 2 8 3 3" xfId="31646"/>
    <cellStyle name="Header2 22 2 8 4" xfId="17684"/>
    <cellStyle name="Header2 22 2 8 5" xfId="5979"/>
    <cellStyle name="Header2 22 2 9" xfId="2669"/>
    <cellStyle name="Header2 22 2 9 2" xfId="5010"/>
    <cellStyle name="Header2 22 2 9 2 2" xfId="10310"/>
    <cellStyle name="Header2 22 2 9 2 2 2" xfId="26308"/>
    <cellStyle name="Header2 22 2 9 2 2 2 2" xfId="35343"/>
    <cellStyle name="Header2 22 2 9 2 2 3" xfId="21646"/>
    <cellStyle name="Header2 22 2 9 2 3" xfId="16586"/>
    <cellStyle name="Header2 22 2 9 2 4" xfId="9800"/>
    <cellStyle name="Header2 22 2 9 3" xfId="20070"/>
    <cellStyle name="Header2 22 2 9 4" xfId="7459"/>
    <cellStyle name="Header2 22 3" xfId="1114"/>
    <cellStyle name="Header2 22 3 10" xfId="16034"/>
    <cellStyle name="Header2 22 3 11" xfId="5912"/>
    <cellStyle name="Header2 22 3 2" xfId="1852"/>
    <cellStyle name="Header2 22 3 2 2" xfId="2736"/>
    <cellStyle name="Header2 22 3 2 2 2" xfId="5077"/>
    <cellStyle name="Header2 22 3 2 2 2 2" xfId="10249"/>
    <cellStyle name="Header2 22 3 2 2 2 2 2" xfId="26247"/>
    <cellStyle name="Header2 22 3 2 2 2 2 2 2" xfId="35282"/>
    <cellStyle name="Header2 22 3 2 2 2 2 3" xfId="20369"/>
    <cellStyle name="Header2 22 3 2 2 2 3" xfId="22669"/>
    <cellStyle name="Header2 22 3 2 2 2 4" xfId="9867"/>
    <cellStyle name="Header2 22 3 2 2 3" xfId="12409"/>
    <cellStyle name="Header2 22 3 2 2 3 2" xfId="28400"/>
    <cellStyle name="Header2 22 3 2 2 3 2 2" xfId="37435"/>
    <cellStyle name="Header2 22 3 2 2 3 3" xfId="30800"/>
    <cellStyle name="Header2 22 3 2 2 4" xfId="20256"/>
    <cellStyle name="Header2 22 3 2 2 5" xfId="7526"/>
    <cellStyle name="Header2 22 3 2 3" xfId="4193"/>
    <cellStyle name="Header2 22 3 2 3 2" xfId="13514"/>
    <cellStyle name="Header2 22 3 2 3 2 2" xfId="29502"/>
    <cellStyle name="Header2 22 3 2 3 2 2 2" xfId="38537"/>
    <cellStyle name="Header2 22 3 2 3 2 3" xfId="31902"/>
    <cellStyle name="Header2 22 3 2 3 3" xfId="22423"/>
    <cellStyle name="Header2 22 3 2 3 4" xfId="8983"/>
    <cellStyle name="Header2 22 3 2 4" xfId="12591"/>
    <cellStyle name="Header2 22 3 2 4 2" xfId="28578"/>
    <cellStyle name="Header2 22 3 2 4 2 2" xfId="37613"/>
    <cellStyle name="Header2 22 3 2 4 3" xfId="30978"/>
    <cellStyle name="Header2 22 3 2 5" xfId="21395"/>
    <cellStyle name="Header2 22 3 2 6" xfId="6642"/>
    <cellStyle name="Header2 22 3 3" xfId="1993"/>
    <cellStyle name="Header2 22 3 3 2" xfId="4334"/>
    <cellStyle name="Header2 22 3 3 2 2" xfId="10761"/>
    <cellStyle name="Header2 22 3 3 2 2 2" xfId="26755"/>
    <cellStyle name="Header2 22 3 3 2 2 2 2" xfId="35790"/>
    <cellStyle name="Header2 22 3 3 2 2 3" xfId="16820"/>
    <cellStyle name="Header2 22 3 3 2 3" xfId="21610"/>
    <cellStyle name="Header2 22 3 3 2 4" xfId="9124"/>
    <cellStyle name="Header2 22 3 3 3" xfId="13715"/>
    <cellStyle name="Header2 22 3 3 3 2" xfId="29703"/>
    <cellStyle name="Header2 22 3 3 3 2 2" xfId="38738"/>
    <cellStyle name="Header2 22 3 3 3 3" xfId="32103"/>
    <cellStyle name="Header2 22 3 3 4" xfId="20381"/>
    <cellStyle name="Header2 22 3 3 5" xfId="6783"/>
    <cellStyle name="Header2 22 3 4" xfId="2130"/>
    <cellStyle name="Header2 22 3 4 2" xfId="4471"/>
    <cellStyle name="Header2 22 3 4 2 2" xfId="12854"/>
    <cellStyle name="Header2 22 3 4 2 2 2" xfId="28842"/>
    <cellStyle name="Header2 22 3 4 2 2 2 2" xfId="37877"/>
    <cellStyle name="Header2 22 3 4 2 2 3" xfId="31242"/>
    <cellStyle name="Header2 22 3 4 2 3" xfId="14952"/>
    <cellStyle name="Header2 22 3 4 2 4" xfId="9261"/>
    <cellStyle name="Header2 22 3 4 3" xfId="11454"/>
    <cellStyle name="Header2 22 3 4 3 2" xfId="27448"/>
    <cellStyle name="Header2 22 3 4 3 2 2" xfId="36483"/>
    <cellStyle name="Header2 22 3 4 3 3" xfId="21289"/>
    <cellStyle name="Header2 22 3 4 4" xfId="21325"/>
    <cellStyle name="Header2 22 3 4 5" xfId="6920"/>
    <cellStyle name="Header2 22 3 5" xfId="2259"/>
    <cellStyle name="Header2 22 3 5 2" xfId="4600"/>
    <cellStyle name="Header2 22 3 5 2 2" xfId="10359"/>
    <cellStyle name="Header2 22 3 5 2 2 2" xfId="26357"/>
    <cellStyle name="Header2 22 3 5 2 2 2 2" xfId="35392"/>
    <cellStyle name="Header2 22 3 5 2 2 3" xfId="21628"/>
    <cellStyle name="Header2 22 3 5 2 3" xfId="16305"/>
    <cellStyle name="Header2 22 3 5 2 4" xfId="9390"/>
    <cellStyle name="Header2 22 3 5 3" xfId="14059"/>
    <cellStyle name="Header2 22 3 5 3 2" xfId="30048"/>
    <cellStyle name="Header2 22 3 5 3 2 2" xfId="39083"/>
    <cellStyle name="Header2 22 3 5 3 3" xfId="32448"/>
    <cellStyle name="Header2 22 3 5 4" xfId="19882"/>
    <cellStyle name="Header2 22 3 5 5" xfId="7049"/>
    <cellStyle name="Header2 22 3 6" xfId="2388"/>
    <cellStyle name="Header2 22 3 6 2" xfId="4729"/>
    <cellStyle name="Header2 22 3 6 2 2" xfId="11961"/>
    <cellStyle name="Header2 22 3 6 2 2 2" xfId="27956"/>
    <cellStyle name="Header2 22 3 6 2 2 2 2" xfId="36991"/>
    <cellStyle name="Header2 22 3 6 2 2 3" xfId="19302"/>
    <cellStyle name="Header2 22 3 6 2 3" xfId="15854"/>
    <cellStyle name="Header2 22 3 6 2 4" xfId="9519"/>
    <cellStyle name="Header2 22 3 6 3" xfId="14093"/>
    <cellStyle name="Header2 22 3 6 3 2" xfId="30082"/>
    <cellStyle name="Header2 22 3 6 3 2 2" xfId="39117"/>
    <cellStyle name="Header2 22 3 6 3 3" xfId="32482"/>
    <cellStyle name="Header2 22 3 6 4" xfId="18536"/>
    <cellStyle name="Header2 22 3 6 5" xfId="7178"/>
    <cellStyle name="Header2 22 3 7" xfId="1693"/>
    <cellStyle name="Header2 22 3 7 2" xfId="4034"/>
    <cellStyle name="Header2 22 3 7 2 2" xfId="13959"/>
    <cellStyle name="Header2 22 3 7 2 2 2" xfId="29948"/>
    <cellStyle name="Header2 22 3 7 2 2 2 2" xfId="38983"/>
    <cellStyle name="Header2 22 3 7 2 2 3" xfId="32348"/>
    <cellStyle name="Header2 22 3 7 2 3" xfId="16836"/>
    <cellStyle name="Header2 22 3 7 2 4" xfId="8824"/>
    <cellStyle name="Header2 22 3 7 3" xfId="14101"/>
    <cellStyle name="Header2 22 3 7 3 2" xfId="30090"/>
    <cellStyle name="Header2 22 3 7 3 2 2" xfId="39125"/>
    <cellStyle name="Header2 22 3 7 3 3" xfId="32490"/>
    <cellStyle name="Header2 22 3 7 4" xfId="19130"/>
    <cellStyle name="Header2 22 3 7 5" xfId="6483"/>
    <cellStyle name="Header2 22 3 8" xfId="1167"/>
    <cellStyle name="Header2 22 3 8 2" xfId="3508"/>
    <cellStyle name="Header2 22 3 8 2 2" xfId="13091"/>
    <cellStyle name="Header2 22 3 8 2 2 2" xfId="29079"/>
    <cellStyle name="Header2 22 3 8 2 2 2 2" xfId="38114"/>
    <cellStyle name="Header2 22 3 8 2 2 3" xfId="31479"/>
    <cellStyle name="Header2 22 3 8 2 3" xfId="22193"/>
    <cellStyle name="Header2 22 3 8 2 4" xfId="8298"/>
    <cellStyle name="Header2 22 3 8 3" xfId="18202"/>
    <cellStyle name="Header2 22 3 8 4" xfId="5958"/>
    <cellStyle name="Header2 22 3 9" xfId="3462"/>
    <cellStyle name="Header2 22 3 9 2" xfId="12748"/>
    <cellStyle name="Header2 22 3 9 2 2" xfId="28735"/>
    <cellStyle name="Header2 22 3 9 2 2 2" xfId="37770"/>
    <cellStyle name="Header2 22 3 9 2 3" xfId="31135"/>
    <cellStyle name="Header2 22 3 9 3" xfId="21541"/>
    <cellStyle name="Header2 22 3 9 4" xfId="8252"/>
    <cellStyle name="Header2 22 4" xfId="892"/>
    <cellStyle name="Header2 22 4 2" xfId="1388"/>
    <cellStyle name="Header2 22 4 2 2" xfId="3729"/>
    <cellStyle name="Header2 22 4 2 2 2" xfId="13467"/>
    <cellStyle name="Header2 22 4 2 2 2 2" xfId="29455"/>
    <cellStyle name="Header2 22 4 2 2 2 2 2" xfId="38490"/>
    <cellStyle name="Header2 22 4 2 2 2 3" xfId="31855"/>
    <cellStyle name="Header2 22 4 2 2 3" xfId="20811"/>
    <cellStyle name="Header2 22 4 2 2 4" xfId="8519"/>
    <cellStyle name="Header2 22 4 2 3" xfId="10431"/>
    <cellStyle name="Header2 22 4 2 3 2" xfId="26429"/>
    <cellStyle name="Header2 22 4 2 3 2 2" xfId="35464"/>
    <cellStyle name="Header2 22 4 2 3 3" xfId="23550"/>
    <cellStyle name="Header2 22 4 2 4" xfId="17208"/>
    <cellStyle name="Header2 22 4 2 5" xfId="6179"/>
    <cellStyle name="Header2 22 4 3" xfId="2494"/>
    <cellStyle name="Header2 22 4 3 2" xfId="4835"/>
    <cellStyle name="Header2 22 4 3 2 2" xfId="10926"/>
    <cellStyle name="Header2 22 4 3 2 2 2" xfId="26920"/>
    <cellStyle name="Header2 22 4 3 2 2 2 2" xfId="35955"/>
    <cellStyle name="Header2 22 4 3 2 2 3" xfId="16387"/>
    <cellStyle name="Header2 22 4 3 2 3" xfId="20876"/>
    <cellStyle name="Header2 22 4 3 2 4" xfId="9625"/>
    <cellStyle name="Header2 22 4 3 3" xfId="21695"/>
    <cellStyle name="Header2 22 4 3 4" xfId="7284"/>
    <cellStyle name="Header2 22 4 4" xfId="3240"/>
    <cellStyle name="Header2 22 4 4 2" xfId="12699"/>
    <cellStyle name="Header2 22 4 4 2 2" xfId="28686"/>
    <cellStyle name="Header2 22 4 4 2 2 2" xfId="37721"/>
    <cellStyle name="Header2 22 4 4 2 3" xfId="31086"/>
    <cellStyle name="Header2 22 4 4 3" xfId="22160"/>
    <cellStyle name="Header2 22 4 4 4" xfId="8030"/>
    <cellStyle name="Header2 22 4 5" xfId="19156"/>
    <cellStyle name="Header2 22 4 6" xfId="5691"/>
    <cellStyle name="Header2 22 5" xfId="1446"/>
    <cellStyle name="Header2 22 5 2" xfId="2553"/>
    <cellStyle name="Header2 22 5 2 2" xfId="4894"/>
    <cellStyle name="Header2 22 5 2 2 2" xfId="11357"/>
    <cellStyle name="Header2 22 5 2 2 2 2" xfId="27351"/>
    <cellStyle name="Header2 22 5 2 2 2 2 2" xfId="36386"/>
    <cellStyle name="Header2 22 5 2 2 2 3" xfId="19043"/>
    <cellStyle name="Header2 22 5 2 2 3" xfId="23539"/>
    <cellStyle name="Header2 22 5 2 2 4" xfId="9684"/>
    <cellStyle name="Header2 22 5 2 3" xfId="11225"/>
    <cellStyle name="Header2 22 5 2 3 2" xfId="27219"/>
    <cellStyle name="Header2 22 5 2 3 2 2" xfId="36254"/>
    <cellStyle name="Header2 22 5 2 3 3" xfId="23795"/>
    <cellStyle name="Header2 22 5 2 4" xfId="20050"/>
    <cellStyle name="Header2 22 5 2 5" xfId="7343"/>
    <cellStyle name="Header2 22 5 3" xfId="3787"/>
    <cellStyle name="Header2 22 5 3 2" xfId="13795"/>
    <cellStyle name="Header2 22 5 3 2 2" xfId="29783"/>
    <cellStyle name="Header2 22 5 3 2 2 2" xfId="38818"/>
    <cellStyle name="Header2 22 5 3 2 3" xfId="32183"/>
    <cellStyle name="Header2 22 5 3 3" xfId="18320"/>
    <cellStyle name="Header2 22 5 3 4" xfId="8577"/>
    <cellStyle name="Header2 22 5 4" xfId="12829"/>
    <cellStyle name="Header2 22 5 4 2" xfId="28817"/>
    <cellStyle name="Header2 22 5 4 2 2" xfId="37852"/>
    <cellStyle name="Header2 22 5 4 3" xfId="31217"/>
    <cellStyle name="Header2 22 5 5" xfId="15829"/>
    <cellStyle name="Header2 22 5 6" xfId="6237"/>
    <cellStyle name="Header2 22 6" xfId="1329"/>
    <cellStyle name="Header2 22 6 2" xfId="3670"/>
    <cellStyle name="Header2 22 6 2 2" xfId="11433"/>
    <cellStyle name="Header2 22 6 2 2 2" xfId="27427"/>
    <cellStyle name="Header2 22 6 2 2 2 2" xfId="36462"/>
    <cellStyle name="Header2 22 6 2 2 3" xfId="15229"/>
    <cellStyle name="Header2 22 6 2 3" xfId="18957"/>
    <cellStyle name="Header2 22 6 2 4" xfId="8460"/>
    <cellStyle name="Header2 22 6 3" xfId="10481"/>
    <cellStyle name="Header2 22 6 3 2" xfId="26479"/>
    <cellStyle name="Header2 22 6 3 2 2" xfId="35514"/>
    <cellStyle name="Header2 22 6 3 3" xfId="22364"/>
    <cellStyle name="Header2 22 6 4" xfId="15689"/>
    <cellStyle name="Header2 22 6 5" xfId="6120"/>
    <cellStyle name="Header2 22 7" xfId="1489"/>
    <cellStyle name="Header2 22 7 2" xfId="3830"/>
    <cellStyle name="Header2 22 7 2 2" xfId="12858"/>
    <cellStyle name="Header2 22 7 2 2 2" xfId="28846"/>
    <cellStyle name="Header2 22 7 2 2 2 2" xfId="37881"/>
    <cellStyle name="Header2 22 7 2 2 3" xfId="31246"/>
    <cellStyle name="Header2 22 7 2 3" xfId="20338"/>
    <cellStyle name="Header2 22 7 2 4" xfId="8620"/>
    <cellStyle name="Header2 22 7 3" xfId="11015"/>
    <cellStyle name="Header2 22 7 3 2" xfId="27009"/>
    <cellStyle name="Header2 22 7 3 2 2" xfId="36044"/>
    <cellStyle name="Header2 22 7 3 3" xfId="16454"/>
    <cellStyle name="Header2 22 7 4" xfId="18146"/>
    <cellStyle name="Header2 22 7 5" xfId="6280"/>
    <cellStyle name="Header2 22 8" xfId="1280"/>
    <cellStyle name="Header2 22 8 2" xfId="3621"/>
    <cellStyle name="Header2 22 8 2 2" xfId="14033"/>
    <cellStyle name="Header2 22 8 2 2 2" xfId="30022"/>
    <cellStyle name="Header2 22 8 2 2 2 2" xfId="39057"/>
    <cellStyle name="Header2 22 8 2 2 3" xfId="32422"/>
    <cellStyle name="Header2 22 8 2 3" xfId="22162"/>
    <cellStyle name="Header2 22 8 2 4" xfId="8411"/>
    <cellStyle name="Header2 22 8 3" xfId="13083"/>
    <cellStyle name="Header2 22 8 3 2" xfId="29071"/>
    <cellStyle name="Header2 22 8 3 2 2" xfId="38106"/>
    <cellStyle name="Header2 22 8 3 3" xfId="31471"/>
    <cellStyle name="Header2 22 8 4" xfId="15011"/>
    <cellStyle name="Header2 22 8 5" xfId="6071"/>
    <cellStyle name="Header2 22 9" xfId="2113"/>
    <cellStyle name="Header2 22 9 2" xfId="4454"/>
    <cellStyle name="Header2 22 9 2 2" xfId="14020"/>
    <cellStyle name="Header2 22 9 2 2 2" xfId="30009"/>
    <cellStyle name="Header2 22 9 2 2 2 2" xfId="39044"/>
    <cellStyle name="Header2 22 9 2 2 3" xfId="32409"/>
    <cellStyle name="Header2 22 9 2 3" xfId="17008"/>
    <cellStyle name="Header2 22 9 2 4" xfId="9244"/>
    <cellStyle name="Header2 22 9 3" xfId="10663"/>
    <cellStyle name="Header2 22 9 3 2" xfId="26657"/>
    <cellStyle name="Header2 22 9 3 2 2" xfId="35692"/>
    <cellStyle name="Header2 22 9 3 3" xfId="19035"/>
    <cellStyle name="Header2 22 9 4" xfId="15682"/>
    <cellStyle name="Header2 22 9 5" xfId="6903"/>
    <cellStyle name="Header2 23" xfId="238"/>
    <cellStyle name="Header2 23 10" xfId="956"/>
    <cellStyle name="Header2 23 10 2" xfId="3304"/>
    <cellStyle name="Header2 23 10 2 2" xfId="12698"/>
    <cellStyle name="Header2 23 10 2 2 2" xfId="28685"/>
    <cellStyle name="Header2 23 10 2 2 2 2" xfId="37720"/>
    <cellStyle name="Header2 23 10 2 2 3" xfId="31085"/>
    <cellStyle name="Header2 23 10 2 3" xfId="16202"/>
    <cellStyle name="Header2 23 10 2 4" xfId="8094"/>
    <cellStyle name="Header2 23 10 3" xfId="12230"/>
    <cellStyle name="Header2 23 10 3 2" xfId="28225"/>
    <cellStyle name="Header2 23 10 3 2 2" xfId="37260"/>
    <cellStyle name="Header2 23 10 3 3" xfId="14767"/>
    <cellStyle name="Header2 23 10 4" xfId="18415"/>
    <cellStyle name="Header2 23 10 5" xfId="5755"/>
    <cellStyle name="Header2 23 11" xfId="3020"/>
    <cellStyle name="Header2 23 11 2" xfId="11891"/>
    <cellStyle name="Header2 23 11 2 2" xfId="27885"/>
    <cellStyle name="Header2 23 11 2 2 2" xfId="36920"/>
    <cellStyle name="Header2 23 11 2 3" xfId="17438"/>
    <cellStyle name="Header2 23 11 3" xfId="19803"/>
    <cellStyle name="Header2 23 11 4" xfId="7810"/>
    <cellStyle name="Header2 23 12" xfId="652"/>
    <cellStyle name="Header2 23 12 2" xfId="24095"/>
    <cellStyle name="Header2 23 12 2 2" xfId="33130"/>
    <cellStyle name="Header2 23 12 3" xfId="19048"/>
    <cellStyle name="Header2 23 12 4" xfId="5471"/>
    <cellStyle name="Header2 23 13" xfId="17219"/>
    <cellStyle name="Header2 23 2" xfId="542"/>
    <cellStyle name="Header2 23 2 10" xfId="3093"/>
    <cellStyle name="Header2 23 2 10 2" xfId="12177"/>
    <cellStyle name="Header2 23 2 10 2 2" xfId="28172"/>
    <cellStyle name="Header2 23 2 10 2 2 2" xfId="37207"/>
    <cellStyle name="Header2 23 2 10 2 3" xfId="15208"/>
    <cellStyle name="Header2 23 2 10 3" xfId="17861"/>
    <cellStyle name="Header2 23 2 10 4" xfId="7883"/>
    <cellStyle name="Header2 23 2 11" xfId="745"/>
    <cellStyle name="Header2 23 2 11 2" xfId="24168"/>
    <cellStyle name="Header2 23 2 11 2 2" xfId="33203"/>
    <cellStyle name="Header2 23 2 11 3" xfId="14668"/>
    <cellStyle name="Header2 23 2 11 4" xfId="5544"/>
    <cellStyle name="Header2 23 2 12" xfId="15761"/>
    <cellStyle name="Header2 23 2 13" xfId="5391"/>
    <cellStyle name="Header2 23 2 2" xfId="1054"/>
    <cellStyle name="Header2 23 2 2 2" xfId="1619"/>
    <cellStyle name="Header2 23 2 2 2 2" xfId="3960"/>
    <cellStyle name="Header2 23 2 2 2 2 2" xfId="10948"/>
    <cellStyle name="Header2 23 2 2 2 2 2 2" xfId="26942"/>
    <cellStyle name="Header2 23 2 2 2 2 2 2 2" xfId="35977"/>
    <cellStyle name="Header2 23 2 2 2 2 2 3" xfId="15134"/>
    <cellStyle name="Header2 23 2 2 2 2 3" xfId="18392"/>
    <cellStyle name="Header2 23 2 2 2 2 4" xfId="8750"/>
    <cellStyle name="Header2 23 2 2 2 3" xfId="11801"/>
    <cellStyle name="Header2 23 2 2 2 3 2" xfId="27795"/>
    <cellStyle name="Header2 23 2 2 2 3 2 2" xfId="36830"/>
    <cellStyle name="Header2 23 2 2 2 3 3" xfId="18435"/>
    <cellStyle name="Header2 23 2 2 2 4" xfId="16733"/>
    <cellStyle name="Header2 23 2 2 2 5" xfId="6410"/>
    <cellStyle name="Header2 23 2 2 3" xfId="2972"/>
    <cellStyle name="Header2 23 2 2 3 2" xfId="5313"/>
    <cellStyle name="Header2 23 2 2 3 2 2" xfId="14431"/>
    <cellStyle name="Header2 23 2 2 3 2 2 2" xfId="30422"/>
    <cellStyle name="Header2 23 2 2 3 2 2 2 2" xfId="39457"/>
    <cellStyle name="Header2 23 2 2 3 2 2 3" xfId="32822"/>
    <cellStyle name="Header2 23 2 2 3 2 3" xfId="17385"/>
    <cellStyle name="Header2 23 2 2 3 2 4" xfId="10103"/>
    <cellStyle name="Header2 23 2 2 3 3" xfId="17862"/>
    <cellStyle name="Header2 23 2 2 3 4" xfId="7762"/>
    <cellStyle name="Header2 23 2 2 4" xfId="3402"/>
    <cellStyle name="Header2 23 2 2 4 2" xfId="11312"/>
    <cellStyle name="Header2 23 2 2 4 2 2" xfId="27306"/>
    <cellStyle name="Header2 23 2 2 4 2 2 2" xfId="36341"/>
    <cellStyle name="Header2 23 2 2 4 2 3" xfId="15230"/>
    <cellStyle name="Header2 23 2 2 4 3" xfId="23206"/>
    <cellStyle name="Header2 23 2 2 4 4" xfId="8192"/>
    <cellStyle name="Header2 23 2 2 5" xfId="18284"/>
    <cellStyle name="Header2 23 2 2 6" xfId="5853"/>
    <cellStyle name="Header2 23 2 3" xfId="1780"/>
    <cellStyle name="Header2 23 2 3 2" xfId="2687"/>
    <cellStyle name="Header2 23 2 3 2 2" xfId="5028"/>
    <cellStyle name="Header2 23 2 3 2 2 2" xfId="10294"/>
    <cellStyle name="Header2 23 2 3 2 2 2 2" xfId="26292"/>
    <cellStyle name="Header2 23 2 3 2 2 2 2 2" xfId="35327"/>
    <cellStyle name="Header2 23 2 3 2 2 2 3" xfId="19250"/>
    <cellStyle name="Header2 23 2 3 2 2 3" xfId="23151"/>
    <cellStyle name="Header2 23 2 3 2 2 4" xfId="9818"/>
    <cellStyle name="Header2 23 2 3 2 3" xfId="11092"/>
    <cellStyle name="Header2 23 2 3 2 3 2" xfId="27086"/>
    <cellStyle name="Header2 23 2 3 2 3 2 2" xfId="36121"/>
    <cellStyle name="Header2 23 2 3 2 3 3" xfId="17956"/>
    <cellStyle name="Header2 23 2 3 2 4" xfId="21471"/>
    <cellStyle name="Header2 23 2 3 2 5" xfId="7477"/>
    <cellStyle name="Header2 23 2 3 3" xfId="4121"/>
    <cellStyle name="Header2 23 2 3 3 2" xfId="13838"/>
    <cellStyle name="Header2 23 2 3 3 2 2" xfId="29827"/>
    <cellStyle name="Header2 23 2 3 3 2 2 2" xfId="38862"/>
    <cellStyle name="Header2 23 2 3 3 2 3" xfId="32227"/>
    <cellStyle name="Header2 23 2 3 3 3" xfId="19827"/>
    <cellStyle name="Header2 23 2 3 3 4" xfId="8911"/>
    <cellStyle name="Header2 23 2 3 4" xfId="13141"/>
    <cellStyle name="Header2 23 2 3 4 2" xfId="29129"/>
    <cellStyle name="Header2 23 2 3 4 2 2" xfId="38164"/>
    <cellStyle name="Header2 23 2 3 4 3" xfId="31529"/>
    <cellStyle name="Header2 23 2 3 5" xfId="16165"/>
    <cellStyle name="Header2 23 2 3 6" xfId="6570"/>
    <cellStyle name="Header2 23 2 4" xfId="1920"/>
    <cellStyle name="Header2 23 2 4 2" xfId="4261"/>
    <cellStyle name="Header2 23 2 4 2 2" xfId="13279"/>
    <cellStyle name="Header2 23 2 4 2 2 2" xfId="29267"/>
    <cellStyle name="Header2 23 2 4 2 2 2 2" xfId="38302"/>
    <cellStyle name="Header2 23 2 4 2 2 3" xfId="31667"/>
    <cellStyle name="Header2 23 2 4 2 3" xfId="18034"/>
    <cellStyle name="Header2 23 2 4 2 4" xfId="9051"/>
    <cellStyle name="Header2 23 2 4 3" xfId="11080"/>
    <cellStyle name="Header2 23 2 4 3 2" xfId="27074"/>
    <cellStyle name="Header2 23 2 4 3 2 2" xfId="36109"/>
    <cellStyle name="Header2 23 2 4 3 3" xfId="18172"/>
    <cellStyle name="Header2 23 2 4 4" xfId="20294"/>
    <cellStyle name="Header2 23 2 4 5" xfId="6710"/>
    <cellStyle name="Header2 23 2 5" xfId="2060"/>
    <cellStyle name="Header2 23 2 5 2" xfId="4401"/>
    <cellStyle name="Header2 23 2 5 2 2" xfId="12383"/>
    <cellStyle name="Header2 23 2 5 2 2 2" xfId="28374"/>
    <cellStyle name="Header2 23 2 5 2 2 2 2" xfId="37409"/>
    <cellStyle name="Header2 23 2 5 2 2 3" xfId="30774"/>
    <cellStyle name="Header2 23 2 5 2 3" xfId="16712"/>
    <cellStyle name="Header2 23 2 5 2 4" xfId="9191"/>
    <cellStyle name="Header2 23 2 5 3" xfId="11685"/>
    <cellStyle name="Header2 23 2 5 3 2" xfId="27679"/>
    <cellStyle name="Header2 23 2 5 3 2 2" xfId="36714"/>
    <cellStyle name="Header2 23 2 5 3 3" xfId="14932"/>
    <cellStyle name="Header2 23 2 5 4" xfId="17994"/>
    <cellStyle name="Header2 23 2 5 5" xfId="6850"/>
    <cellStyle name="Header2 23 2 6" xfId="2185"/>
    <cellStyle name="Header2 23 2 6 2" xfId="4526"/>
    <cellStyle name="Header2 23 2 6 2 2" xfId="10758"/>
    <cellStyle name="Header2 23 2 6 2 2 2" xfId="26752"/>
    <cellStyle name="Header2 23 2 6 2 2 2 2" xfId="35787"/>
    <cellStyle name="Header2 23 2 6 2 2 3" xfId="21145"/>
    <cellStyle name="Header2 23 2 6 2 3" xfId="16590"/>
    <cellStyle name="Header2 23 2 6 2 4" xfId="9316"/>
    <cellStyle name="Header2 23 2 6 3" xfId="13978"/>
    <cellStyle name="Header2 23 2 6 3 2" xfId="29967"/>
    <cellStyle name="Header2 23 2 6 3 2 2" xfId="39002"/>
    <cellStyle name="Header2 23 2 6 3 3" xfId="32367"/>
    <cellStyle name="Header2 23 2 6 4" xfId="18057"/>
    <cellStyle name="Header2 23 2 6 5" xfId="6975"/>
    <cellStyle name="Header2 23 2 7" xfId="2318"/>
    <cellStyle name="Header2 23 2 7 2" xfId="4659"/>
    <cellStyle name="Header2 23 2 7 2 2" xfId="11592"/>
    <cellStyle name="Header2 23 2 7 2 2 2" xfId="27586"/>
    <cellStyle name="Header2 23 2 7 2 2 2 2" xfId="36621"/>
    <cellStyle name="Header2 23 2 7 2 2 3" xfId="20407"/>
    <cellStyle name="Header2 23 2 7 2 3" xfId="16334"/>
    <cellStyle name="Header2 23 2 7 2 4" xfId="9449"/>
    <cellStyle name="Header2 23 2 7 3" xfId="11794"/>
    <cellStyle name="Header2 23 2 7 3 2" xfId="27788"/>
    <cellStyle name="Header2 23 2 7 3 2 2" xfId="36823"/>
    <cellStyle name="Header2 23 2 7 3 3" xfId="19062"/>
    <cellStyle name="Header2 23 2 7 4" xfId="20977"/>
    <cellStyle name="Header2 23 2 7 5" xfId="7108"/>
    <cellStyle name="Header2 23 2 8" xfId="1189"/>
    <cellStyle name="Header2 23 2 8 2" xfId="3530"/>
    <cellStyle name="Header2 23 2 8 2 2" xfId="11310"/>
    <cellStyle name="Header2 23 2 8 2 2 2" xfId="27304"/>
    <cellStyle name="Header2 23 2 8 2 2 2 2" xfId="36339"/>
    <cellStyle name="Header2 23 2 8 2 2 3" xfId="17445"/>
    <cellStyle name="Header2 23 2 8 2 3" xfId="23687"/>
    <cellStyle name="Header2 23 2 8 2 4" xfId="8320"/>
    <cellStyle name="Header2 23 2 8 3" xfId="14183"/>
    <cellStyle name="Header2 23 2 8 3 2" xfId="30172"/>
    <cellStyle name="Header2 23 2 8 3 2 2" xfId="39207"/>
    <cellStyle name="Header2 23 2 8 3 3" xfId="32572"/>
    <cellStyle name="Header2 23 2 8 4" xfId="15559"/>
    <cellStyle name="Header2 23 2 8 5" xfId="5980"/>
    <cellStyle name="Header2 23 2 9" xfId="815"/>
    <cellStyle name="Header2 23 2 9 2" xfId="3163"/>
    <cellStyle name="Header2 23 2 9 2 2" xfId="10892"/>
    <cellStyle name="Header2 23 2 9 2 2 2" xfId="26886"/>
    <cellStyle name="Header2 23 2 9 2 2 2 2" xfId="35921"/>
    <cellStyle name="Header2 23 2 9 2 2 3" xfId="21462"/>
    <cellStyle name="Header2 23 2 9 2 3" xfId="16957"/>
    <cellStyle name="Header2 23 2 9 2 4" xfId="7953"/>
    <cellStyle name="Header2 23 2 9 3" xfId="17161"/>
    <cellStyle name="Header2 23 2 9 4" xfId="5614"/>
    <cellStyle name="Header2 23 3" xfId="1115"/>
    <cellStyle name="Header2 23 3 10" xfId="15064"/>
    <cellStyle name="Header2 23 3 11" xfId="5913"/>
    <cellStyle name="Header2 23 3 2" xfId="1853"/>
    <cellStyle name="Header2 23 3 2 2" xfId="2737"/>
    <cellStyle name="Header2 23 3 2 2 2" xfId="5078"/>
    <cellStyle name="Header2 23 3 2 2 2 2" xfId="10248"/>
    <cellStyle name="Header2 23 3 2 2 2 2 2" xfId="26246"/>
    <cellStyle name="Header2 23 3 2 2 2 2 2 2" xfId="35281"/>
    <cellStyle name="Header2 23 3 2 2 2 2 3" xfId="18085"/>
    <cellStyle name="Header2 23 3 2 2 2 3" xfId="20174"/>
    <cellStyle name="Header2 23 3 2 2 2 4" xfId="9868"/>
    <cellStyle name="Header2 23 3 2 2 3" xfId="12601"/>
    <cellStyle name="Header2 23 3 2 2 3 2" xfId="28588"/>
    <cellStyle name="Header2 23 3 2 2 3 2 2" xfId="37623"/>
    <cellStyle name="Header2 23 3 2 2 3 3" xfId="30988"/>
    <cellStyle name="Header2 23 3 2 2 4" xfId="22137"/>
    <cellStyle name="Header2 23 3 2 2 5" xfId="7527"/>
    <cellStyle name="Header2 23 3 2 3" xfId="4194"/>
    <cellStyle name="Header2 23 3 2 3 2" xfId="11600"/>
    <cellStyle name="Header2 23 3 2 3 2 2" xfId="27594"/>
    <cellStyle name="Header2 23 3 2 3 2 2 2" xfId="36629"/>
    <cellStyle name="Header2 23 3 2 3 2 3" xfId="17271"/>
    <cellStyle name="Header2 23 3 2 3 3" xfId="18647"/>
    <cellStyle name="Header2 23 3 2 3 4" xfId="8984"/>
    <cellStyle name="Header2 23 3 2 4" xfId="10671"/>
    <cellStyle name="Header2 23 3 2 4 2" xfId="26665"/>
    <cellStyle name="Header2 23 3 2 4 2 2" xfId="35700"/>
    <cellStyle name="Header2 23 3 2 4 3" xfId="18875"/>
    <cellStyle name="Header2 23 3 2 5" xfId="18851"/>
    <cellStyle name="Header2 23 3 2 6" xfId="6643"/>
    <cellStyle name="Header2 23 3 3" xfId="1994"/>
    <cellStyle name="Header2 23 3 3 2" xfId="4335"/>
    <cellStyle name="Header2 23 3 3 2 2" xfId="12444"/>
    <cellStyle name="Header2 23 3 3 2 2 2" xfId="28435"/>
    <cellStyle name="Header2 23 3 3 2 2 2 2" xfId="37470"/>
    <cellStyle name="Header2 23 3 3 2 2 3" xfId="30835"/>
    <cellStyle name="Header2 23 3 3 2 3" xfId="21371"/>
    <cellStyle name="Header2 23 3 3 2 4" xfId="9125"/>
    <cellStyle name="Header2 23 3 3 3" xfId="11798"/>
    <cellStyle name="Header2 23 3 3 3 2" xfId="27792"/>
    <cellStyle name="Header2 23 3 3 3 2 2" xfId="36827"/>
    <cellStyle name="Header2 23 3 3 3 3" xfId="19291"/>
    <cellStyle name="Header2 23 3 3 4" xfId="19052"/>
    <cellStyle name="Header2 23 3 3 5" xfId="6784"/>
    <cellStyle name="Header2 23 3 4" xfId="2131"/>
    <cellStyle name="Header2 23 3 4 2" xfId="4472"/>
    <cellStyle name="Header2 23 3 4 2 2" xfId="10936"/>
    <cellStyle name="Header2 23 3 4 2 2 2" xfId="26930"/>
    <cellStyle name="Header2 23 3 4 2 2 2 2" xfId="35965"/>
    <cellStyle name="Header2 23 3 4 2 2 3" xfId="17717"/>
    <cellStyle name="Header2 23 3 4 2 3" xfId="23483"/>
    <cellStyle name="Header2 23 3 4 2 4" xfId="9262"/>
    <cellStyle name="Header2 23 3 4 3" xfId="10844"/>
    <cellStyle name="Header2 23 3 4 3 2" xfId="26838"/>
    <cellStyle name="Header2 23 3 4 3 2 2" xfId="35873"/>
    <cellStyle name="Header2 23 3 4 3 3" xfId="20455"/>
    <cellStyle name="Header2 23 3 4 4" xfId="18663"/>
    <cellStyle name="Header2 23 3 4 5" xfId="6921"/>
    <cellStyle name="Header2 23 3 5" xfId="2260"/>
    <cellStyle name="Header2 23 3 5 2" xfId="4601"/>
    <cellStyle name="Header2 23 3 5 2 2" xfId="10358"/>
    <cellStyle name="Header2 23 3 5 2 2 2" xfId="26356"/>
    <cellStyle name="Header2 23 3 5 2 2 2 2" xfId="35391"/>
    <cellStyle name="Header2 23 3 5 2 2 3" xfId="15796"/>
    <cellStyle name="Header2 23 3 5 2 3" xfId="20574"/>
    <cellStyle name="Header2 23 3 5 2 4" xfId="9391"/>
    <cellStyle name="Header2 23 3 5 3" xfId="12151"/>
    <cellStyle name="Header2 23 3 5 3 2" xfId="28146"/>
    <cellStyle name="Header2 23 3 5 3 2 2" xfId="37181"/>
    <cellStyle name="Header2 23 3 5 3 3" xfId="14840"/>
    <cellStyle name="Header2 23 3 5 4" xfId="18405"/>
    <cellStyle name="Header2 23 3 5 5" xfId="7050"/>
    <cellStyle name="Header2 23 3 6" xfId="2389"/>
    <cellStyle name="Header2 23 3 6 2" xfId="4730"/>
    <cellStyle name="Header2 23 3 6 2 2" xfId="11698"/>
    <cellStyle name="Header2 23 3 6 2 2 2" xfId="27692"/>
    <cellStyle name="Header2 23 3 6 2 2 2 2" xfId="36727"/>
    <cellStyle name="Header2 23 3 6 2 2 3" xfId="15781"/>
    <cellStyle name="Header2 23 3 6 2 3" xfId="23189"/>
    <cellStyle name="Header2 23 3 6 2 4" xfId="9520"/>
    <cellStyle name="Header2 23 3 6 3" xfId="12187"/>
    <cellStyle name="Header2 23 3 6 3 2" xfId="28182"/>
    <cellStyle name="Header2 23 3 6 3 2 2" xfId="37217"/>
    <cellStyle name="Header2 23 3 6 3 3" xfId="14807"/>
    <cellStyle name="Header2 23 3 6 4" xfId="16417"/>
    <cellStyle name="Header2 23 3 6 5" xfId="7179"/>
    <cellStyle name="Header2 23 3 7" xfId="1694"/>
    <cellStyle name="Header2 23 3 7 2" xfId="4035"/>
    <cellStyle name="Header2 23 3 7 2 2" xfId="12046"/>
    <cellStyle name="Header2 23 3 7 2 2 2" xfId="28041"/>
    <cellStyle name="Header2 23 3 7 2 2 2 2" xfId="37076"/>
    <cellStyle name="Header2 23 3 7 2 2 3" xfId="17057"/>
    <cellStyle name="Header2 23 3 7 2 3" xfId="21614"/>
    <cellStyle name="Header2 23 3 7 2 4" xfId="8825"/>
    <cellStyle name="Header2 23 3 7 3" xfId="12195"/>
    <cellStyle name="Header2 23 3 7 3 2" xfId="28190"/>
    <cellStyle name="Header2 23 3 7 3 2 2" xfId="37225"/>
    <cellStyle name="Header2 23 3 7 3 3" xfId="14800"/>
    <cellStyle name="Header2 23 3 7 4" xfId="17013"/>
    <cellStyle name="Header2 23 3 7 5" xfId="6484"/>
    <cellStyle name="Header2 23 3 8" xfId="2459"/>
    <cellStyle name="Header2 23 3 8 2" xfId="4800"/>
    <cellStyle name="Header2 23 3 8 2 2" xfId="13727"/>
    <cellStyle name="Header2 23 3 8 2 2 2" xfId="29715"/>
    <cellStyle name="Header2 23 3 8 2 2 2 2" xfId="38750"/>
    <cellStyle name="Header2 23 3 8 2 2 3" xfId="32115"/>
    <cellStyle name="Header2 23 3 8 2 3" xfId="16525"/>
    <cellStyle name="Header2 23 3 8 2 4" xfId="9590"/>
    <cellStyle name="Header2 23 3 8 3" xfId="18923"/>
    <cellStyle name="Header2 23 3 8 4" xfId="7249"/>
    <cellStyle name="Header2 23 3 9" xfId="3463"/>
    <cellStyle name="Header2 23 3 9 2" xfId="14176"/>
    <cellStyle name="Header2 23 3 9 2 2" xfId="30165"/>
    <cellStyle name="Header2 23 3 9 2 2 2" xfId="39200"/>
    <cellStyle name="Header2 23 3 9 2 3" xfId="32565"/>
    <cellStyle name="Header2 23 3 9 3" xfId="20334"/>
    <cellStyle name="Header2 23 3 9 4" xfId="8253"/>
    <cellStyle name="Header2 23 4" xfId="893"/>
    <cellStyle name="Header2 23 4 2" xfId="1389"/>
    <cellStyle name="Header2 23 4 2 2" xfId="3730"/>
    <cellStyle name="Header2 23 4 2 2 2" xfId="11553"/>
    <cellStyle name="Header2 23 4 2 2 2 2" xfId="27547"/>
    <cellStyle name="Header2 23 4 2 2 2 2 2" xfId="36582"/>
    <cellStyle name="Header2 23 4 2 2 2 3" xfId="15129"/>
    <cellStyle name="Header2 23 4 2 2 3" xfId="22316"/>
    <cellStyle name="Header2 23 4 2 2 4" xfId="8520"/>
    <cellStyle name="Header2 23 4 2 3" xfId="10430"/>
    <cellStyle name="Header2 23 4 2 3 2" xfId="26428"/>
    <cellStyle name="Header2 23 4 2 3 2 2" xfId="35463"/>
    <cellStyle name="Header2 23 4 2 3 3" xfId="22339"/>
    <cellStyle name="Header2 23 4 2 4" xfId="15868"/>
    <cellStyle name="Header2 23 4 2 5" xfId="6180"/>
    <cellStyle name="Header2 23 4 3" xfId="2503"/>
    <cellStyle name="Header2 23 4 3 2" xfId="4844"/>
    <cellStyle name="Header2 23 4 3 2 2" xfId="13046"/>
    <cellStyle name="Header2 23 4 3 2 2 2" xfId="29034"/>
    <cellStyle name="Header2 23 4 3 2 2 2 2" xfId="38069"/>
    <cellStyle name="Header2 23 4 3 2 2 3" xfId="31434"/>
    <cellStyle name="Header2 23 4 3 2 3" xfId="21744"/>
    <cellStyle name="Header2 23 4 3 2 4" xfId="9634"/>
    <cellStyle name="Header2 23 4 3 3" xfId="22974"/>
    <cellStyle name="Header2 23 4 3 4" xfId="7293"/>
    <cellStyle name="Header2 23 4 4" xfId="3241"/>
    <cellStyle name="Header2 23 4 4 2" xfId="13857"/>
    <cellStyle name="Header2 23 4 4 2 2" xfId="29846"/>
    <cellStyle name="Header2 23 4 4 2 2 2" xfId="38881"/>
    <cellStyle name="Header2 23 4 4 2 3" xfId="32246"/>
    <cellStyle name="Header2 23 4 4 3" xfId="17741"/>
    <cellStyle name="Header2 23 4 4 4" xfId="8031"/>
    <cellStyle name="Header2 23 4 5" xfId="17038"/>
    <cellStyle name="Header2 23 4 6" xfId="5692"/>
    <cellStyle name="Header2 23 5" xfId="1445"/>
    <cellStyle name="Header2 23 5 2" xfId="2552"/>
    <cellStyle name="Header2 23 5 2 2" xfId="4893"/>
    <cellStyle name="Header2 23 5 2 2 2" xfId="12286"/>
    <cellStyle name="Header2 23 5 2 2 2 2" xfId="28281"/>
    <cellStyle name="Header2 23 5 2 2 2 2 2" xfId="37316"/>
    <cellStyle name="Header2 23 5 2 2 2 3" xfId="30681"/>
    <cellStyle name="Header2 23 5 2 2 3" xfId="16465"/>
    <cellStyle name="Header2 23 5 2 2 4" xfId="9683"/>
    <cellStyle name="Header2 23 5 2 3" xfId="13137"/>
    <cellStyle name="Header2 23 5 2 3 2" xfId="29125"/>
    <cellStyle name="Header2 23 5 2 3 2 2" xfId="38160"/>
    <cellStyle name="Header2 23 5 2 3 3" xfId="31525"/>
    <cellStyle name="Header2 23 5 2 4" xfId="22849"/>
    <cellStyle name="Header2 23 5 2 5" xfId="7342"/>
    <cellStyle name="Header2 23 5 3" xfId="3786"/>
    <cellStyle name="Header2 23 5 3 2" xfId="11306"/>
    <cellStyle name="Header2 23 5 3 2 2" xfId="27300"/>
    <cellStyle name="Header2 23 5 3 2 2 2" xfId="36335"/>
    <cellStyle name="Header2 23 5 3 2 3" xfId="16108"/>
    <cellStyle name="Header2 23 5 3 3" xfId="23041"/>
    <cellStyle name="Header2 23 5 3 4" xfId="8576"/>
    <cellStyle name="Header2 23 5 4" xfId="13438"/>
    <cellStyle name="Header2 23 5 4 2" xfId="29426"/>
    <cellStyle name="Header2 23 5 4 2 2" xfId="38461"/>
    <cellStyle name="Header2 23 5 4 3" xfId="31826"/>
    <cellStyle name="Header2 23 5 5" xfId="15627"/>
    <cellStyle name="Header2 23 5 6" xfId="6236"/>
    <cellStyle name="Header2 23 6" xfId="1330"/>
    <cellStyle name="Header2 23 6 2" xfId="3671"/>
    <cellStyle name="Header2 23 6 2 2" xfId="10823"/>
    <cellStyle name="Header2 23 6 2 2 2" xfId="26817"/>
    <cellStyle name="Header2 23 6 2 2 2 2" xfId="35852"/>
    <cellStyle name="Header2 23 6 2 2 3" xfId="15593"/>
    <cellStyle name="Header2 23 6 2 3" xfId="16839"/>
    <cellStyle name="Header2 23 6 2 4" xfId="8461"/>
    <cellStyle name="Header2 23 6 3" xfId="10480"/>
    <cellStyle name="Header2 23 6 3 2" xfId="26478"/>
    <cellStyle name="Header2 23 6 3 2 2" xfId="35513"/>
    <cellStyle name="Header2 23 6 3 3" xfId="15800"/>
    <cellStyle name="Header2 23 6 4" xfId="17487"/>
    <cellStyle name="Header2 23 6 5" xfId="6121"/>
    <cellStyle name="Header2 23 7" xfId="1488"/>
    <cellStyle name="Header2 23 7 2" xfId="3829"/>
    <cellStyle name="Header2 23 7 2 2" xfId="11646"/>
    <cellStyle name="Header2 23 7 2 2 2" xfId="27640"/>
    <cellStyle name="Header2 23 7 2 2 2 2" xfId="36675"/>
    <cellStyle name="Header2 23 7 2 2 3" xfId="22752"/>
    <cellStyle name="Header2 23 7 2 3" xfId="20258"/>
    <cellStyle name="Header2 23 7 2 4" xfId="8619"/>
    <cellStyle name="Header2 23 7 3" xfId="12236"/>
    <cellStyle name="Header2 23 7 3 2" xfId="28231"/>
    <cellStyle name="Header2 23 7 3 2 2" xfId="37266"/>
    <cellStyle name="Header2 23 7 3 3" xfId="14761"/>
    <cellStyle name="Header2 23 7 4" xfId="15777"/>
    <cellStyle name="Header2 23 7 5" xfId="6279"/>
    <cellStyle name="Header2 23 8" xfId="1279"/>
    <cellStyle name="Header2 23 8 2" xfId="3620"/>
    <cellStyle name="Header2 23 8 2 2" xfId="13289"/>
    <cellStyle name="Header2 23 8 2 2 2" xfId="29277"/>
    <cellStyle name="Header2 23 8 2 2 2 2" xfId="38312"/>
    <cellStyle name="Header2 23 8 2 2 3" xfId="31677"/>
    <cellStyle name="Header2 23 8 2 3" xfId="22482"/>
    <cellStyle name="Header2 23 8 2 4" xfId="8410"/>
    <cellStyle name="Header2 23 8 3" xfId="10952"/>
    <cellStyle name="Header2 23 8 3 2" xfId="26946"/>
    <cellStyle name="Header2 23 8 3 2 2" xfId="35981"/>
    <cellStyle name="Header2 23 8 3 3" xfId="21604"/>
    <cellStyle name="Header2 23 8 4" xfId="15012"/>
    <cellStyle name="Header2 23 8 5" xfId="6070"/>
    <cellStyle name="Header2 23 9" xfId="1522"/>
    <cellStyle name="Header2 23 9 2" xfId="3863"/>
    <cellStyle name="Header2 23 9 2 2" xfId="10820"/>
    <cellStyle name="Header2 23 9 2 2 2" xfId="26814"/>
    <cellStyle name="Header2 23 9 2 2 2 2" xfId="35849"/>
    <cellStyle name="Header2 23 9 2 2 3" xfId="21742"/>
    <cellStyle name="Header2 23 9 2 3" xfId="23103"/>
    <cellStyle name="Header2 23 9 2 4" xfId="8653"/>
    <cellStyle name="Header2 23 9 3" xfId="13316"/>
    <cellStyle name="Header2 23 9 3 2" xfId="29304"/>
    <cellStyle name="Header2 23 9 3 2 2" xfId="38339"/>
    <cellStyle name="Header2 23 9 3 3" xfId="31704"/>
    <cellStyle name="Header2 23 9 4" xfId="15577"/>
    <cellStyle name="Header2 23 9 5" xfId="6313"/>
    <cellStyle name="Header2 24" xfId="239"/>
    <cellStyle name="Header2 24 10" xfId="955"/>
    <cellStyle name="Header2 24 10 2" xfId="3303"/>
    <cellStyle name="Header2 24 10 2 2" xfId="11382"/>
    <cellStyle name="Header2 24 10 2 2 2" xfId="27376"/>
    <cellStyle name="Header2 24 10 2 2 2 2" xfId="36411"/>
    <cellStyle name="Header2 24 10 2 2 3" xfId="23398"/>
    <cellStyle name="Header2 24 10 2 3" xfId="18324"/>
    <cellStyle name="Header2 24 10 2 4" xfId="8093"/>
    <cellStyle name="Header2 24 10 3" xfId="14134"/>
    <cellStyle name="Header2 24 10 3 2" xfId="30123"/>
    <cellStyle name="Header2 24 10 3 2 2" xfId="39158"/>
    <cellStyle name="Header2 24 10 3 3" xfId="32523"/>
    <cellStyle name="Header2 24 10 4" xfId="16428"/>
    <cellStyle name="Header2 24 10 5" xfId="5754"/>
    <cellStyle name="Header2 24 11" xfId="3021"/>
    <cellStyle name="Header2 24 11 2" xfId="13703"/>
    <cellStyle name="Header2 24 11 2 2" xfId="29691"/>
    <cellStyle name="Header2 24 11 2 2 2" xfId="38726"/>
    <cellStyle name="Header2 24 11 2 3" xfId="32091"/>
    <cellStyle name="Header2 24 11 3" xfId="20463"/>
    <cellStyle name="Header2 24 11 4" xfId="7811"/>
    <cellStyle name="Header2 24 12" xfId="653"/>
    <cellStyle name="Header2 24 12 2" xfId="24096"/>
    <cellStyle name="Header2 24 12 2 2" xfId="33131"/>
    <cellStyle name="Header2 24 12 3" xfId="16932"/>
    <cellStyle name="Header2 24 12 4" xfId="5472"/>
    <cellStyle name="Header2 24 13" xfId="16678"/>
    <cellStyle name="Header2 24 2" xfId="543"/>
    <cellStyle name="Header2 24 2 10" xfId="3094"/>
    <cellStyle name="Header2 24 2 10 2" xfId="11442"/>
    <cellStyle name="Header2 24 2 10 2 2" xfId="27436"/>
    <cellStyle name="Header2 24 2 10 2 2 2" xfId="36471"/>
    <cellStyle name="Header2 24 2 10 2 3" xfId="22984"/>
    <cellStyle name="Header2 24 2 10 3" xfId="15745"/>
    <cellStyle name="Header2 24 2 10 4" xfId="7884"/>
    <cellStyle name="Header2 24 2 11" xfId="746"/>
    <cellStyle name="Header2 24 2 11 2" xfId="24169"/>
    <cellStyle name="Header2 24 2 11 2 2" xfId="33204"/>
    <cellStyle name="Header2 24 2 11 3" xfId="15089"/>
    <cellStyle name="Header2 24 2 11 4" xfId="5545"/>
    <cellStyle name="Header2 24 2 12" xfId="18798"/>
    <cellStyle name="Header2 24 2 13" xfId="5392"/>
    <cellStyle name="Header2 24 2 2" xfId="1055"/>
    <cellStyle name="Header2 24 2 2 2" xfId="1620"/>
    <cellStyle name="Header2 24 2 2 2 2" xfId="3961"/>
    <cellStyle name="Header2 24 2 2 2 2 2" xfId="13060"/>
    <cellStyle name="Header2 24 2 2 2 2 2 2" xfId="29048"/>
    <cellStyle name="Header2 24 2 2 2 2 2 2 2" xfId="38083"/>
    <cellStyle name="Header2 24 2 2 2 2 2 3" xfId="31448"/>
    <cellStyle name="Header2 24 2 2 2 2 3" xfId="22586"/>
    <cellStyle name="Header2 24 2 2 2 2 4" xfId="8751"/>
    <cellStyle name="Header2 24 2 2 2 3" xfId="13608"/>
    <cellStyle name="Header2 24 2 2 2 3 2" xfId="29596"/>
    <cellStyle name="Header2 24 2 2 2 3 2 2" xfId="38631"/>
    <cellStyle name="Header2 24 2 2 2 3 3" xfId="31996"/>
    <cellStyle name="Header2 24 2 2 2 4" xfId="18606"/>
    <cellStyle name="Header2 24 2 2 2 5" xfId="6411"/>
    <cellStyle name="Header2 24 2 2 3" xfId="2783"/>
    <cellStyle name="Header2 24 2 2 3 2" xfId="5124"/>
    <cellStyle name="Header2 24 2 2 3 2 2" xfId="10200"/>
    <cellStyle name="Header2 24 2 2 3 2 2 2" xfId="26198"/>
    <cellStyle name="Header2 24 2 2 3 2 2 2 2" xfId="35233"/>
    <cellStyle name="Header2 24 2 2 3 2 2 3" xfId="21618"/>
    <cellStyle name="Header2 24 2 2 3 2 3" xfId="21503"/>
    <cellStyle name="Header2 24 2 2 3 2 4" xfId="9914"/>
    <cellStyle name="Header2 24 2 2 3 3" xfId="21366"/>
    <cellStyle name="Header2 24 2 2 3 4" xfId="7573"/>
    <cellStyle name="Header2 24 2 2 4" xfId="3403"/>
    <cellStyle name="Header2 24 2 2 4 2" xfId="13801"/>
    <cellStyle name="Header2 24 2 2 4 2 2" xfId="29789"/>
    <cellStyle name="Header2 24 2 2 4 2 2 2" xfId="38824"/>
    <cellStyle name="Header2 24 2 2 4 2 3" xfId="32189"/>
    <cellStyle name="Header2 24 2 2 4 3" xfId="21161"/>
    <cellStyle name="Header2 24 2 2 4 4" xfId="8193"/>
    <cellStyle name="Header2 24 2 2 5" xfId="19162"/>
    <cellStyle name="Header2 24 2 2 6" xfId="5854"/>
    <cellStyle name="Header2 24 2 3" xfId="1781"/>
    <cellStyle name="Header2 24 2 3 2" xfId="2688"/>
    <cellStyle name="Header2 24 2 3 2 2" xfId="5029"/>
    <cellStyle name="Header2 24 2 3 2 2 2" xfId="10144"/>
    <cellStyle name="Header2 24 2 3 2 2 2 2" xfId="26146"/>
    <cellStyle name="Header2 24 2 3 2 2 2 2 2" xfId="35181"/>
    <cellStyle name="Header2 24 2 3 2 2 2 3" xfId="17779"/>
    <cellStyle name="Header2 24 2 3 2 2 3" xfId="17845"/>
    <cellStyle name="Header2 24 2 3 2 2 4" xfId="9819"/>
    <cellStyle name="Header2 24 2 3 2 3" xfId="12577"/>
    <cellStyle name="Header2 24 2 3 2 3 2" xfId="28564"/>
    <cellStyle name="Header2 24 2 3 2 3 2 2" xfId="37599"/>
    <cellStyle name="Header2 24 2 3 2 3 3" xfId="30964"/>
    <cellStyle name="Header2 24 2 3 2 4" xfId="18047"/>
    <cellStyle name="Header2 24 2 3 2 5" xfId="7478"/>
    <cellStyle name="Header2 24 2 3 3" xfId="4122"/>
    <cellStyle name="Header2 24 2 3 3 2" xfId="11921"/>
    <cellStyle name="Header2 24 2 3 3 2 2" xfId="27916"/>
    <cellStyle name="Header2 24 2 3 3 2 2 2" xfId="36951"/>
    <cellStyle name="Header2 24 2 3 3 2 3" xfId="18181"/>
    <cellStyle name="Header2 24 2 3 3 3" xfId="21067"/>
    <cellStyle name="Header2 24 2 3 3 4" xfId="8912"/>
    <cellStyle name="Header2 24 2 3 4" xfId="13950"/>
    <cellStyle name="Header2 24 2 3 4 2" xfId="29939"/>
    <cellStyle name="Header2 24 2 3 4 2 2" xfId="38974"/>
    <cellStyle name="Header2 24 2 3 4 3" xfId="32339"/>
    <cellStyle name="Header2 24 2 3 5" xfId="18925"/>
    <cellStyle name="Header2 24 2 3 6" xfId="6571"/>
    <cellStyle name="Header2 24 2 4" xfId="1921"/>
    <cellStyle name="Header2 24 2 4 2" xfId="4262"/>
    <cellStyle name="Header2 24 2 4 2 2" xfId="14023"/>
    <cellStyle name="Header2 24 2 4 2 2 2" xfId="30012"/>
    <cellStyle name="Header2 24 2 4 2 2 2 2" xfId="39047"/>
    <cellStyle name="Header2 24 2 4 2 2 3" xfId="32412"/>
    <cellStyle name="Header2 24 2 4 2 3" xfId="15917"/>
    <cellStyle name="Header2 24 2 4 2 4" xfId="9052"/>
    <cellStyle name="Header2 24 2 4 3" xfId="10666"/>
    <cellStyle name="Header2 24 2 4 3 2" xfId="26660"/>
    <cellStyle name="Header2 24 2 4 3 2 2" xfId="35695"/>
    <cellStyle name="Header2 24 2 4 3 3" xfId="20410"/>
    <cellStyle name="Header2 24 2 4 4" xfId="21134"/>
    <cellStyle name="Header2 24 2 4 5" xfId="6711"/>
    <cellStyle name="Header2 24 2 5" xfId="2061"/>
    <cellStyle name="Header2 24 2 5 2" xfId="4402"/>
    <cellStyle name="Header2 24 2 5 2 2" xfId="12628"/>
    <cellStyle name="Header2 24 2 5 2 2 2" xfId="28615"/>
    <cellStyle name="Header2 24 2 5 2 2 2 2" xfId="37650"/>
    <cellStyle name="Header2 24 2 5 2 2 3" xfId="31015"/>
    <cellStyle name="Header2 24 2 5 2 3" xfId="21199"/>
    <cellStyle name="Header2 24 2 5 2 4" xfId="9192"/>
    <cellStyle name="Header2 24 2 5 3" xfId="13490"/>
    <cellStyle name="Header2 24 2 5 3 2" xfId="29478"/>
    <cellStyle name="Header2 24 2 5 3 2 2" xfId="38513"/>
    <cellStyle name="Header2 24 2 5 3 3" xfId="31878"/>
    <cellStyle name="Header2 24 2 5 4" xfId="15877"/>
    <cellStyle name="Header2 24 2 5 5" xfId="6851"/>
    <cellStyle name="Header2 24 2 6" xfId="2186"/>
    <cellStyle name="Header2 24 2 6 2" xfId="4527"/>
    <cellStyle name="Header2 24 2 6 2 2" xfId="12441"/>
    <cellStyle name="Header2 24 2 6 2 2 2" xfId="28432"/>
    <cellStyle name="Header2 24 2 6 2 2 2 2" xfId="37467"/>
    <cellStyle name="Header2 24 2 6 2 2 3" xfId="30832"/>
    <cellStyle name="Header2 24 2 6 2 3" xfId="22725"/>
    <cellStyle name="Header2 24 2 6 2 4" xfId="9317"/>
    <cellStyle name="Header2 24 2 6 3" xfId="12063"/>
    <cellStyle name="Header2 24 2 6 3 2" xfId="28058"/>
    <cellStyle name="Header2 24 2 6 3 2 2" xfId="37093"/>
    <cellStyle name="Header2 24 2 6 3 3" xfId="14916"/>
    <cellStyle name="Header2 24 2 6 4" xfId="21084"/>
    <cellStyle name="Header2 24 2 6 5" xfId="6976"/>
    <cellStyle name="Header2 24 2 7" xfId="2319"/>
    <cellStyle name="Header2 24 2 7 2" xfId="4660"/>
    <cellStyle name="Header2 24 2 7 2 2" xfId="13394"/>
    <cellStyle name="Header2 24 2 7 2 2 2" xfId="29382"/>
    <cellStyle name="Header2 24 2 7 2 2 2 2" xfId="38417"/>
    <cellStyle name="Header2 24 2 7 2 2 3" xfId="31782"/>
    <cellStyle name="Header2 24 2 7 2 3" xfId="15662"/>
    <cellStyle name="Header2 24 2 7 2 4" xfId="9450"/>
    <cellStyle name="Header2 24 2 7 3" xfId="13601"/>
    <cellStyle name="Header2 24 2 7 3 2" xfId="29589"/>
    <cellStyle name="Header2 24 2 7 3 2 2" xfId="38624"/>
    <cellStyle name="Header2 24 2 7 3 3" xfId="31989"/>
    <cellStyle name="Header2 24 2 7 4" xfId="20767"/>
    <cellStyle name="Header2 24 2 7 5" xfId="7109"/>
    <cellStyle name="Header2 24 2 8" xfId="1190"/>
    <cellStyle name="Header2 24 2 8 2" xfId="3531"/>
    <cellStyle name="Header2 24 2 8 2 2" xfId="13799"/>
    <cellStyle name="Header2 24 2 8 2 2 2" xfId="29787"/>
    <cellStyle name="Header2 24 2 8 2 2 2 2" xfId="38822"/>
    <cellStyle name="Header2 24 2 8 2 2 3" xfId="32187"/>
    <cellStyle name="Header2 24 2 8 2 3" xfId="19379"/>
    <cellStyle name="Header2 24 2 8 2 4" xfId="8321"/>
    <cellStyle name="Header2 24 2 8 3" xfId="12280"/>
    <cellStyle name="Header2 24 2 8 3 2" xfId="28275"/>
    <cellStyle name="Header2 24 2 8 3 2 2" xfId="37310"/>
    <cellStyle name="Header2 24 2 8 3 3" xfId="30675"/>
    <cellStyle name="Header2 24 2 8 4" xfId="18349"/>
    <cellStyle name="Header2 24 2 8 5" xfId="5981"/>
    <cellStyle name="Header2 24 2 9" xfId="2973"/>
    <cellStyle name="Header2 24 2 9 2" xfId="5314"/>
    <cellStyle name="Header2 24 2 9 2 2" xfId="14432"/>
    <cellStyle name="Header2 24 2 9 2 2 2" xfId="30423"/>
    <cellStyle name="Header2 24 2 9 2 2 2 2" xfId="39458"/>
    <cellStyle name="Header2 24 2 9 2 2 3" xfId="32823"/>
    <cellStyle name="Header2 24 2 9 2 3" xfId="20291"/>
    <cellStyle name="Header2 24 2 9 2 4" xfId="10104"/>
    <cellStyle name="Header2 24 2 9 3" xfId="15746"/>
    <cellStyle name="Header2 24 2 9 4" xfId="7763"/>
    <cellStyle name="Header2 24 3" xfId="1116"/>
    <cellStyle name="Header2 24 3 10" xfId="18196"/>
    <cellStyle name="Header2 24 3 11" xfId="5914"/>
    <cellStyle name="Header2 24 3 2" xfId="1854"/>
    <cellStyle name="Header2 24 3 2 2" xfId="2738"/>
    <cellStyle name="Header2 24 3 2 2 2" xfId="5079"/>
    <cellStyle name="Header2 24 3 2 2 2 2" xfId="10247"/>
    <cellStyle name="Header2 24 3 2 2 2 2 2" xfId="26245"/>
    <cellStyle name="Header2 24 3 2 2 2 2 2 2" xfId="35280"/>
    <cellStyle name="Header2 24 3 2 2 2 2 3" xfId="23045"/>
    <cellStyle name="Header2 24 3 2 2 2 3" xfId="18159"/>
    <cellStyle name="Header2 24 3 2 2 2 4" xfId="9869"/>
    <cellStyle name="Header2 24 3 2 2 3" xfId="10680"/>
    <cellStyle name="Header2 24 3 2 2 3 2" xfId="26674"/>
    <cellStyle name="Header2 24 3 2 2 3 2 2" xfId="35709"/>
    <cellStyle name="Header2 24 3 2 2 3 3" xfId="16516"/>
    <cellStyle name="Header2 24 3 2 2 4" xfId="18778"/>
    <cellStyle name="Header2 24 3 2 2 5" xfId="7528"/>
    <cellStyle name="Header2 24 3 2 3" xfId="4195"/>
    <cellStyle name="Header2 24 3 2 3 2" xfId="13402"/>
    <cellStyle name="Header2 24 3 2 3 2 2" xfId="29390"/>
    <cellStyle name="Header2 24 3 2 3 2 2 2" xfId="38425"/>
    <cellStyle name="Header2 24 3 2 3 2 3" xfId="31790"/>
    <cellStyle name="Header2 24 3 2 3 3" xfId="16530"/>
    <cellStyle name="Header2 24 3 2 3 4" xfId="8985"/>
    <cellStyle name="Header2 24 3 2 4" xfId="12893"/>
    <cellStyle name="Header2 24 3 2 4 2" xfId="28881"/>
    <cellStyle name="Header2 24 3 2 4 2 2" xfId="37916"/>
    <cellStyle name="Header2 24 3 2 4 3" xfId="31281"/>
    <cellStyle name="Header2 24 3 2 5" xfId="16732"/>
    <cellStyle name="Header2 24 3 2 6" xfId="6644"/>
    <cellStyle name="Header2 24 3 3" xfId="1995"/>
    <cellStyle name="Header2 24 3 3 2" xfId="4336"/>
    <cellStyle name="Header2 24 3 3 2 2" xfId="10525"/>
    <cellStyle name="Header2 24 3 3 2 2 2" xfId="26523"/>
    <cellStyle name="Header2 24 3 3 2 2 2 2" xfId="35558"/>
    <cellStyle name="Header2 24 3 3 2 2 3" xfId="20061"/>
    <cellStyle name="Header2 24 3 3 2 3" xfId="18247"/>
    <cellStyle name="Header2 24 3 3 2 4" xfId="9126"/>
    <cellStyle name="Header2 24 3 3 3" xfId="13605"/>
    <cellStyle name="Header2 24 3 3 3 2" xfId="29593"/>
    <cellStyle name="Header2 24 3 3 3 2 2" xfId="38628"/>
    <cellStyle name="Header2 24 3 3 3 3" xfId="31993"/>
    <cellStyle name="Header2 24 3 3 4" xfId="16936"/>
    <cellStyle name="Header2 24 3 3 5" xfId="6785"/>
    <cellStyle name="Header2 24 3 4" xfId="2132"/>
    <cellStyle name="Header2 24 3 4 2" xfId="4473"/>
    <cellStyle name="Header2 24 3 4 2 2" xfId="13075"/>
    <cellStyle name="Header2 24 3 4 2 2 2" xfId="29063"/>
    <cellStyle name="Header2 24 3 4 2 2 2 2" xfId="38098"/>
    <cellStyle name="Header2 24 3 4 2 2 3" xfId="31463"/>
    <cellStyle name="Header2 24 3 4 2 3" xfId="20651"/>
    <cellStyle name="Header2 24 3 4 2 4" xfId="9263"/>
    <cellStyle name="Header2 24 3 4 3" xfId="13977"/>
    <cellStyle name="Header2 24 3 4 3 2" xfId="29966"/>
    <cellStyle name="Header2 24 3 4 3 2 2" xfId="39001"/>
    <cellStyle name="Header2 24 3 4 3 3" xfId="32366"/>
    <cellStyle name="Header2 24 3 4 4" xfId="16546"/>
    <cellStyle name="Header2 24 3 4 5" xfId="6922"/>
    <cellStyle name="Header2 24 3 5" xfId="2261"/>
    <cellStyle name="Header2 24 3 5 2" xfId="4602"/>
    <cellStyle name="Header2 24 3 5 2 2" xfId="10357"/>
    <cellStyle name="Header2 24 3 5 2 2 2" xfId="26355"/>
    <cellStyle name="Header2 24 3 5 2 2 2 2" xfId="35390"/>
    <cellStyle name="Header2 24 3 5 2 2 3" xfId="17913"/>
    <cellStyle name="Header2 24 3 5 2 3" xfId="20047"/>
    <cellStyle name="Header2 24 3 5 2 4" xfId="9392"/>
    <cellStyle name="Header2 24 3 5 3" xfId="11409"/>
    <cellStyle name="Header2 24 3 5 3 2" xfId="27403"/>
    <cellStyle name="Header2 24 3 5 3 2 2" xfId="36438"/>
    <cellStyle name="Header2 24 3 5 3 3" xfId="18502"/>
    <cellStyle name="Header2 24 3 5 4" xfId="20799"/>
    <cellStyle name="Header2 24 3 5 5" xfId="7051"/>
    <cellStyle name="Header2 24 3 6" xfId="2390"/>
    <cellStyle name="Header2 24 3 6 2" xfId="4731"/>
    <cellStyle name="Header2 24 3 6 2 2" xfId="13505"/>
    <cellStyle name="Header2 24 3 6 2 2 2" xfId="29493"/>
    <cellStyle name="Header2 24 3 6 2 2 2 2" xfId="38528"/>
    <cellStyle name="Header2 24 3 6 2 2 3" xfId="31893"/>
    <cellStyle name="Header2 24 3 6 2 3" xfId="21900"/>
    <cellStyle name="Header2 24 3 6 2 4" xfId="9521"/>
    <cellStyle name="Header2 24 3 6 3" xfId="11451"/>
    <cellStyle name="Header2 24 3 6 3 2" xfId="27445"/>
    <cellStyle name="Header2 24 3 6 3 2 2" xfId="36480"/>
    <cellStyle name="Header2 24 3 6 3 3" xfId="18142"/>
    <cellStyle name="Header2 24 3 6 4" xfId="19956"/>
    <cellStyle name="Header2 24 3 6 5" xfId="7180"/>
    <cellStyle name="Header2 24 3 7" xfId="1695"/>
    <cellStyle name="Header2 24 3 7 2" xfId="4036"/>
    <cellStyle name="Header2 24 3 7 2 2" xfId="12962"/>
    <cellStyle name="Header2 24 3 7 2 2 2" xfId="28950"/>
    <cellStyle name="Header2 24 3 7 2 2 2 2" xfId="37985"/>
    <cellStyle name="Header2 24 3 7 2 2 3" xfId="31350"/>
    <cellStyle name="Header2 24 3 7 2 3" xfId="23598"/>
    <cellStyle name="Header2 24 3 7 2 4" xfId="8826"/>
    <cellStyle name="Header2 24 3 7 3" xfId="11863"/>
    <cellStyle name="Header2 24 3 7 3 2" xfId="27857"/>
    <cellStyle name="Header2 24 3 7 3 2 2" xfId="36892"/>
    <cellStyle name="Header2 24 3 7 3 3" xfId="18111"/>
    <cellStyle name="Header2 24 3 7 4" xfId="16667"/>
    <cellStyle name="Header2 24 3 7 5" xfId="6485"/>
    <cellStyle name="Header2 24 3 8" xfId="2618"/>
    <cellStyle name="Header2 24 3 8 2" xfId="4959"/>
    <cellStyle name="Header2 24 3 8 2 2" xfId="13142"/>
    <cellStyle name="Header2 24 3 8 2 2 2" xfId="29130"/>
    <cellStyle name="Header2 24 3 8 2 2 2 2" xfId="38165"/>
    <cellStyle name="Header2 24 3 8 2 2 3" xfId="31530"/>
    <cellStyle name="Header2 24 3 8 2 3" xfId="16568"/>
    <cellStyle name="Header2 24 3 8 2 4" xfId="9749"/>
    <cellStyle name="Header2 24 3 8 3" xfId="16660"/>
    <cellStyle name="Header2 24 3 8 4" xfId="7408"/>
    <cellStyle name="Header2 24 3 9" xfId="3464"/>
    <cellStyle name="Header2 24 3 9 2" xfId="12273"/>
    <cellStyle name="Header2 24 3 9 2 2" xfId="28268"/>
    <cellStyle name="Header2 24 3 9 2 2 2" xfId="37303"/>
    <cellStyle name="Header2 24 3 9 2 3" xfId="30668"/>
    <cellStyle name="Header2 24 3 9 3" xfId="18772"/>
    <cellStyle name="Header2 24 3 9 4" xfId="8254"/>
    <cellStyle name="Header2 24 4" xfId="894"/>
    <cellStyle name="Header2 24 4 2" xfId="1390"/>
    <cellStyle name="Header2 24 4 2 2" xfId="3731"/>
    <cellStyle name="Header2 24 4 2 2 2" xfId="13347"/>
    <cellStyle name="Header2 24 4 2 2 2 2" xfId="29335"/>
    <cellStyle name="Header2 24 4 2 2 2 2 2" xfId="38370"/>
    <cellStyle name="Header2 24 4 2 2 2 3" xfId="31735"/>
    <cellStyle name="Header2 24 4 2 2 3" xfId="18252"/>
    <cellStyle name="Header2 24 4 2 2 4" xfId="8521"/>
    <cellStyle name="Header2 24 4 2 3" xfId="12842"/>
    <cellStyle name="Header2 24 4 2 3 2" xfId="28830"/>
    <cellStyle name="Header2 24 4 2 3 2 2" xfId="37865"/>
    <cellStyle name="Header2 24 4 2 3 3" xfId="31230"/>
    <cellStyle name="Header2 24 4 2 4" xfId="18076"/>
    <cellStyle name="Header2 24 4 2 5" xfId="6181"/>
    <cellStyle name="Header2 24 4 3" xfId="2616"/>
    <cellStyle name="Header2 24 4 3 2" xfId="4957"/>
    <cellStyle name="Header2 24 4 3 2 2" xfId="10622"/>
    <cellStyle name="Header2 24 4 3 2 2 2" xfId="26616"/>
    <cellStyle name="Header2 24 4 3 2 2 2 2" xfId="35651"/>
    <cellStyle name="Header2 24 4 3 2 2 3" xfId="17007"/>
    <cellStyle name="Header2 24 4 3 2 3" xfId="21460"/>
    <cellStyle name="Header2 24 4 3 2 4" xfId="9747"/>
    <cellStyle name="Header2 24 4 3 3" xfId="20220"/>
    <cellStyle name="Header2 24 4 3 4" xfId="7406"/>
    <cellStyle name="Header2 24 4 4" xfId="3242"/>
    <cellStyle name="Header2 24 4 4 2" xfId="11941"/>
    <cellStyle name="Header2 24 4 4 2 2" xfId="27936"/>
    <cellStyle name="Header2 24 4 4 2 2 2" xfId="36971"/>
    <cellStyle name="Header2 24 4 4 2 3" xfId="18000"/>
    <cellStyle name="Header2 24 4 4 3" xfId="20333"/>
    <cellStyle name="Header2 24 4 4 4" xfId="8032"/>
    <cellStyle name="Header2 24 4 5" xfId="16154"/>
    <cellStyle name="Header2 24 4 6" xfId="5693"/>
    <cellStyle name="Header2 24 5" xfId="1444"/>
    <cellStyle name="Header2 24 5 2" xfId="2551"/>
    <cellStyle name="Header2 24 5 2 2" xfId="4892"/>
    <cellStyle name="Header2 24 5 2 2 2" xfId="14189"/>
    <cellStyle name="Header2 24 5 2 2 2 2" xfId="30178"/>
    <cellStyle name="Header2 24 5 2 2 2 2 2" xfId="39213"/>
    <cellStyle name="Header2 24 5 2 2 2 3" xfId="32578"/>
    <cellStyle name="Header2 24 5 2 2 3" xfId="18581"/>
    <cellStyle name="Header2 24 5 2 2 4" xfId="9682"/>
    <cellStyle name="Header2 24 5 2 3" xfId="10969"/>
    <cellStyle name="Header2 24 5 2 3 2" xfId="26963"/>
    <cellStyle name="Header2 24 5 2 3 2 2" xfId="35998"/>
    <cellStyle name="Header2 24 5 2 3 3" xfId="21659"/>
    <cellStyle name="Header2 24 5 2 4" xfId="15874"/>
    <cellStyle name="Header2 24 5 2 5" xfId="7341"/>
    <cellStyle name="Header2 24 5 3" xfId="3785"/>
    <cellStyle name="Header2 24 5 3 2" xfId="13217"/>
    <cellStyle name="Header2 24 5 3 2 2" xfId="29205"/>
    <cellStyle name="Header2 24 5 3 2 2 2" xfId="38240"/>
    <cellStyle name="Header2 24 5 3 2 3" xfId="31605"/>
    <cellStyle name="Header2 24 5 3 3" xfId="23564"/>
    <cellStyle name="Header2 24 5 3 4" xfId="8575"/>
    <cellStyle name="Header2 24 5 4" xfId="11637"/>
    <cellStyle name="Header2 24 5 4 2" xfId="27631"/>
    <cellStyle name="Header2 24 5 4 2 2" xfId="36666"/>
    <cellStyle name="Header2 24 5 4 3" xfId="21933"/>
    <cellStyle name="Header2 24 5 5" xfId="17751"/>
    <cellStyle name="Header2 24 5 6" xfId="6235"/>
    <cellStyle name="Header2 24 6" xfId="1327"/>
    <cellStyle name="Header2 24 6 2" xfId="3668"/>
    <cellStyle name="Header2 24 6 2 2" xfId="14076"/>
    <cellStyle name="Header2 24 6 2 2 2" xfId="30065"/>
    <cellStyle name="Header2 24 6 2 2 2 2" xfId="39100"/>
    <cellStyle name="Header2 24 6 2 2 3" xfId="32465"/>
    <cellStyle name="Header2 24 6 2 3" xfId="20978"/>
    <cellStyle name="Header2 24 6 2 4" xfId="8458"/>
    <cellStyle name="Header2 24 6 3" xfId="10483"/>
    <cellStyle name="Header2 24 6 3 2" xfId="26481"/>
    <cellStyle name="Header2 24 6 3 2 2" xfId="35516"/>
    <cellStyle name="Header2 24 6 3 3" xfId="18127"/>
    <cellStyle name="Header2 24 6 4" xfId="15549"/>
    <cellStyle name="Header2 24 6 5" xfId="6118"/>
    <cellStyle name="Header2 24 7" xfId="1487"/>
    <cellStyle name="Header2 24 7 2" xfId="3828"/>
    <cellStyle name="Header2 24 7 2 2" xfId="13564"/>
    <cellStyle name="Header2 24 7 2 2 2" xfId="29552"/>
    <cellStyle name="Header2 24 7 2 2 2 2" xfId="38587"/>
    <cellStyle name="Header2 24 7 2 2 3" xfId="31952"/>
    <cellStyle name="Header2 24 7 2 3" xfId="16650"/>
    <cellStyle name="Header2 24 7 2 4" xfId="8618"/>
    <cellStyle name="Header2 24 7 3" xfId="14140"/>
    <cellStyle name="Header2 24 7 3 2" xfId="30129"/>
    <cellStyle name="Header2 24 7 3 2 2" xfId="39164"/>
    <cellStyle name="Header2 24 7 3 3" xfId="32529"/>
    <cellStyle name="Header2 24 7 4" xfId="17037"/>
    <cellStyle name="Header2 24 7 5" xfId="6278"/>
    <cellStyle name="Header2 24 8" xfId="1286"/>
    <cellStyle name="Header2 24 8 2" xfId="3627"/>
    <cellStyle name="Header2 24 8 2 2" xfId="13163"/>
    <cellStyle name="Header2 24 8 2 2 2" xfId="29151"/>
    <cellStyle name="Header2 24 8 2 2 2 2" xfId="38186"/>
    <cellStyle name="Header2 24 8 2 2 3" xfId="31551"/>
    <cellStyle name="Header2 24 8 2 3" xfId="18153"/>
    <cellStyle name="Header2 24 8 2 4" xfId="8417"/>
    <cellStyle name="Header2 24 8 3" xfId="12653"/>
    <cellStyle name="Header2 24 8 3 2" xfId="28640"/>
    <cellStyle name="Header2 24 8 3 2 2" xfId="37675"/>
    <cellStyle name="Header2 24 8 3 3" xfId="31040"/>
    <cellStyle name="Header2 24 8 4" xfId="15005"/>
    <cellStyle name="Header2 24 8 5" xfId="6077"/>
    <cellStyle name="Header2 24 9" xfId="2114"/>
    <cellStyle name="Header2 24 9 2" xfId="4455"/>
    <cellStyle name="Header2 24 9 2 2" xfId="12108"/>
    <cellStyle name="Header2 24 9 2 2 2" xfId="28103"/>
    <cellStyle name="Header2 24 9 2 2 2 2" xfId="37138"/>
    <cellStyle name="Header2 24 9 2 2 3" xfId="14877"/>
    <cellStyle name="Header2 24 9 2 3" xfId="23516"/>
    <cellStyle name="Header2 24 9 2 4" xfId="9245"/>
    <cellStyle name="Header2 24 9 3" xfId="12767"/>
    <cellStyle name="Header2 24 9 3 2" xfId="28754"/>
    <cellStyle name="Header2 24 9 3 2 2" xfId="37789"/>
    <cellStyle name="Header2 24 9 3 3" xfId="31154"/>
    <cellStyle name="Header2 24 9 4" xfId="21961"/>
    <cellStyle name="Header2 24 9 5" xfId="6904"/>
    <cellStyle name="Header2 25" xfId="240"/>
    <cellStyle name="Header2 25 10" xfId="950"/>
    <cellStyle name="Header2 25 10 2" xfId="3298"/>
    <cellStyle name="Header2 25 10 2 2" xfId="13416"/>
    <cellStyle name="Header2 25 10 2 2 2" xfId="29404"/>
    <cellStyle name="Header2 25 10 2 2 2 2" xfId="38439"/>
    <cellStyle name="Header2 25 10 2 2 3" xfId="31804"/>
    <cellStyle name="Header2 25 10 2 3" xfId="23691"/>
    <cellStyle name="Header2 25 10 2 4" xfId="8088"/>
    <cellStyle name="Header2 25 10 3" xfId="13123"/>
    <cellStyle name="Header2 25 10 3 2" xfId="29111"/>
    <cellStyle name="Header2 25 10 3 2 2" xfId="38146"/>
    <cellStyle name="Header2 25 10 3 3" xfId="31511"/>
    <cellStyle name="Header2 25 10 4" xfId="17212"/>
    <cellStyle name="Header2 25 10 5" xfId="5749"/>
    <cellStyle name="Header2 25 11" xfId="3022"/>
    <cellStyle name="Header2 25 11 2" xfId="11786"/>
    <cellStyle name="Header2 25 11 2 2" xfId="27780"/>
    <cellStyle name="Header2 25 11 2 2 2" xfId="36815"/>
    <cellStyle name="Header2 25 11 2 3" xfId="17765"/>
    <cellStyle name="Header2 25 11 3" xfId="18008"/>
    <cellStyle name="Header2 25 11 4" xfId="7812"/>
    <cellStyle name="Header2 25 12" xfId="654"/>
    <cellStyle name="Header2 25 12 2" xfId="24097"/>
    <cellStyle name="Header2 25 12 2 2" xfId="33132"/>
    <cellStyle name="Header2 25 12 3" xfId="18918"/>
    <cellStyle name="Header2 25 12 4" xfId="5473"/>
    <cellStyle name="Header2 25 13" xfId="18678"/>
    <cellStyle name="Header2 25 2" xfId="544"/>
    <cellStyle name="Header2 25 2 10" xfId="3095"/>
    <cellStyle name="Header2 25 2 10 2" xfId="10832"/>
    <cellStyle name="Header2 25 2 10 2 2" xfId="26826"/>
    <cellStyle name="Header2 25 2 10 2 2 2" xfId="35861"/>
    <cellStyle name="Header2 25 2 10 2 3" xfId="19895"/>
    <cellStyle name="Header2 25 2 10 3" xfId="21087"/>
    <cellStyle name="Header2 25 2 10 4" xfId="7885"/>
    <cellStyle name="Header2 25 2 11" xfId="747"/>
    <cellStyle name="Header2 25 2 11 2" xfId="24170"/>
    <cellStyle name="Header2 25 2 11 2 2" xfId="33205"/>
    <cellStyle name="Header2 25 2 11 3" xfId="15090"/>
    <cellStyle name="Header2 25 2 11 4" xfId="5546"/>
    <cellStyle name="Header2 25 2 12" xfId="19395"/>
    <cellStyle name="Header2 25 2 13" xfId="5393"/>
    <cellStyle name="Header2 25 2 2" xfId="1056"/>
    <cellStyle name="Header2 25 2 2 2" xfId="1621"/>
    <cellStyle name="Header2 25 2 2 2 2" xfId="3962"/>
    <cellStyle name="Header2 25 2 2 2 2 2" xfId="11151"/>
    <cellStyle name="Header2 25 2 2 2 2 2 2" xfId="27145"/>
    <cellStyle name="Header2 25 2 2 2 2 2 2 2" xfId="36180"/>
    <cellStyle name="Header2 25 2 2 2 2 2 3" xfId="17834"/>
    <cellStyle name="Header2 25 2 2 2 2 3" xfId="19640"/>
    <cellStyle name="Header2 25 2 2 2 2 4" xfId="8752"/>
    <cellStyle name="Header2 25 2 2 2 3" xfId="12669"/>
    <cellStyle name="Header2 25 2 2 2 3 2" xfId="28656"/>
    <cellStyle name="Header2 25 2 2 2 3 2 2" xfId="37691"/>
    <cellStyle name="Header2 25 2 2 2 3 3" xfId="31056"/>
    <cellStyle name="Header2 25 2 2 2 4" xfId="17706"/>
    <cellStyle name="Header2 25 2 2 2 5" xfId="6412"/>
    <cellStyle name="Header2 25 2 2 3" xfId="1032"/>
    <cellStyle name="Header2 25 2 2 3 2" xfId="3380"/>
    <cellStyle name="Header2 25 2 2 3 2 2" xfId="13383"/>
    <cellStyle name="Header2 25 2 2 3 2 2 2" xfId="29371"/>
    <cellStyle name="Header2 25 2 2 3 2 2 2 2" xfId="38406"/>
    <cellStyle name="Header2 25 2 2 3 2 2 3" xfId="31771"/>
    <cellStyle name="Header2 25 2 2 3 2 3" xfId="17626"/>
    <cellStyle name="Header2 25 2 2 3 2 4" xfId="8170"/>
    <cellStyle name="Header2 25 2 2 3 3" xfId="15068"/>
    <cellStyle name="Header2 25 2 2 3 4" xfId="5831"/>
    <cellStyle name="Header2 25 2 2 4" xfId="3404"/>
    <cellStyle name="Header2 25 2 2 4 2" xfId="11885"/>
    <cellStyle name="Header2 25 2 2 4 2 2" xfId="27879"/>
    <cellStyle name="Header2 25 2 2 4 2 2 2" xfId="36914"/>
    <cellStyle name="Header2 25 2 2 4 2 3" xfId="16446"/>
    <cellStyle name="Header2 25 2 2 4 3" xfId="19075"/>
    <cellStyle name="Header2 25 2 2 4 4" xfId="8194"/>
    <cellStyle name="Header2 25 2 2 5" xfId="17044"/>
    <cellStyle name="Header2 25 2 2 6" xfId="5855"/>
    <cellStyle name="Header2 25 2 3" xfId="1782"/>
    <cellStyle name="Header2 25 2 3 2" xfId="2689"/>
    <cellStyle name="Header2 25 2 3 2 2" xfId="5030"/>
    <cellStyle name="Header2 25 2 3 2 2 2" xfId="10286"/>
    <cellStyle name="Header2 25 2 3 2 2 2 2" xfId="26284"/>
    <cellStyle name="Header2 25 2 3 2 2 2 2 2" xfId="35319"/>
    <cellStyle name="Header2 25 2 3 2 2 2 3" xfId="22505"/>
    <cellStyle name="Header2 25 2 3 2 2 3" xfId="15729"/>
    <cellStyle name="Header2 25 2 3 2 2 4" xfId="9820"/>
    <cellStyle name="Header2 25 2 3 2 3" xfId="14112"/>
    <cellStyle name="Header2 25 2 3 2 3 2" xfId="30101"/>
    <cellStyle name="Header2 25 2 3 2 3 2 2" xfId="39136"/>
    <cellStyle name="Header2 25 2 3 2 3 3" xfId="32501"/>
    <cellStyle name="Header2 25 2 3 2 4" xfId="15930"/>
    <cellStyle name="Header2 25 2 3 2 5" xfId="7479"/>
    <cellStyle name="Header2 25 2 3 3" xfId="4123"/>
    <cellStyle name="Header2 25 2 3 3 2" xfId="12796"/>
    <cellStyle name="Header2 25 2 3 3 2 2" xfId="28784"/>
    <cellStyle name="Header2 25 2 3 3 2 2 2" xfId="37819"/>
    <cellStyle name="Header2 25 2 3 3 2 3" xfId="31184"/>
    <cellStyle name="Header2 25 2 3 3 3" xfId="17976"/>
    <cellStyle name="Header2 25 2 3 3 4" xfId="8913"/>
    <cellStyle name="Header2 25 2 3 4" xfId="12037"/>
    <cellStyle name="Header2 25 2 3 4 2" xfId="28032"/>
    <cellStyle name="Header2 25 2 3 4 2 2" xfId="37067"/>
    <cellStyle name="Header2 25 2 3 4 3" xfId="19329"/>
    <cellStyle name="Header2 25 2 3 5" xfId="17664"/>
    <cellStyle name="Header2 25 2 3 6" xfId="6572"/>
    <cellStyle name="Header2 25 2 4" xfId="1922"/>
    <cellStyle name="Header2 25 2 4 2" xfId="4263"/>
    <cellStyle name="Header2 25 2 4 2 2" xfId="12111"/>
    <cellStyle name="Header2 25 2 4 2 2 2" xfId="28106"/>
    <cellStyle name="Header2 25 2 4 2 2 2 2" xfId="37141"/>
    <cellStyle name="Header2 25 2 4 2 2 3" xfId="14874"/>
    <cellStyle name="Header2 25 2 4 2 3" xfId="15463"/>
    <cellStyle name="Header2 25 2 4 2 4" xfId="9053"/>
    <cellStyle name="Header2 25 2 4 3" xfId="12770"/>
    <cellStyle name="Header2 25 2 4 3 2" xfId="28757"/>
    <cellStyle name="Header2 25 2 4 3 2 2" xfId="37792"/>
    <cellStyle name="Header2 25 2 4 3 3" xfId="31157"/>
    <cellStyle name="Header2 25 2 4 4" xfId="17616"/>
    <cellStyle name="Header2 25 2 4 5" xfId="6712"/>
    <cellStyle name="Header2 25 2 5" xfId="2062"/>
    <cellStyle name="Header2 25 2 5 2" xfId="4403"/>
    <cellStyle name="Header2 25 2 5 2 2" xfId="10706"/>
    <cellStyle name="Header2 25 2 5 2 2 2" xfId="26700"/>
    <cellStyle name="Header2 25 2 5 2 2 2 2" xfId="35735"/>
    <cellStyle name="Header2 25 2 5 2 2 3" xfId="15136"/>
    <cellStyle name="Header2 25 2 5 2 3" xfId="23293"/>
    <cellStyle name="Header2 25 2 5 2 4" xfId="9193"/>
    <cellStyle name="Header2 25 2 5 3" xfId="11577"/>
    <cellStyle name="Header2 25 2 5 3 2" xfId="27571"/>
    <cellStyle name="Header2 25 2 5 3 2 2" xfId="36606"/>
    <cellStyle name="Header2 25 2 5 3 3" xfId="15833"/>
    <cellStyle name="Header2 25 2 5 4" xfId="23627"/>
    <cellStyle name="Header2 25 2 5 5" xfId="6852"/>
    <cellStyle name="Header2 25 2 6" xfId="2187"/>
    <cellStyle name="Header2 25 2 6 2" xfId="4528"/>
    <cellStyle name="Header2 25 2 6 2 2" xfId="10522"/>
    <cellStyle name="Header2 25 2 6 2 2 2" xfId="26520"/>
    <cellStyle name="Header2 25 2 6 2 2 2 2" xfId="35555"/>
    <cellStyle name="Header2 25 2 6 2 2 3" xfId="18820"/>
    <cellStyle name="Header2 25 2 6 2 3" xfId="19720"/>
    <cellStyle name="Header2 25 2 6 2 4" xfId="9318"/>
    <cellStyle name="Header2 25 2 6 3" xfId="13240"/>
    <cellStyle name="Header2 25 2 6 3 2" xfId="29228"/>
    <cellStyle name="Header2 25 2 6 3 2 2" xfId="38263"/>
    <cellStyle name="Header2 25 2 6 3 3" xfId="31628"/>
    <cellStyle name="Header2 25 2 6 4" xfId="23471"/>
    <cellStyle name="Header2 25 2 6 5" xfId="6977"/>
    <cellStyle name="Header2 25 2 7" xfId="2320"/>
    <cellStyle name="Header2 25 2 7 2" xfId="4661"/>
    <cellStyle name="Header2 25 2 7 2 2" xfId="14188"/>
    <cellStyle name="Header2 25 2 7 2 2 2" xfId="30177"/>
    <cellStyle name="Header2 25 2 7 2 2 2 2" xfId="39212"/>
    <cellStyle name="Header2 25 2 7 2 2 3" xfId="32577"/>
    <cellStyle name="Header2 25 2 7 2 3" xfId="23704"/>
    <cellStyle name="Header2 25 2 7 2 4" xfId="9451"/>
    <cellStyle name="Header2 25 2 7 3" xfId="11682"/>
    <cellStyle name="Header2 25 2 7 3 2" xfId="27676"/>
    <cellStyle name="Header2 25 2 7 3 2 2" xfId="36711"/>
    <cellStyle name="Header2 25 2 7 3 3" xfId="14933"/>
    <cellStyle name="Header2 25 2 7 4" xfId="19067"/>
    <cellStyle name="Header2 25 2 7 5" xfId="7110"/>
    <cellStyle name="Header2 25 2 8" xfId="1191"/>
    <cellStyle name="Header2 25 2 8 2" xfId="3532"/>
    <cellStyle name="Header2 25 2 8 2 2" xfId="11883"/>
    <cellStyle name="Header2 25 2 8 2 2 2" xfId="27877"/>
    <cellStyle name="Header2 25 2 8 2 2 2 2" xfId="36912"/>
    <cellStyle name="Header2 25 2 8 2 2 3" xfId="19457"/>
    <cellStyle name="Header2 25 2 8 2 3" xfId="17258"/>
    <cellStyle name="Header2 25 2 8 2 4" xfId="8322"/>
    <cellStyle name="Header2 25 2 8 3" xfId="11346"/>
    <cellStyle name="Header2 25 2 8 3 2" xfId="27340"/>
    <cellStyle name="Header2 25 2 8 3 2 2" xfId="36375"/>
    <cellStyle name="Header2 25 2 8 3 3" xfId="23792"/>
    <cellStyle name="Header2 25 2 8 4" xfId="19025"/>
    <cellStyle name="Header2 25 2 8 5" xfId="5982"/>
    <cellStyle name="Header2 25 2 9" xfId="2799"/>
    <cellStyle name="Header2 25 2 9 2" xfId="5140"/>
    <cellStyle name="Header2 25 2 9 2 2" xfId="10192"/>
    <cellStyle name="Header2 25 2 9 2 2 2" xfId="26190"/>
    <cellStyle name="Header2 25 2 9 2 2 2 2" xfId="35225"/>
    <cellStyle name="Header2 25 2 9 2 2 3" xfId="21149"/>
    <cellStyle name="Header2 25 2 9 2 3" xfId="19603"/>
    <cellStyle name="Header2 25 2 9 2 4" xfId="9930"/>
    <cellStyle name="Header2 25 2 9 3" xfId="19070"/>
    <cellStyle name="Header2 25 2 9 4" xfId="7589"/>
    <cellStyle name="Header2 25 3" xfId="1117"/>
    <cellStyle name="Header2 25 3 10" xfId="19478"/>
    <cellStyle name="Header2 25 3 11" xfId="5915"/>
    <cellStyle name="Header2 25 3 2" xfId="1855"/>
    <cellStyle name="Header2 25 3 2 2" xfId="2739"/>
    <cellStyle name="Header2 25 3 2 2 2" xfId="5080"/>
    <cellStyle name="Header2 25 3 2 2 2 2" xfId="10246"/>
    <cellStyle name="Header2 25 3 2 2 2 2 2" xfId="26244"/>
    <cellStyle name="Header2 25 3 2 2 2 2 2 2" xfId="35279"/>
    <cellStyle name="Header2 25 3 2 2 2 2 3" xfId="20877"/>
    <cellStyle name="Header2 25 3 2 2 2 3" xfId="16042"/>
    <cellStyle name="Header2 25 3 2 2 2 4" xfId="9870"/>
    <cellStyle name="Header2 25 3 2 2 3" xfId="10390"/>
    <cellStyle name="Header2 25 3 2 2 3 2" xfId="26388"/>
    <cellStyle name="Header2 25 3 2 2 3 2 2" xfId="35423"/>
    <cellStyle name="Header2 25 3 2 2 3 3" xfId="22552"/>
    <cellStyle name="Header2 25 3 2 2 4" xfId="16659"/>
    <cellStyle name="Header2 25 3 2 2 5" xfId="7529"/>
    <cellStyle name="Header2 25 3 2 3" xfId="4196"/>
    <cellStyle name="Header2 25 3 2 3 2" xfId="11486"/>
    <cellStyle name="Header2 25 3 2 3 2 2" xfId="27480"/>
    <cellStyle name="Header2 25 3 2 3 2 2 2" xfId="36515"/>
    <cellStyle name="Header2 25 3 2 3 2 3" xfId="18932"/>
    <cellStyle name="Header2 25 3 2 3 3" xfId="21257"/>
    <cellStyle name="Header2 25 3 2 3 4" xfId="8986"/>
    <cellStyle name="Header2 25 3 2 4" xfId="14186"/>
    <cellStyle name="Header2 25 3 2 4 2" xfId="30175"/>
    <cellStyle name="Header2 25 3 2 4 2 2" xfId="39210"/>
    <cellStyle name="Header2 25 3 2 4 3" xfId="32575"/>
    <cellStyle name="Header2 25 3 2 5" xfId="22070"/>
    <cellStyle name="Header2 25 3 2 6" xfId="6645"/>
    <cellStyle name="Header2 25 3 3" xfId="1996"/>
    <cellStyle name="Header2 25 3 3 2" xfId="4337"/>
    <cellStyle name="Header2 25 3 3 2 2" xfId="12384"/>
    <cellStyle name="Header2 25 3 3 2 2 2" xfId="28375"/>
    <cellStyle name="Header2 25 3 3 2 2 2 2" xfId="37410"/>
    <cellStyle name="Header2 25 3 3 2 2 3" xfId="30775"/>
    <cellStyle name="Header2 25 3 3 2 3" xfId="16126"/>
    <cellStyle name="Header2 25 3 3 2 4" xfId="9127"/>
    <cellStyle name="Header2 25 3 3 3" xfId="11686"/>
    <cellStyle name="Header2 25 3 3 3 2" xfId="27680"/>
    <cellStyle name="Header2 25 3 3 3 2 2" xfId="36715"/>
    <cellStyle name="Header2 25 3 3 3 3" xfId="14931"/>
    <cellStyle name="Header2 25 3 3 4" xfId="23625"/>
    <cellStyle name="Header2 25 3 3 5" xfId="6786"/>
    <cellStyle name="Header2 25 3 4" xfId="2133"/>
    <cellStyle name="Header2 25 3 4 2" xfId="4474"/>
    <cellStyle name="Header2 25 3 4 2 2" xfId="11166"/>
    <cellStyle name="Header2 25 3 4 2 2 2" xfId="27160"/>
    <cellStyle name="Header2 25 3 4 2 2 2 2" xfId="36195"/>
    <cellStyle name="Header2 25 3 4 2 2 3" xfId="22147"/>
    <cellStyle name="Header2 25 3 4 2 3" xfId="18488"/>
    <cellStyle name="Header2 25 3 4 2 4" xfId="9264"/>
    <cellStyle name="Header2 25 3 4 3" xfId="12062"/>
    <cellStyle name="Header2 25 3 4 3 2" xfId="28057"/>
    <cellStyle name="Header2 25 3 4 3 2 2" xfId="37092"/>
    <cellStyle name="Header2 25 3 4 3 3" xfId="14917"/>
    <cellStyle name="Header2 25 3 4 4" xfId="23118"/>
    <cellStyle name="Header2 25 3 4 5" xfId="6923"/>
    <cellStyle name="Header2 25 3 5" xfId="2262"/>
    <cellStyle name="Header2 25 3 5 2" xfId="4603"/>
    <cellStyle name="Header2 25 3 5 2 2" xfId="10356"/>
    <cellStyle name="Header2 25 3 5 2 2 2" xfId="26354"/>
    <cellStyle name="Header2 25 3 5 2 2 2 2" xfId="35389"/>
    <cellStyle name="Header2 25 3 5 2 2 3" xfId="21068"/>
    <cellStyle name="Header2 25 3 5 2 3" xfId="18122"/>
    <cellStyle name="Header2 25 3 5 2 4" xfId="9393"/>
    <cellStyle name="Header2 25 3 5 3" xfId="13195"/>
    <cellStyle name="Header2 25 3 5 3 2" xfId="29183"/>
    <cellStyle name="Header2 25 3 5 3 2 2" xfId="38218"/>
    <cellStyle name="Header2 25 3 5 3 3" xfId="31583"/>
    <cellStyle name="Header2 25 3 5 4" xfId="19629"/>
    <cellStyle name="Header2 25 3 5 5" xfId="7052"/>
    <cellStyle name="Header2 25 3 6" xfId="2391"/>
    <cellStyle name="Header2 25 3 6 2" xfId="4732"/>
    <cellStyle name="Header2 25 3 6 2 2" xfId="12661"/>
    <cellStyle name="Header2 25 3 6 2 2 2" xfId="28648"/>
    <cellStyle name="Header2 25 3 6 2 2 2 2" xfId="37683"/>
    <cellStyle name="Header2 25 3 6 2 2 3" xfId="31048"/>
    <cellStyle name="Header2 25 3 6 2 3" xfId="18080"/>
    <cellStyle name="Header2 25 3 6 2 4" xfId="9522"/>
    <cellStyle name="Header2 25 3 6 3" xfId="10841"/>
    <cellStyle name="Header2 25 3 6 3 2" xfId="26835"/>
    <cellStyle name="Header2 25 3 6 3 2 2" xfId="35870"/>
    <cellStyle name="Header2 25 3 6 3 3" xfId="22024"/>
    <cellStyle name="Header2 25 3 6 4" xfId="21799"/>
    <cellStyle name="Header2 25 3 6 5" xfId="7181"/>
    <cellStyle name="Header2 25 3 7" xfId="1696"/>
    <cellStyle name="Header2 25 3 7 2" xfId="4037"/>
    <cellStyle name="Header2 25 3 7 2 2" xfId="11049"/>
    <cellStyle name="Header2 25 3 7 2 2 2" xfId="27043"/>
    <cellStyle name="Header2 25 3 7 2 2 2 2" xfId="36078"/>
    <cellStyle name="Header2 25 3 7 2 2 3" xfId="22928"/>
    <cellStyle name="Header2 25 3 7 2 3" xfId="18834"/>
    <cellStyle name="Header2 25 3 7 2 4" xfId="8827"/>
    <cellStyle name="Header2 25 3 7 3" xfId="13674"/>
    <cellStyle name="Header2 25 3 7 3 2" xfId="29662"/>
    <cellStyle name="Header2 25 3 7 3 2 2" xfId="38697"/>
    <cellStyle name="Header2 25 3 7 3 3" xfId="32062"/>
    <cellStyle name="Header2 25 3 7 4" xfId="18667"/>
    <cellStyle name="Header2 25 3 7 5" xfId="6486"/>
    <cellStyle name="Header2 25 3 8" xfId="2515"/>
    <cellStyle name="Header2 25 3 8 2" xfId="4856"/>
    <cellStyle name="Header2 25 3 8 2 2" xfId="12636"/>
    <cellStyle name="Header2 25 3 8 2 2 2" xfId="28623"/>
    <cellStyle name="Header2 25 3 8 2 2 2 2" xfId="37658"/>
    <cellStyle name="Header2 25 3 8 2 2 3" xfId="31023"/>
    <cellStyle name="Header2 25 3 8 2 3" xfId="19088"/>
    <cellStyle name="Header2 25 3 8 2 4" xfId="9646"/>
    <cellStyle name="Header2 25 3 8 3" xfId="22565"/>
    <cellStyle name="Header2 25 3 8 4" xfId="7305"/>
    <cellStyle name="Header2 25 3 9" xfId="3465"/>
    <cellStyle name="Header2 25 3 9 2" xfId="13222"/>
    <cellStyle name="Header2 25 3 9 2 2" xfId="29210"/>
    <cellStyle name="Header2 25 3 9 2 2 2" xfId="38245"/>
    <cellStyle name="Header2 25 3 9 2 3" xfId="31610"/>
    <cellStyle name="Header2 25 3 9 3" xfId="16653"/>
    <cellStyle name="Header2 25 3 9 4" xfId="8255"/>
    <cellStyle name="Header2 25 4" xfId="895"/>
    <cellStyle name="Header2 25 4 2" xfId="1391"/>
    <cellStyle name="Header2 25 4 2 2" xfId="3732"/>
    <cellStyle name="Header2 25 4 2 2 2" xfId="14075"/>
    <cellStyle name="Header2 25 4 2 2 2 2" xfId="30064"/>
    <cellStyle name="Header2 25 4 2 2 2 2 2" xfId="39099"/>
    <cellStyle name="Header2 25 4 2 2 2 3" xfId="32464"/>
    <cellStyle name="Header2 25 4 2 2 3" xfId="16131"/>
    <cellStyle name="Header2 25 4 2 2 4" xfId="8522"/>
    <cellStyle name="Header2 25 4 2 3" xfId="12781"/>
    <cellStyle name="Header2 25 4 2 3 2" xfId="28768"/>
    <cellStyle name="Header2 25 4 2 3 2 2" xfId="37803"/>
    <cellStyle name="Header2 25 4 2 3 3" xfId="31168"/>
    <cellStyle name="Header2 25 4 2 4" xfId="19376"/>
    <cellStyle name="Header2 25 4 2 5" xfId="6182"/>
    <cellStyle name="Header2 25 4 3" xfId="2831"/>
    <cellStyle name="Header2 25 4 3 2" xfId="5172"/>
    <cellStyle name="Header2 25 4 3 2 2" xfId="14290"/>
    <cellStyle name="Header2 25 4 3 2 2 2" xfId="30281"/>
    <cellStyle name="Header2 25 4 3 2 2 2 2" xfId="39316"/>
    <cellStyle name="Header2 25 4 3 2 2 3" xfId="32681"/>
    <cellStyle name="Header2 25 4 3 2 3" xfId="19649"/>
    <cellStyle name="Header2 25 4 3 2 4" xfId="9962"/>
    <cellStyle name="Header2 25 4 3 3" xfId="18723"/>
    <cellStyle name="Header2 25 4 3 4" xfId="7621"/>
    <cellStyle name="Header2 25 4 4" xfId="3243"/>
    <cellStyle name="Header2 25 4 4 2" xfId="13169"/>
    <cellStyle name="Header2 25 4 4 2 2" xfId="29157"/>
    <cellStyle name="Header2 25 4 4 2 2 2" xfId="38192"/>
    <cellStyle name="Header2 25 4 4 2 3" xfId="31557"/>
    <cellStyle name="Header2 25 4 4 3" xfId="18981"/>
    <cellStyle name="Header2 25 4 4 4" xfId="8033"/>
    <cellStyle name="Header2 25 4 5" xfId="15177"/>
    <cellStyle name="Header2 25 4 6" xfId="5694"/>
    <cellStyle name="Header2 25 5" xfId="1443"/>
    <cellStyle name="Header2 25 5 2" xfId="2550"/>
    <cellStyle name="Header2 25 5 2 2" xfId="4891"/>
    <cellStyle name="Header2 25 5 2 2 2" xfId="13269"/>
    <cellStyle name="Header2 25 5 2 2 2 2" xfId="29257"/>
    <cellStyle name="Header2 25 5 2 2 2 2 2" xfId="38292"/>
    <cellStyle name="Header2 25 5 2 2 2 3" xfId="31657"/>
    <cellStyle name="Header2 25 5 2 2 3" xfId="21736"/>
    <cellStyle name="Header2 25 5 2 2 4" xfId="9681"/>
    <cellStyle name="Header2 25 5 2 3" xfId="12883"/>
    <cellStyle name="Header2 25 5 2 3 2" xfId="28871"/>
    <cellStyle name="Header2 25 5 2 3 2 2" xfId="37906"/>
    <cellStyle name="Header2 25 5 2 3 3" xfId="31271"/>
    <cellStyle name="Header2 25 5 2 4" xfId="17991"/>
    <cellStyle name="Header2 25 5 2 5" xfId="7340"/>
    <cellStyle name="Header2 25 5 3" xfId="3784"/>
    <cellStyle name="Header2 25 5 3 2" xfId="10627"/>
    <cellStyle name="Header2 25 5 3 2 2" xfId="26621"/>
    <cellStyle name="Header2 25 5 3 2 2 2" xfId="35656"/>
    <cellStyle name="Header2 25 5 3 2 3" xfId="15451"/>
    <cellStyle name="Header2 25 5 3 3" xfId="15397"/>
    <cellStyle name="Header2 25 5 3 4" xfId="8574"/>
    <cellStyle name="Header2 25 5 4" xfId="11919"/>
    <cellStyle name="Header2 25 5 4 2" xfId="27914"/>
    <cellStyle name="Header2 25 5 4 2 2" xfId="36949"/>
    <cellStyle name="Header2 25 5 4 3" xfId="14923"/>
    <cellStyle name="Header2 25 5 5" xfId="17946"/>
    <cellStyle name="Header2 25 5 6" xfId="6234"/>
    <cellStyle name="Header2 25 6" xfId="1332"/>
    <cellStyle name="Header2 25 6 2" xfId="3673"/>
    <cellStyle name="Header2 25 6 2 2" xfId="10587"/>
    <cellStyle name="Header2 25 6 2 2 2" xfId="26581"/>
    <cellStyle name="Header2 25 6 2 2 2 2" xfId="35616"/>
    <cellStyle name="Header2 25 6 2 2 3" xfId="23218"/>
    <cellStyle name="Header2 25 6 2 3" xfId="22430"/>
    <cellStyle name="Header2 25 6 2 4" xfId="8463"/>
    <cellStyle name="Header2 25 6 3" xfId="10476"/>
    <cellStyle name="Header2 25 6 3 2" xfId="26474"/>
    <cellStyle name="Header2 25 6 3 2 2" xfId="35509"/>
    <cellStyle name="Header2 25 6 3 3" xfId="16050"/>
    <cellStyle name="Header2 25 6 4" xfId="15582"/>
    <cellStyle name="Header2 25 6 5" xfId="6123"/>
    <cellStyle name="Header2 25 7" xfId="1483"/>
    <cellStyle name="Header2 25 7 2" xfId="3824"/>
    <cellStyle name="Header2 25 7 2 2" xfId="12392"/>
    <cellStyle name="Header2 25 7 2 2 2" xfId="28383"/>
    <cellStyle name="Header2 25 7 2 2 2 2" xfId="37418"/>
    <cellStyle name="Header2 25 7 2 2 3" xfId="30783"/>
    <cellStyle name="Header2 25 7 2 3" xfId="16773"/>
    <cellStyle name="Header2 25 7 2 4" xfId="8614"/>
    <cellStyle name="Header2 25 7 3" xfId="14206"/>
    <cellStyle name="Header2 25 7 3 2" xfId="30195"/>
    <cellStyle name="Header2 25 7 3 2 2" xfId="39230"/>
    <cellStyle name="Header2 25 7 3 3" xfId="32595"/>
    <cellStyle name="Header2 25 7 4" xfId="14994"/>
    <cellStyle name="Header2 25 7 5" xfId="6274"/>
    <cellStyle name="Header2 25 8" xfId="1287"/>
    <cellStyle name="Header2 25 8 2" xfId="3628"/>
    <cellStyle name="Header2 25 8 2 2" xfId="11250"/>
    <cellStyle name="Header2 25 8 2 2 2" xfId="27244"/>
    <cellStyle name="Header2 25 8 2 2 2 2" xfId="36279"/>
    <cellStyle name="Header2 25 8 2 2 3" xfId="21254"/>
    <cellStyle name="Header2 25 8 2 3" xfId="16036"/>
    <cellStyle name="Header2 25 8 2 4" xfId="8418"/>
    <cellStyle name="Header2 25 8 3" xfId="10733"/>
    <cellStyle name="Header2 25 8 3 2" xfId="26727"/>
    <cellStyle name="Header2 25 8 3 2 2" xfId="35762"/>
    <cellStyle name="Header2 25 8 3 3" xfId="18090"/>
    <cellStyle name="Header2 25 8 4" xfId="15004"/>
    <cellStyle name="Header2 25 8 5" xfId="6078"/>
    <cellStyle name="Header2 25 9" xfId="1521"/>
    <cellStyle name="Header2 25 9 2" xfId="3862"/>
    <cellStyle name="Header2 25 9 2 2" xfId="11430"/>
    <cellStyle name="Header2 25 9 2 2 2" xfId="27424"/>
    <cellStyle name="Header2 25 9 2 2 2 2" xfId="36459"/>
    <cellStyle name="Header2 25 9 2 2 3" xfId="22581"/>
    <cellStyle name="Header2 25 9 2 3" xfId="21698"/>
    <cellStyle name="Header2 25 9 2 4" xfId="8652"/>
    <cellStyle name="Header2 25 9 3" xfId="11524"/>
    <cellStyle name="Header2 25 9 3 2" xfId="27518"/>
    <cellStyle name="Header2 25 9 3 2 2" xfId="36553"/>
    <cellStyle name="Header2 25 9 3 3" xfId="22341"/>
    <cellStyle name="Header2 25 9 4" xfId="17702"/>
    <cellStyle name="Header2 25 9 5" xfId="6312"/>
    <cellStyle name="Header2 26" xfId="241"/>
    <cellStyle name="Header2 26 10" xfId="953"/>
    <cellStyle name="Header2 26 10 2" xfId="3301"/>
    <cellStyle name="Header2 26 10 2 2" xfId="14038"/>
    <cellStyle name="Header2 26 10 2 2 2" xfId="30027"/>
    <cellStyle name="Header2 26 10 2 2 2 2" xfId="39062"/>
    <cellStyle name="Header2 26 10 2 2 3" xfId="32427"/>
    <cellStyle name="Header2 26 10 2 3" xfId="22123"/>
    <cellStyle name="Header2 26 10 2 4" xfId="8091"/>
    <cellStyle name="Header2 26 10 3" xfId="11211"/>
    <cellStyle name="Header2 26 10 3 2" xfId="27205"/>
    <cellStyle name="Header2 26 10 3 2 2" xfId="36240"/>
    <cellStyle name="Header2 26 10 3 3" xfId="19526"/>
    <cellStyle name="Header2 26 10 4" xfId="19083"/>
    <cellStyle name="Header2 26 10 5" xfId="5752"/>
    <cellStyle name="Header2 26 11" xfId="3023"/>
    <cellStyle name="Header2 26 11 2" xfId="13592"/>
    <cellStyle name="Header2 26 11 2 2" xfId="29580"/>
    <cellStyle name="Header2 26 11 2 2 2" xfId="38615"/>
    <cellStyle name="Header2 26 11 2 3" xfId="31980"/>
    <cellStyle name="Header2 26 11 3" xfId="15891"/>
    <cellStyle name="Header2 26 11 4" xfId="7813"/>
    <cellStyle name="Header2 26 12" xfId="655"/>
    <cellStyle name="Header2 26 12 2" xfId="24098"/>
    <cellStyle name="Header2 26 12 2 2" xfId="33133"/>
    <cellStyle name="Header2 26 12 3" xfId="18977"/>
    <cellStyle name="Header2 26 12 4" xfId="5474"/>
    <cellStyle name="Header2 26 13" xfId="19141"/>
    <cellStyle name="Header2 26 2" xfId="545"/>
    <cellStyle name="Header2 26 2 10" xfId="3096"/>
    <cellStyle name="Header2 26 2 10 2" xfId="14152"/>
    <cellStyle name="Header2 26 2 10 2 2" xfId="30141"/>
    <cellStyle name="Header2 26 2 10 2 2 2" xfId="39176"/>
    <cellStyle name="Header2 26 2 10 2 3" xfId="32541"/>
    <cellStyle name="Header2 26 2 10 3" xfId="22463"/>
    <cellStyle name="Header2 26 2 10 4" xfId="7886"/>
    <cellStyle name="Header2 26 2 11" xfId="748"/>
    <cellStyle name="Header2 26 2 11 2" xfId="24171"/>
    <cellStyle name="Header2 26 2 11 2 2" xfId="33206"/>
    <cellStyle name="Header2 26 2 11 3" xfId="14669"/>
    <cellStyle name="Header2 26 2 11 4" xfId="5547"/>
    <cellStyle name="Header2 26 2 12" xfId="17274"/>
    <cellStyle name="Header2 26 2 13" xfId="5394"/>
    <cellStyle name="Header2 26 2 2" xfId="1057"/>
    <cellStyle name="Header2 26 2 2 2" xfId="1622"/>
    <cellStyle name="Header2 26 2 2 2 2" xfId="3963"/>
    <cellStyle name="Header2 26 2 2 2 2 2" xfId="12906"/>
    <cellStyle name="Header2 26 2 2 2 2 2 2" xfId="28894"/>
    <cellStyle name="Header2 26 2 2 2 2 2 2 2" xfId="37929"/>
    <cellStyle name="Header2 26 2 2 2 2 2 3" xfId="31294"/>
    <cellStyle name="Header2 26 2 2 2 2 3" xfId="19215"/>
    <cellStyle name="Header2 26 2 2 2 2 4" xfId="8753"/>
    <cellStyle name="Header2 26 2 2 2 3" xfId="10748"/>
    <cellStyle name="Header2 26 2 2 2 3 2" xfId="26742"/>
    <cellStyle name="Header2 26 2 2 2 3 2 2" xfId="35777"/>
    <cellStyle name="Header2 26 2 2 2 3 3" xfId="15450"/>
    <cellStyle name="Header2 26 2 2 2 4" xfId="15581"/>
    <cellStyle name="Header2 26 2 2 2 5" xfId="6413"/>
    <cellStyle name="Header2 26 2 2 3" xfId="2492"/>
    <cellStyle name="Header2 26 2 2 3 2" xfId="4833"/>
    <cellStyle name="Header2 26 2 2 3 2 2" xfId="14193"/>
    <cellStyle name="Header2 26 2 2 3 2 2 2" xfId="30182"/>
    <cellStyle name="Header2 26 2 2 3 2 2 2 2" xfId="39217"/>
    <cellStyle name="Header2 26 2 2 3 2 2 3" xfId="32582"/>
    <cellStyle name="Header2 26 2 2 3 2 3" xfId="15513"/>
    <cellStyle name="Header2 26 2 2 3 2 4" xfId="9623"/>
    <cellStyle name="Header2 26 2 2 3 3" xfId="19360"/>
    <cellStyle name="Header2 26 2 2 3 4" xfId="7282"/>
    <cellStyle name="Header2 26 2 2 4" xfId="3405"/>
    <cellStyle name="Header2 26 2 2 4 2" xfId="13698"/>
    <cellStyle name="Header2 26 2 2 4 2 2" xfId="29686"/>
    <cellStyle name="Header2 26 2 2 4 2 2 2" xfId="38721"/>
    <cellStyle name="Header2 26 2 2 4 2 3" xfId="32086"/>
    <cellStyle name="Header2 26 2 2 4 3" xfId="16959"/>
    <cellStyle name="Header2 26 2 2 4 4" xfId="8195"/>
    <cellStyle name="Header2 26 2 2 5" xfId="16162"/>
    <cellStyle name="Header2 26 2 2 6" xfId="5856"/>
    <cellStyle name="Header2 26 2 3" xfId="1783"/>
    <cellStyle name="Header2 26 2 3 2" xfId="2690"/>
    <cellStyle name="Header2 26 2 3 2 2" xfId="5031"/>
    <cellStyle name="Header2 26 2 3 2 2 2" xfId="10287"/>
    <cellStyle name="Header2 26 2 3 2 2 2 2" xfId="26285"/>
    <cellStyle name="Header2 26 2 3 2 2 2 2 2" xfId="35320"/>
    <cellStyle name="Header2 26 2 3 2 2 2 3" xfId="18576"/>
    <cellStyle name="Header2 26 2 3 2 2 3" xfId="22954"/>
    <cellStyle name="Header2 26 2 3 2 2 4" xfId="9821"/>
    <cellStyle name="Header2 26 2 3 2 3" xfId="12207"/>
    <cellStyle name="Header2 26 2 3 2 3 2" xfId="28202"/>
    <cellStyle name="Header2 26 2 3 2 3 2 2" xfId="37237"/>
    <cellStyle name="Header2 26 2 3 2 3 3" xfId="14712"/>
    <cellStyle name="Header2 26 2 3 2 4" xfId="15476"/>
    <cellStyle name="Header2 26 2 3 2 5" xfId="7480"/>
    <cellStyle name="Header2 26 2 3 3" xfId="4124"/>
    <cellStyle name="Header2 26 2 3 3 2" xfId="10877"/>
    <cellStyle name="Header2 26 2 3 3 2 2" xfId="26871"/>
    <cellStyle name="Header2 26 2 3 3 2 2 2" xfId="35906"/>
    <cellStyle name="Header2 26 2 3 3 2 3" xfId="18301"/>
    <cellStyle name="Header2 26 2 3 3 3" xfId="15859"/>
    <cellStyle name="Header2 26 2 3 3 4" xfId="8914"/>
    <cellStyle name="Header2 26 2 3 4" xfId="11228"/>
    <cellStyle name="Header2 26 2 3 4 2" xfId="27222"/>
    <cellStyle name="Header2 26 2 3 4 2 2" xfId="36257"/>
    <cellStyle name="Header2 26 2 3 4 3" xfId="19795"/>
    <cellStyle name="Header2 26 2 3 5" xfId="15538"/>
    <cellStyle name="Header2 26 2 3 6" xfId="6573"/>
    <cellStyle name="Header2 26 2 4" xfId="1923"/>
    <cellStyle name="Header2 26 2 4 2" xfId="4264"/>
    <cellStyle name="Header2 26 2 4 2 2" xfId="11367"/>
    <cellStyle name="Header2 26 2 4 2 2 2" xfId="27361"/>
    <cellStyle name="Header2 26 2 4 2 2 2 2" xfId="36396"/>
    <cellStyle name="Header2 26 2 4 2 2 3" xfId="22187"/>
    <cellStyle name="Header2 26 2 4 2 3" xfId="21131"/>
    <cellStyle name="Header2 26 2 4 2 4" xfId="9054"/>
    <cellStyle name="Header2 26 2 4 3" xfId="13854"/>
    <cellStyle name="Header2 26 2 4 3 2" xfId="29843"/>
    <cellStyle name="Header2 26 2 4 3 2 2" xfId="38878"/>
    <cellStyle name="Header2 26 2 4 3 3" xfId="32243"/>
    <cellStyle name="Header2 26 2 4 4" xfId="15490"/>
    <cellStyle name="Header2 26 2 4 5" xfId="6713"/>
    <cellStyle name="Header2 26 2 5" xfId="2063"/>
    <cellStyle name="Header2 26 2 5 2" xfId="4404"/>
    <cellStyle name="Header2 26 2 5 2 2" xfId="10365"/>
    <cellStyle name="Header2 26 2 5 2 2 2" xfId="26363"/>
    <cellStyle name="Header2 26 2 5 2 2 2 2" xfId="35398"/>
    <cellStyle name="Header2 26 2 5 2 2 3" xfId="17962"/>
    <cellStyle name="Header2 26 2 5 2 3" xfId="18710"/>
    <cellStyle name="Header2 26 2 5 2 4" xfId="9194"/>
    <cellStyle name="Header2 26 2 5 3" xfId="13371"/>
    <cellStyle name="Header2 26 2 5 3 2" xfId="29359"/>
    <cellStyle name="Header2 26 2 5 3 2 2" xfId="38394"/>
    <cellStyle name="Header2 26 2 5 3 3" xfId="31759"/>
    <cellStyle name="Header2 26 2 5 4" xfId="19888"/>
    <cellStyle name="Header2 26 2 5 5" xfId="6853"/>
    <cellStyle name="Header2 26 2 6" xfId="2188"/>
    <cellStyle name="Header2 26 2 6 2" xfId="4529"/>
    <cellStyle name="Header2 26 2 6 2 2" xfId="12381"/>
    <cellStyle name="Header2 26 2 6 2 2 2" xfId="28372"/>
    <cellStyle name="Header2 26 2 6 2 2 2 2" xfId="37407"/>
    <cellStyle name="Header2 26 2 6 2 2 3" xfId="30772"/>
    <cellStyle name="Header2 26 2 6 2 3" xfId="18584"/>
    <cellStyle name="Header2 26 2 6 2 4" xfId="9319"/>
    <cellStyle name="Header2 26 2 6 3" xfId="11328"/>
    <cellStyle name="Header2 26 2 6 3 2" xfId="27322"/>
    <cellStyle name="Header2 26 2 6 3 2 2" xfId="36357"/>
    <cellStyle name="Header2 26 2 6 3 3" xfId="21155"/>
    <cellStyle name="Header2 26 2 6 4" xfId="19066"/>
    <cellStyle name="Header2 26 2 6 5" xfId="6978"/>
    <cellStyle name="Header2 26 2 7" xfId="2321"/>
    <cellStyle name="Header2 26 2 7 2" xfId="4662"/>
    <cellStyle name="Header2 26 2 7 2 2" xfId="12285"/>
    <cellStyle name="Header2 26 2 7 2 2 2" xfId="28280"/>
    <cellStyle name="Header2 26 2 7 2 2 2 2" xfId="37315"/>
    <cellStyle name="Header2 26 2 7 2 2 3" xfId="30680"/>
    <cellStyle name="Header2 26 2 7 2 3" xfId="19393"/>
    <cellStyle name="Header2 26 2 7 2 4" xfId="9452"/>
    <cellStyle name="Header2 26 2 7 3" xfId="13487"/>
    <cellStyle name="Header2 26 2 7 3 2" xfId="29475"/>
    <cellStyle name="Header2 26 2 7 3 2 2" xfId="38510"/>
    <cellStyle name="Header2 26 2 7 3 3" xfId="31875"/>
    <cellStyle name="Header2 26 2 7 4" xfId="16951"/>
    <cellStyle name="Header2 26 2 7 5" xfId="7111"/>
    <cellStyle name="Header2 26 2 8" xfId="1192"/>
    <cellStyle name="Header2 26 2 8 2" xfId="3533"/>
    <cellStyle name="Header2 26 2 8 2 2" xfId="13696"/>
    <cellStyle name="Header2 26 2 8 2 2 2" xfId="29684"/>
    <cellStyle name="Header2 26 2 8 2 2 2 2" xfId="38719"/>
    <cellStyle name="Header2 26 2 8 2 2 3" xfId="32084"/>
    <cellStyle name="Header2 26 2 8 2 3" xfId="22402"/>
    <cellStyle name="Header2 26 2 8 2 4" xfId="8323"/>
    <cellStyle name="Header2 26 2 8 3" xfId="13127"/>
    <cellStyle name="Header2 26 2 8 3 2" xfId="29115"/>
    <cellStyle name="Header2 26 2 8 3 2 2" xfId="38150"/>
    <cellStyle name="Header2 26 2 8 3 3" xfId="31515"/>
    <cellStyle name="Header2 26 2 8 4" xfId="16909"/>
    <cellStyle name="Header2 26 2 8 5" xfId="5983"/>
    <cellStyle name="Header2 26 2 9" xfId="2717"/>
    <cellStyle name="Header2 26 2 9 2" xfId="5058"/>
    <cellStyle name="Header2 26 2 9 2 2" xfId="10268"/>
    <cellStyle name="Header2 26 2 9 2 2 2" xfId="26266"/>
    <cellStyle name="Header2 26 2 9 2 2 2 2" xfId="35301"/>
    <cellStyle name="Header2 26 2 9 2 2 3" xfId="17036"/>
    <cellStyle name="Header2 26 2 9 2 3" xfId="19297"/>
    <cellStyle name="Header2 26 2 9 2 4" xfId="9848"/>
    <cellStyle name="Header2 26 2 9 3" xfId="20544"/>
    <cellStyle name="Header2 26 2 9 4" xfId="7507"/>
    <cellStyle name="Header2 26 3" xfId="1118"/>
    <cellStyle name="Header2 26 3 10" xfId="17357"/>
    <cellStyle name="Header2 26 3 11" xfId="5916"/>
    <cellStyle name="Header2 26 3 2" xfId="1856"/>
    <cellStyle name="Header2 26 3 2 2" xfId="2740"/>
    <cellStyle name="Header2 26 3 2 2 2" xfId="5081"/>
    <cellStyle name="Header2 26 3 2 2 2 2" xfId="10245"/>
    <cellStyle name="Header2 26 3 2 2 2 2 2" xfId="26243"/>
    <cellStyle name="Header2 26 3 2 2 2 2 2 2" xfId="35278"/>
    <cellStyle name="Header2 26 3 2 2 2 2 3" xfId="15847"/>
    <cellStyle name="Header2 26 3 2 2 2 3" xfId="20305"/>
    <cellStyle name="Header2 26 3 2 2 2 4" xfId="9871"/>
    <cellStyle name="Header2 26 3 2 2 3" xfId="13074"/>
    <cellStyle name="Header2 26 3 2 2 3 2" xfId="29062"/>
    <cellStyle name="Header2 26 3 2 2 3 2 2" xfId="38097"/>
    <cellStyle name="Header2 26 3 2 2 3 3" xfId="31462"/>
    <cellStyle name="Header2 26 3 2 2 4" xfId="22663"/>
    <cellStyle name="Header2 26 3 2 2 5" xfId="7530"/>
    <cellStyle name="Header2 26 3 2 3" xfId="4197"/>
    <cellStyle name="Header2 26 3 2 3 2" xfId="13280"/>
    <cellStyle name="Header2 26 3 2 3 2 2" xfId="29268"/>
    <cellStyle name="Header2 26 3 2 3 2 2 2" xfId="38303"/>
    <cellStyle name="Header2 26 3 2 3 2 3" xfId="31668"/>
    <cellStyle name="Header2 26 3 2 3 3" xfId="20593"/>
    <cellStyle name="Header2 26 3 2 3 4" xfId="8987"/>
    <cellStyle name="Header2 26 3 2 4" xfId="12283"/>
    <cellStyle name="Header2 26 3 2 4 2" xfId="28278"/>
    <cellStyle name="Header2 26 3 2 4 2 2" xfId="37313"/>
    <cellStyle name="Header2 26 3 2 4 3" xfId="30678"/>
    <cellStyle name="Header2 26 3 2 5" xfId="22808"/>
    <cellStyle name="Header2 26 3 2 6" xfId="6646"/>
    <cellStyle name="Header2 26 3 3" xfId="1997"/>
    <cellStyle name="Header2 26 3 3 2" xfId="4338"/>
    <cellStyle name="Header2 26 3 3 2 2" xfId="12623"/>
    <cellStyle name="Header2 26 3 3 2 2 2" xfId="28610"/>
    <cellStyle name="Header2 26 3 3 2 2 2 2" xfId="37645"/>
    <cellStyle name="Header2 26 3 3 2 2 3" xfId="31010"/>
    <cellStyle name="Header2 26 3 3 2 3" xfId="15607"/>
    <cellStyle name="Header2 26 3 3 2 4" xfId="9128"/>
    <cellStyle name="Header2 26 3 3 3" xfId="13491"/>
    <cellStyle name="Header2 26 3 3 3 2" xfId="29479"/>
    <cellStyle name="Header2 26 3 3 3 2 2" xfId="38514"/>
    <cellStyle name="Header2 26 3 3 3 3" xfId="31879"/>
    <cellStyle name="Header2 26 3 3 4" xfId="20848"/>
    <cellStyle name="Header2 26 3 3 5" xfId="6787"/>
    <cellStyle name="Header2 26 3 4" xfId="2134"/>
    <cellStyle name="Header2 26 3 4 2" xfId="4475"/>
    <cellStyle name="Header2 26 3 4 2 2" xfId="12898"/>
    <cellStyle name="Header2 26 3 4 2 2 2" xfId="28886"/>
    <cellStyle name="Header2 26 3 4 2 2 2 2" xfId="37921"/>
    <cellStyle name="Header2 26 3 4 2 2 3" xfId="31286"/>
    <cellStyle name="Header2 26 3 4 2 3" xfId="16369"/>
    <cellStyle name="Header2 26 3 4 2 4" xfId="9265"/>
    <cellStyle name="Header2 26 3 4 3" xfId="12824"/>
    <cellStyle name="Header2 26 3 4 3 2" xfId="28812"/>
    <cellStyle name="Header2 26 3 4 3 2 2" xfId="37847"/>
    <cellStyle name="Header2 26 3 4 3 3" xfId="31212"/>
    <cellStyle name="Header2 26 3 4 4" xfId="22382"/>
    <cellStyle name="Header2 26 3 4 5" xfId="6924"/>
    <cellStyle name="Header2 26 3 5" xfId="2263"/>
    <cellStyle name="Header2 26 3 5 2" xfId="4604"/>
    <cellStyle name="Header2 26 3 5 2 2" xfId="10355"/>
    <cellStyle name="Header2 26 3 5 2 2 2" xfId="26353"/>
    <cellStyle name="Header2 26 3 5 2 2 2 2" xfId="35388"/>
    <cellStyle name="Header2 26 3 5 2 2 3" xfId="19957"/>
    <cellStyle name="Header2 26 3 5 2 3" xfId="16005"/>
    <cellStyle name="Header2 26 3 5 2 4" xfId="9394"/>
    <cellStyle name="Header2 26 3 5 3" xfId="14263"/>
    <cellStyle name="Header2 26 3 5 3 2" xfId="30253"/>
    <cellStyle name="Header2 26 3 5 3 2 2" xfId="39288"/>
    <cellStyle name="Header2 26 3 5 3 3" xfId="32653"/>
    <cellStyle name="Header2 26 3 5 4" xfId="19228"/>
    <cellStyle name="Header2 26 3 5 5" xfId="7053"/>
    <cellStyle name="Header2 26 3 6" xfId="2392"/>
    <cellStyle name="Header2 26 3 6 2" xfId="4733"/>
    <cellStyle name="Header2 26 3 6 2 2" xfId="10741"/>
    <cellStyle name="Header2 26 3 6 2 2 2" xfId="26735"/>
    <cellStyle name="Header2 26 3 6 2 2 2 2" xfId="35770"/>
    <cellStyle name="Header2 26 3 6 2 2 3" xfId="22164"/>
    <cellStyle name="Header2 26 3 6 2 3" xfId="20389"/>
    <cellStyle name="Header2 26 3 6 2 4" xfId="9523"/>
    <cellStyle name="Header2 26 3 6 3" xfId="14154"/>
    <cellStyle name="Header2 26 3 6 3 2" xfId="30143"/>
    <cellStyle name="Header2 26 3 6 3 2 2" xfId="39178"/>
    <cellStyle name="Header2 26 3 6 3 3" xfId="32543"/>
    <cellStyle name="Header2 26 3 6 4" xfId="18404"/>
    <cellStyle name="Header2 26 3 6 5" xfId="7182"/>
    <cellStyle name="Header2 26 3 7" xfId="1697"/>
    <cellStyle name="Header2 26 3 7 2" xfId="4038"/>
    <cellStyle name="Header2 26 3 7 2 2" xfId="10637"/>
    <cellStyle name="Header2 26 3 7 2 2 2" xfId="26631"/>
    <cellStyle name="Header2 26 3 7 2 2 2 2" xfId="35666"/>
    <cellStyle name="Header2 26 3 7 2 2 3" xfId="22953"/>
    <cellStyle name="Header2 26 3 7 2 3" xfId="16715"/>
    <cellStyle name="Header2 26 3 7 2 4" xfId="8828"/>
    <cellStyle name="Header2 26 3 7 3" xfId="14196"/>
    <cellStyle name="Header2 26 3 7 3 2" xfId="30185"/>
    <cellStyle name="Header2 26 3 7 3 2 2" xfId="39220"/>
    <cellStyle name="Header2 26 3 7 3 3" xfId="32585"/>
    <cellStyle name="Header2 26 3 7 4" xfId="19237"/>
    <cellStyle name="Header2 26 3 7 5" xfId="6487"/>
    <cellStyle name="Header2 26 3 8" xfId="2866"/>
    <cellStyle name="Header2 26 3 8 2" xfId="5207"/>
    <cellStyle name="Header2 26 3 8 2 2" xfId="14325"/>
    <cellStyle name="Header2 26 3 8 2 2 2" xfId="30316"/>
    <cellStyle name="Header2 26 3 8 2 2 2 2" xfId="39351"/>
    <cellStyle name="Header2 26 3 8 2 2 3" xfId="32716"/>
    <cellStyle name="Header2 26 3 8 2 3" xfId="22211"/>
    <cellStyle name="Header2 26 3 8 2 4" xfId="9997"/>
    <cellStyle name="Header2 26 3 8 3" xfId="20288"/>
    <cellStyle name="Header2 26 3 8 4" xfId="7656"/>
    <cellStyle name="Header2 26 3 9" xfId="3466"/>
    <cellStyle name="Header2 26 3 9 2" xfId="11311"/>
    <cellStyle name="Header2 26 3 9 2 2" xfId="27305"/>
    <cellStyle name="Header2 26 3 9 2 2 2" xfId="36340"/>
    <cellStyle name="Header2 26 3 9 2 3" xfId="15131"/>
    <cellStyle name="Header2 26 3 9 3" xfId="23009"/>
    <cellStyle name="Header2 26 3 9 4" xfId="8256"/>
    <cellStyle name="Header2 26 4" xfId="896"/>
    <cellStyle name="Header2 26 4 2" xfId="1392"/>
    <cellStyle name="Header2 26 4 2 2" xfId="3733"/>
    <cellStyle name="Header2 26 4 2 2 2" xfId="12167"/>
    <cellStyle name="Header2 26 4 2 2 2 2" xfId="28162"/>
    <cellStyle name="Header2 26 4 2 2 2 2 2" xfId="37197"/>
    <cellStyle name="Header2 26 4 2 2 2 3" xfId="14824"/>
    <cellStyle name="Header2 26 4 2 2 3" xfId="15612"/>
    <cellStyle name="Header2 26 4 2 2 4" xfId="8523"/>
    <cellStyle name="Header2 26 4 2 3" xfId="10863"/>
    <cellStyle name="Header2 26 4 2 3 2" xfId="26857"/>
    <cellStyle name="Header2 26 4 2 3 2 2" xfId="35892"/>
    <cellStyle name="Header2 26 4 2 3 3" xfId="19357"/>
    <cellStyle name="Header2 26 4 2 4" xfId="17255"/>
    <cellStyle name="Header2 26 4 2 5" xfId="6183"/>
    <cellStyle name="Header2 26 4 3" xfId="2488"/>
    <cellStyle name="Header2 26 4 3 2" xfId="4829"/>
    <cellStyle name="Header2 26 4 3 2 2" xfId="14222"/>
    <cellStyle name="Header2 26 4 3 2 2 2" xfId="30211"/>
    <cellStyle name="Header2 26 4 3 2 2 2 2" xfId="39246"/>
    <cellStyle name="Header2 26 4 3 2 2 3" xfId="32611"/>
    <cellStyle name="Header2 26 4 3 2 3" xfId="17389"/>
    <cellStyle name="Header2 26 4 3 2 4" xfId="9619"/>
    <cellStyle name="Header2 26 4 3 3" xfId="19893"/>
    <cellStyle name="Header2 26 4 3 4" xfId="7278"/>
    <cellStyle name="Header2 26 4 4" xfId="3244"/>
    <cellStyle name="Header2 26 4 4 2" xfId="11256"/>
    <cellStyle name="Header2 26 4 4 2 2" xfId="27250"/>
    <cellStyle name="Header2 26 4 4 2 2 2" xfId="36285"/>
    <cellStyle name="Header2 26 4 4 2 3" xfId="18568"/>
    <cellStyle name="Header2 26 4 4 3" xfId="16863"/>
    <cellStyle name="Header2 26 4 4 4" xfId="8034"/>
    <cellStyle name="Header2 26 4 5" xfId="17426"/>
    <cellStyle name="Header2 26 4 6" xfId="5695"/>
    <cellStyle name="Header2 26 5" xfId="1442"/>
    <cellStyle name="Header2 26 5 2" xfId="2549"/>
    <cellStyle name="Header2 26 5 2 2" xfId="4890"/>
    <cellStyle name="Header2 26 5 2 2 2" xfId="11475"/>
    <cellStyle name="Header2 26 5 2 2 2 2" xfId="27469"/>
    <cellStyle name="Header2 26 5 2 2 2 2 2" xfId="36504"/>
    <cellStyle name="Header2 26 5 2 2 2 3" xfId="22269"/>
    <cellStyle name="Header2 26 5 2 2 3" xfId="21038"/>
    <cellStyle name="Header2 26 5 2 2 4" xfId="9680"/>
    <cellStyle name="Header2 26 5 2 3" xfId="11036"/>
    <cellStyle name="Header2 26 5 2 3 2" xfId="27030"/>
    <cellStyle name="Header2 26 5 2 3 2 2" xfId="36065"/>
    <cellStyle name="Header2 26 5 2 3 3" xfId="21346"/>
    <cellStyle name="Header2 26 5 2 4" xfId="21806"/>
    <cellStyle name="Header2 26 5 2 5" xfId="7339"/>
    <cellStyle name="Header2 26 5 3" xfId="3783"/>
    <cellStyle name="Header2 26 5 3 2" xfId="12548"/>
    <cellStyle name="Header2 26 5 3 2 2" xfId="28535"/>
    <cellStyle name="Header2 26 5 3 2 2 2" xfId="37570"/>
    <cellStyle name="Header2 26 5 3 2 3" xfId="30935"/>
    <cellStyle name="Header2 26 5 3 3" xfId="17523"/>
    <cellStyle name="Header2 26 5 3 4" xfId="8573"/>
    <cellStyle name="Header2 26 5 4" xfId="13836"/>
    <cellStyle name="Header2 26 5 4 2" xfId="29825"/>
    <cellStyle name="Header2 26 5 4 2 2" xfId="38860"/>
    <cellStyle name="Header2 26 5 4 3" xfId="32225"/>
    <cellStyle name="Header2 26 5 5" xfId="16026"/>
    <cellStyle name="Header2 26 5 6" xfId="6233"/>
    <cellStyle name="Header2 26 6" xfId="1333"/>
    <cellStyle name="Header2 26 6 2" xfId="3674"/>
    <cellStyle name="Header2 26 6 2 2" xfId="12803"/>
    <cellStyle name="Header2 26 6 2 2 2" xfId="28791"/>
    <cellStyle name="Header2 26 6 2 2 2 2" xfId="37826"/>
    <cellStyle name="Header2 26 6 2 2 3" xfId="31191"/>
    <cellStyle name="Header2 26 6 2 3" xfId="18837"/>
    <cellStyle name="Header2 26 6 2 4" xfId="8464"/>
    <cellStyle name="Header2 26 6 3" xfId="10477"/>
    <cellStyle name="Header2 26 6 3 2" xfId="26475"/>
    <cellStyle name="Header2 26 6 3 2 2" xfId="35510"/>
    <cellStyle name="Header2 26 6 3 3" xfId="21312"/>
    <cellStyle name="Header2 26 6 4" xfId="18912"/>
    <cellStyle name="Header2 26 6 5" xfId="6124"/>
    <cellStyle name="Header2 26 7" xfId="1486"/>
    <cellStyle name="Header2 26 7 2" xfId="3827"/>
    <cellStyle name="Header2 26 7 2 2" xfId="10374"/>
    <cellStyle name="Header2 26 7 2 2 2" xfId="26372"/>
    <cellStyle name="Header2 26 7 2 2 2 2" xfId="35407"/>
    <cellStyle name="Header2 26 7 2 2 3" xfId="15970"/>
    <cellStyle name="Header2 26 7 2 3" xfId="18769"/>
    <cellStyle name="Header2 26 7 2 4" xfId="8617"/>
    <cellStyle name="Header2 26 7 3" xfId="12928"/>
    <cellStyle name="Header2 26 7 3 2" xfId="28916"/>
    <cellStyle name="Header2 26 7 3 2 2" xfId="37951"/>
    <cellStyle name="Header2 26 7 3 3" xfId="31316"/>
    <cellStyle name="Header2 26 7 4" xfId="19155"/>
    <cellStyle name="Header2 26 7 5" xfId="6277"/>
    <cellStyle name="Header2 26 8" xfId="1288"/>
    <cellStyle name="Header2 26 8 2" xfId="3629"/>
    <cellStyle name="Header2 26 8 2 2" xfId="10772"/>
    <cellStyle name="Header2 26 8 2 2 2" xfId="26766"/>
    <cellStyle name="Header2 26 8 2 2 2 2" xfId="35801"/>
    <cellStyle name="Header2 26 8 2 2 3" xfId="18572"/>
    <cellStyle name="Header2 26 8 2 3" xfId="21983"/>
    <cellStyle name="Header2 26 8 2 4" xfId="8419"/>
    <cellStyle name="Header2 26 8 3" xfId="13257"/>
    <cellStyle name="Header2 26 8 3 2" xfId="29245"/>
    <cellStyle name="Header2 26 8 3 2 2" xfId="38280"/>
    <cellStyle name="Header2 26 8 3 3" xfId="31645"/>
    <cellStyle name="Header2 26 8 4" xfId="15003"/>
    <cellStyle name="Header2 26 8 5" xfId="6079"/>
    <cellStyle name="Header2 26 9" xfId="1898"/>
    <cellStyle name="Header2 26 9 2" xfId="4239"/>
    <cellStyle name="Header2 26 9 2 2" xfId="11767"/>
    <cellStyle name="Header2 26 9 2 2 2" xfId="27761"/>
    <cellStyle name="Header2 26 9 2 2 2 2" xfId="36796"/>
    <cellStyle name="Header2 26 9 2 2 3" xfId="19452"/>
    <cellStyle name="Header2 26 9 2 3" xfId="21804"/>
    <cellStyle name="Header2 26 9 2 4" xfId="9029"/>
    <cellStyle name="Header2 26 9 3" xfId="10407"/>
    <cellStyle name="Header2 26 9 3 2" xfId="26405"/>
    <cellStyle name="Header2 26 9 3 2 2" xfId="35440"/>
    <cellStyle name="Header2 26 9 3 3" xfId="21451"/>
    <cellStyle name="Header2 26 9 4" xfId="19950"/>
    <cellStyle name="Header2 26 9 5" xfId="6688"/>
    <cellStyle name="Header2 27" xfId="242"/>
    <cellStyle name="Header2 27 10" xfId="952"/>
    <cellStyle name="Header2 27 10 2" xfId="3300"/>
    <cellStyle name="Header2 27 10 2 2" xfId="13294"/>
    <cellStyle name="Header2 27 10 2 2 2" xfId="29282"/>
    <cellStyle name="Header2 27 10 2 2 2 2" xfId="38317"/>
    <cellStyle name="Header2 27 10 2 2 3" xfId="31682"/>
    <cellStyle name="Header2 27 10 2 3" xfId="17261"/>
    <cellStyle name="Header2 27 10 2 4" xfId="8090"/>
    <cellStyle name="Header2 27 10 3" xfId="10610"/>
    <cellStyle name="Header2 27 10 3 2" xfId="26604"/>
    <cellStyle name="Header2 27 10 3 2 2" xfId="35639"/>
    <cellStyle name="Header2 27 10 3 3" xfId="20755"/>
    <cellStyle name="Header2 27 10 4" xfId="18546"/>
    <cellStyle name="Header2 27 10 5" xfId="5751"/>
    <cellStyle name="Header2 27 11" xfId="3024"/>
    <cellStyle name="Header2 27 11 2" xfId="11674"/>
    <cellStyle name="Header2 27 11 2 2" xfId="27668"/>
    <cellStyle name="Header2 27 11 2 2 2" xfId="36703"/>
    <cellStyle name="Header2 27 11 2 3" xfId="15128"/>
    <cellStyle name="Header2 27 11 3" xfId="22470"/>
    <cellStyle name="Header2 27 11 4" xfId="7814"/>
    <cellStyle name="Header2 27 12" xfId="656"/>
    <cellStyle name="Header2 27 12 2" xfId="24099"/>
    <cellStyle name="Header2 27 12 2 2" xfId="33134"/>
    <cellStyle name="Header2 27 12 3" xfId="16859"/>
    <cellStyle name="Header2 27 12 4" xfId="5475"/>
    <cellStyle name="Header2 27 13" xfId="17024"/>
    <cellStyle name="Header2 27 2" xfId="546"/>
    <cellStyle name="Header2 27 2 10" xfId="3097"/>
    <cellStyle name="Header2 27 2 10 2" xfId="12247"/>
    <cellStyle name="Header2 27 2 10 2 2" xfId="28242"/>
    <cellStyle name="Header2 27 2 10 2 2 2" xfId="37277"/>
    <cellStyle name="Header2 27 2 10 2 3" xfId="14755"/>
    <cellStyle name="Header2 27 2 10 3" xfId="18898"/>
    <cellStyle name="Header2 27 2 10 4" xfId="7887"/>
    <cellStyle name="Header2 27 2 11" xfId="749"/>
    <cellStyle name="Header2 27 2 11 2" xfId="24172"/>
    <cellStyle name="Header2 27 2 11 2 2" xfId="33207"/>
    <cellStyle name="Header2 27 2 11 3" xfId="15087"/>
    <cellStyle name="Header2 27 2 11 4" xfId="5548"/>
    <cellStyle name="Header2 27 2 12" xfId="16679"/>
    <cellStyle name="Header2 27 2 13" xfId="5395"/>
    <cellStyle name="Header2 27 2 2" xfId="1058"/>
    <cellStyle name="Header2 27 2 2 2" xfId="1623"/>
    <cellStyle name="Header2 27 2 2 2 2" xfId="3964"/>
    <cellStyle name="Header2 27 2 2 2 2 2" xfId="10992"/>
    <cellStyle name="Header2 27 2 2 2 2 2 2" xfId="26986"/>
    <cellStyle name="Header2 27 2 2 2 2 2 2 2" xfId="36021"/>
    <cellStyle name="Header2 27 2 2 2 2 2 3" xfId="17772"/>
    <cellStyle name="Header2 27 2 2 2 2 3" xfId="17096"/>
    <cellStyle name="Header2 27 2 2 2 2 4" xfId="8754"/>
    <cellStyle name="Header2 27 2 2 2 3" xfId="11689"/>
    <cellStyle name="Header2 27 2 2 2 3 2" xfId="27683"/>
    <cellStyle name="Header2 27 2 2 2 3 2 2" xfId="36718"/>
    <cellStyle name="Header2 27 2 2 2 3 3" xfId="14928"/>
    <cellStyle name="Header2 27 2 2 2 4" xfId="16490"/>
    <cellStyle name="Header2 27 2 2 2 5" xfId="6414"/>
    <cellStyle name="Header2 27 2 2 3" xfId="2582"/>
    <cellStyle name="Header2 27 2 2 3 2" xfId="4923"/>
    <cellStyle name="Header2 27 2 2 3 2 2" xfId="12940"/>
    <cellStyle name="Header2 27 2 2 3 2 2 2" xfId="28928"/>
    <cellStyle name="Header2 27 2 2 3 2 2 2 2" xfId="37963"/>
    <cellStyle name="Header2 27 2 2 3 2 2 3" xfId="31328"/>
    <cellStyle name="Header2 27 2 2 3 2 3" xfId="21463"/>
    <cellStyle name="Header2 27 2 2 3 2 4" xfId="9713"/>
    <cellStyle name="Header2 27 2 2 3 3" xfId="16848"/>
    <cellStyle name="Header2 27 2 2 3 4" xfId="7372"/>
    <cellStyle name="Header2 27 2 2 4" xfId="3406"/>
    <cellStyle name="Header2 27 2 2 4 2" xfId="11780"/>
    <cellStyle name="Header2 27 2 2 4 2 2" xfId="27774"/>
    <cellStyle name="Header2 27 2 2 4 2 2 2" xfId="36809"/>
    <cellStyle name="Header2 27 2 2 4 2 3" xfId="15431"/>
    <cellStyle name="Header2 27 2 2 4 3" xfId="15949"/>
    <cellStyle name="Header2 27 2 2 4 4" xfId="8196"/>
    <cellStyle name="Header2 27 2 2 5" xfId="15187"/>
    <cellStyle name="Header2 27 2 2 6" xfId="5857"/>
    <cellStyle name="Header2 27 2 3" xfId="1784"/>
    <cellStyle name="Header2 27 2 3 2" xfId="2691"/>
    <cellStyle name="Header2 27 2 3 2 2" xfId="5032"/>
    <cellStyle name="Header2 27 2 3 2 2 2" xfId="10291"/>
    <cellStyle name="Header2 27 2 3 2 2 2 2" xfId="26289"/>
    <cellStyle name="Header2 27 2 3 2 2 2 2 2" xfId="35324"/>
    <cellStyle name="Header2 27 2 3 2 2 2 3" xfId="18448"/>
    <cellStyle name="Header2 27 2 3 2 2 3" xfId="22747"/>
    <cellStyle name="Header2 27 2 3 2 2 4" xfId="9822"/>
    <cellStyle name="Header2 27 2 3 2 3" xfId="12981"/>
    <cellStyle name="Header2 27 2 3 2 3 2" xfId="28969"/>
    <cellStyle name="Header2 27 2 3 2 3 2 2" xfId="38004"/>
    <cellStyle name="Header2 27 2 3 2 3 3" xfId="31369"/>
    <cellStyle name="Header2 27 2 3 2 4" xfId="20241"/>
    <cellStyle name="Header2 27 2 3 2 5" xfId="7481"/>
    <cellStyle name="Header2 27 2 3 3" xfId="4125"/>
    <cellStyle name="Header2 27 2 3 3 2" xfId="13738"/>
    <cellStyle name="Header2 27 2 3 3 2 2" xfId="29726"/>
    <cellStyle name="Header2 27 2 3 3 2 2 2" xfId="38761"/>
    <cellStyle name="Header2 27 2 3 3 2 3" xfId="32126"/>
    <cellStyle name="Header2 27 2 3 3 3" xfId="23488"/>
    <cellStyle name="Header2 27 2 3 3 4" xfId="8915"/>
    <cellStyle name="Header2 27 2 3 4" xfId="10514"/>
    <cellStyle name="Header2 27 2 3 4 2" xfId="26512"/>
    <cellStyle name="Header2 27 2 3 4 2 2" xfId="35547"/>
    <cellStyle name="Header2 27 2 3 4 3" xfId="18304"/>
    <cellStyle name="Header2 27 2 3 5" xfId="16807"/>
    <cellStyle name="Header2 27 2 3 6" xfId="6574"/>
    <cellStyle name="Header2 27 2 4" xfId="1924"/>
    <cellStyle name="Header2 27 2 4 2" xfId="4265"/>
    <cellStyle name="Header2 27 2 4 2 2" xfId="12683"/>
    <cellStyle name="Header2 27 2 4 2 2 2" xfId="28670"/>
    <cellStyle name="Header2 27 2 4 2 2 2 2" xfId="37705"/>
    <cellStyle name="Header2 27 2 4 2 2 3" xfId="31070"/>
    <cellStyle name="Header2 27 2 4 2 3" xfId="17788"/>
    <cellStyle name="Header2 27 2 4 2 4" xfId="9055"/>
    <cellStyle name="Header2 27 2 4 3" xfId="11938"/>
    <cellStyle name="Header2 27 2 4 3 2" xfId="27933"/>
    <cellStyle name="Header2 27 2 4 3 2 2" xfId="36968"/>
    <cellStyle name="Header2 27 2 4 3 3" xfId="19051"/>
    <cellStyle name="Header2 27 2 4 4" xfId="14972"/>
    <cellStyle name="Header2 27 2 4 5" xfId="6714"/>
    <cellStyle name="Header2 27 2 5" xfId="2064"/>
    <cellStyle name="Header2 27 2 5 2" xfId="4405"/>
    <cellStyle name="Header2 27 2 5 2 2" xfId="13108"/>
    <cellStyle name="Header2 27 2 5 2 2 2" xfId="29096"/>
    <cellStyle name="Header2 27 2 5 2 2 2 2" xfId="38131"/>
    <cellStyle name="Header2 27 2 5 2 2 3" xfId="31496"/>
    <cellStyle name="Header2 27 2 5 2 3" xfId="16591"/>
    <cellStyle name="Header2 27 2 5 2 4" xfId="9195"/>
    <cellStyle name="Header2 27 2 5 3" xfId="14097"/>
    <cellStyle name="Header2 27 2 5 3 2" xfId="30086"/>
    <cellStyle name="Header2 27 2 5 3 2 2" xfId="39121"/>
    <cellStyle name="Header2 27 2 5 3 3" xfId="32486"/>
    <cellStyle name="Header2 27 2 5 4" xfId="18056"/>
    <cellStyle name="Header2 27 2 5 5" xfId="6854"/>
    <cellStyle name="Header2 27 2 6" xfId="2189"/>
    <cellStyle name="Header2 27 2 6 2" xfId="4530"/>
    <cellStyle name="Header2 27 2 6 2 2" xfId="12630"/>
    <cellStyle name="Header2 27 2 6 2 2 2" xfId="28617"/>
    <cellStyle name="Header2 27 2 6 2 2 2 2" xfId="37652"/>
    <cellStyle name="Header2 27 2 6 2 2 3" xfId="31017"/>
    <cellStyle name="Header2 27 2 6 2 3" xfId="16468"/>
    <cellStyle name="Header2 27 2 6 2 4" xfId="9320"/>
    <cellStyle name="Header2 27 2 6 3" xfId="13817"/>
    <cellStyle name="Header2 27 2 6 3 2" xfId="29805"/>
    <cellStyle name="Header2 27 2 6 3 2 2" xfId="38840"/>
    <cellStyle name="Header2 27 2 6 3 3" xfId="32205"/>
    <cellStyle name="Header2 27 2 6 4" xfId="16950"/>
    <cellStyle name="Header2 27 2 6 5" xfId="6979"/>
    <cellStyle name="Header2 27 2 7" xfId="2322"/>
    <cellStyle name="Header2 27 2 7 2" xfId="4663"/>
    <cellStyle name="Header2 27 2 7 2 2" xfId="11478"/>
    <cellStyle name="Header2 27 2 7 2 2 2" xfId="27472"/>
    <cellStyle name="Header2 27 2 7 2 2 2 2" xfId="36507"/>
    <cellStyle name="Header2 27 2 7 2 2 3" xfId="18996"/>
    <cellStyle name="Header2 27 2 7 2 3" xfId="17272"/>
    <cellStyle name="Header2 27 2 7 2 4" xfId="9453"/>
    <cellStyle name="Header2 27 2 7 3" xfId="11574"/>
    <cellStyle name="Header2 27 2 7 3 2" xfId="27568"/>
    <cellStyle name="Header2 27 2 7 3 2 2" xfId="36603"/>
    <cellStyle name="Header2 27 2 7 3 3" xfId="19845"/>
    <cellStyle name="Header2 27 2 7 4" xfId="15941"/>
    <cellStyle name="Header2 27 2 7 5" xfId="7112"/>
    <cellStyle name="Header2 27 2 8" xfId="1193"/>
    <cellStyle name="Header2 27 2 8 2" xfId="3534"/>
    <cellStyle name="Header2 27 2 8 2 2" xfId="11778"/>
    <cellStyle name="Header2 27 2 8 2 2 2" xfId="27772"/>
    <cellStyle name="Header2 27 2 8 2 2 2 2" xfId="36807"/>
    <cellStyle name="Header2 27 2 8 2 2 3" xfId="18109"/>
    <cellStyle name="Header2 27 2 8 2 3" xfId="21066"/>
    <cellStyle name="Header2 27 2 8 2 4" xfId="8324"/>
    <cellStyle name="Header2 27 2 8 3" xfId="13963"/>
    <cellStyle name="Header2 27 2 8 3 2" xfId="29952"/>
    <cellStyle name="Header2 27 2 8 3 2 2" xfId="38987"/>
    <cellStyle name="Header2 27 2 8 3 3" xfId="32352"/>
    <cellStyle name="Header2 27 2 8 4" xfId="16229"/>
    <cellStyle name="Header2 27 2 8 5" xfId="5984"/>
    <cellStyle name="Header2 27 2 9" xfId="2890"/>
    <cellStyle name="Header2 27 2 9 2" xfId="5231"/>
    <cellStyle name="Header2 27 2 9 2 2" xfId="14349"/>
    <cellStyle name="Header2 27 2 9 2 2 2" xfId="30340"/>
    <cellStyle name="Header2 27 2 9 2 2 2 2" xfId="39375"/>
    <cellStyle name="Header2 27 2 9 2 2 3" xfId="32740"/>
    <cellStyle name="Header2 27 2 9 2 3" xfId="15455"/>
    <cellStyle name="Header2 27 2 9 2 4" xfId="10021"/>
    <cellStyle name="Header2 27 2 9 3" xfId="15161"/>
    <cellStyle name="Header2 27 2 9 4" xfId="7680"/>
    <cellStyle name="Header2 27 3" xfId="1119"/>
    <cellStyle name="Header2 27 3 10" xfId="16078"/>
    <cellStyle name="Header2 27 3 11" xfId="5917"/>
    <cellStyle name="Header2 27 3 2" xfId="1857"/>
    <cellStyle name="Header2 27 3 2 2" xfId="2741"/>
    <cellStyle name="Header2 27 3 2 2 2" xfId="5082"/>
    <cellStyle name="Header2 27 3 2 2 2 2" xfId="10244"/>
    <cellStyle name="Header2 27 3 2 2 2 2 2" xfId="26242"/>
    <cellStyle name="Header2 27 3 2 2 2 2 2 2" xfId="35277"/>
    <cellStyle name="Header2 27 3 2 2 2 2 3" xfId="17964"/>
    <cellStyle name="Header2 27 3 2 2 2 3" xfId="22642"/>
    <cellStyle name="Header2 27 3 2 2 2 4" xfId="9872"/>
    <cellStyle name="Header2 27 3 2 2 3" xfId="11165"/>
    <cellStyle name="Header2 27 3 2 2 3 2" xfId="27159"/>
    <cellStyle name="Header2 27 3 2 2 3 2 2" xfId="36194"/>
    <cellStyle name="Header2 27 3 2 2 3 3" xfId="22291"/>
    <cellStyle name="Header2 27 3 2 2 4" xfId="20396"/>
    <cellStyle name="Header2 27 3 2 2 5" xfId="7531"/>
    <cellStyle name="Header2 27 3 2 3" xfId="4198"/>
    <cellStyle name="Header2 27 3 2 3 2" xfId="14024"/>
    <cellStyle name="Header2 27 3 2 3 2 2" xfId="30013"/>
    <cellStyle name="Header2 27 3 2 3 2 2 2" xfId="39048"/>
    <cellStyle name="Header2 27 3 2 3 2 3" xfId="32413"/>
    <cellStyle name="Header2 27 3 2 3 3" xfId="18522"/>
    <cellStyle name="Header2 27 3 2 3 4" xfId="8988"/>
    <cellStyle name="Header2 27 3 2 4" xfId="10979"/>
    <cellStyle name="Header2 27 3 2 4 2" xfId="26973"/>
    <cellStyle name="Header2 27 3 2 4 2 2" xfId="36008"/>
    <cellStyle name="Header2 27 3 2 4 3" xfId="16982"/>
    <cellStyle name="Header2 27 3 2 5" xfId="18730"/>
    <cellStyle name="Header2 27 3 2 6" xfId="6647"/>
    <cellStyle name="Header2 27 3 3" xfId="1998"/>
    <cellStyle name="Header2 27 3 3 2" xfId="4339"/>
    <cellStyle name="Header2 27 3 3 2 2" xfId="10701"/>
    <cellStyle name="Header2 27 3 3 2 2 2" xfId="26695"/>
    <cellStyle name="Header2 27 3 3 2 2 2 2" xfId="35730"/>
    <cellStyle name="Header2 27 3 3 2 2 3" xfId="16113"/>
    <cellStyle name="Header2 27 3 3 2 3" xfId="15332"/>
    <cellStyle name="Header2 27 3 3 2 4" xfId="9129"/>
    <cellStyle name="Header2 27 3 3 3" xfId="11578"/>
    <cellStyle name="Header2 27 3 3 3 2" xfId="27572"/>
    <cellStyle name="Header2 27 3 3 3 2 2" xfId="36607"/>
    <cellStyle name="Header2 27 3 3 3 3" xfId="19517"/>
    <cellStyle name="Header2 27 3 3 4" xfId="17869"/>
    <cellStyle name="Header2 27 3 3 5" xfId="6788"/>
    <cellStyle name="Header2 27 3 4" xfId="2135"/>
    <cellStyle name="Header2 27 3 4 2" xfId="4476"/>
    <cellStyle name="Header2 27 3 4 2 2" xfId="10984"/>
    <cellStyle name="Header2 27 3 4 2 2 2" xfId="26978"/>
    <cellStyle name="Header2 27 3 4 2 2 2 2" xfId="36013"/>
    <cellStyle name="Header2 27 3 4 2 2 3" xfId="17566"/>
    <cellStyle name="Header2 27 3 4 2 3" xfId="21307"/>
    <cellStyle name="Header2 27 3 4 2 4" xfId="9266"/>
    <cellStyle name="Header2 27 3 4 3" xfId="10903"/>
    <cellStyle name="Header2 27 3 4 3 2" xfId="26897"/>
    <cellStyle name="Header2 27 3 4 3 2 2" xfId="35932"/>
    <cellStyle name="Header2 27 3 4 3 3" xfId="15650"/>
    <cellStyle name="Header2 27 3 4 4" xfId="18538"/>
    <cellStyle name="Header2 27 3 4 5" xfId="6925"/>
    <cellStyle name="Header2 27 3 5" xfId="2264"/>
    <cellStyle name="Header2 27 3 5 2" xfId="4605"/>
    <cellStyle name="Header2 27 3 5 2 2" xfId="13122"/>
    <cellStyle name="Header2 27 3 5 2 2 2" xfId="29110"/>
    <cellStyle name="Header2 27 3 5 2 2 2 2" xfId="38145"/>
    <cellStyle name="Header2 27 3 5 2 2 3" xfId="31510"/>
    <cellStyle name="Header2 27 3 5 2 3" xfId="19832"/>
    <cellStyle name="Header2 27 3 5 2 4" xfId="9395"/>
    <cellStyle name="Header2 27 3 5 3" xfId="12359"/>
    <cellStyle name="Header2 27 3 5 3 2" xfId="28354"/>
    <cellStyle name="Header2 27 3 5 3 2 2" xfId="37389"/>
    <cellStyle name="Header2 27 3 5 3 3" xfId="30754"/>
    <cellStyle name="Header2 27 3 5 4" xfId="17108"/>
    <cellStyle name="Header2 27 3 5 5" xfId="7054"/>
    <cellStyle name="Header2 27 3 6" xfId="2393"/>
    <cellStyle name="Header2 27 3 6 2" xfId="4734"/>
    <cellStyle name="Header2 27 3 6 2 2" xfId="11591"/>
    <cellStyle name="Header2 27 3 6 2 2 2" xfId="27585"/>
    <cellStyle name="Header2 27 3 6 2 2 2 2" xfId="36620"/>
    <cellStyle name="Header2 27 3 6 2 2 3" xfId="19799"/>
    <cellStyle name="Header2 27 3 6 2 3" xfId="20827"/>
    <cellStyle name="Header2 27 3 6 2 4" xfId="9524"/>
    <cellStyle name="Header2 27 3 6 3" xfId="12249"/>
    <cellStyle name="Header2 27 3 6 3 2" xfId="28244"/>
    <cellStyle name="Header2 27 3 6 3 2 2" xfId="37279"/>
    <cellStyle name="Header2 27 3 6 3 3" xfId="30644"/>
    <cellStyle name="Header2 27 3 6 4" xfId="21534"/>
    <cellStyle name="Header2 27 3 6 5" xfId="7183"/>
    <cellStyle name="Header2 27 3 7" xfId="1698"/>
    <cellStyle name="Header2 27 3 7 2" xfId="4039"/>
    <cellStyle name="Header2 27 3 7 2 2" xfId="12739"/>
    <cellStyle name="Header2 27 3 7 2 2 2" xfId="28726"/>
    <cellStyle name="Header2 27 3 7 2 2 2 2" xfId="37761"/>
    <cellStyle name="Header2 27 3 7 2 2 3" xfId="31126"/>
    <cellStyle name="Header2 27 3 7 2 3" xfId="22898"/>
    <cellStyle name="Header2 27 3 7 2 4" xfId="8829"/>
    <cellStyle name="Header2 27 3 7 3" xfId="12293"/>
    <cellStyle name="Header2 27 3 7 3 2" xfId="28288"/>
    <cellStyle name="Header2 27 3 7 3 2 2" xfId="37323"/>
    <cellStyle name="Header2 27 3 7 3 3" xfId="30688"/>
    <cellStyle name="Header2 27 3 7 4" xfId="17117"/>
    <cellStyle name="Header2 27 3 7 5" xfId="6488"/>
    <cellStyle name="Header2 27 3 8" xfId="2985"/>
    <cellStyle name="Header2 27 3 8 2" xfId="5326"/>
    <cellStyle name="Header2 27 3 8 2 2" xfId="14444"/>
    <cellStyle name="Header2 27 3 8 2 2 2" xfId="30435"/>
    <cellStyle name="Header2 27 3 8 2 2 2 2" xfId="39470"/>
    <cellStyle name="Header2 27 3 8 2 2 3" xfId="32835"/>
    <cellStyle name="Header2 27 3 8 2 3" xfId="15798"/>
    <cellStyle name="Header2 27 3 8 2 4" xfId="10116"/>
    <cellStyle name="Header2 27 3 8 3" xfId="16540"/>
    <cellStyle name="Header2 27 3 8 4" xfId="7775"/>
    <cellStyle name="Header2 27 3 9" xfId="3467"/>
    <cellStyle name="Header2 27 3 9 2" xfId="13800"/>
    <cellStyle name="Header2 27 3 9 2 2" xfId="29788"/>
    <cellStyle name="Header2 27 3 9 2 2 2" xfId="38823"/>
    <cellStyle name="Header2 27 3 9 2 3" xfId="32188"/>
    <cellStyle name="Header2 27 3 9 3" xfId="21378"/>
    <cellStyle name="Header2 27 3 9 4" xfId="8257"/>
    <cellStyle name="Header2 27 4" xfId="897"/>
    <cellStyle name="Header2 27 4 2" xfId="1393"/>
    <cellStyle name="Header2 27 4 2 2" xfId="3734"/>
    <cellStyle name="Header2 27 4 2 2 2" xfId="11432"/>
    <cellStyle name="Header2 27 4 2 2 2 2" xfId="27426"/>
    <cellStyle name="Header2 27 4 2 2 2 2 2" xfId="36461"/>
    <cellStyle name="Header2 27 4 2 2 2 3" xfId="15130"/>
    <cellStyle name="Header2 27 4 2 2 3" xfId="15337"/>
    <cellStyle name="Header2 27 4 2 2 4" xfId="8524"/>
    <cellStyle name="Header2 27 4 2 3" xfId="10920"/>
    <cellStyle name="Header2 27 4 2 3 2" xfId="26914"/>
    <cellStyle name="Header2 27 4 2 3 2 2" xfId="35949"/>
    <cellStyle name="Header2 27 4 2 3 3" xfId="22033"/>
    <cellStyle name="Header2 27 4 2 4" xfId="15959"/>
    <cellStyle name="Header2 27 4 2 5" xfId="6184"/>
    <cellStyle name="Header2 27 4 3" xfId="2661"/>
    <cellStyle name="Header2 27 4 3 2" xfId="5002"/>
    <cellStyle name="Header2 27 4 3 2 2" xfId="10318"/>
    <cellStyle name="Header2 27 4 3 2 2 2" xfId="26316"/>
    <cellStyle name="Header2 27 4 3 2 2 2 2" xfId="35351"/>
    <cellStyle name="Header2 27 4 3 2 2 3" xfId="20951"/>
    <cellStyle name="Header2 27 4 3 2 3" xfId="16828"/>
    <cellStyle name="Header2 27 4 3 2 4" xfId="9792"/>
    <cellStyle name="Header2 27 4 3 3" xfId="20557"/>
    <cellStyle name="Header2 27 4 3 4" xfId="7451"/>
    <cellStyle name="Header2 27 4 4" xfId="3245"/>
    <cellStyle name="Header2 27 4 4 2" xfId="10778"/>
    <cellStyle name="Header2 27 4 4 2 2" xfId="26772"/>
    <cellStyle name="Header2 27 4 4 2 2 2" xfId="35807"/>
    <cellStyle name="Header2 27 4 4 2 3" xfId="19610"/>
    <cellStyle name="Header2 27 4 4 3" xfId="19511"/>
    <cellStyle name="Header2 27 4 4 4" xfId="8035"/>
    <cellStyle name="Header2 27 4 5" xfId="15075"/>
    <cellStyle name="Header2 27 4 6" xfId="5696"/>
    <cellStyle name="Header2 27 5" xfId="1441"/>
    <cellStyle name="Header2 27 5 2" xfId="2548"/>
    <cellStyle name="Header2 27 5 2 2" xfId="4889"/>
    <cellStyle name="Header2 27 5 2 2 2" xfId="12366"/>
    <cellStyle name="Header2 27 5 2 2 2 2" xfId="28361"/>
    <cellStyle name="Header2 27 5 2 2 2 2 2" xfId="37396"/>
    <cellStyle name="Header2 27 5 2 2 2 3" xfId="30761"/>
    <cellStyle name="Header2 27 5 2 2 3" xfId="16587"/>
    <cellStyle name="Header2 27 5 2 2 4" xfId="9679"/>
    <cellStyle name="Header2 27 5 2 3" xfId="12949"/>
    <cellStyle name="Header2 27 5 2 3 2" xfId="28937"/>
    <cellStyle name="Header2 27 5 2 3 2 2" xfId="37972"/>
    <cellStyle name="Header2 27 5 2 3 3" xfId="31337"/>
    <cellStyle name="Header2 27 5 2 4" xfId="19816"/>
    <cellStyle name="Header2 27 5 2 5" xfId="7338"/>
    <cellStyle name="Header2 27 5 3" xfId="3782"/>
    <cellStyle name="Header2 27 5 3 2" xfId="12743"/>
    <cellStyle name="Header2 27 5 3 2 2" xfId="28730"/>
    <cellStyle name="Header2 27 5 3 2 2 2" xfId="37765"/>
    <cellStyle name="Header2 27 5 3 2 3" xfId="31130"/>
    <cellStyle name="Header2 27 5 3 3" xfId="22771"/>
    <cellStyle name="Header2 27 5 3 4" xfId="8572"/>
    <cellStyle name="Header2 27 5 4" xfId="13553"/>
    <cellStyle name="Header2 27 5 4 2" xfId="29541"/>
    <cellStyle name="Header2 27 5 4 2 2" xfId="38576"/>
    <cellStyle name="Header2 27 5 4 3" xfId="31941"/>
    <cellStyle name="Header2 27 5 5" xfId="17319"/>
    <cellStyle name="Header2 27 5 6" xfId="6232"/>
    <cellStyle name="Header2 27 6" xfId="1334"/>
    <cellStyle name="Header2 27 6 2" xfId="3675"/>
    <cellStyle name="Header2 27 6 2 2" xfId="10884"/>
    <cellStyle name="Header2 27 6 2 2 2" xfId="26878"/>
    <cellStyle name="Header2 27 6 2 2 2 2" xfId="35913"/>
    <cellStyle name="Header2 27 6 2 2 3" xfId="21732"/>
    <cellStyle name="Header2 27 6 2 3" xfId="16718"/>
    <cellStyle name="Header2 27 6 2 4" xfId="8465"/>
    <cellStyle name="Header2 27 6 3" xfId="10478"/>
    <cellStyle name="Header2 27 6 3 2" xfId="26476"/>
    <cellStyle name="Header2 27 6 3 2 2" xfId="35511"/>
    <cellStyle name="Header2 27 6 3 3" xfId="20847"/>
    <cellStyle name="Header2 27 6 4" xfId="19323"/>
    <cellStyle name="Header2 27 6 5" xfId="6125"/>
    <cellStyle name="Header2 27 7" xfId="1485"/>
    <cellStyle name="Header2 27 7 2" xfId="3826"/>
    <cellStyle name="Header2 27 7 2 2" xfId="10693"/>
    <cellStyle name="Header2 27 7 2 2 2" xfId="26687"/>
    <cellStyle name="Header2 27 7 2 2 2 2" xfId="35722"/>
    <cellStyle name="Header2 27 7 2 2 3" xfId="20412"/>
    <cellStyle name="Header2 27 7 2 3" xfId="22425"/>
    <cellStyle name="Header2 27 7 2 4" xfId="8616"/>
    <cellStyle name="Header2 27 7 3" xfId="11221"/>
    <cellStyle name="Header2 27 7 3 2" xfId="27215"/>
    <cellStyle name="Header2 27 7 3 2 2" xfId="36250"/>
    <cellStyle name="Header2 27 7 3 3" xfId="16984"/>
    <cellStyle name="Header2 27 7 4" xfId="17894"/>
    <cellStyle name="Header2 27 7 5" xfId="6276"/>
    <cellStyle name="Header2 27 8" xfId="1828"/>
    <cellStyle name="Header2 27 8 2" xfId="4169"/>
    <cellStyle name="Header2 27 8 2 2" xfId="10751"/>
    <cellStyle name="Header2 27 8 2 2 2" xfId="26745"/>
    <cellStyle name="Header2 27 8 2 2 2 2" xfId="35780"/>
    <cellStyle name="Header2 27 8 2 2 3" xfId="21024"/>
    <cellStyle name="Header2 27 8 2 3" xfId="21878"/>
    <cellStyle name="Header2 27 8 2 4" xfId="8959"/>
    <cellStyle name="Header2 27 8 3" xfId="13864"/>
    <cellStyle name="Header2 27 8 3 2" xfId="29853"/>
    <cellStyle name="Header2 27 8 3 2 2" xfId="38888"/>
    <cellStyle name="Header2 27 8 3 3" xfId="32253"/>
    <cellStyle name="Header2 27 8 4" xfId="22327"/>
    <cellStyle name="Header2 27 8 5" xfId="6618"/>
    <cellStyle name="Header2 27 9" xfId="1893"/>
    <cellStyle name="Header2 27 9 2" xfId="4234"/>
    <cellStyle name="Header2 27 9 2 2" xfId="13210"/>
    <cellStyle name="Header2 27 9 2 2 2" xfId="29198"/>
    <cellStyle name="Header2 27 9 2 2 2 2" xfId="38233"/>
    <cellStyle name="Header2 27 9 2 2 3" xfId="31598"/>
    <cellStyle name="Header2 27 9 2 3" xfId="22852"/>
    <cellStyle name="Header2 27 9 2 4" xfId="9024"/>
    <cellStyle name="Header2 27 9 3" xfId="13326"/>
    <cellStyle name="Header2 27 9 3 2" xfId="29314"/>
    <cellStyle name="Header2 27 9 3 2 2" xfId="38349"/>
    <cellStyle name="Header2 27 9 3 3" xfId="31714"/>
    <cellStyle name="Header2 27 9 4" xfId="18540"/>
    <cellStyle name="Header2 27 9 5" xfId="6683"/>
    <cellStyle name="Header2 28" xfId="243"/>
    <cellStyle name="Header2 28 10" xfId="951"/>
    <cellStyle name="Header2 28 10 2" xfId="3299"/>
    <cellStyle name="Header2 28 10 2 2" xfId="11500"/>
    <cellStyle name="Header2 28 10 2 2 2" xfId="27494"/>
    <cellStyle name="Header2 28 10 2 2 2 2" xfId="36529"/>
    <cellStyle name="Header2 28 10 2 2 3" xfId="23310"/>
    <cellStyle name="Header2 28 10 2 3" xfId="19382"/>
    <cellStyle name="Header2 28 10 2 4" xfId="8089"/>
    <cellStyle name="Header2 28 10 3" xfId="12530"/>
    <cellStyle name="Header2 28 10 3 2" xfId="28517"/>
    <cellStyle name="Header2 28 10 3 2 2" xfId="37552"/>
    <cellStyle name="Header2 28 10 3 3" xfId="30917"/>
    <cellStyle name="Header2 28 10 4" xfId="16554"/>
    <cellStyle name="Header2 28 10 5" xfId="5750"/>
    <cellStyle name="Header2 28 11" xfId="3025"/>
    <cellStyle name="Header2 28 11 2" xfId="13478"/>
    <cellStyle name="Header2 28 11 2 2" xfId="29466"/>
    <cellStyle name="Header2 28 11 2 2 2" xfId="38501"/>
    <cellStyle name="Header2 28 11 2 3" xfId="31866"/>
    <cellStyle name="Header2 28 11 3" xfId="20502"/>
    <cellStyle name="Header2 28 11 4" xfId="7815"/>
    <cellStyle name="Header2 28 12" xfId="657"/>
    <cellStyle name="Header2 28 12 2" xfId="24100"/>
    <cellStyle name="Header2 28 12 2 2" xfId="33135"/>
    <cellStyle name="Header2 28 12 3" xfId="16799"/>
    <cellStyle name="Header2 28 12 4" xfId="5476"/>
    <cellStyle name="Header2 28 13" xfId="16559"/>
    <cellStyle name="Header2 28 2" xfId="547"/>
    <cellStyle name="Header2 28 2 10" xfId="3098"/>
    <cellStyle name="Header2 28 2 10 2" xfId="12812"/>
    <cellStyle name="Header2 28 2 10 2 2" xfId="28800"/>
    <cellStyle name="Header2 28 2 10 2 2 2" xfId="37835"/>
    <cellStyle name="Header2 28 2 10 2 3" xfId="31200"/>
    <cellStyle name="Header2 28 2 10 3" xfId="16779"/>
    <cellStyle name="Header2 28 2 10 4" xfId="7888"/>
    <cellStyle name="Header2 28 2 11" xfId="750"/>
    <cellStyle name="Header2 28 2 11 2" xfId="24173"/>
    <cellStyle name="Header2 28 2 11 2 2" xfId="33208"/>
    <cellStyle name="Header2 28 2 11 3" xfId="15088"/>
    <cellStyle name="Header2 28 2 11 4" xfId="5549"/>
    <cellStyle name="Header2 28 2 12" xfId="18552"/>
    <cellStyle name="Header2 28 2 13" xfId="5396"/>
    <cellStyle name="Header2 28 2 2" xfId="1059"/>
    <cellStyle name="Header2 28 2 2 2" xfId="1624"/>
    <cellStyle name="Header2 28 2 2 2 2" xfId="3965"/>
    <cellStyle name="Header2 28 2 2 2 2 2" xfId="13024"/>
    <cellStyle name="Header2 28 2 2 2 2 2 2" xfId="29012"/>
    <cellStyle name="Header2 28 2 2 2 2 2 2 2" xfId="38047"/>
    <cellStyle name="Header2 28 2 2 2 2 2 3" xfId="31412"/>
    <cellStyle name="Header2 28 2 2 2 2 3" xfId="16272"/>
    <cellStyle name="Header2 28 2 2 2 2 4" xfId="8755"/>
    <cellStyle name="Header2 28 2 2 2 3" xfId="13494"/>
    <cellStyle name="Header2 28 2 2 2 3 2" xfId="29482"/>
    <cellStyle name="Header2 28 2 2 2 3 2 2" xfId="38517"/>
    <cellStyle name="Header2 28 2 2 2 3 3" xfId="31882"/>
    <cellStyle name="Header2 28 2 2 2 4" xfId="18478"/>
    <cellStyle name="Header2 28 2 2 2 5" xfId="6415"/>
    <cellStyle name="Header2 28 2 2 3" xfId="2875"/>
    <cellStyle name="Header2 28 2 2 3 2" xfId="5216"/>
    <cellStyle name="Header2 28 2 2 3 2 2" xfId="14334"/>
    <cellStyle name="Header2 28 2 2 3 2 2 2" xfId="30325"/>
    <cellStyle name="Header2 28 2 2 3 2 2 2 2" xfId="39360"/>
    <cellStyle name="Header2 28 2 2 3 2 2 3" xfId="32725"/>
    <cellStyle name="Header2 28 2 2 3 2 3" xfId="18084"/>
    <cellStyle name="Header2 28 2 2 3 2 4" xfId="10006"/>
    <cellStyle name="Header2 28 2 2 3 3" xfId="17104"/>
    <cellStyle name="Header2 28 2 2 3 4" xfId="7665"/>
    <cellStyle name="Header2 28 2 2 4" xfId="3407"/>
    <cellStyle name="Header2 28 2 2 4 2" xfId="13586"/>
    <cellStyle name="Header2 28 2 2 4 2 2" xfId="29574"/>
    <cellStyle name="Header2 28 2 2 4 2 2 2" xfId="38609"/>
    <cellStyle name="Header2 28 2 2 4 2 3" xfId="31974"/>
    <cellStyle name="Header2 28 2 2 4 3" xfId="20308"/>
    <cellStyle name="Header2 28 2 2 4 4" xfId="8197"/>
    <cellStyle name="Header2 28 2 2 5" xfId="17418"/>
    <cellStyle name="Header2 28 2 2 6" xfId="5858"/>
    <cellStyle name="Header2 28 2 3" xfId="1785"/>
    <cellStyle name="Header2 28 2 3 2" xfId="2692"/>
    <cellStyle name="Header2 28 2 3 2 2" xfId="5033"/>
    <cellStyle name="Header2 28 2 3 2 2 2" xfId="10290"/>
    <cellStyle name="Header2 28 2 3 2 2 2 2" xfId="26288"/>
    <cellStyle name="Header2 28 2 3 2 2 2 2 2" xfId="35323"/>
    <cellStyle name="Header2 28 2 3 2 2 2 3" xfId="22979"/>
    <cellStyle name="Header2 28 2 3 2 2 3" xfId="18882"/>
    <cellStyle name="Header2 28 2 3 2 2 4" xfId="9823"/>
    <cellStyle name="Header2 28 2 3 2 3" xfId="11070"/>
    <cellStyle name="Header2 28 2 3 2 3 2" xfId="27064"/>
    <cellStyle name="Header2 28 2 3 2 3 2 2" xfId="36099"/>
    <cellStyle name="Header2 28 2 3 2 3 3" xfId="15232"/>
    <cellStyle name="Header2 28 2 3 2 4" xfId="17801"/>
    <cellStyle name="Header2 28 2 3 2 5" xfId="7482"/>
    <cellStyle name="Header2 28 2 3 3" xfId="4126"/>
    <cellStyle name="Header2 28 2 3 3 2" xfId="11821"/>
    <cellStyle name="Header2 28 2 3 3 2 2" xfId="27815"/>
    <cellStyle name="Header2 28 2 3 3 2 2 2" xfId="36850"/>
    <cellStyle name="Header2 28 2 3 3 2 3" xfId="18497"/>
    <cellStyle name="Header2 28 2 3 3 3" xfId="20464"/>
    <cellStyle name="Header2 28 2 3 3 4" xfId="8916"/>
    <cellStyle name="Header2 28 2 3 4" xfId="12481"/>
    <cellStyle name="Header2 28 2 3 4 2" xfId="28472"/>
    <cellStyle name="Header2 28 2 3 4 2 2" xfId="37507"/>
    <cellStyle name="Header2 28 2 3 4 3" xfId="30872"/>
    <cellStyle name="Header2 28 2 3 5" xfId="18803"/>
    <cellStyle name="Header2 28 2 3 6" xfId="6575"/>
    <cellStyle name="Header2 28 2 4" xfId="1925"/>
    <cellStyle name="Header2 28 2 4 2" xfId="4266"/>
    <cellStyle name="Header2 28 2 4 2 2" xfId="13832"/>
    <cellStyle name="Header2 28 2 4 2 2 2" xfId="29821"/>
    <cellStyle name="Header2 28 2 4 2 2 2 2" xfId="38856"/>
    <cellStyle name="Header2 28 2 4 2 2 3" xfId="32221"/>
    <cellStyle name="Header2 28 2 4 2 3" xfId="23630"/>
    <cellStyle name="Header2 28 2 4 2 4" xfId="9056"/>
    <cellStyle name="Header2 28 2 4 3" xfId="13244"/>
    <cellStyle name="Header2 28 2 4 3 2" xfId="29232"/>
    <cellStyle name="Header2 28 2 4 3 2 2" xfId="38267"/>
    <cellStyle name="Header2 28 2 4 3 3" xfId="31632"/>
    <cellStyle name="Header2 28 2 4 4" xfId="19951"/>
    <cellStyle name="Header2 28 2 4 5" xfId="6715"/>
    <cellStyle name="Header2 28 2 5" xfId="2065"/>
    <cellStyle name="Header2 28 2 5 2" xfId="4406"/>
    <cellStyle name="Header2 28 2 5 2 2" xfId="11197"/>
    <cellStyle name="Header2 28 2 5 2 2 2" xfId="27191"/>
    <cellStyle name="Header2 28 2 5 2 2 2 2" xfId="36226"/>
    <cellStyle name="Header2 28 2 5 2 2 3" xfId="15522"/>
    <cellStyle name="Header2 28 2 5 2 3" xfId="23451"/>
    <cellStyle name="Header2 28 2 5 2 4" xfId="9196"/>
    <cellStyle name="Header2 28 2 5 3" xfId="12191"/>
    <cellStyle name="Header2 28 2 5 3 2" xfId="28186"/>
    <cellStyle name="Header2 28 2 5 3 2 2" xfId="37221"/>
    <cellStyle name="Header2 28 2 5 3 3" xfId="14803"/>
    <cellStyle name="Header2 28 2 5 4" xfId="23004"/>
    <cellStyle name="Header2 28 2 5 5" xfId="6855"/>
    <cellStyle name="Header2 28 2 6" xfId="2190"/>
    <cellStyle name="Header2 28 2 6 2" xfId="4531"/>
    <cellStyle name="Header2 28 2 6 2 2" xfId="10708"/>
    <cellStyle name="Header2 28 2 6 2 2 2" xfId="26702"/>
    <cellStyle name="Header2 28 2 6 2 2 2 2" xfId="35737"/>
    <cellStyle name="Header2 28 2 6 2 2 3" xfId="22107"/>
    <cellStyle name="Header2 28 2 6 2 3" xfId="22250"/>
    <cellStyle name="Header2 28 2 6 2 4" xfId="9321"/>
    <cellStyle name="Header2 28 2 6 3" xfId="11901"/>
    <cellStyle name="Header2 28 2 6 3 2" xfId="27895"/>
    <cellStyle name="Header2 28 2 6 3 2 2" xfId="36930"/>
    <cellStyle name="Header2 28 2 6 3 3" xfId="16621"/>
    <cellStyle name="Header2 28 2 6 4" xfId="15940"/>
    <cellStyle name="Header2 28 2 6 5" xfId="6980"/>
    <cellStyle name="Header2 28 2 7" xfId="2323"/>
    <cellStyle name="Header2 28 2 7 2" xfId="4664"/>
    <cellStyle name="Header2 28 2 7 2 2" xfId="13272"/>
    <cellStyle name="Header2 28 2 7 2 2 2" xfId="29260"/>
    <cellStyle name="Header2 28 2 7 2 2 2 2" xfId="38295"/>
    <cellStyle name="Header2 28 2 7 2 2 3" xfId="31660"/>
    <cellStyle name="Header2 28 2 7 2 3" xfId="23316"/>
    <cellStyle name="Header2 28 2 7 2 4" xfId="9454"/>
    <cellStyle name="Header2 28 2 7 3" xfId="13368"/>
    <cellStyle name="Header2 28 2 7 3 2" xfId="29356"/>
    <cellStyle name="Header2 28 2 7 3 2 2" xfId="38391"/>
    <cellStyle name="Header2 28 2 7 3 3" xfId="31756"/>
    <cellStyle name="Header2 28 2 7 4" xfId="20456"/>
    <cellStyle name="Header2 28 2 7 5" xfId="7113"/>
    <cellStyle name="Header2 28 2 8" xfId="1194"/>
    <cellStyle name="Header2 28 2 8 2" xfId="3535"/>
    <cellStyle name="Header2 28 2 8 2 2" xfId="13584"/>
    <cellStyle name="Header2 28 2 8 2 2 2" xfId="29572"/>
    <cellStyle name="Header2 28 2 8 2 2 2 2" xfId="38607"/>
    <cellStyle name="Header2 28 2 8 2 2 3" xfId="31972"/>
    <cellStyle name="Header2 28 2 8 2 3" xfId="18040"/>
    <cellStyle name="Header2 28 2 8 2 4" xfId="8325"/>
    <cellStyle name="Header2 28 2 8 3" xfId="12050"/>
    <cellStyle name="Header2 28 2 8 3 2" xfId="28045"/>
    <cellStyle name="Header2 28 2 8 3 2 2" xfId="37080"/>
    <cellStyle name="Header2 28 2 8 3 3" xfId="15435"/>
    <cellStyle name="Header2 28 2 8 4" xfId="18614"/>
    <cellStyle name="Header2 28 2 8 5" xfId="5985"/>
    <cellStyle name="Header2 28 2 9" xfId="2502"/>
    <cellStyle name="Header2 28 2 9 2" xfId="4843"/>
    <cellStyle name="Header2 28 2 9 2 2" xfId="10968"/>
    <cellStyle name="Header2 28 2 9 2 2 2" xfId="26962"/>
    <cellStyle name="Header2 28 2 9 2 2 2 2" xfId="35997"/>
    <cellStyle name="Header2 28 2 9 2 2 3" xfId="16021"/>
    <cellStyle name="Header2 28 2 9 2 3" xfId="23559"/>
    <cellStyle name="Header2 28 2 9 2 4" xfId="9633"/>
    <cellStyle name="Header2 28 2 9 3" xfId="22392"/>
    <cellStyle name="Header2 28 2 9 4" xfId="7292"/>
    <cellStyle name="Header2 28 3" xfId="1120"/>
    <cellStyle name="Header2 28 3 10" xfId="17887"/>
    <cellStyle name="Header2 28 3 11" xfId="5918"/>
    <cellStyle name="Header2 28 3 2" xfId="1858"/>
    <cellStyle name="Header2 28 3 2 2" xfId="2742"/>
    <cellStyle name="Header2 28 3 2 2 2" xfId="5083"/>
    <cellStyle name="Header2 28 3 2 2 2 2" xfId="10238"/>
    <cellStyle name="Header2 28 3 2 2 2 2 2" xfId="26236"/>
    <cellStyle name="Header2 28 3 2 2 2 2 2 2" xfId="35271"/>
    <cellStyle name="Header2 28 3 2 2 2 2 3" xfId="23532"/>
    <cellStyle name="Header2 28 3 2 2 2 3" xfId="17918"/>
    <cellStyle name="Header2 28 3 2 2 2 4" xfId="9873"/>
    <cellStyle name="Header2 28 3 2 2 3" xfId="12880"/>
    <cellStyle name="Header2 28 3 2 2 3 2" xfId="28868"/>
    <cellStyle name="Header2 28 3 2 2 3 2 2" xfId="37903"/>
    <cellStyle name="Header2 28 3 2 2 3 3" xfId="31268"/>
    <cellStyle name="Header2 28 3 2 2 4" xfId="18659"/>
    <cellStyle name="Header2 28 3 2 2 5" xfId="7532"/>
    <cellStyle name="Header2 28 3 2 3" xfId="4199"/>
    <cellStyle name="Header2 28 3 2 3 2" xfId="12112"/>
    <cellStyle name="Header2 28 3 2 3 2 2" xfId="28107"/>
    <cellStyle name="Header2 28 3 2 3 2 2 2" xfId="37142"/>
    <cellStyle name="Header2 28 3 2 3 2 3" xfId="14873"/>
    <cellStyle name="Header2 28 3 2 3 3" xfId="16403"/>
    <cellStyle name="Header2 28 3 2 3 4" xfId="8989"/>
    <cellStyle name="Header2 28 3 2 4" xfId="12897"/>
    <cellStyle name="Header2 28 3 2 4 2" xfId="28885"/>
    <cellStyle name="Header2 28 3 2 4 2 2" xfId="37920"/>
    <cellStyle name="Header2 28 3 2 4 3" xfId="31285"/>
    <cellStyle name="Header2 28 3 2 5" xfId="16611"/>
    <cellStyle name="Header2 28 3 2 6" xfId="6648"/>
    <cellStyle name="Header2 28 3 3" xfId="1999"/>
    <cellStyle name="Header2 28 3 3 2" xfId="4340"/>
    <cellStyle name="Header2 28 3 3 2 2" xfId="10366"/>
    <cellStyle name="Header2 28 3 3 2 2 2" xfId="26364"/>
    <cellStyle name="Header2 28 3 3 2 2 2 2" xfId="35399"/>
    <cellStyle name="Header2 28 3 3 2 2 3" xfId="15845"/>
    <cellStyle name="Header2 28 3 3 2 3" xfId="23106"/>
    <cellStyle name="Header2 28 3 3 2 4" xfId="9130"/>
    <cellStyle name="Header2 28 3 3 3" xfId="13372"/>
    <cellStyle name="Header2 28 3 3 3 2" xfId="29360"/>
    <cellStyle name="Header2 28 3 3 3 2 2" xfId="38395"/>
    <cellStyle name="Header2 28 3 3 3 3" xfId="31760"/>
    <cellStyle name="Header2 28 3 3 4" xfId="15753"/>
    <cellStyle name="Header2 28 3 3 5" xfId="6789"/>
    <cellStyle name="Header2 28 3 4" xfId="2136"/>
    <cellStyle name="Header2 28 3 4 2" xfId="4477"/>
    <cellStyle name="Header2 28 3 4 2 2" xfId="13032"/>
    <cellStyle name="Header2 28 3 4 2 2 2" xfId="29020"/>
    <cellStyle name="Header2 28 3 4 2 2 2 2" xfId="38055"/>
    <cellStyle name="Header2 28 3 4 2 2 3" xfId="31420"/>
    <cellStyle name="Header2 28 3 4 2 3" xfId="19890"/>
    <cellStyle name="Header2 28 3 4 2 4" xfId="9267"/>
    <cellStyle name="Header2 28 3 4 3" xfId="13763"/>
    <cellStyle name="Header2 28 3 4 3 2" xfId="29751"/>
    <cellStyle name="Header2 28 3 4 3 2 2" xfId="38786"/>
    <cellStyle name="Header2 28 3 4 3 3" xfId="32151"/>
    <cellStyle name="Header2 28 3 4 4" xfId="16419"/>
    <cellStyle name="Header2 28 3 4 5" xfId="6926"/>
    <cellStyle name="Header2 28 3 5" xfId="2265"/>
    <cellStyle name="Header2 28 3 5 2" xfId="4606"/>
    <cellStyle name="Header2 28 3 5 2 2" xfId="12514"/>
    <cellStyle name="Header2 28 3 5 2 2 2" xfId="28501"/>
    <cellStyle name="Header2 28 3 5 2 2 2 2" xfId="37536"/>
    <cellStyle name="Header2 28 3 5 2 2 3" xfId="30901"/>
    <cellStyle name="Header2 28 3 5 2 3" xfId="20238"/>
    <cellStyle name="Header2 28 3 5 2 4" xfId="9396"/>
    <cellStyle name="Header2 28 3 5 3" xfId="11284"/>
    <cellStyle name="Header2 28 3 5 3 2" xfId="27278"/>
    <cellStyle name="Header2 28 3 5 3 2 2" xfId="36313"/>
    <cellStyle name="Header2 28 3 5 3 3" xfId="18628"/>
    <cellStyle name="Header2 28 3 5 4" xfId="16284"/>
    <cellStyle name="Header2 28 3 5 5" xfId="7055"/>
    <cellStyle name="Header2 28 3 6" xfId="2394"/>
    <cellStyle name="Header2 28 3 6 2" xfId="4735"/>
    <cellStyle name="Header2 28 3 6 2 2" xfId="13393"/>
    <cellStyle name="Header2 28 3 6 2 2 2" xfId="29381"/>
    <cellStyle name="Header2 28 3 6 2 2 2 2" xfId="38416"/>
    <cellStyle name="Header2 28 3 6 2 2 3" xfId="31781"/>
    <cellStyle name="Header2 28 3 6 2 3" xfId="19087"/>
    <cellStyle name="Header2 28 3 6 2 4" xfId="9525"/>
    <cellStyle name="Header2 28 3 6 3" xfId="12821"/>
    <cellStyle name="Header2 28 3 6 3 2" xfId="28809"/>
    <cellStyle name="Header2 28 3 6 3 2 2" xfId="37844"/>
    <cellStyle name="Header2 28 3 6 3 3" xfId="31209"/>
    <cellStyle name="Header2 28 3 6 4" xfId="19630"/>
    <cellStyle name="Header2 28 3 6 5" xfId="7184"/>
    <cellStyle name="Header2 28 3 7" xfId="1699"/>
    <cellStyle name="Header2 28 3 7 2" xfId="4040"/>
    <cellStyle name="Header2 28 3 7 2 2" xfId="12647"/>
    <cellStyle name="Header2 28 3 7 2 2 2" xfId="28634"/>
    <cellStyle name="Header2 28 3 7 2 2 2 2" xfId="37669"/>
    <cellStyle name="Header2 28 3 7 2 2 3" xfId="31034"/>
    <cellStyle name="Header2 28 3 7 2 3" xfId="21903"/>
    <cellStyle name="Header2 28 3 7 2 4" xfId="8830"/>
    <cellStyle name="Header2 28 3 7 3" xfId="11756"/>
    <cellStyle name="Header2 28 3 7 3 2" xfId="27750"/>
    <cellStyle name="Header2 28 3 7 3 2 2" xfId="36785"/>
    <cellStyle name="Header2 28 3 7 3 3" xfId="17018"/>
    <cellStyle name="Header2 28 3 7 4" xfId="16550"/>
    <cellStyle name="Header2 28 3 7 5" xfId="6489"/>
    <cellStyle name="Header2 28 3 8" xfId="1038"/>
    <cellStyle name="Header2 28 3 8 2" xfId="3386"/>
    <cellStyle name="Header2 28 3 8 2 2" xfId="12917"/>
    <cellStyle name="Header2 28 3 8 2 2 2" xfId="28905"/>
    <cellStyle name="Header2 28 3 8 2 2 2 2" xfId="37940"/>
    <cellStyle name="Header2 28 3 8 2 2 3" xfId="31305"/>
    <cellStyle name="Header2 28 3 8 2 3" xfId="16024"/>
    <cellStyle name="Header2 28 3 8 2 4" xfId="8176"/>
    <cellStyle name="Header2 28 3 8 3" xfId="18922"/>
    <cellStyle name="Header2 28 3 8 4" xfId="5837"/>
    <cellStyle name="Header2 28 3 9" xfId="3468"/>
    <cellStyle name="Header2 28 3 9 2" xfId="11884"/>
    <cellStyle name="Header2 28 3 9 2 2" xfId="27878"/>
    <cellStyle name="Header2 28 3 9 2 2 2" xfId="36913"/>
    <cellStyle name="Header2 28 3 9 2 3" xfId="17336"/>
    <cellStyle name="Header2 28 3 9 3" xfId="18653"/>
    <cellStyle name="Header2 28 3 9 4" xfId="8258"/>
    <cellStyle name="Header2 28 4" xfId="898"/>
    <cellStyle name="Header2 28 4 2" xfId="1394"/>
    <cellStyle name="Header2 28 4 2 2" xfId="3735"/>
    <cellStyle name="Header2 28 4 2 2 2" xfId="10822"/>
    <cellStyle name="Header2 28 4 2 2 2 2" xfId="26816"/>
    <cellStyle name="Header2 28 4 2 2 2 2 2" xfId="35851"/>
    <cellStyle name="Header2 28 4 2 2 2 3" xfId="16112"/>
    <cellStyle name="Header2 28 4 2 2 3" xfId="20969"/>
    <cellStyle name="Header2 28 4 2 2 4" xfId="8525"/>
    <cellStyle name="Header2 28 4 2 3" xfId="13386"/>
    <cellStyle name="Header2 28 4 2 3 2" xfId="29374"/>
    <cellStyle name="Header2 28 4 2 3 2 2" xfId="38409"/>
    <cellStyle name="Header2 28 4 2 3 3" xfId="31774"/>
    <cellStyle name="Header2 28 4 2 4" xfId="17811"/>
    <cellStyle name="Header2 28 4 2 5" xfId="6185"/>
    <cellStyle name="Header2 28 4 3" xfId="2767"/>
    <cellStyle name="Header2 28 4 3 2" xfId="5108"/>
    <cellStyle name="Header2 28 4 3 2 2" xfId="10222"/>
    <cellStyle name="Header2 28 4 3 2 2 2" xfId="26220"/>
    <cellStyle name="Header2 28 4 3 2 2 2 2" xfId="35255"/>
    <cellStyle name="Header2 28 4 3 2 2 3" xfId="15239"/>
    <cellStyle name="Header2 28 4 3 2 3" xfId="18027"/>
    <cellStyle name="Header2 28 4 3 2 4" xfId="9898"/>
    <cellStyle name="Header2 28 4 3 3" xfId="23410"/>
    <cellStyle name="Header2 28 4 3 4" xfId="7557"/>
    <cellStyle name="Header2 28 4 4" xfId="3246"/>
    <cellStyle name="Header2 28 4 4 2" xfId="12461"/>
    <cellStyle name="Header2 28 4 4 2 2" xfId="28452"/>
    <cellStyle name="Header2 28 4 4 2 2 2" xfId="37487"/>
    <cellStyle name="Header2 28 4 4 2 3" xfId="30852"/>
    <cellStyle name="Header2 28 4 4 3" xfId="23572"/>
    <cellStyle name="Header2 28 4 4 4" xfId="8036"/>
    <cellStyle name="Header2 28 4 5" xfId="18206"/>
    <cellStyle name="Header2 28 4 6" xfId="5697"/>
    <cellStyle name="Header2 28 5" xfId="1440"/>
    <cellStyle name="Header2 28 5 2" xfId="2547"/>
    <cellStyle name="Header2 28 5 2 2" xfId="4888"/>
    <cellStyle name="Header2 28 5 2 2 2" xfId="14270"/>
    <cellStyle name="Header2 28 5 2 2 2 2" xfId="30260"/>
    <cellStyle name="Header2 28 5 2 2 2 2 2" xfId="39295"/>
    <cellStyle name="Header2 28 5 2 2 2 3" xfId="32660"/>
    <cellStyle name="Header2 28 5 2 2 3" xfId="18706"/>
    <cellStyle name="Header2 28 5 2 2 4" xfId="9678"/>
    <cellStyle name="Header2 28 5 2 3" xfId="10392"/>
    <cellStyle name="Header2 28 5 2 3 2" xfId="26390"/>
    <cellStyle name="Header2 28 5 2 3 2 2" xfId="35425"/>
    <cellStyle name="Header2 28 5 2 3 3" xfId="18305"/>
    <cellStyle name="Header2 28 5 2 4" xfId="15983"/>
    <cellStyle name="Header2 28 5 2 5" xfId="7337"/>
    <cellStyle name="Header2 28 5 3" xfId="3781"/>
    <cellStyle name="Header2 28 5 3 2" xfId="10641"/>
    <cellStyle name="Header2 28 5 3 2 2" xfId="26635"/>
    <cellStyle name="Header2 28 5 3 2 2 2" xfId="35670"/>
    <cellStyle name="Header2 28 5 3 2 3" xfId="22912"/>
    <cellStyle name="Header2 28 5 3 3" xfId="17792"/>
    <cellStyle name="Header2 28 5 3 4" xfId="8571"/>
    <cellStyle name="Header2 28 5 4" xfId="11745"/>
    <cellStyle name="Header2 28 5 4 2" xfId="27739"/>
    <cellStyle name="Header2 28 5 4 2 2" xfId="36774"/>
    <cellStyle name="Header2 28 5 4 3" xfId="16506"/>
    <cellStyle name="Header2 28 5 5" xfId="19440"/>
    <cellStyle name="Header2 28 5 6" xfId="6231"/>
    <cellStyle name="Header2 28 6" xfId="1331"/>
    <cellStyle name="Header2 28 6 2" xfId="3672"/>
    <cellStyle name="Header2 28 6 2 2" xfId="12507"/>
    <cellStyle name="Header2 28 6 2 2 2" xfId="28494"/>
    <cellStyle name="Header2 28 6 2 2 2 2" xfId="37529"/>
    <cellStyle name="Header2 28 6 2 2 3" xfId="30894"/>
    <cellStyle name="Header2 28 6 2 3" xfId="23083"/>
    <cellStyle name="Header2 28 6 2 4" xfId="8462"/>
    <cellStyle name="Header2 28 6 3" xfId="10479"/>
    <cellStyle name="Header2 28 6 3 2" xfId="26477"/>
    <cellStyle name="Header2 28 6 3 2 2" xfId="35512"/>
    <cellStyle name="Header2 28 6 3 3" xfId="17917"/>
    <cellStyle name="Header2 28 6 4" xfId="17707"/>
    <cellStyle name="Header2 28 6 5" xfId="6122"/>
    <cellStyle name="Header2 28 7" xfId="1484"/>
    <cellStyle name="Header2 28 7 2" xfId="3825"/>
    <cellStyle name="Header2 28 7 2 2" xfId="12615"/>
    <cellStyle name="Header2 28 7 2 2 2" xfId="28602"/>
    <cellStyle name="Header2 28 7 2 2 2 2" xfId="37637"/>
    <cellStyle name="Header2 28 7 2 2 3" xfId="31002"/>
    <cellStyle name="Header2 28 7 2 3" xfId="20927"/>
    <cellStyle name="Header2 28 7 2 4" xfId="8615"/>
    <cellStyle name="Header2 28 7 3" xfId="12303"/>
    <cellStyle name="Header2 28 7 3 2" xfId="28298"/>
    <cellStyle name="Header2 28 7 3 2 2" xfId="37333"/>
    <cellStyle name="Header2 28 7 3 3" xfId="30698"/>
    <cellStyle name="Header2 28 7 4" xfId="17414"/>
    <cellStyle name="Header2 28 7 5" xfId="6275"/>
    <cellStyle name="Header2 28 8" xfId="1290"/>
    <cellStyle name="Header2 28 8 2" xfId="3631"/>
    <cellStyle name="Header2 28 8 2 2" xfId="10536"/>
    <cellStyle name="Header2 28 8 2 2 2" xfId="26534"/>
    <cellStyle name="Header2 28 8 2 2 2 2" xfId="35569"/>
    <cellStyle name="Header2 28 8 2 2 3" xfId="19608"/>
    <cellStyle name="Header2 28 8 2 3" xfId="18735"/>
    <cellStyle name="Header2 28 8 2 4" xfId="8421"/>
    <cellStyle name="Header2 28 8 3" xfId="11954"/>
    <cellStyle name="Header2 28 8 3 2" xfId="27949"/>
    <cellStyle name="Header2 28 8 3 2 2" xfId="36984"/>
    <cellStyle name="Header2 28 8 3 3" xfId="16881"/>
    <cellStyle name="Header2 28 8 4" xfId="17891"/>
    <cellStyle name="Header2 28 8 5" xfId="6081"/>
    <cellStyle name="Header2 28 9" xfId="1894"/>
    <cellStyle name="Header2 28 9 2" xfId="4235"/>
    <cellStyle name="Header2 28 9 2 2" xfId="11299"/>
    <cellStyle name="Header2 28 9 2 2 2" xfId="27293"/>
    <cellStyle name="Header2 28 9 2 2 2 2" xfId="36328"/>
    <cellStyle name="Header2 28 9 2 2 3" xfId="17714"/>
    <cellStyle name="Header2 28 9 2 3" xfId="21968"/>
    <cellStyle name="Header2 28 9 2 4" xfId="9025"/>
    <cellStyle name="Header2 28 9 3" xfId="14130"/>
    <cellStyle name="Header2 28 9 3 2" xfId="30119"/>
    <cellStyle name="Header2 28 9 3 2 2" xfId="39154"/>
    <cellStyle name="Header2 28 9 3 3" xfId="32519"/>
    <cellStyle name="Header2 28 9 4" xfId="16421"/>
    <cellStyle name="Header2 28 9 5" xfId="6684"/>
    <cellStyle name="Header2 29" xfId="244"/>
    <cellStyle name="Header2 29 10" xfId="946"/>
    <cellStyle name="Header2 29 10 2" xfId="3294"/>
    <cellStyle name="Header2 29 10 2 2" xfId="13640"/>
    <cellStyle name="Header2 29 10 2 2 2" xfId="29628"/>
    <cellStyle name="Header2 29 10 2 2 2 2" xfId="38663"/>
    <cellStyle name="Header2 29 10 2 2 3" xfId="32028"/>
    <cellStyle name="Header2 29 10 2 3" xfId="15925"/>
    <cellStyle name="Header2 29 10 2 4" xfId="8084"/>
    <cellStyle name="Header2 29 10 3" xfId="13139"/>
    <cellStyle name="Header2 29 10 3 2" xfId="29127"/>
    <cellStyle name="Header2 29 10 3 2 2" xfId="38162"/>
    <cellStyle name="Header2 29 10 3 3" xfId="31527"/>
    <cellStyle name="Header2 29 10 4" xfId="16862"/>
    <cellStyle name="Header2 29 10 5" xfId="5745"/>
    <cellStyle name="Header2 29 11" xfId="3026"/>
    <cellStyle name="Header2 29 11 2" xfId="11564"/>
    <cellStyle name="Header2 29 11 2 2" xfId="27558"/>
    <cellStyle name="Header2 29 11 2 2 2" xfId="36593"/>
    <cellStyle name="Header2 29 11 2 3" xfId="18174"/>
    <cellStyle name="Header2 29 11 3" xfId="17938"/>
    <cellStyle name="Header2 29 11 4" xfId="7816"/>
    <cellStyle name="Header2 29 12" xfId="658"/>
    <cellStyle name="Header2 29 12 2" xfId="24101"/>
    <cellStyle name="Header2 29 12 2 2" xfId="33136"/>
    <cellStyle name="Header2 29 12 3" xfId="18795"/>
    <cellStyle name="Header2 29 12 4" xfId="5477"/>
    <cellStyle name="Header2 29 13" xfId="18551"/>
    <cellStyle name="Header2 29 2" xfId="548"/>
    <cellStyle name="Header2 29 2 10" xfId="3099"/>
    <cellStyle name="Header2 29 2 10 2" xfId="10893"/>
    <cellStyle name="Header2 29 2 10 2 2" xfId="26887"/>
    <cellStyle name="Header2 29 2 10 2 2 2" xfId="35922"/>
    <cellStyle name="Header2 29 2 10 2 3" xfId="18571"/>
    <cellStyle name="Header2 29 2 10 3" xfId="22027"/>
    <cellStyle name="Header2 29 2 10 4" xfId="7889"/>
    <cellStyle name="Header2 29 2 11" xfId="751"/>
    <cellStyle name="Header2 29 2 11 2" xfId="24174"/>
    <cellStyle name="Header2 29 2 11 2 2" xfId="33209"/>
    <cellStyle name="Header2 29 2 11 3" xfId="14670"/>
    <cellStyle name="Header2 29 2 11 4" xfId="5550"/>
    <cellStyle name="Header2 29 2 12" xfId="19015"/>
    <cellStyle name="Header2 29 2 13" xfId="5397"/>
    <cellStyle name="Header2 29 2 2" xfId="1060"/>
    <cellStyle name="Header2 29 2 2 2" xfId="1625"/>
    <cellStyle name="Header2 29 2 2 2 2" xfId="3966"/>
    <cellStyle name="Header2 29 2 2 2 2 2" xfId="13932"/>
    <cellStyle name="Header2 29 2 2 2 2 2 2" xfId="29921"/>
    <cellStyle name="Header2 29 2 2 2 2 2 2 2" xfId="38956"/>
    <cellStyle name="Header2 29 2 2 2 2 2 3" xfId="32321"/>
    <cellStyle name="Header2 29 2 2 2 2 3" xfId="23433"/>
    <cellStyle name="Header2 29 2 2 2 2 4" xfId="8756"/>
    <cellStyle name="Header2 29 2 2 2 3" xfId="14163"/>
    <cellStyle name="Header2 29 2 2 2 3 2" xfId="30152"/>
    <cellStyle name="Header2 29 2 2 2 3 2 2" xfId="39187"/>
    <cellStyle name="Header2 29 2 2 2 3 3" xfId="32552"/>
    <cellStyle name="Header2 29 2 2 2 4" xfId="18993"/>
    <cellStyle name="Header2 29 2 2 2 5" xfId="6416"/>
    <cellStyle name="Header2 29 2 2 3" xfId="2589"/>
    <cellStyle name="Header2 29 2 2 3 2" xfId="4930"/>
    <cellStyle name="Header2 29 2 2 3 2 2" xfId="13675"/>
    <cellStyle name="Header2 29 2 2 3 2 2 2" xfId="29663"/>
    <cellStyle name="Header2 29 2 2 3 2 2 2 2" xfId="38698"/>
    <cellStyle name="Header2 29 2 2 3 2 2 3" xfId="32063"/>
    <cellStyle name="Header2 29 2 2 3 2 3" xfId="19641"/>
    <cellStyle name="Header2 29 2 2 3 2 4" xfId="9720"/>
    <cellStyle name="Header2 29 2 2 3 3" xfId="18725"/>
    <cellStyle name="Header2 29 2 2 3 4" xfId="7379"/>
    <cellStyle name="Header2 29 2 2 4" xfId="3408"/>
    <cellStyle name="Header2 29 2 2 4 2" xfId="11668"/>
    <cellStyle name="Header2 29 2 2 4 2 2" xfId="27662"/>
    <cellStyle name="Header2 29 2 2 4 2 2 2" xfId="36697"/>
    <cellStyle name="Header2 29 2 2 4 2 3" xfId="18226"/>
    <cellStyle name="Header2 29 2 2 4 3" xfId="17597"/>
    <cellStyle name="Header2 29 2 2 4 4" xfId="8198"/>
    <cellStyle name="Header2 29 2 2 5" xfId="19169"/>
    <cellStyle name="Header2 29 2 2 6" xfId="5859"/>
    <cellStyle name="Header2 29 2 3" xfId="1786"/>
    <cellStyle name="Header2 29 2 3 2" xfId="2693"/>
    <cellStyle name="Header2 29 2 3 2 2" xfId="5034"/>
    <cellStyle name="Header2 29 2 3 2 2 2" xfId="10289"/>
    <cellStyle name="Header2 29 2 3 2 2 2 2" xfId="26287"/>
    <cellStyle name="Header2 29 2 3 2 2 2 2 2" xfId="35322"/>
    <cellStyle name="Header2 29 2 3 2 2 2 3" xfId="21939"/>
    <cellStyle name="Header2 29 2 3 2 2 3" xfId="16763"/>
    <cellStyle name="Header2 29 2 3 2 2 4" xfId="9824"/>
    <cellStyle name="Header2 29 2 3 2 3" xfId="10656"/>
    <cellStyle name="Header2 29 2 3 2 3 2" xfId="26650"/>
    <cellStyle name="Header2 29 2 3 2 3 2 2" xfId="35685"/>
    <cellStyle name="Header2 29 2 3 2 3 3" xfId="22529"/>
    <cellStyle name="Header2 29 2 3 2 4" xfId="22247"/>
    <cellStyle name="Header2 29 2 3 2 5" xfId="7483"/>
    <cellStyle name="Header2 29 2 3 3" xfId="4127"/>
    <cellStyle name="Header2 29 2 3 3 2" xfId="13627"/>
    <cellStyle name="Header2 29 2 3 3 2 2" xfId="29615"/>
    <cellStyle name="Header2 29 2 3 3 2 2 2" xfId="38650"/>
    <cellStyle name="Header2 29 2 3 3 2 3" xfId="32015"/>
    <cellStyle name="Header2 29 2 3 3 3" xfId="18072"/>
    <cellStyle name="Header2 29 2 3 3 4" xfId="8917"/>
    <cellStyle name="Header2 29 2 3 4" xfId="13946"/>
    <cellStyle name="Header2 29 2 3 4 2" xfId="29935"/>
    <cellStyle name="Header2 29 2 3 4 2 2" xfId="38970"/>
    <cellStyle name="Header2 29 2 3 4 3" xfId="32335"/>
    <cellStyle name="Header2 29 2 3 5" xfId="18985"/>
    <cellStyle name="Header2 29 2 3 6" xfId="6576"/>
    <cellStyle name="Header2 29 2 4" xfId="1926"/>
    <cellStyle name="Header2 29 2 4 2" xfId="4267"/>
    <cellStyle name="Header2 29 2 4 2 2" xfId="11915"/>
    <cellStyle name="Header2 29 2 4 2 2 2" xfId="27910"/>
    <cellStyle name="Header2 29 2 4 2 2 2 2" xfId="36945"/>
    <cellStyle name="Header2 29 2 4 2 2 3" xfId="17070"/>
    <cellStyle name="Header2 29 2 4 2 3" xfId="19327"/>
    <cellStyle name="Header2 29 2 4 2 4" xfId="9057"/>
    <cellStyle name="Header2 29 2 4 3" xfId="11332"/>
    <cellStyle name="Header2 29 2 4 3 2" xfId="27326"/>
    <cellStyle name="Header2 29 2 4 3 2 2" xfId="36361"/>
    <cellStyle name="Header2 29 2 4 3 3" xfId="21629"/>
    <cellStyle name="Header2 29 2 4 4" xfId="22751"/>
    <cellStyle name="Header2 29 2 4 5" xfId="6716"/>
    <cellStyle name="Header2 29 2 5" xfId="2066"/>
    <cellStyle name="Header2 29 2 5 2" xfId="4407"/>
    <cellStyle name="Header2 29 2 5 2 2" xfId="12849"/>
    <cellStyle name="Header2 29 2 5 2 2 2" xfId="28837"/>
    <cellStyle name="Header2 29 2 5 2 2 2 2" xfId="37872"/>
    <cellStyle name="Header2 29 2 5 2 2 3" xfId="31237"/>
    <cellStyle name="Header2 29 2 5 2 3" xfId="22459"/>
    <cellStyle name="Header2 29 2 5 2 4" xfId="9197"/>
    <cellStyle name="Header2 29 2 5 3" xfId="11455"/>
    <cellStyle name="Header2 29 2 5 3 2" xfId="27449"/>
    <cellStyle name="Header2 29 2 5 3 2 2" xfId="36484"/>
    <cellStyle name="Header2 29 2 5 3 3" xfId="17953"/>
    <cellStyle name="Header2 29 2 5 4" xfId="22683"/>
    <cellStyle name="Header2 29 2 5 5" xfId="6856"/>
    <cellStyle name="Header2 29 2 6" xfId="2191"/>
    <cellStyle name="Header2 29 2 6 2" xfId="4532"/>
    <cellStyle name="Header2 29 2 6 2 2" xfId="10363"/>
    <cellStyle name="Header2 29 2 6 2 2 2" xfId="26361"/>
    <cellStyle name="Header2 29 2 6 2 2 2 2" xfId="35396"/>
    <cellStyle name="Header2 29 2 6 2 2 3" xfId="19840"/>
    <cellStyle name="Header2 29 2 6 2 3" xfId="21464"/>
    <cellStyle name="Header2 29 2 6 2 4" xfId="9322"/>
    <cellStyle name="Header2 29 2 6 3" xfId="13712"/>
    <cellStyle name="Header2 29 2 6 3 2" xfId="29700"/>
    <cellStyle name="Header2 29 2 6 3 2 2" xfId="38735"/>
    <cellStyle name="Header2 29 2 6 3 3" xfId="32100"/>
    <cellStyle name="Header2 29 2 6 4" xfId="21922"/>
    <cellStyle name="Header2 29 2 6 5" xfId="6981"/>
    <cellStyle name="Header2 29 2 7" xfId="2324"/>
    <cellStyle name="Header2 29 2 7 2" xfId="4665"/>
    <cellStyle name="Header2 29 2 7 2 2" xfId="12645"/>
    <cellStyle name="Header2 29 2 7 2 2 2" xfId="28632"/>
    <cellStyle name="Header2 29 2 7 2 2 2 2" xfId="37667"/>
    <cellStyle name="Header2 29 2 7 2 2 3" xfId="31032"/>
    <cellStyle name="Header2 29 2 7 2 3" xfId="21130"/>
    <cellStyle name="Header2 29 2 7 2 4" xfId="9455"/>
    <cellStyle name="Header2 29 2 7 3" xfId="14094"/>
    <cellStyle name="Header2 29 2 7 3 2" xfId="30083"/>
    <cellStyle name="Header2 29 2 7 3 2 2" xfId="39118"/>
    <cellStyle name="Header2 29 2 7 3 3" xfId="32483"/>
    <cellStyle name="Header2 29 2 7 4" xfId="17605"/>
    <cellStyle name="Header2 29 2 7 5" xfId="7114"/>
    <cellStyle name="Header2 29 2 8" xfId="1195"/>
    <cellStyle name="Header2 29 2 8 2" xfId="3536"/>
    <cellStyle name="Header2 29 2 8 2 2" xfId="11666"/>
    <cellStyle name="Header2 29 2 8 2 2 2" xfId="27660"/>
    <cellStyle name="Header2 29 2 8 2 2 2 2" xfId="36695"/>
    <cellStyle name="Header2 29 2 8 2 2 3" xfId="22362"/>
    <cellStyle name="Header2 29 2 8 2 3" xfId="15923"/>
    <cellStyle name="Header2 29 2 8 2 4" xfId="8326"/>
    <cellStyle name="Header2 29 2 8 3" xfId="11215"/>
    <cellStyle name="Header2 29 2 8 3 2" xfId="27209"/>
    <cellStyle name="Header2 29 2 8 3 2 2" xfId="36244"/>
    <cellStyle name="Header2 29 2 8 3 3" xfId="19919"/>
    <cellStyle name="Header2 29 2 8 4" xfId="19304"/>
    <cellStyle name="Header2 29 2 8 5" xfId="5986"/>
    <cellStyle name="Header2 29 2 9" xfId="2504"/>
    <cellStyle name="Header2 29 2 9 2" xfId="4845"/>
    <cellStyle name="Header2 29 2 9 2 2" xfId="13893"/>
    <cellStyle name="Header2 29 2 9 2 2 2" xfId="29882"/>
    <cellStyle name="Header2 29 2 9 2 2 2 2" xfId="38917"/>
    <cellStyle name="Header2 29 2 9 2 2 3" xfId="32282"/>
    <cellStyle name="Header2 29 2 9 2 3" xfId="18120"/>
    <cellStyle name="Header2 29 2 9 2 4" xfId="9635"/>
    <cellStyle name="Header2 29 2 9 3" xfId="18743"/>
    <cellStyle name="Header2 29 2 9 4" xfId="7294"/>
    <cellStyle name="Header2 29 3" xfId="1121"/>
    <cellStyle name="Header2 29 3 10" xfId="19354"/>
    <cellStyle name="Header2 29 3 11" xfId="5919"/>
    <cellStyle name="Header2 29 3 2" xfId="1859"/>
    <cellStyle name="Header2 29 3 2 2" xfId="2743"/>
    <cellStyle name="Header2 29 3 2 2 2" xfId="5084"/>
    <cellStyle name="Header2 29 3 2 2 2 2" xfId="10239"/>
    <cellStyle name="Header2 29 3 2 2 2 2 2" xfId="26237"/>
    <cellStyle name="Header2 29 3 2 2 2 2 2 2" xfId="35272"/>
    <cellStyle name="Header2 29 3 2 2 2 2 3" xfId="22414"/>
    <cellStyle name="Header2 29 3 2 2 2 3" xfId="15801"/>
    <cellStyle name="Header2 29 3 2 2 2 4" xfId="9874"/>
    <cellStyle name="Header2 29 3 2 2 3" xfId="10966"/>
    <cellStyle name="Header2 29 3 2 2 3 2" xfId="26960"/>
    <cellStyle name="Header2 29 3 2 2 3 2 2" xfId="35995"/>
    <cellStyle name="Header2 29 3 2 2 3 3" xfId="21579"/>
    <cellStyle name="Header2 29 3 2 2 4" xfId="16542"/>
    <cellStyle name="Header2 29 3 2 2 5" xfId="7533"/>
    <cellStyle name="Header2 29 3 2 3" xfId="4200"/>
    <cellStyle name="Header2 29 3 2 3 2" xfId="11368"/>
    <cellStyle name="Header2 29 3 2 3 2 2" xfId="27362"/>
    <cellStyle name="Header2 29 3 2 3 2 2 2" xfId="36397"/>
    <cellStyle name="Header2 29 3 2 3 2 3" xfId="20588"/>
    <cellStyle name="Header2 29 3 2 3 3" xfId="23120"/>
    <cellStyle name="Header2 29 3 2 3 4" xfId="8990"/>
    <cellStyle name="Header2 29 3 2 4" xfId="14009"/>
    <cellStyle name="Header2 29 3 2 4 2" xfId="29998"/>
    <cellStyle name="Header2 29 3 2 4 2 2" xfId="39033"/>
    <cellStyle name="Header2 29 3 2 4 3" xfId="32398"/>
    <cellStyle name="Header2 29 3 2 5" xfId="22067"/>
    <cellStyle name="Header2 29 3 2 6" xfId="6649"/>
    <cellStyle name="Header2 29 3 3" xfId="2000"/>
    <cellStyle name="Header2 29 3 3 2" xfId="4341"/>
    <cellStyle name="Header2 29 3 3 2 2" xfId="13106"/>
    <cellStyle name="Header2 29 3 3 2 2 2" xfId="29094"/>
    <cellStyle name="Header2 29 3 3 2 2 2 2" xfId="38129"/>
    <cellStyle name="Header2 29 3 3 2 2 3" xfId="31494"/>
    <cellStyle name="Header2 29 3 3 2 3" xfId="17463"/>
    <cellStyle name="Header2 29 3 3 2 4" xfId="9131"/>
    <cellStyle name="Header2 29 3 3 3" xfId="14098"/>
    <cellStyle name="Header2 29 3 3 3 2" xfId="30087"/>
    <cellStyle name="Header2 29 3 3 3 2 2" xfId="39122"/>
    <cellStyle name="Header2 29 3 3 3 3" xfId="32487"/>
    <cellStyle name="Header2 29 3 3 4" xfId="20745"/>
    <cellStyle name="Header2 29 3 3 5" xfId="6790"/>
    <cellStyle name="Header2 29 3 4" xfId="2137"/>
    <cellStyle name="Header2 29 3 4 2" xfId="4478"/>
    <cellStyle name="Header2 29 3 4 2 2" xfId="13940"/>
    <cellStyle name="Header2 29 3 4 2 2 2" xfId="29929"/>
    <cellStyle name="Header2 29 3 4 2 2 2 2" xfId="38964"/>
    <cellStyle name="Header2 29 3 4 2 2 3" xfId="32329"/>
    <cellStyle name="Header2 29 3 4 2 3" xfId="17929"/>
    <cellStyle name="Header2 29 3 4 2 4" xfId="9268"/>
    <cellStyle name="Header2 29 3 4 3" xfId="11847"/>
    <cellStyle name="Header2 29 3 4 3 2" xfId="27841"/>
    <cellStyle name="Header2 29 3 4 3 2 2" xfId="36876"/>
    <cellStyle name="Header2 29 3 4 3 3" xfId="18189"/>
    <cellStyle name="Header2 29 3 4 4" xfId="22667"/>
    <cellStyle name="Header2 29 3 4 5" xfId="6927"/>
    <cellStyle name="Header2 29 3 5" xfId="2266"/>
    <cellStyle name="Header2 29 3 5 2" xfId="4607"/>
    <cellStyle name="Header2 29 3 5 2 2" xfId="10594"/>
    <cellStyle name="Header2 29 3 5 2 2 2" xfId="26588"/>
    <cellStyle name="Header2 29 3 5 2 2 2 2" xfId="35623"/>
    <cellStyle name="Header2 29 3 5 2 2 3" xfId="19918"/>
    <cellStyle name="Header2 29 3 5 2 3" xfId="17972"/>
    <cellStyle name="Header2 29 3 5 2 4" xfId="9397"/>
    <cellStyle name="Header2 29 3 5 3" xfId="12721"/>
    <cellStyle name="Header2 29 3 5 3 2" xfId="28708"/>
    <cellStyle name="Header2 29 3 5 3 2 2" xfId="37743"/>
    <cellStyle name="Header2 29 3 5 3 3" xfId="31108"/>
    <cellStyle name="Header2 29 3 5 4" xfId="20964"/>
    <cellStyle name="Header2 29 3 5 5" xfId="7056"/>
    <cellStyle name="Header2 29 3 6" xfId="2395"/>
    <cellStyle name="Header2 29 3 6 2" xfId="4736"/>
    <cellStyle name="Header2 29 3 6 2 2" xfId="12784"/>
    <cellStyle name="Header2 29 3 6 2 2 2" xfId="28771"/>
    <cellStyle name="Header2 29 3 6 2 2 2 2" xfId="37806"/>
    <cellStyle name="Header2 29 3 6 2 2 3" xfId="31171"/>
    <cellStyle name="Header2 29 3 6 2 3" xfId="16971"/>
    <cellStyle name="Header2 29 3 6 2 4" xfId="9526"/>
    <cellStyle name="Header2 29 3 6 3" xfId="10900"/>
    <cellStyle name="Header2 29 3 6 3 2" xfId="26894"/>
    <cellStyle name="Header2 29 3 6 3 2 2" xfId="35929"/>
    <cellStyle name="Header2 29 3 6 3 3" xfId="19245"/>
    <cellStyle name="Header2 29 3 6 4" xfId="19227"/>
    <cellStyle name="Header2 29 3 6 5" xfId="7185"/>
    <cellStyle name="Header2 29 3 7" xfId="1700"/>
    <cellStyle name="Header2 29 3 7 2" xfId="4041"/>
    <cellStyle name="Header2 29 3 7 2 2" xfId="10726"/>
    <cellStyle name="Header2 29 3 7 2 2 2" xfId="26720"/>
    <cellStyle name="Header2 29 3 7 2 2 2 2" xfId="35755"/>
    <cellStyle name="Header2 29 3 7 2 2 3" xfId="16015"/>
    <cellStyle name="Header2 29 3 7 2 3" xfId="18713"/>
    <cellStyle name="Header2 29 3 7 2 4" xfId="8831"/>
    <cellStyle name="Header2 29 3 7 3" xfId="13448"/>
    <cellStyle name="Header2 29 3 7 3 2" xfId="29436"/>
    <cellStyle name="Header2 29 3 7 3 2 2" xfId="38471"/>
    <cellStyle name="Header2 29 3 7 3 3" xfId="31836"/>
    <cellStyle name="Header2 29 3 7 4" xfId="18542"/>
    <cellStyle name="Header2 29 3 7 5" xfId="6490"/>
    <cellStyle name="Header2 29 3 8" xfId="2622"/>
    <cellStyle name="Header2 29 3 8 2" xfId="4963"/>
    <cellStyle name="Header2 29 3 8 2 2" xfId="12434"/>
    <cellStyle name="Header2 29 3 8 2 2 2" xfId="28425"/>
    <cellStyle name="Header2 29 3 8 2 2 2 2" xfId="37460"/>
    <cellStyle name="Header2 29 3 8 2 2 3" xfId="30825"/>
    <cellStyle name="Header2 29 3 8 2 3" xfId="15808"/>
    <cellStyle name="Header2 29 3 8 2 4" xfId="9753"/>
    <cellStyle name="Header2 29 3 8 3" xfId="16543"/>
    <cellStyle name="Header2 29 3 8 4" xfId="7412"/>
    <cellStyle name="Header2 29 3 9" xfId="3469"/>
    <cellStyle name="Header2 29 3 9 2" xfId="13697"/>
    <cellStyle name="Header2 29 3 9 2 2" xfId="29685"/>
    <cellStyle name="Header2 29 3 9 2 2 2" xfId="38720"/>
    <cellStyle name="Header2 29 3 9 2 3" xfId="32085"/>
    <cellStyle name="Header2 29 3 9 3" xfId="16536"/>
    <cellStyle name="Header2 29 3 9 4" xfId="8259"/>
    <cellStyle name="Header2 29 4" xfId="899"/>
    <cellStyle name="Header2 29 4 2" xfId="1395"/>
    <cellStyle name="Header2 29 4 2 2" xfId="3736"/>
    <cellStyle name="Header2 29 4 2 2 2" xfId="14014"/>
    <cellStyle name="Header2 29 4 2 2 2 2" xfId="30003"/>
    <cellStyle name="Header2 29 4 2 2 2 2 2" xfId="39038"/>
    <cellStyle name="Header2 29 4 2 2 2 3" xfId="32403"/>
    <cellStyle name="Header2 29 4 2 2 3" xfId="17468"/>
    <cellStyle name="Header2 29 4 2 2 4" xfId="8526"/>
    <cellStyle name="Header2 29 4 2 3" xfId="14240"/>
    <cellStyle name="Header2 29 4 2 3 2" xfId="30229"/>
    <cellStyle name="Header2 29 4 2 3 2 2" xfId="39264"/>
    <cellStyle name="Header2 29 4 2 3 3" xfId="32629"/>
    <cellStyle name="Header2 29 4 2 4" xfId="18339"/>
    <cellStyle name="Header2 29 4 2 5" xfId="6186"/>
    <cellStyle name="Header2 29 4 3" xfId="2840"/>
    <cellStyle name="Header2 29 4 3 2" xfId="5181"/>
    <cellStyle name="Header2 29 4 3 2 2" xfId="14299"/>
    <cellStyle name="Header2 29 4 3 2 2 2" xfId="30290"/>
    <cellStyle name="Header2 29 4 3 2 2 2 2" xfId="39325"/>
    <cellStyle name="Header2 29 4 3 2 2 3" xfId="32690"/>
    <cellStyle name="Header2 29 4 3 2 3" xfId="21153"/>
    <cellStyle name="Header2 29 4 3 2 4" xfId="9971"/>
    <cellStyle name="Header2 29 4 3 3" xfId="20422"/>
    <cellStyle name="Header2 29 4 3 4" xfId="7630"/>
    <cellStyle name="Header2 29 4 4" xfId="3247"/>
    <cellStyle name="Header2 29 4 4 2" xfId="10542"/>
    <cellStyle name="Header2 29 4 4 2 2" xfId="26540"/>
    <cellStyle name="Header2 29 4 4 2 2 2" xfId="35575"/>
    <cellStyle name="Header2 29 4 4 2 3" xfId="19321"/>
    <cellStyle name="Header2 29 4 4 3" xfId="18256"/>
    <cellStyle name="Header2 29 4 4 4" xfId="8037"/>
    <cellStyle name="Header2 29 4 5" xfId="19308"/>
    <cellStyle name="Header2 29 4 6" xfId="5698"/>
    <cellStyle name="Header2 29 5" xfId="1439"/>
    <cellStyle name="Header2 29 5 2" xfId="2546"/>
    <cellStyle name="Header2 29 5 2 2" xfId="4887"/>
    <cellStyle name="Header2 29 5 2 2 2" xfId="13391"/>
    <cellStyle name="Header2 29 5 2 2 2 2" xfId="29379"/>
    <cellStyle name="Header2 29 5 2 2 2 2 2" xfId="38414"/>
    <cellStyle name="Header2 29 5 2 2 2 3" xfId="31779"/>
    <cellStyle name="Header2 29 5 2 2 3" xfId="20519"/>
    <cellStyle name="Header2 29 5 2 2 4" xfId="9677"/>
    <cellStyle name="Header2 29 5 2 3" xfId="10678"/>
    <cellStyle name="Header2 29 5 2 3 2" xfId="26672"/>
    <cellStyle name="Header2 29 5 2 3 2 2" xfId="35707"/>
    <cellStyle name="Header2 29 5 2 3 3" xfId="21568"/>
    <cellStyle name="Header2 29 5 2 4" xfId="18100"/>
    <cellStyle name="Header2 29 5 2 5" xfId="7336"/>
    <cellStyle name="Header2 29 5 3" xfId="3780"/>
    <cellStyle name="Header2 29 5 3 2" xfId="11053"/>
    <cellStyle name="Header2 29 5 3 2 2" xfId="27047"/>
    <cellStyle name="Header2 29 5 3 2 2 2" xfId="36082"/>
    <cellStyle name="Header2 29 5 3 2 3" xfId="19196"/>
    <cellStyle name="Header2 29 5 3 3" xfId="20909"/>
    <cellStyle name="Header2 29 5 3 4" xfId="8570"/>
    <cellStyle name="Header2 29 5 4" xfId="12365"/>
    <cellStyle name="Header2 29 5 4 2" xfId="28360"/>
    <cellStyle name="Header2 29 5 4 2 2" xfId="37395"/>
    <cellStyle name="Header2 29 5 4 3" xfId="30760"/>
    <cellStyle name="Header2 29 5 5" xfId="18143"/>
    <cellStyle name="Header2 29 5 6" xfId="6230"/>
    <cellStyle name="Header2 29 6" xfId="1336"/>
    <cellStyle name="Header2 29 6 2" xfId="3677"/>
    <cellStyle name="Header2 29 6 2 2" xfId="11828"/>
    <cellStyle name="Header2 29 6 2 2 2" xfId="27822"/>
    <cellStyle name="Header2 29 6 2 2 2 2" xfId="36857"/>
    <cellStyle name="Header2 29 6 2 2 3" xfId="16245"/>
    <cellStyle name="Header2 29 6 2 3" xfId="22308"/>
    <cellStyle name="Header2 29 6 2 4" xfId="8467"/>
    <cellStyle name="Header2 29 6 3" xfId="10472"/>
    <cellStyle name="Header2 29 6 3 2" xfId="26470"/>
    <cellStyle name="Header2 29 6 3 2 2" xfId="35505"/>
    <cellStyle name="Header2 29 6 3 3" xfId="14724"/>
    <cellStyle name="Header2 29 6 4" xfId="16793"/>
    <cellStyle name="Header2 29 6 5" xfId="6127"/>
    <cellStyle name="Header2 29 7" xfId="1482"/>
    <cellStyle name="Header2 29 7 2" xfId="3823"/>
    <cellStyle name="Header2 29 7 2 2" xfId="10533"/>
    <cellStyle name="Header2 29 7 2 2 2" xfId="26531"/>
    <cellStyle name="Header2 29 7 2 2 2 2" xfId="35566"/>
    <cellStyle name="Header2 29 7 2 2 3" xfId="23090"/>
    <cellStyle name="Header2 29 7 2 3" xfId="18892"/>
    <cellStyle name="Header2 29 7 2 4" xfId="8613"/>
    <cellStyle name="Header2 29 7 3" xfId="13133"/>
    <cellStyle name="Header2 29 7 3 2" xfId="29121"/>
    <cellStyle name="Header2 29 7 3 2 2" xfId="38156"/>
    <cellStyle name="Header2 29 7 3 3" xfId="31521"/>
    <cellStyle name="Header2 29 7 4" xfId="15687"/>
    <cellStyle name="Header2 29 7 5" xfId="6273"/>
    <cellStyle name="Header2 29 8" xfId="1285"/>
    <cellStyle name="Header2 29 8 2" xfId="3626"/>
    <cellStyle name="Header2 29 8 2 2" xfId="12208"/>
    <cellStyle name="Header2 29 8 2 2 2" xfId="28203"/>
    <cellStyle name="Header2 29 8 2 2 2 2" xfId="37238"/>
    <cellStyle name="Header2 29 8 2 2 3" xfId="14780"/>
    <cellStyle name="Header2 29 8 2 3" xfId="22818"/>
    <cellStyle name="Header2 29 8 2 4" xfId="8416"/>
    <cellStyle name="Header2 29 8 3" xfId="12426"/>
    <cellStyle name="Header2 29 8 3 2" xfId="28417"/>
    <cellStyle name="Header2 29 8 3 2 2" xfId="37452"/>
    <cellStyle name="Header2 29 8 3 3" xfId="30817"/>
    <cellStyle name="Header2 29 8 4" xfId="15006"/>
    <cellStyle name="Header2 29 8 5" xfId="6076"/>
    <cellStyle name="Header2 29 9" xfId="1892"/>
    <cellStyle name="Header2 29 9 2" xfId="4233"/>
    <cellStyle name="Header2 29 9 2 2" xfId="12349"/>
    <cellStyle name="Header2 29 9 2 2 2" xfId="28344"/>
    <cellStyle name="Header2 29 9 2 2 2 2" xfId="37379"/>
    <cellStyle name="Header2 29 9 2 2 3" xfId="30744"/>
    <cellStyle name="Header2 29 9 2 3" xfId="16372"/>
    <cellStyle name="Header2 29 9 2 4" xfId="9023"/>
    <cellStyle name="Header2 29 9 3" xfId="11532"/>
    <cellStyle name="Header2 29 9 3 2" xfId="27526"/>
    <cellStyle name="Header2 29 9 3 2 2" xfId="36561"/>
    <cellStyle name="Header2 29 9 3 3" xfId="21046"/>
    <cellStyle name="Header2 29 9 4" xfId="21376"/>
    <cellStyle name="Header2 29 9 5" xfId="6682"/>
    <cellStyle name="Header2 3" xfId="245"/>
    <cellStyle name="Header2 3 10" xfId="949"/>
    <cellStyle name="Header2 3 10 2" xfId="3297"/>
    <cellStyle name="Header2 3 10 2 2" xfId="11614"/>
    <cellStyle name="Header2 3 10 2 2 2" xfId="27608"/>
    <cellStyle name="Header2 3 10 2 2 2 2" xfId="36643"/>
    <cellStyle name="Header2 3 10 2 2 3" xfId="22017"/>
    <cellStyle name="Header2 3 10 2 3" xfId="17796"/>
    <cellStyle name="Header2 3 10 2 4" xfId="8087"/>
    <cellStyle name="Header2 3 10 3" xfId="11227"/>
    <cellStyle name="Header2 3 10 3 2" xfId="27221"/>
    <cellStyle name="Header2 3 10 3 2 2" xfId="36256"/>
    <cellStyle name="Header2 3 10 3 3" xfId="17349"/>
    <cellStyle name="Header2 3 10 4" xfId="19332"/>
    <cellStyle name="Header2 3 10 5" xfId="5748"/>
    <cellStyle name="Header2 3 11" xfId="3027"/>
    <cellStyle name="Header2 3 11 2" xfId="13358"/>
    <cellStyle name="Header2 3 11 2 2" xfId="29346"/>
    <cellStyle name="Header2 3 11 2 2 2" xfId="38381"/>
    <cellStyle name="Header2 3 11 2 3" xfId="31746"/>
    <cellStyle name="Header2 3 11 3" xfId="15821"/>
    <cellStyle name="Header2 3 11 4" xfId="7817"/>
    <cellStyle name="Header2 3 12" xfId="659"/>
    <cellStyle name="Header2 3 12 2" xfId="24102"/>
    <cellStyle name="Header2 3 12 2 2" xfId="33137"/>
    <cellStyle name="Header2 3 12 3" xfId="19007"/>
    <cellStyle name="Header2 3 12 4" xfId="5478"/>
    <cellStyle name="Header2 3 13" xfId="14953"/>
    <cellStyle name="Header2 3 13 2" xfId="17544"/>
    <cellStyle name="Header2 3 14" xfId="15112"/>
    <cellStyle name="Header2 3 2" xfId="549"/>
    <cellStyle name="Header2 3 2 10" xfId="3100"/>
    <cellStyle name="Header2 3 2 10 2" xfId="13754"/>
    <cellStyle name="Header2 3 2 10 2 2" xfId="29742"/>
    <cellStyle name="Header2 3 2 10 2 2 2" xfId="38777"/>
    <cellStyle name="Header2 3 2 10 2 3" xfId="32142"/>
    <cellStyle name="Header2 3 2 10 3" xfId="21380"/>
    <cellStyle name="Header2 3 2 10 4" xfId="7890"/>
    <cellStyle name="Header2 3 2 11" xfId="752"/>
    <cellStyle name="Header2 3 2 11 2" xfId="24175"/>
    <cellStyle name="Header2 3 2 11 2 2" xfId="33210"/>
    <cellStyle name="Header2 3 2 11 3" xfId="15085"/>
    <cellStyle name="Header2 3 2 11 4" xfId="5551"/>
    <cellStyle name="Header2 3 2 12" xfId="16898"/>
    <cellStyle name="Header2 3 2 13" xfId="5398"/>
    <cellStyle name="Header2 3 2 2" xfId="1061"/>
    <cellStyle name="Header2 3 2 2 2" xfId="1626"/>
    <cellStyle name="Header2 3 2 2 2 2" xfId="3967"/>
    <cellStyle name="Header2 3 2 2 2 2 2" xfId="12019"/>
    <cellStyle name="Header2 3 2 2 2 2 2 2" xfId="28014"/>
    <cellStyle name="Header2 3 2 2 2 2 2 2 2" xfId="37049"/>
    <cellStyle name="Header2 3 2 2 2 2 2 3" xfId="15881"/>
    <cellStyle name="Header2 3 2 2 2 2 3" xfId="17735"/>
    <cellStyle name="Header2 3 2 2 2 2 4" xfId="8757"/>
    <cellStyle name="Header2 3 2 2 2 3" xfId="12258"/>
    <cellStyle name="Header2 3 2 2 2 3 2" xfId="28253"/>
    <cellStyle name="Header2 3 2 2 2 3 2 2" xfId="37288"/>
    <cellStyle name="Header2 3 2 2 2 3 3" xfId="30653"/>
    <cellStyle name="Header2 3 2 2 2 4" xfId="16875"/>
    <cellStyle name="Header2 3 2 2 2 5" xfId="6417"/>
    <cellStyle name="Header2 3 2 2 3" xfId="2465"/>
    <cellStyle name="Header2 3 2 2 3 2" xfId="4806"/>
    <cellStyle name="Header2 3 2 2 3 2 2" xfId="12368"/>
    <cellStyle name="Header2 3 2 2 3 2 2 2" xfId="28363"/>
    <cellStyle name="Header2 3 2 2 3 2 2 2 2" xfId="37398"/>
    <cellStyle name="Header2 3 2 2 3 2 2 3" xfId="30763"/>
    <cellStyle name="Header2 3 2 2 3 2 3" xfId="20231"/>
    <cellStyle name="Header2 3 2 2 3 2 4" xfId="9596"/>
    <cellStyle name="Header2 3 2 2 3 3" xfId="20437"/>
    <cellStyle name="Header2 3 2 2 3 4" xfId="7255"/>
    <cellStyle name="Header2 3 2 2 4" xfId="3409"/>
    <cellStyle name="Header2 3 2 2 4 2" xfId="13472"/>
    <cellStyle name="Header2 3 2 2 4 2 2" xfId="29460"/>
    <cellStyle name="Header2 3 2 2 4 2 2 2" xfId="38495"/>
    <cellStyle name="Header2 3 2 2 4 2 3" xfId="31860"/>
    <cellStyle name="Header2 3 2 2 4 3" xfId="20109"/>
    <cellStyle name="Header2 3 2 2 4 4" xfId="8199"/>
    <cellStyle name="Header2 3 2 2 5" xfId="17051"/>
    <cellStyle name="Header2 3 2 2 6" xfId="5860"/>
    <cellStyle name="Header2 3 2 3" xfId="1787"/>
    <cellStyle name="Header2 3 2 3 2" xfId="2694"/>
    <cellStyle name="Header2 3 2 3 2 2" xfId="5035"/>
    <cellStyle name="Header2 3 2 3 2 2 2" xfId="10288"/>
    <cellStyle name="Header2 3 2 3 2 2 2 2" xfId="26286"/>
    <cellStyle name="Header2 3 2 3 2 2 2 2 2" xfId="35321"/>
    <cellStyle name="Header2 3 2 3 2 2 2 3" xfId="16460"/>
    <cellStyle name="Header2 3 2 3 2 2 3" xfId="21415"/>
    <cellStyle name="Header2 3 2 3 2 2 4" xfId="9825"/>
    <cellStyle name="Header2 3 2 3 2 3" xfId="12760"/>
    <cellStyle name="Header2 3 2 3 2 3 2" xfId="28747"/>
    <cellStyle name="Header2 3 2 3 2 3 2 2" xfId="37782"/>
    <cellStyle name="Header2 3 2 3 2 3 3" xfId="31147"/>
    <cellStyle name="Header2 3 2 3 2 4" xfId="18978"/>
    <cellStyle name="Header2 3 2 3 2 5" xfId="7484"/>
    <cellStyle name="Header2 3 2 3 3" xfId="4128"/>
    <cellStyle name="Header2 3 2 3 3 2" xfId="11708"/>
    <cellStyle name="Header2 3 2 3 3 2 2" xfId="27702"/>
    <cellStyle name="Header2 3 2 3 3 2 2 2" xfId="36737"/>
    <cellStyle name="Header2 3 2 3 3 2 3" xfId="19023"/>
    <cellStyle name="Header2 3 2 3 3 3" xfId="19906"/>
    <cellStyle name="Header2 3 2 3 3 4" xfId="8918"/>
    <cellStyle name="Header2 3 2 3 4" xfId="12033"/>
    <cellStyle name="Header2 3 2 3 4 2" xfId="28028"/>
    <cellStyle name="Header2 3 2 3 4 2 2" xfId="37063"/>
    <cellStyle name="Header2 3 2 3 4 3" xfId="19409"/>
    <cellStyle name="Header2 3 2 3 5" xfId="16867"/>
    <cellStyle name="Header2 3 2 3 6" xfId="6577"/>
    <cellStyle name="Header2 3 2 4" xfId="1927"/>
    <cellStyle name="Header2 3 2 4 2" xfId="4268"/>
    <cellStyle name="Header2 3 2 4 2 2" xfId="13153"/>
    <cellStyle name="Header2 3 2 4 2 2 2" xfId="29141"/>
    <cellStyle name="Header2 3 2 4 2 2 2 2" xfId="38176"/>
    <cellStyle name="Header2 3 2 4 2 2 3" xfId="31541"/>
    <cellStyle name="Header2 3 2 4 2 3" xfId="17207"/>
    <cellStyle name="Header2 3 2 4 2 4" xfId="9058"/>
    <cellStyle name="Header2 3 2 4 3" xfId="13821"/>
    <cellStyle name="Header2 3 2 4 3 2" xfId="29809"/>
    <cellStyle name="Header2 3 2 4 3 2 2" xfId="38844"/>
    <cellStyle name="Header2 3 2 4 3 3" xfId="32209"/>
    <cellStyle name="Header2 3 2 4 4" xfId="18683"/>
    <cellStyle name="Header2 3 2 4 5" xfId="6717"/>
    <cellStyle name="Header2 3 2 5" xfId="2067"/>
    <cellStyle name="Header2 3 2 5 2" xfId="4408"/>
    <cellStyle name="Header2 3 2 5 2 2" xfId="10931"/>
    <cellStyle name="Header2 3 2 5 2 2 2" xfId="26925"/>
    <cellStyle name="Header2 3 2 5 2 2 2 2" xfId="35960"/>
    <cellStyle name="Header2 3 2 5 2 2 3" xfId="19655"/>
    <cellStyle name="Header2 3 2 5 2 3" xfId="18585"/>
    <cellStyle name="Header2 3 2 5 2 4" xfId="9198"/>
    <cellStyle name="Header2 3 2 5 3" xfId="10845"/>
    <cellStyle name="Header2 3 2 5 3 2" xfId="26839"/>
    <cellStyle name="Header2 3 2 5 3 2 2" xfId="35874"/>
    <cellStyle name="Header2 3 2 5 3 3" xfId="22262"/>
    <cellStyle name="Header2 3 2 5 4" xfId="19065"/>
    <cellStyle name="Header2 3 2 5 5" xfId="6857"/>
    <cellStyle name="Header2 3 2 6" xfId="2192"/>
    <cellStyle name="Header2 3 2 6 2" xfId="4533"/>
    <cellStyle name="Header2 3 2 6 2 2" xfId="13107"/>
    <cellStyle name="Header2 3 2 6 2 2 2" xfId="29095"/>
    <cellStyle name="Header2 3 2 6 2 2 2 2" xfId="38130"/>
    <cellStyle name="Header2 3 2 6 2 2 3" xfId="31495"/>
    <cellStyle name="Header2 3 2 6 2 3" xfId="18456"/>
    <cellStyle name="Header2 3 2 6 2 4" xfId="9323"/>
    <cellStyle name="Header2 3 2 6 3" xfId="11795"/>
    <cellStyle name="Header2 3 2 6 3 2" xfId="27789"/>
    <cellStyle name="Header2 3 2 6 3 2 2" xfId="36824"/>
    <cellStyle name="Header2 3 2 6 3 3" xfId="16946"/>
    <cellStyle name="Header2 3 2 6 4" xfId="17606"/>
    <cellStyle name="Header2 3 2 6 5" xfId="6982"/>
    <cellStyle name="Header2 3 2 7" xfId="2325"/>
    <cellStyle name="Header2 3 2 7 2" xfId="4666"/>
    <cellStyle name="Header2 3 2 7 2 2" xfId="10724"/>
    <cellStyle name="Header2 3 2 7 2 2 2" xfId="26718"/>
    <cellStyle name="Header2 3 2 7 2 2 2 2" xfId="35753"/>
    <cellStyle name="Header2 3 2 7 2 2 3" xfId="22374"/>
    <cellStyle name="Header2 3 2 7 2 3" xfId="17848"/>
    <cellStyle name="Header2 3 2 7 2 4" xfId="9456"/>
    <cellStyle name="Header2 3 2 7 3" xfId="12188"/>
    <cellStyle name="Header2 3 2 7 3 2" xfId="28183"/>
    <cellStyle name="Header2 3 2 7 3 2 2" xfId="37218"/>
    <cellStyle name="Header2 3 2 7 3 3" xfId="14806"/>
    <cellStyle name="Header2 3 2 7 4" xfId="23748"/>
    <cellStyle name="Header2 3 2 7 5" xfId="7115"/>
    <cellStyle name="Header2 3 2 8" xfId="1196"/>
    <cellStyle name="Header2 3 2 8 2" xfId="3537"/>
    <cellStyle name="Header2 3 2 8 2 2" xfId="13470"/>
    <cellStyle name="Header2 3 2 8 2 2 2" xfId="29458"/>
    <cellStyle name="Header2 3 2 8 2 2 2 2" xfId="38493"/>
    <cellStyle name="Header2 3 2 8 2 2 3" xfId="31858"/>
    <cellStyle name="Header2 3 2 8 2 3" xfId="15469"/>
    <cellStyle name="Header2 3 2 8 2 4" xfId="8327"/>
    <cellStyle name="Header2 3 2 8 3" xfId="13135"/>
    <cellStyle name="Header2 3 2 8 3 2" xfId="29123"/>
    <cellStyle name="Header2 3 2 8 3 2 2" xfId="38158"/>
    <cellStyle name="Header2 3 2 8 3 3" xfId="31523"/>
    <cellStyle name="Header2 3 2 8 4" xfId="17184"/>
    <cellStyle name="Header2 3 2 8 5" xfId="5987"/>
    <cellStyle name="Header2 3 2 9" xfId="861"/>
    <cellStyle name="Header2 3 2 9 2" xfId="3209"/>
    <cellStyle name="Header2 3 2 9 2 2" xfId="13226"/>
    <cellStyle name="Header2 3 2 9 2 2 2" xfId="29214"/>
    <cellStyle name="Header2 3 2 9 2 2 2 2" xfId="38249"/>
    <cellStyle name="Header2 3 2 9 2 2 3" xfId="31614"/>
    <cellStyle name="Header2 3 2 9 2 3" xfId="19735"/>
    <cellStyle name="Header2 3 2 9 2 4" xfId="7999"/>
    <cellStyle name="Header2 3 2 9 3" xfId="17202"/>
    <cellStyle name="Header2 3 2 9 4" xfId="5660"/>
    <cellStyle name="Header2 3 3" xfId="1122"/>
    <cellStyle name="Header2 3 3 10" xfId="17233"/>
    <cellStyle name="Header2 3 3 11" xfId="5920"/>
    <cellStyle name="Header2 3 3 2" xfId="1860"/>
    <cellStyle name="Header2 3 3 2 2" xfId="2744"/>
    <cellStyle name="Header2 3 3 2 2 2" xfId="5085"/>
    <cellStyle name="Header2 3 3 2 2 2 2" xfId="10243"/>
    <cellStyle name="Header2 3 3 2 2 2 2 2" xfId="26241"/>
    <cellStyle name="Header2 3 3 2 2 2 2 2 2" xfId="35276"/>
    <cellStyle name="Header2 3 3 2 2 2 2 3" xfId="22701"/>
    <cellStyle name="Header2 3 3 2 2 2 3" xfId="21588"/>
    <cellStyle name="Header2 3 3 2 2 2 4" xfId="9875"/>
    <cellStyle name="Header2 3 3 2 2 3" xfId="13138"/>
    <cellStyle name="Header2 3 3 2 2 3 2" xfId="29126"/>
    <cellStyle name="Header2 3 3 2 2 3 2 2" xfId="38161"/>
    <cellStyle name="Header2 3 3 2 2 3 3" xfId="31526"/>
    <cellStyle name="Header2 3 3 2 2 4" xfId="22605"/>
    <cellStyle name="Header2 3 3 2 2 5" xfId="7534"/>
    <cellStyle name="Header2 3 3 2 3" xfId="4201"/>
    <cellStyle name="Header2 3 3 2 3 2" xfId="12684"/>
    <cellStyle name="Header2 3 3 2 3 2 2" xfId="28671"/>
    <cellStyle name="Header2 3 3 2 3 2 2 2" xfId="37706"/>
    <cellStyle name="Header2 3 3 2 3 2 3" xfId="31071"/>
    <cellStyle name="Header2 3 3 2 3 3" xfId="22868"/>
    <cellStyle name="Header2 3 3 2 3 4" xfId="8991"/>
    <cellStyle name="Header2 3 3 2 4" xfId="12097"/>
    <cellStyle name="Header2 3 3 2 4 2" xfId="28092"/>
    <cellStyle name="Header2 3 3 2 4 2 2" xfId="37127"/>
    <cellStyle name="Header2 3 3 2 4 3" xfId="14884"/>
    <cellStyle name="Header2 3 3 2 5" xfId="21324"/>
    <cellStyle name="Header2 3 3 2 6" xfId="6650"/>
    <cellStyle name="Header2 3 3 3" xfId="2001"/>
    <cellStyle name="Header2 3 3 3 2" xfId="4342"/>
    <cellStyle name="Header2 3 3 3 2 2" xfId="11195"/>
    <cellStyle name="Header2 3 3 3 2 2 2" xfId="27189"/>
    <cellStyle name="Header2 3 3 3 2 2 2 2" xfId="36224"/>
    <cellStyle name="Header2 3 3 3 2 2 3" xfId="21812"/>
    <cellStyle name="Header2 3 3 3 2 3" xfId="15149"/>
    <cellStyle name="Header2 3 3 3 2 4" xfId="9132"/>
    <cellStyle name="Header2 3 3 3 3" xfId="12192"/>
    <cellStyle name="Header2 3 3 3 3 2" xfId="28187"/>
    <cellStyle name="Header2 3 3 3 3 2 2" xfId="37222"/>
    <cellStyle name="Header2 3 3 3 3 3" xfId="14802"/>
    <cellStyle name="Header2 3 3 3 4" xfId="22443"/>
    <cellStyle name="Header2 3 3 3 5" xfId="6791"/>
    <cellStyle name="Header2 3 3 4" xfId="2138"/>
    <cellStyle name="Header2 3 3 4 2" xfId="4479"/>
    <cellStyle name="Header2 3 3 4 2 2" xfId="12027"/>
    <cellStyle name="Header2 3 3 4 2 2 2" xfId="28022"/>
    <cellStyle name="Header2 3 3 4 2 2 2 2" xfId="37057"/>
    <cellStyle name="Header2 3 3 4 2 2 3" xfId="15639"/>
    <cellStyle name="Header2 3 3 4 2 3" xfId="15812"/>
    <cellStyle name="Header2 3 3 4 2 4" xfId="9269"/>
    <cellStyle name="Header2 3 3 4 3" xfId="13655"/>
    <cellStyle name="Header2 3 3 4 3 2" xfId="29643"/>
    <cellStyle name="Header2 3 3 4 3 2 2" xfId="38678"/>
    <cellStyle name="Header2 3 3 4 3 3" xfId="32043"/>
    <cellStyle name="Header2 3 3 4 4" xfId="21739"/>
    <cellStyle name="Header2 3 3 4 5" xfId="6928"/>
    <cellStyle name="Header2 3 3 5" xfId="2267"/>
    <cellStyle name="Header2 3 3 5 2" xfId="4608"/>
    <cellStyle name="Header2 3 3 5 2 2" xfId="11210"/>
    <cellStyle name="Header2 3 3 5 2 2 2" xfId="27204"/>
    <cellStyle name="Header2 3 3 5 2 2 2 2" xfId="36239"/>
    <cellStyle name="Header2 3 3 5 2 2 3" xfId="16016"/>
    <cellStyle name="Header2 3 3 5 2 3" xfId="15855"/>
    <cellStyle name="Header2 3 3 5 2 4" xfId="9398"/>
    <cellStyle name="Header2 3 3 5 3" xfId="10799"/>
    <cellStyle name="Header2 3 3 5 3 2" xfId="26793"/>
    <cellStyle name="Header2 3 3 5 3 2 2" xfId="35828"/>
    <cellStyle name="Header2 3 3 5 3 3" xfId="23474"/>
    <cellStyle name="Header2 3 3 5 4" xfId="17747"/>
    <cellStyle name="Header2 3 3 5 5" xfId="7057"/>
    <cellStyle name="Header2 3 3 6" xfId="2396"/>
    <cellStyle name="Header2 3 3 6 2" xfId="4737"/>
    <cellStyle name="Header2 3 3 6 2 2" xfId="10865"/>
    <cellStyle name="Header2 3 3 6 2 2 2" xfId="26859"/>
    <cellStyle name="Header2 3 3 6 2 2 2 2" xfId="35894"/>
    <cellStyle name="Header2 3 3 6 2 2 3" xfId="19792"/>
    <cellStyle name="Header2 3 3 6 2 3" xfId="15963"/>
    <cellStyle name="Header2 3 3 6 2 4" xfId="9527"/>
    <cellStyle name="Header2 3 3 6 3" xfId="13760"/>
    <cellStyle name="Header2 3 3 6 3 2" xfId="29748"/>
    <cellStyle name="Header2 3 3 6 3 2 2" xfId="38783"/>
    <cellStyle name="Header2 3 3 6 3 3" xfId="32148"/>
    <cellStyle name="Header2 3 3 6 4" xfId="17107"/>
    <cellStyle name="Header2 3 3 6 5" xfId="7186"/>
    <cellStyle name="Header2 3 3 7" xfId="1701"/>
    <cellStyle name="Header2 3 3 7 2" xfId="4042"/>
    <cellStyle name="Header2 3 3 7 2 2" xfId="13213"/>
    <cellStyle name="Header2 3 3 7 2 2 2" xfId="29201"/>
    <cellStyle name="Header2 3 3 7 2 2 2 2" xfId="38236"/>
    <cellStyle name="Header2 3 3 7 2 2 3" xfId="31601"/>
    <cellStyle name="Header2 3 3 7 2 3" xfId="16594"/>
    <cellStyle name="Header2 3 3 7 2 4" xfId="8832"/>
    <cellStyle name="Header2 3 3 7 3" xfId="14250"/>
    <cellStyle name="Header2 3 3 7 3 2" xfId="30240"/>
    <cellStyle name="Header2 3 3 7 3 2 2" xfId="39275"/>
    <cellStyle name="Header2 3 3 7 3 3" xfId="32640"/>
    <cellStyle name="Header2 3 3 7 4" xfId="17536"/>
    <cellStyle name="Header2 3 3 7 5" xfId="6491"/>
    <cellStyle name="Header2 3 3 8" xfId="2816"/>
    <cellStyle name="Header2 3 3 8 2" xfId="5157"/>
    <cellStyle name="Header2 3 3 8 2 2" xfId="14275"/>
    <cellStyle name="Header2 3 3 8 2 2 2" xfId="30266"/>
    <cellStyle name="Header2 3 3 8 2 2 2 2" xfId="39301"/>
    <cellStyle name="Header2 3 3 8 2 2 3" xfId="32666"/>
    <cellStyle name="Header2 3 3 8 2 3" xfId="20112"/>
    <cellStyle name="Header2 3 3 8 2 4" xfId="9947"/>
    <cellStyle name="Header2 3 3 8 3" xfId="15552"/>
    <cellStyle name="Header2 3 3 8 4" xfId="7606"/>
    <cellStyle name="Header2 3 3 9" xfId="3470"/>
    <cellStyle name="Header2 3 3 9 2" xfId="11779"/>
    <cellStyle name="Header2 3 3 9 2 2" xfId="27773"/>
    <cellStyle name="Header2 3 3 9 2 2 2" xfId="36808"/>
    <cellStyle name="Header2 3 3 9 2 3" xfId="17557"/>
    <cellStyle name="Header2 3 3 9 3" xfId="20931"/>
    <cellStyle name="Header2 3 3 9 4" xfId="8260"/>
    <cellStyle name="Header2 3 4" xfId="900"/>
    <cellStyle name="Header2 3 4 2" xfId="1396"/>
    <cellStyle name="Header2 3 4 2 2" xfId="3737"/>
    <cellStyle name="Header2 3 4 2 2 2" xfId="12102"/>
    <cellStyle name="Header2 3 4 2 2 2 2" xfId="28097"/>
    <cellStyle name="Header2 3 4 2 2 2 2 2" xfId="37132"/>
    <cellStyle name="Header2 3 4 2 2 2 3" xfId="14883"/>
    <cellStyle name="Header2 3 4 2 2 3" xfId="15154"/>
    <cellStyle name="Header2 3 4 2 2 4" xfId="8527"/>
    <cellStyle name="Header2 3 4 2 3" xfId="12337"/>
    <cellStyle name="Header2 3 4 2 3 2" xfId="28332"/>
    <cellStyle name="Header2 3 4 2 3 2 2" xfId="37367"/>
    <cellStyle name="Header2 3 4 2 3 3" xfId="30732"/>
    <cellStyle name="Header2 3 4 2 4" xfId="16217"/>
    <cellStyle name="Header2 3 4 2 5" xfId="6187"/>
    <cellStyle name="Header2 3 4 3" xfId="792"/>
    <cellStyle name="Header2 3 4 3 2" xfId="3140"/>
    <cellStyle name="Header2 3 4 3 2 2" xfId="11063"/>
    <cellStyle name="Header2 3 4 3 2 2 2" xfId="27057"/>
    <cellStyle name="Header2 3 4 3 2 2 2 2" xfId="36092"/>
    <cellStyle name="Header2 3 4 3 2 2 3" xfId="18231"/>
    <cellStyle name="Header2 3 4 3 2 3" xfId="14963"/>
    <cellStyle name="Header2 3 4 3 2 4" xfId="7930"/>
    <cellStyle name="Header2 3 4 3 3" xfId="18790"/>
    <cellStyle name="Header2 3 4 3 4" xfId="5591"/>
    <cellStyle name="Header2 3 4 4" xfId="3248"/>
    <cellStyle name="Header2 3 4 4 2" xfId="12401"/>
    <cellStyle name="Header2 3 4 4 2 2" xfId="28392"/>
    <cellStyle name="Header2 3 4 4 2 2 2" xfId="37427"/>
    <cellStyle name="Header2 3 4 4 2 3" xfId="30792"/>
    <cellStyle name="Header2 3 4 4 3" xfId="16135"/>
    <cellStyle name="Header2 3 4 4 4" xfId="8038"/>
    <cellStyle name="Header2 3 4 5" xfId="17188"/>
    <cellStyle name="Header2 3 4 6" xfId="5699"/>
    <cellStyle name="Header2 3 5" xfId="1435"/>
    <cellStyle name="Header2 3 5 2" xfId="2544"/>
    <cellStyle name="Header2 3 5 2 2" xfId="4885"/>
    <cellStyle name="Header2 3 5 2 2 2" xfId="10611"/>
    <cellStyle name="Header2 3 5 2 2 2 2" xfId="26605"/>
    <cellStyle name="Header2 3 5 2 2 2 2 2" xfId="35640"/>
    <cellStyle name="Header2 3 5 2 2 2 3" xfId="22819"/>
    <cellStyle name="Header2 3 5 2 2 3" xfId="16708"/>
    <cellStyle name="Header2 3 5 2 2 4" xfId="9675"/>
    <cellStyle name="Header2 3 5 2 3" xfId="12411"/>
    <cellStyle name="Header2 3 5 2 3 2" xfId="28402"/>
    <cellStyle name="Header2 3 5 2 3 2 2" xfId="37437"/>
    <cellStyle name="Header2 3 5 2 3 3" xfId="30802"/>
    <cellStyle name="Header2 3 5 2 4" xfId="19515"/>
    <cellStyle name="Header2 3 5 2 5" xfId="7334"/>
    <cellStyle name="Header2 3 5 3" xfId="3776"/>
    <cellStyle name="Header2 3 5 3 2" xfId="12562"/>
    <cellStyle name="Header2 3 5 3 2 2" xfId="28549"/>
    <cellStyle name="Header2 3 5 3 2 2 2" xfId="37584"/>
    <cellStyle name="Header2 3 5 3 2 3" xfId="30949"/>
    <cellStyle name="Header2 3 5 3 3" xfId="21179"/>
    <cellStyle name="Header2 3 5 3 4" xfId="8566"/>
    <cellStyle name="Header2 3 5 4" xfId="12231"/>
    <cellStyle name="Header2 3 5 4 2" xfId="28226"/>
    <cellStyle name="Header2 3 5 4 2 2" xfId="37261"/>
    <cellStyle name="Header2 3 5 4 3" xfId="14766"/>
    <cellStyle name="Header2 3 5 5" xfId="18424"/>
    <cellStyle name="Header2 3 5 6" xfId="6226"/>
    <cellStyle name="Header2 3 6" xfId="1337"/>
    <cellStyle name="Header2 3 6 2" xfId="3678"/>
    <cellStyle name="Header2 3 6 2 2" xfId="13634"/>
    <cellStyle name="Header2 3 6 2 2 2" xfId="29622"/>
    <cellStyle name="Header2 3 6 2 2 2 2" xfId="38657"/>
    <cellStyle name="Header2 3 6 2 2 3" xfId="32022"/>
    <cellStyle name="Header2 3 6 2 3" xfId="18716"/>
    <cellStyle name="Header2 3 6 2 4" xfId="8468"/>
    <cellStyle name="Header2 3 6 3" xfId="10475"/>
    <cellStyle name="Header2 3 6 3 2" xfId="26473"/>
    <cellStyle name="Header2 3 6 3 2 2" xfId="35508"/>
    <cellStyle name="Header2 3 6 3 3" xfId="18167"/>
    <cellStyle name="Header2 3 6 4" xfId="18789"/>
    <cellStyle name="Header2 3 6 5" xfId="6128"/>
    <cellStyle name="Header2 3 7" xfId="1481"/>
    <cellStyle name="Header2 3 7 2" xfId="3822"/>
    <cellStyle name="Header2 3 7 2 2" xfId="12452"/>
    <cellStyle name="Header2 3 7 2 2 2" xfId="28443"/>
    <cellStyle name="Header2 3 7 2 2 2 2" xfId="37478"/>
    <cellStyle name="Header2 3 7 2 2 3" xfId="30843"/>
    <cellStyle name="Header2 3 7 2 3" xfId="21407"/>
    <cellStyle name="Header2 3 7 2 4" xfId="8612"/>
    <cellStyle name="Header2 3 7 3" xfId="10976"/>
    <cellStyle name="Header2 3 7 3 2" xfId="26970"/>
    <cellStyle name="Header2 3 7 3 2 2" xfId="36005"/>
    <cellStyle name="Header2 3 7 3 3" xfId="23300"/>
    <cellStyle name="Header2 3 7 4" xfId="16359"/>
    <cellStyle name="Header2 3 7 5" xfId="6272"/>
    <cellStyle name="Header2 3 8" xfId="1292"/>
    <cellStyle name="Header2 3 8 2" xfId="3633"/>
    <cellStyle name="Header2 3 8 2 2" xfId="12616"/>
    <cellStyle name="Header2 3 8 2 2 2" xfId="28603"/>
    <cellStyle name="Header2 3 8 2 2 2 2" xfId="37638"/>
    <cellStyle name="Header2 3 8 2 2 3" xfId="31003"/>
    <cellStyle name="Header2 3 8 2 3" xfId="21896"/>
    <cellStyle name="Header2 3 8 2 4" xfId="8423"/>
    <cellStyle name="Header2 3 8 3" xfId="13499"/>
    <cellStyle name="Header2 3 8 3 2" xfId="29487"/>
    <cellStyle name="Header2 3 8 3 2 2" xfId="38522"/>
    <cellStyle name="Header2 3 8 3 3" xfId="31887"/>
    <cellStyle name="Header2 3 8 4" xfId="15705"/>
    <cellStyle name="Header2 3 8 5" xfId="6083"/>
    <cellStyle name="Header2 3 9" xfId="1897"/>
    <cellStyle name="Header2 3 9 2" xfId="4238"/>
    <cellStyle name="Header2 3 9 2 2" xfId="13685"/>
    <cellStyle name="Header2 3 9 2 2 2" xfId="29673"/>
    <cellStyle name="Header2 3 9 2 2 2 2" xfId="38708"/>
    <cellStyle name="Header2 3 9 2 2 3" xfId="32073"/>
    <cellStyle name="Header2 3 9 2 3" xfId="20329"/>
    <cellStyle name="Header2 3 9 2 4" xfId="9028"/>
    <cellStyle name="Header2 3 9 3" xfId="10801"/>
    <cellStyle name="Header2 3 9 3 2" xfId="26795"/>
    <cellStyle name="Header2 3 9 3 2 2" xfId="35830"/>
    <cellStyle name="Header2 3 9 3 3" xfId="16515"/>
    <cellStyle name="Header2 3 9 4" xfId="18408"/>
    <cellStyle name="Header2 3 9 5" xfId="6687"/>
    <cellStyle name="Header2 30" xfId="246"/>
    <cellStyle name="Header2 30 10" xfId="948"/>
    <cellStyle name="Header2 30 10 2" xfId="3296"/>
    <cellStyle name="Header2 30 10 2 2" xfId="13528"/>
    <cellStyle name="Header2 30 10 2 2 2" xfId="29516"/>
    <cellStyle name="Header2 30 10 2 2 2 2" xfId="38551"/>
    <cellStyle name="Header2 30 10 2 2 3" xfId="31916"/>
    <cellStyle name="Header2 30 10 2 3" xfId="20788"/>
    <cellStyle name="Header2 30 10 2 4" xfId="8086"/>
    <cellStyle name="Header2 30 10 3" xfId="12085"/>
    <cellStyle name="Header2 30 10 3 2" xfId="28080"/>
    <cellStyle name="Header2 30 10 3 2 2" xfId="37115"/>
    <cellStyle name="Header2 30 10 3 3" xfId="14898"/>
    <cellStyle name="Header2 30 10 4" xfId="18672"/>
    <cellStyle name="Header2 30 10 5" xfId="5747"/>
    <cellStyle name="Header2 30 11" xfId="3028"/>
    <cellStyle name="Header2 30 11 2" xfId="14086"/>
    <cellStyle name="Header2 30 11 2 2" xfId="30075"/>
    <cellStyle name="Header2 30 11 2 2 2" xfId="39110"/>
    <cellStyle name="Header2 30 11 2 3" xfId="32475"/>
    <cellStyle name="Header2 30 11 3" xfId="23527"/>
    <cellStyle name="Header2 30 11 4" xfId="7818"/>
    <cellStyle name="Header2 30 12" xfId="660"/>
    <cellStyle name="Header2 30 12 2" xfId="24103"/>
    <cellStyle name="Header2 30 12 2 2" xfId="33138"/>
    <cellStyle name="Header2 30 12 3" xfId="16890"/>
    <cellStyle name="Header2 30 12 4" xfId="5479"/>
    <cellStyle name="Header2 30 13" xfId="15418"/>
    <cellStyle name="Header2 30 2" xfId="550"/>
    <cellStyle name="Header2 30 2 10" xfId="3101"/>
    <cellStyle name="Header2 30 2 10 2" xfId="11837"/>
    <cellStyle name="Header2 30 2 10 2 2" xfId="27831"/>
    <cellStyle name="Header2 30 2 10 2 2 2" xfId="36866"/>
    <cellStyle name="Header2 30 2 10 2 3" xfId="14753"/>
    <cellStyle name="Header2 30 2 10 3" xfId="18775"/>
    <cellStyle name="Header2 30 2 10 4" xfId="7891"/>
    <cellStyle name="Header2 30 2 11" xfId="753"/>
    <cellStyle name="Header2 30 2 11 2" xfId="24176"/>
    <cellStyle name="Header2 30 2 11 2 2" xfId="33211"/>
    <cellStyle name="Header2 30 2 11 3" xfId="15086"/>
    <cellStyle name="Header2 30 2 11 4" xfId="5552"/>
    <cellStyle name="Header2 30 2 12" xfId="16436"/>
    <cellStyle name="Header2 30 2 13" xfId="5399"/>
    <cellStyle name="Header2 30 2 2" xfId="1062"/>
    <cellStyle name="Header2 30 2 2 2" xfId="1627"/>
    <cellStyle name="Header2 30 2 2 2 2" xfId="3968"/>
    <cellStyle name="Header2 30 2 2 2 2 2" xfId="11115"/>
    <cellStyle name="Header2 30 2 2 2 2 2 2" xfId="27109"/>
    <cellStyle name="Header2 30 2 2 2 2 2 2 2" xfId="36144"/>
    <cellStyle name="Header2 30 2 2 2 2 2 3" xfId="19310"/>
    <cellStyle name="Header2 30 2 2 2 2 3" xfId="22967"/>
    <cellStyle name="Header2 30 2 2 2 2 4" xfId="8758"/>
    <cellStyle name="Header2 30 2 2 2 3" xfId="11581"/>
    <cellStyle name="Header2 30 2 2 2 3 2" xfId="27575"/>
    <cellStyle name="Header2 30 2 2 2 3 2 2" xfId="36610"/>
    <cellStyle name="Header2 30 2 2 2 3 3" xfId="22114"/>
    <cellStyle name="Header2 30 2 2 2 4" xfId="16357"/>
    <cellStyle name="Header2 30 2 2 2 5" xfId="6418"/>
    <cellStyle name="Header2 30 2 2 3" xfId="803"/>
    <cellStyle name="Header2 30 2 2 3 2" xfId="3151"/>
    <cellStyle name="Header2 30 2 2 3 2 2" xfId="13590"/>
    <cellStyle name="Header2 30 2 2 3 2 2 2" xfId="29578"/>
    <cellStyle name="Header2 30 2 2 3 2 2 2 2" xfId="38613"/>
    <cellStyle name="Header2 30 2 2 3 2 2 3" xfId="31978"/>
    <cellStyle name="Header2 30 2 2 3 2 3" xfId="18609"/>
    <cellStyle name="Header2 30 2 2 3 2 4" xfId="7941"/>
    <cellStyle name="Header2 30 2 2 3 3" xfId="16427"/>
    <cellStyle name="Header2 30 2 2 3 4" xfId="5602"/>
    <cellStyle name="Header2 30 2 2 4" xfId="3410"/>
    <cellStyle name="Header2 30 2 2 4 2" xfId="11558"/>
    <cellStyle name="Header2 30 2 2 4 2 2" xfId="27552"/>
    <cellStyle name="Header2 30 2 2 4 2 2 2" xfId="36587"/>
    <cellStyle name="Header2 30 2 2 4 2 3" xfId="20820"/>
    <cellStyle name="Header2 30 2 2 4 3" xfId="17670"/>
    <cellStyle name="Header2 30 2 2 4 4" xfId="8200"/>
    <cellStyle name="Header2 30 2 2 5" xfId="18489"/>
    <cellStyle name="Header2 30 2 2 6" xfId="5861"/>
    <cellStyle name="Header2 30 2 3" xfId="1788"/>
    <cellStyle name="Header2 30 2 3 2" xfId="2695"/>
    <cellStyle name="Header2 30 2 3 2 2" xfId="5036"/>
    <cellStyle name="Header2 30 2 3 2 2 2" xfId="10143"/>
    <cellStyle name="Header2 30 2 3 2 2 2 2" xfId="26145"/>
    <cellStyle name="Header2 30 2 3 2 2 2 2 2" xfId="35180"/>
    <cellStyle name="Header2 30 2 3 2 2 2 3" xfId="20000"/>
    <cellStyle name="Header2 30 2 3 2 2 3" xfId="21793"/>
    <cellStyle name="Header2 30 2 3 2 2 4" xfId="9826"/>
    <cellStyle name="Header2 30 2 3 2 3" xfId="14185"/>
    <cellStyle name="Header2 30 2 3 2 3 2" xfId="30174"/>
    <cellStyle name="Header2 30 2 3 2 3 2 2" xfId="39209"/>
    <cellStyle name="Header2 30 2 3 2 3 3" xfId="32574"/>
    <cellStyle name="Header2 30 2 3 2 4" xfId="16860"/>
    <cellStyle name="Header2 30 2 3 2 5" xfId="7485"/>
    <cellStyle name="Header2 30 2 3 3" xfId="4129"/>
    <cellStyle name="Header2 30 2 3 3 2" xfId="13515"/>
    <cellStyle name="Header2 30 2 3 3 2 2" xfId="29503"/>
    <cellStyle name="Header2 30 2 3 3 2 2 2" xfId="38538"/>
    <cellStyle name="Header2 30 2 3 3 2 3" xfId="31903"/>
    <cellStyle name="Header2 30 2 3 3 3" xfId="21884"/>
    <cellStyle name="Header2 30 2 3 3 4" xfId="8919"/>
    <cellStyle name="Header2 30 2 3 4" xfId="13768"/>
    <cellStyle name="Header2 30 2 3 4 2" xfId="29756"/>
    <cellStyle name="Header2 30 2 3 4 2 2" xfId="38791"/>
    <cellStyle name="Header2 30 2 3 4 3" xfId="32156"/>
    <cellStyle name="Header2 30 2 3 5" xfId="16684"/>
    <cellStyle name="Header2 30 2 3 6" xfId="6578"/>
    <cellStyle name="Header2 30 2 4" xfId="1928"/>
    <cellStyle name="Header2 30 2 4 2" xfId="4269"/>
    <cellStyle name="Header2 30 2 4 2 2" xfId="11240"/>
    <cellStyle name="Header2 30 2 4 2 2 2" xfId="27234"/>
    <cellStyle name="Header2 30 2 4 2 2 2 2" xfId="36269"/>
    <cellStyle name="Header2 30 2 4 2 2 3" xfId="18298"/>
    <cellStyle name="Header2 30 2 4 2 3" xfId="23604"/>
    <cellStyle name="Header2 30 2 4 2 4" xfId="9059"/>
    <cellStyle name="Header2 30 2 4 3" xfId="11905"/>
    <cellStyle name="Header2 30 2 4 3 2" xfId="27899"/>
    <cellStyle name="Header2 30 2 4 3 2 2" xfId="36934"/>
    <cellStyle name="Header2 30 2 4 3 3" xfId="16504"/>
    <cellStyle name="Header2 30 2 4 4" xfId="16564"/>
    <cellStyle name="Header2 30 2 4 5" xfId="6718"/>
    <cellStyle name="Header2 30 2 5" xfId="2068"/>
    <cellStyle name="Header2 30 2 5 2" xfId="4409"/>
    <cellStyle name="Header2 30 2 5 2 2" xfId="13070"/>
    <cellStyle name="Header2 30 2 5 2 2 2" xfId="29058"/>
    <cellStyle name="Header2 30 2 5 2 2 2 2" xfId="38093"/>
    <cellStyle name="Header2 30 2 5 2 2 3" xfId="31458"/>
    <cellStyle name="Header2 30 2 5 2 3" xfId="16469"/>
    <cellStyle name="Header2 30 2 5 2 4" xfId="9199"/>
    <cellStyle name="Header2 30 2 5 3" xfId="12521"/>
    <cellStyle name="Header2 30 2 5 3 2" xfId="28508"/>
    <cellStyle name="Header2 30 2 5 3 2 2" xfId="37543"/>
    <cellStyle name="Header2 30 2 5 3 3" xfId="30908"/>
    <cellStyle name="Header2 30 2 5 4" xfId="16949"/>
    <cellStyle name="Header2 30 2 5 5" xfId="6858"/>
    <cellStyle name="Header2 30 2 6" xfId="2193"/>
    <cellStyle name="Header2 30 2 6 2" xfId="4534"/>
    <cellStyle name="Header2 30 2 6 2 2" xfId="11196"/>
    <cellStyle name="Header2 30 2 6 2 2 2" xfId="27190"/>
    <cellStyle name="Header2 30 2 6 2 2 2 2" xfId="36225"/>
    <cellStyle name="Header2 30 2 6 2 2 3" xfId="17648"/>
    <cellStyle name="Header2 30 2 6 2 3" xfId="22233"/>
    <cellStyle name="Header2 30 2 6 2 4" xfId="9324"/>
    <cellStyle name="Header2 30 2 6 3" xfId="13602"/>
    <cellStyle name="Header2 30 2 6 3 2" xfId="29590"/>
    <cellStyle name="Header2 30 2 6 3 2 2" xfId="38625"/>
    <cellStyle name="Header2 30 2 6 3 3" xfId="31990"/>
    <cellStyle name="Header2 30 2 6 4" xfId="19932"/>
    <cellStyle name="Header2 30 2 6 5" xfId="6983"/>
    <cellStyle name="Header2 30 2 7" xfId="2326"/>
    <cellStyle name="Header2 30 2 7 2" xfId="4667"/>
    <cellStyle name="Header2 30 2 7 2 2" xfId="11360"/>
    <cellStyle name="Header2 30 2 7 2 2 2" xfId="27354"/>
    <cellStyle name="Header2 30 2 7 2 2 2 2" xfId="36389"/>
    <cellStyle name="Header2 30 2 7 2 2 3" xfId="22214"/>
    <cellStyle name="Header2 30 2 7 2 3" xfId="15732"/>
    <cellStyle name="Header2 30 2 7 2 4" xfId="9457"/>
    <cellStyle name="Header2 30 2 7 3" xfId="11452"/>
    <cellStyle name="Header2 30 2 7 3 2" xfId="27446"/>
    <cellStyle name="Header2 30 2 7 3 2 2" xfId="36481"/>
    <cellStyle name="Header2 30 2 7 3 3" xfId="16025"/>
    <cellStyle name="Header2 30 2 7 4" xfId="19428"/>
    <cellStyle name="Header2 30 2 7 5" xfId="7116"/>
    <cellStyle name="Header2 30 2 8" xfId="1197"/>
    <cellStyle name="Header2 30 2 8 2" xfId="3538"/>
    <cellStyle name="Header2 30 2 8 2 2" xfId="11556"/>
    <cellStyle name="Header2 30 2 8 2 2 2" xfId="27550"/>
    <cellStyle name="Header2 30 2 8 2 2 2 2" xfId="36585"/>
    <cellStyle name="Header2 30 2 8 2 2 3" xfId="17373"/>
    <cellStyle name="Header2 30 2 8 2 3" xfId="23432"/>
    <cellStyle name="Header2 30 2 8 2 4" xfId="8328"/>
    <cellStyle name="Header2 30 2 8 3" xfId="14266"/>
    <cellStyle name="Header2 30 2 8 3 2" xfId="30256"/>
    <cellStyle name="Header2 30 2 8 3 2 2" xfId="39291"/>
    <cellStyle name="Header2 30 2 8 3 3" xfId="32656"/>
    <cellStyle name="Header2 30 2 8 4" xfId="16497"/>
    <cellStyle name="Header2 30 2 8 5" xfId="5988"/>
    <cellStyle name="Header2 30 2 9" xfId="2570"/>
    <cellStyle name="Header2 30 2 9 2" xfId="4911"/>
    <cellStyle name="Header2 30 2 9 2 2" xfId="13089"/>
    <cellStyle name="Header2 30 2 9 2 2 2" xfId="29077"/>
    <cellStyle name="Header2 30 2 9 2 2 2 2" xfId="38112"/>
    <cellStyle name="Header2 30 2 9 2 2 3" xfId="31477"/>
    <cellStyle name="Header2 30 2 9 2 3" xfId="23541"/>
    <cellStyle name="Header2 30 2 9 2 4" xfId="9701"/>
    <cellStyle name="Header2 30 2 9 3" xfId="23101"/>
    <cellStyle name="Header2 30 2 9 4" xfId="7360"/>
    <cellStyle name="Header2 30 3" xfId="1123"/>
    <cellStyle name="Header2 30 3 10" xfId="15770"/>
    <cellStyle name="Header2 30 3 11" xfId="5921"/>
    <cellStyle name="Header2 30 3 2" xfId="1861"/>
    <cellStyle name="Header2 30 3 2 2" xfId="2745"/>
    <cellStyle name="Header2 30 3 2 2 2" xfId="5086"/>
    <cellStyle name="Header2 30 3 2 2 2 2" xfId="10242"/>
    <cellStyle name="Header2 30 3 2 2 2 2 2" xfId="26240"/>
    <cellStyle name="Header2 30 3 2 2 2 2 2 2" xfId="35275"/>
    <cellStyle name="Header2 30 3 2 2 2 2 3" xfId="19838"/>
    <cellStyle name="Header2 30 3 2 2 2 3" xfId="20998"/>
    <cellStyle name="Header2 30 3 2 2 2 4" xfId="9876"/>
    <cellStyle name="Header2 30 3 2 2 3" xfId="11226"/>
    <cellStyle name="Header2 30 3 2 2 3 2" xfId="27220"/>
    <cellStyle name="Header2 30 3 2 2 3 2 2" xfId="36255"/>
    <cellStyle name="Header2 30 3 2 2 3 3" xfId="19470"/>
    <cellStyle name="Header2 30 3 2 2 4" xfId="22422"/>
    <cellStyle name="Header2 30 3 2 2 5" xfId="7535"/>
    <cellStyle name="Header2 30 3 2 3" xfId="4202"/>
    <cellStyle name="Header2 30 3 2 3 2" xfId="12526"/>
    <cellStyle name="Header2 30 3 2 3 2 2" xfId="28513"/>
    <cellStyle name="Header2 30 3 2 3 2 2 2" xfId="37548"/>
    <cellStyle name="Header2 30 3 2 3 2 3" xfId="30913"/>
    <cellStyle name="Header2 30 3 2 3 3" xfId="18390"/>
    <cellStyle name="Header2 30 3 2 3 4" xfId="8992"/>
    <cellStyle name="Header2 30 3 2 4" xfId="10983"/>
    <cellStyle name="Header2 30 3 2 4 2" xfId="26977"/>
    <cellStyle name="Header2 30 3 2 4 2 2" xfId="36012"/>
    <cellStyle name="Header2 30 3 2 4 3" xfId="21887"/>
    <cellStyle name="Header2 30 3 2 5" xfId="18605"/>
    <cellStyle name="Header2 30 3 2 6" xfId="6651"/>
    <cellStyle name="Header2 30 3 3" xfId="2002"/>
    <cellStyle name="Header2 30 3 3 2" xfId="4343"/>
    <cellStyle name="Header2 30 3 3 2 2" xfId="12851"/>
    <cellStyle name="Header2 30 3 3 2 2 2" xfId="28839"/>
    <cellStyle name="Header2 30 3 3 2 2 2 2" xfId="37874"/>
    <cellStyle name="Header2 30 3 3 2 2 3" xfId="31239"/>
    <cellStyle name="Header2 30 3 3 2 3" xfId="15248"/>
    <cellStyle name="Header2 30 3 3 2 4" xfId="9133"/>
    <cellStyle name="Header2 30 3 3 3" xfId="11456"/>
    <cellStyle name="Header2 30 3 3 3 2" xfId="27450"/>
    <cellStyle name="Header2 30 3 3 3 2 2" xfId="36485"/>
    <cellStyle name="Header2 30 3 3 3 3" xfId="15836"/>
    <cellStyle name="Header2 30 3 3 4" xfId="18906"/>
    <cellStyle name="Header2 30 3 3 5" xfId="6792"/>
    <cellStyle name="Header2 30 3 4" xfId="2139"/>
    <cellStyle name="Header2 30 3 4 2" xfId="4480"/>
    <cellStyle name="Header2 30 3 4 2 2" xfId="11123"/>
    <cellStyle name="Header2 30 3 4 2 2 2" xfId="27117"/>
    <cellStyle name="Header2 30 3 4 2 2 2 2" xfId="36152"/>
    <cellStyle name="Header2 30 3 4 2 2 3" xfId="18935"/>
    <cellStyle name="Header2 30 3 4 2 3" xfId="21655"/>
    <cellStyle name="Header2 30 3 4 2 4" xfId="9270"/>
    <cellStyle name="Header2 30 3 4 3" xfId="11737"/>
    <cellStyle name="Header2 30 3 4 3 2" xfId="27731"/>
    <cellStyle name="Header2 30 3 4 3 2 2" xfId="36766"/>
    <cellStyle name="Header2 30 3 4 3 3" xfId="16746"/>
    <cellStyle name="Header2 30 3 4 4" xfId="18406"/>
    <cellStyle name="Header2 30 3 4 5" xfId="6929"/>
    <cellStyle name="Header2 30 3 5" xfId="2268"/>
    <cellStyle name="Header2 30 3 5 2" xfId="4609"/>
    <cellStyle name="Header2 30 3 5 2 2" xfId="12847"/>
    <cellStyle name="Header2 30 3 5 2 2 2" xfId="28835"/>
    <cellStyle name="Header2 30 3 5 2 2 2 2" xfId="37870"/>
    <cellStyle name="Header2 30 3 5 2 2 3" xfId="31235"/>
    <cellStyle name="Header2 30 3 5 2 3" xfId="22906"/>
    <cellStyle name="Header2 30 3 5 2 4" xfId="9399"/>
    <cellStyle name="Header2 30 3 5 3" xfId="14167"/>
    <cellStyle name="Header2 30 3 5 3 2" xfId="30156"/>
    <cellStyle name="Header2 30 3 5 3 2 2" xfId="39191"/>
    <cellStyle name="Header2 30 3 5 3 3" xfId="32556"/>
    <cellStyle name="Header2 30 3 5 4" xfId="19566"/>
    <cellStyle name="Header2 30 3 5 5" xfId="7058"/>
    <cellStyle name="Header2 30 3 6" xfId="2397"/>
    <cellStyle name="Header2 30 3 6 2" xfId="4738"/>
    <cellStyle name="Header2 30 3 6 2 2" xfId="11477"/>
    <cellStyle name="Header2 30 3 6 2 2 2" xfId="27471"/>
    <cellStyle name="Header2 30 3 6 2 2 2 2" xfId="36506"/>
    <cellStyle name="Header2 30 3 6 2 2 3" xfId="21619"/>
    <cellStyle name="Header2 30 3 6 2 3" xfId="20609"/>
    <cellStyle name="Header2 30 3 6 2 4" xfId="9528"/>
    <cellStyle name="Header2 30 3 6 3" xfId="11844"/>
    <cellStyle name="Header2 30 3 6 3 2" xfId="27838"/>
    <cellStyle name="Header2 30 3 6 3 2 2" xfId="36873"/>
    <cellStyle name="Header2 30 3 6 3 3" xfId="14750"/>
    <cellStyle name="Header2 30 3 6 4" xfId="16283"/>
    <cellStyle name="Header2 30 3 6 5" xfId="7187"/>
    <cellStyle name="Header2 30 3 7" xfId="1702"/>
    <cellStyle name="Header2 30 3 7 2" xfId="4043"/>
    <cellStyle name="Header2 30 3 7 2 2" xfId="11302"/>
    <cellStyle name="Header2 30 3 7 2 2 2" xfId="27296"/>
    <cellStyle name="Header2 30 3 7 2 2 2 2" xfId="36331"/>
    <cellStyle name="Header2 30 3 7 2 2 3" xfId="17185"/>
    <cellStyle name="Header2 30 3 7 2 3" xfId="20200"/>
    <cellStyle name="Header2 30 3 7 2 4" xfId="8833"/>
    <cellStyle name="Header2 30 3 7 3" xfId="12347"/>
    <cellStyle name="Header2 30 3 7 3 2" xfId="28342"/>
    <cellStyle name="Header2 30 3 7 3 2 2" xfId="37377"/>
    <cellStyle name="Header2 30 3 7 3 3" xfId="30742"/>
    <cellStyle name="Header2 30 3 7 4" xfId="15410"/>
    <cellStyle name="Header2 30 3 7 5" xfId="6492"/>
    <cellStyle name="Header2 30 3 8" xfId="813"/>
    <cellStyle name="Header2 30 3 8 2" xfId="3161"/>
    <cellStyle name="Header2 30 3 8 2 2" xfId="12032"/>
    <cellStyle name="Header2 30 3 8 2 2 2" xfId="28027"/>
    <cellStyle name="Header2 30 3 8 2 2 2 2" xfId="37062"/>
    <cellStyle name="Header2 30 3 8 2 2 3" xfId="18861"/>
    <cellStyle name="Header2 30 3 8 2 3" xfId="23254"/>
    <cellStyle name="Header2 30 3 8 2 4" xfId="7951"/>
    <cellStyle name="Header2 30 3 8 3" xfId="17423"/>
    <cellStyle name="Header2 30 3 8 4" xfId="5612"/>
    <cellStyle name="Header2 30 3 9" xfId="3471"/>
    <cellStyle name="Header2 30 3 9 2" xfId="13585"/>
    <cellStyle name="Header2 30 3 9 2 2" xfId="29573"/>
    <cellStyle name="Header2 30 3 9 2 2 2" xfId="38608"/>
    <cellStyle name="Header2 30 3 9 2 3" xfId="31973"/>
    <cellStyle name="Header2 30 3 9 3" xfId="20058"/>
    <cellStyle name="Header2 30 3 9 4" xfId="8261"/>
    <cellStyle name="Header2 30 4" xfId="901"/>
    <cellStyle name="Header2 30 4 2" xfId="1397"/>
    <cellStyle name="Header2 30 4 2 2" xfId="3738"/>
    <cellStyle name="Header2 30 4 2 2 2" xfId="12802"/>
    <cellStyle name="Header2 30 4 2 2 2 2" xfId="28790"/>
    <cellStyle name="Header2 30 4 2 2 2 2 2" xfId="37825"/>
    <cellStyle name="Header2 30 4 2 2 2 3" xfId="31190"/>
    <cellStyle name="Header2 30 4 2 2 3" xfId="15253"/>
    <cellStyle name="Header2 30 4 2 2 4" xfId="8528"/>
    <cellStyle name="Header2 30 4 2 3" xfId="11470"/>
    <cellStyle name="Header2 30 4 2 3 2" xfId="27464"/>
    <cellStyle name="Header2 30 4 2 3 2 2" xfId="36499"/>
    <cellStyle name="Header2 30 4 2 3 3" xfId="19518"/>
    <cellStyle name="Header2 30 4 2 4" xfId="18855"/>
    <cellStyle name="Header2 30 4 2 5" xfId="6188"/>
    <cellStyle name="Header2 30 4 3" xfId="2640"/>
    <cellStyle name="Header2 30 4 3 2" xfId="4981"/>
    <cellStyle name="Header2 30 4 3 2 2" xfId="10333"/>
    <cellStyle name="Header2 30 4 3 2 2 2" xfId="26331"/>
    <cellStyle name="Header2 30 4 3 2 2 2 2" xfId="35366"/>
    <cellStyle name="Header2 30 4 3 2 2 3" xfId="17170"/>
    <cellStyle name="Header2 30 4 3 2 3" xfId="17584"/>
    <cellStyle name="Header2 30 4 3 2 4" xfId="9771"/>
    <cellStyle name="Header2 30 4 3 3" xfId="19770"/>
    <cellStyle name="Header2 30 4 3 4" xfId="7430"/>
    <cellStyle name="Header2 30 4 4" xfId="3249"/>
    <cellStyle name="Header2 30 4 4 2" xfId="12610"/>
    <cellStyle name="Header2 30 4 4 2 2" xfId="28597"/>
    <cellStyle name="Header2 30 4 4 2 2 2" xfId="37632"/>
    <cellStyle name="Header2 30 4 4 2 3" xfId="30997"/>
    <cellStyle name="Header2 30 4 4 3" xfId="15616"/>
    <cellStyle name="Header2 30 4 4 4" xfId="8039"/>
    <cellStyle name="Header2 30 4 5" xfId="16086"/>
    <cellStyle name="Header2 30 4 6" xfId="5700"/>
    <cellStyle name="Header2 30 5" xfId="1434"/>
    <cellStyle name="Header2 30 5 2" xfId="2543"/>
    <cellStyle name="Header2 30 5 2 2" xfId="4884"/>
    <cellStyle name="Header2 30 5 2 2 2" xfId="12532"/>
    <cellStyle name="Header2 30 5 2 2 2 2" xfId="28519"/>
    <cellStyle name="Header2 30 5 2 2 2 2 2" xfId="37554"/>
    <cellStyle name="Header2 30 5 2 2 2 3" xfId="30919"/>
    <cellStyle name="Header2 30 5 2 2 3" xfId="18827"/>
    <cellStyle name="Header2 30 5 2 2 4" xfId="9674"/>
    <cellStyle name="Header2 30 5 2 3" xfId="10552"/>
    <cellStyle name="Header2 30 5 2 3 2" xfId="26550"/>
    <cellStyle name="Header2 30 5 2 3 2 2" xfId="35585"/>
    <cellStyle name="Header2 30 5 2 3 3" xfId="21677"/>
    <cellStyle name="Header2 30 5 2 4" xfId="16444"/>
    <cellStyle name="Header2 30 5 2 5" xfId="7333"/>
    <cellStyle name="Header2 30 5 3" xfId="3775"/>
    <cellStyle name="Header2 30 5 3 2" xfId="11111"/>
    <cellStyle name="Header2 30 5 3 2 2" xfId="27105"/>
    <cellStyle name="Header2 30 5 3 2 2 2" xfId="36140"/>
    <cellStyle name="Header2 30 5 3 2 3" xfId="15447"/>
    <cellStyle name="Header2 30 5 3 3" xfId="21269"/>
    <cellStyle name="Header2 30 5 3 4" xfId="8565"/>
    <cellStyle name="Header2 30 5 4" xfId="14135"/>
    <cellStyle name="Header2 30 5 4 2" xfId="30124"/>
    <cellStyle name="Header2 30 5 4 2 2" xfId="39159"/>
    <cellStyle name="Header2 30 5 4 3" xfId="32524"/>
    <cellStyle name="Header2 30 5 5" xfId="17415"/>
    <cellStyle name="Header2 30 5 6" xfId="6225"/>
    <cellStyle name="Header2 30 6" xfId="1338"/>
    <cellStyle name="Header2 30 6 2" xfId="3679"/>
    <cellStyle name="Header2 30 6 2 2" xfId="11715"/>
    <cellStyle name="Header2 30 6 2 2 2" xfId="27709"/>
    <cellStyle name="Header2 30 6 2 2 2 2" xfId="36744"/>
    <cellStyle name="Header2 30 6 2 2 3" xfId="17766"/>
    <cellStyle name="Header2 30 6 2 3" xfId="16597"/>
    <cellStyle name="Header2 30 6 2 4" xfId="8469"/>
    <cellStyle name="Header2 30 6 3" xfId="10473"/>
    <cellStyle name="Header2 30 6 3 2" xfId="26471"/>
    <cellStyle name="Header2 30 6 3 2 2" xfId="35506"/>
    <cellStyle name="Header2 30 6 3 3" xfId="21835"/>
    <cellStyle name="Header2 30 6 4" xfId="19476"/>
    <cellStyle name="Header2 30 6 5" xfId="6129"/>
    <cellStyle name="Header2 30 7" xfId="1480"/>
    <cellStyle name="Header2 30 7 2" xfId="3821"/>
    <cellStyle name="Header2 30 7 2 2" xfId="10769"/>
    <cellStyle name="Header2 30 7 2 2 2" xfId="26763"/>
    <cellStyle name="Header2 30 7 2 2 2 2" xfId="35798"/>
    <cellStyle name="Header2 30 7 2 2 3" xfId="16578"/>
    <cellStyle name="Header2 30 7 2 3" xfId="21661"/>
    <cellStyle name="Header2 30 7 2 4" xfId="8611"/>
    <cellStyle name="Header2 30 7 3" xfId="12340"/>
    <cellStyle name="Header2 30 7 3 2" xfId="28335"/>
    <cellStyle name="Header2 30 7 3 2 2" xfId="37370"/>
    <cellStyle name="Header2 30 7 3 3" xfId="30735"/>
    <cellStyle name="Header2 30 7 4" xfId="17278"/>
    <cellStyle name="Header2 30 7 5" xfId="6271"/>
    <cellStyle name="Header2 30 8" xfId="1289"/>
    <cellStyle name="Header2 30 8 2" xfId="3630"/>
    <cellStyle name="Header2 30 8 2 2" xfId="12455"/>
    <cellStyle name="Header2 30 8 2 2 2" xfId="28446"/>
    <cellStyle name="Header2 30 8 2 2 2 2" xfId="37481"/>
    <cellStyle name="Header2 30 8 2 2 3" xfId="30846"/>
    <cellStyle name="Header2 30 8 2 3" xfId="20772"/>
    <cellStyle name="Header2 30 8 2 4" xfId="8420"/>
    <cellStyle name="Header2 30 8 3" xfId="13869"/>
    <cellStyle name="Header2 30 8 3 2" xfId="29858"/>
    <cellStyle name="Header2 30 8 3 2 2" xfId="38893"/>
    <cellStyle name="Header2 30 8 3 3" xfId="32258"/>
    <cellStyle name="Header2 30 8 4" xfId="15002"/>
    <cellStyle name="Header2 30 8 5" xfId="6080"/>
    <cellStyle name="Header2 30 9" xfId="2115"/>
    <cellStyle name="Header2 30 9 2" xfId="4456"/>
    <cellStyle name="Header2 30 9 2 2" xfId="11364"/>
    <cellStyle name="Header2 30 9 2 2 2" xfId="27358"/>
    <cellStyle name="Header2 30 9 2 2 2 2" xfId="36393"/>
    <cellStyle name="Header2 30 9 2 2 3" xfId="20769"/>
    <cellStyle name="Header2 30 9 2 3" xfId="23285"/>
    <cellStyle name="Header2 30 9 2 4" xfId="9246"/>
    <cellStyle name="Header2 30 9 3" xfId="13895"/>
    <cellStyle name="Header2 30 9 3 2" xfId="29884"/>
    <cellStyle name="Header2 30 9 3 2 2" xfId="38919"/>
    <cellStyle name="Header2 30 9 3 3" xfId="32284"/>
    <cellStyle name="Header2 30 9 4" xfId="17533"/>
    <cellStyle name="Header2 30 9 5" xfId="6905"/>
    <cellStyle name="Header2 31" xfId="247"/>
    <cellStyle name="Header2 31 10" xfId="947"/>
    <cellStyle name="Header2 31 10 2" xfId="3295"/>
    <cellStyle name="Header2 31 10 2 2" xfId="11721"/>
    <cellStyle name="Header2 31 10 2 2 2" xfId="27715"/>
    <cellStyle name="Header2 31 10 2 2 2 2" xfId="36750"/>
    <cellStyle name="Header2 31 10 2 2 3" xfId="16691"/>
    <cellStyle name="Header2 31 10 2 3" xfId="15471"/>
    <cellStyle name="Header2 31 10 2 4" xfId="8085"/>
    <cellStyle name="Header2 31 10 3" xfId="13998"/>
    <cellStyle name="Header2 31 10 3 2" xfId="29987"/>
    <cellStyle name="Header2 31 10 3 2 2" xfId="39022"/>
    <cellStyle name="Header2 31 10 3 3" xfId="32387"/>
    <cellStyle name="Header2 31 10 4" xfId="16672"/>
    <cellStyle name="Header2 31 10 5" xfId="5746"/>
    <cellStyle name="Header2 31 11" xfId="3029"/>
    <cellStyle name="Header2 31 11 2" xfId="12178"/>
    <cellStyle name="Header2 31 11 2 2" xfId="28173"/>
    <cellStyle name="Header2 31 11 2 2 2" xfId="37208"/>
    <cellStyle name="Header2 31 11 2 3" xfId="14815"/>
    <cellStyle name="Header2 31 11 3" xfId="21063"/>
    <cellStyle name="Header2 31 11 4" xfId="7819"/>
    <cellStyle name="Header2 31 12" xfId="661"/>
    <cellStyle name="Header2 31 12 2" xfId="24104"/>
    <cellStyle name="Header2 31 12 2 2" xfId="33139"/>
    <cellStyle name="Header2 31 12 3" xfId="16676"/>
    <cellStyle name="Header2 31 12 4" xfId="5480"/>
    <cellStyle name="Header2 31 13" xfId="16435"/>
    <cellStyle name="Header2 31 2" xfId="551"/>
    <cellStyle name="Header2 31 2 10" xfId="3102"/>
    <cellStyle name="Header2 31 2 10 2" xfId="13643"/>
    <cellStyle name="Header2 31 2 10 2 2" xfId="29631"/>
    <cellStyle name="Header2 31 2 10 2 2 2" xfId="38666"/>
    <cellStyle name="Header2 31 2 10 2 3" xfId="32031"/>
    <cellStyle name="Header2 31 2 10 3" xfId="16656"/>
    <cellStyle name="Header2 31 2 10 4" xfId="7892"/>
    <cellStyle name="Header2 31 2 11" xfId="754"/>
    <cellStyle name="Header2 31 2 11 2" xfId="24177"/>
    <cellStyle name="Header2 31 2 11 2 2" xfId="33212"/>
    <cellStyle name="Header2 31 2 11 3" xfId="14671"/>
    <cellStyle name="Header2 31 2 11 4" xfId="5553"/>
    <cellStyle name="Header2 31 2 12" xfId="18282"/>
    <cellStyle name="Header2 31 2 13" xfId="5400"/>
    <cellStyle name="Header2 31 2 2" xfId="1063"/>
    <cellStyle name="Header2 31 2 2 2" xfId="1628"/>
    <cellStyle name="Header2 31 2 2 2 2" xfId="3969"/>
    <cellStyle name="Header2 31 2 2 2 2 2" xfId="12559"/>
    <cellStyle name="Header2 31 2 2 2 2 2 2" xfId="28546"/>
    <cellStyle name="Header2 31 2 2 2 2 2 2 2" xfId="37581"/>
    <cellStyle name="Header2 31 2 2 2 2 2 3" xfId="30946"/>
    <cellStyle name="Header2 31 2 2 2 2 3" xfId="19136"/>
    <cellStyle name="Header2 31 2 2 2 2 4" xfId="8759"/>
    <cellStyle name="Header2 31 2 2 2 3" xfId="13375"/>
    <cellStyle name="Header2 31 2 2 2 3 2" xfId="29363"/>
    <cellStyle name="Header2 31 2 2 2 3 2 2" xfId="38398"/>
    <cellStyle name="Header2 31 2 2 2 3 3" xfId="31763"/>
    <cellStyle name="Header2 31 2 2 2 4" xfId="15685"/>
    <cellStyle name="Header2 31 2 2 2 5" xfId="6419"/>
    <cellStyle name="Header2 31 2 2 3" xfId="2716"/>
    <cellStyle name="Header2 31 2 2 3 2" xfId="5057"/>
    <cellStyle name="Header2 31 2 2 3 2 2" xfId="10269"/>
    <cellStyle name="Header2 31 2 2 3 2 2 2" xfId="26267"/>
    <cellStyle name="Header2 31 2 2 3 2 2 2 2" xfId="35302"/>
    <cellStyle name="Header2 31 2 2 3 2 2 3" xfId="20640"/>
    <cellStyle name="Header2 31 2 2 3 2 3" xfId="19555"/>
    <cellStyle name="Header2 31 2 2 3 2 4" xfId="9847"/>
    <cellStyle name="Header2 31 2 2 3 3" xfId="20388"/>
    <cellStyle name="Header2 31 2 2 3 4" xfId="7506"/>
    <cellStyle name="Header2 31 2 2 4" xfId="3411"/>
    <cellStyle name="Header2 31 2 2 4 2" xfId="13352"/>
    <cellStyle name="Header2 31 2 2 4 2 2" xfId="29340"/>
    <cellStyle name="Header2 31 2 2 4 2 2 2" xfId="38375"/>
    <cellStyle name="Header2 31 2 2 4 2 3" xfId="31740"/>
    <cellStyle name="Header2 31 2 2 4 3" xfId="15544"/>
    <cellStyle name="Header2 31 2 2 4 4" xfId="8201"/>
    <cellStyle name="Header2 31 2 2 5" xfId="18997"/>
    <cellStyle name="Header2 31 2 2 6" xfId="5862"/>
    <cellStyle name="Header2 31 2 3" xfId="1789"/>
    <cellStyle name="Header2 31 2 3 2" xfId="2696"/>
    <cellStyle name="Header2 31 2 3 2 2" xfId="5037"/>
    <cellStyle name="Header2 31 2 3 2 2 2" xfId="10278"/>
    <cellStyle name="Header2 31 2 3 2 2 2 2" xfId="26276"/>
    <cellStyle name="Header2 31 2 3 2 2 2 2 2" xfId="35311"/>
    <cellStyle name="Header2 31 2 3 2 2 2 3" xfId="19509"/>
    <cellStyle name="Header2 31 2 3 2 2 3" xfId="18759"/>
    <cellStyle name="Header2 31 2 3 2 2 4" xfId="9827"/>
    <cellStyle name="Header2 31 2 3 2 3" xfId="12282"/>
    <cellStyle name="Header2 31 2 3 2 3 2" xfId="28277"/>
    <cellStyle name="Header2 31 2 3 2 3 2 2" xfId="37312"/>
    <cellStyle name="Header2 31 2 3 2 3 3" xfId="30677"/>
    <cellStyle name="Header2 31 2 3 2 4" xfId="21605"/>
    <cellStyle name="Header2 31 2 3 2 5" xfId="7486"/>
    <cellStyle name="Header2 31 2 3 3" xfId="4130"/>
    <cellStyle name="Header2 31 2 3 3 2" xfId="11601"/>
    <cellStyle name="Header2 31 2 3 3 2 2" xfId="27595"/>
    <cellStyle name="Header2 31 2 3 3 2 2 2" xfId="36630"/>
    <cellStyle name="Header2 31 2 3 3 2 3" xfId="22798"/>
    <cellStyle name="Header2 31 2 3 3 3" xfId="19081"/>
    <cellStyle name="Header2 31 2 3 3 4" xfId="8920"/>
    <cellStyle name="Header2 31 2 3 4" xfId="13962"/>
    <cellStyle name="Header2 31 2 3 4 2" xfId="29951"/>
    <cellStyle name="Header2 31 2 3 4 2 2" xfId="38986"/>
    <cellStyle name="Header2 31 2 3 4 3" xfId="32351"/>
    <cellStyle name="Header2 31 2 3 5" xfId="18557"/>
    <cellStyle name="Header2 31 2 3 6" xfId="6579"/>
    <cellStyle name="Header2 31 2 4" xfId="1929"/>
    <cellStyle name="Header2 31 2 4 2" xfId="4270"/>
    <cellStyle name="Header2 31 2 4 2 2" xfId="10762"/>
    <cellStyle name="Header2 31 2 4 2 2 2" xfId="26756"/>
    <cellStyle name="Header2 31 2 4 2 2 2 2" xfId="35791"/>
    <cellStyle name="Header2 31 2 4 2 2 3" xfId="21104"/>
    <cellStyle name="Header2 31 2 4 2 3" xfId="22566"/>
    <cellStyle name="Header2 31 2 4 2 4" xfId="9060"/>
    <cellStyle name="Header2 31 2 4 3" xfId="13716"/>
    <cellStyle name="Header2 31 2 4 3 2" xfId="29704"/>
    <cellStyle name="Header2 31 2 4 3 2 2" xfId="38739"/>
    <cellStyle name="Header2 31 2 4 3 3" xfId="32104"/>
    <cellStyle name="Header2 31 2 4 4" xfId="21636"/>
    <cellStyle name="Header2 31 2 4 5" xfId="6719"/>
    <cellStyle name="Header2 31 2 5" xfId="2069"/>
    <cellStyle name="Header2 31 2 5 2" xfId="4410"/>
    <cellStyle name="Header2 31 2 5 2 2" xfId="11161"/>
    <cellStyle name="Header2 31 2 5 2 2 2" xfId="27155"/>
    <cellStyle name="Header2 31 2 5 2 2 2 2" xfId="36190"/>
    <cellStyle name="Header2 31 2 5 2 2 3" xfId="22120"/>
    <cellStyle name="Header2 31 2 5 2 3" xfId="23362"/>
    <cellStyle name="Header2 31 2 5 2 4" xfId="9200"/>
    <cellStyle name="Header2 31 2 5 3" xfId="10600"/>
    <cellStyle name="Header2 31 2 5 3 2" xfId="26594"/>
    <cellStyle name="Header2 31 2 5 3 2 2" xfId="35629"/>
    <cellStyle name="Header2 31 2 5 3 3" xfId="17914"/>
    <cellStyle name="Header2 31 2 5 4" xfId="15939"/>
    <cellStyle name="Header2 31 2 5 5" xfId="6859"/>
    <cellStyle name="Header2 31 2 6" xfId="2194"/>
    <cellStyle name="Header2 31 2 6 2" xfId="4535"/>
    <cellStyle name="Header2 31 2 6 2 2" xfId="12852"/>
    <cellStyle name="Header2 31 2 6 2 2 2" xfId="28840"/>
    <cellStyle name="Header2 31 2 6 2 2 2 2" xfId="37875"/>
    <cellStyle name="Header2 31 2 6 2 2 3" xfId="31240"/>
    <cellStyle name="Header2 31 2 6 2 3" xfId="19593"/>
    <cellStyle name="Header2 31 2 6 2 4" xfId="9325"/>
    <cellStyle name="Header2 31 2 6 3" xfId="11683"/>
    <cellStyle name="Header2 31 2 6 3 2" xfId="27677"/>
    <cellStyle name="Header2 31 2 6 3 2 2" xfId="36712"/>
    <cellStyle name="Header2 31 2 6 3 3" xfId="14691"/>
    <cellStyle name="Header2 31 2 6 4" xfId="17530"/>
    <cellStyle name="Header2 31 2 6 5" xfId="6984"/>
    <cellStyle name="Header2 31 2 7" xfId="2327"/>
    <cellStyle name="Header2 31 2 7 2" xfId="4668"/>
    <cellStyle name="Header2 31 2 7 2 2" xfId="13146"/>
    <cellStyle name="Header2 31 2 7 2 2 2" xfId="29134"/>
    <cellStyle name="Header2 31 2 7 2 2 2 2" xfId="38169"/>
    <cellStyle name="Header2 31 2 7 2 2 3" xfId="31534"/>
    <cellStyle name="Header2 31 2 7 2 3" xfId="20926"/>
    <cellStyle name="Header2 31 2 7 2 4" xfId="9458"/>
    <cellStyle name="Header2 31 2 7 3" xfId="10842"/>
    <cellStyle name="Header2 31 2 7 3 2" xfId="26836"/>
    <cellStyle name="Header2 31 2 7 3 2 2" xfId="35871"/>
    <cellStyle name="Header2 31 2 7 3 3" xfId="18425"/>
    <cellStyle name="Header2 31 2 7 4" xfId="17307"/>
    <cellStyle name="Header2 31 2 7 5" xfId="7117"/>
    <cellStyle name="Header2 31 2 8" xfId="1198"/>
    <cellStyle name="Header2 31 2 8 2" xfId="3539"/>
    <cellStyle name="Header2 31 2 8 2 2" xfId="13350"/>
    <cellStyle name="Header2 31 2 8 2 2 2" xfId="29338"/>
    <cellStyle name="Header2 31 2 8 2 2 2 2" xfId="38373"/>
    <cellStyle name="Header2 31 2 8 2 2 3" xfId="31738"/>
    <cellStyle name="Header2 31 2 8 2 3" xfId="17794"/>
    <cellStyle name="Header2 31 2 8 2 4" xfId="8329"/>
    <cellStyle name="Header2 31 2 8 3" xfId="12362"/>
    <cellStyle name="Header2 31 2 8 3 2" xfId="28357"/>
    <cellStyle name="Header2 31 2 8 3 2 2" xfId="37392"/>
    <cellStyle name="Header2 31 2 8 3 3" xfId="30757"/>
    <cellStyle name="Header2 31 2 8 4" xfId="17889"/>
    <cellStyle name="Header2 31 2 8 5" xfId="5989"/>
    <cellStyle name="Header2 31 2 9" xfId="2836"/>
    <cellStyle name="Header2 31 2 9 2" xfId="5177"/>
    <cellStyle name="Header2 31 2 9 2 2" xfId="14295"/>
    <cellStyle name="Header2 31 2 9 2 2 2" xfId="30286"/>
    <cellStyle name="Header2 31 2 9 2 2 2 2" xfId="39321"/>
    <cellStyle name="Header2 31 2 9 2 2 3" xfId="32686"/>
    <cellStyle name="Header2 31 2 9 2 3" xfId="17725"/>
    <cellStyle name="Header2 31 2 9 2 4" xfId="9967"/>
    <cellStyle name="Header2 31 2 9 3" xfId="16482"/>
    <cellStyle name="Header2 31 2 9 4" xfId="7626"/>
    <cellStyle name="Header2 31 3" xfId="1124"/>
    <cellStyle name="Header2 31 3 10" xfId="18182"/>
    <cellStyle name="Header2 31 3 11" xfId="5922"/>
    <cellStyle name="Header2 31 3 2" xfId="1862"/>
    <cellStyle name="Header2 31 3 2 2" xfId="2746"/>
    <cellStyle name="Header2 31 3 2 2 2" xfId="5087"/>
    <cellStyle name="Header2 31 3 2 2 2 2" xfId="10241"/>
    <cellStyle name="Header2 31 3 2 2 2 2 2" xfId="26239"/>
    <cellStyle name="Header2 31 3 2 2 2 2 2 2" xfId="35274"/>
    <cellStyle name="Header2 31 3 2 2 2 2 3" xfId="16011"/>
    <cellStyle name="Header2 31 3 2 2 2 3" xfId="18125"/>
    <cellStyle name="Header2 31 3 2 2 2 4" xfId="9877"/>
    <cellStyle name="Header2 31 3 2 2 3" xfId="12926"/>
    <cellStyle name="Header2 31 3 2 2 3 2" xfId="28914"/>
    <cellStyle name="Header2 31 3 2 2 3 2 2" xfId="37949"/>
    <cellStyle name="Header2 31 3 2 2 3 3" xfId="31314"/>
    <cellStyle name="Header2 31 3 2 2 4" xfId="18534"/>
    <cellStyle name="Header2 31 3 2 2 5" xfId="7536"/>
    <cellStyle name="Header2 31 3 2 3" xfId="4203"/>
    <cellStyle name="Header2 31 3 2 3 2" xfId="10605"/>
    <cellStyle name="Header2 31 3 2 3 2 2" xfId="26599"/>
    <cellStyle name="Header2 31 3 2 3 2 2 2" xfId="35634"/>
    <cellStyle name="Header2 31 3 2 3 2 3" xfId="16018"/>
    <cellStyle name="Header2 31 3 2 3 3" xfId="23538"/>
    <cellStyle name="Header2 31 3 2 3 4" xfId="8993"/>
    <cellStyle name="Header2 31 3 2 4" xfId="12943"/>
    <cellStyle name="Header2 31 3 2 4 2" xfId="28931"/>
    <cellStyle name="Header2 31 3 2 4 2 2" xfId="37966"/>
    <cellStyle name="Header2 31 3 2 4 3" xfId="31331"/>
    <cellStyle name="Header2 31 3 2 5" xfId="16489"/>
    <cellStyle name="Header2 31 3 2 6" xfId="6652"/>
    <cellStyle name="Header2 31 3 3" xfId="2003"/>
    <cellStyle name="Header2 31 3 3 2" xfId="4344"/>
    <cellStyle name="Header2 31 3 3 2 2" xfId="10933"/>
    <cellStyle name="Header2 31 3 3 2 2 2" xfId="26927"/>
    <cellStyle name="Header2 31 3 3 2 2 2 2" xfId="35962"/>
    <cellStyle name="Header2 31 3 3 2 2 3" xfId="17079"/>
    <cellStyle name="Header2 31 3 3 2 3" xfId="22711"/>
    <cellStyle name="Header2 31 3 3 2 4" xfId="9134"/>
    <cellStyle name="Header2 31 3 3 3" xfId="10846"/>
    <cellStyle name="Header2 31 3 3 3 2" xfId="26840"/>
    <cellStyle name="Header2 31 3 3 3 2 2" xfId="35875"/>
    <cellStyle name="Header2 31 3 3 3 3" xfId="18130"/>
    <cellStyle name="Header2 31 3 3 4" xfId="16787"/>
    <cellStyle name="Header2 31 3 3 5" xfId="6793"/>
    <cellStyle name="Header2 31 3 4" xfId="2140"/>
    <cellStyle name="Header2 31 3 4 2" xfId="4481"/>
    <cellStyle name="Header2 31 3 4 2 2" xfId="12551"/>
    <cellStyle name="Header2 31 3 4 2 2 2" xfId="28538"/>
    <cellStyle name="Header2 31 3 4 2 2 2 2" xfId="37573"/>
    <cellStyle name="Header2 31 3 4 2 2 3" xfId="30938"/>
    <cellStyle name="Header2 31 3 4 2 3" xfId="21967"/>
    <cellStyle name="Header2 31 3 4 2 4" xfId="9271"/>
    <cellStyle name="Header2 31 3 4 3" xfId="13545"/>
    <cellStyle name="Header2 31 3 4 3 2" xfId="29533"/>
    <cellStyle name="Header2 31 3 4 3 2 2" xfId="38568"/>
    <cellStyle name="Header2 31 3 4 3 3" xfId="31933"/>
    <cellStyle name="Header2 31 3 4 4" xfId="20191"/>
    <cellStyle name="Header2 31 3 4 5" xfId="6930"/>
    <cellStyle name="Header2 31 3 5" xfId="2269"/>
    <cellStyle name="Header2 31 3 5 2" xfId="4610"/>
    <cellStyle name="Header2 31 3 5 2 2" xfId="14245"/>
    <cellStyle name="Header2 31 3 5 2 2 2" xfId="30234"/>
    <cellStyle name="Header2 31 3 5 2 2 2 2" xfId="39269"/>
    <cellStyle name="Header2 31 3 5 2 2 3" xfId="32634"/>
    <cellStyle name="Header2 31 3 5 2 3" xfId="22095"/>
    <cellStyle name="Header2 31 3 5 2 4" xfId="9400"/>
    <cellStyle name="Header2 31 3 5 3" xfId="12262"/>
    <cellStyle name="Header2 31 3 5 3 2" xfId="28257"/>
    <cellStyle name="Header2 31 3 5 3 2 2" xfId="37292"/>
    <cellStyle name="Header2 31 3 5 3 3" xfId="30657"/>
    <cellStyle name="Header2 31 3 5 4" xfId="19294"/>
    <cellStyle name="Header2 31 3 5 5" xfId="7059"/>
    <cellStyle name="Header2 31 3 6" xfId="2398"/>
    <cellStyle name="Header2 31 3 6 2" xfId="4739"/>
    <cellStyle name="Header2 31 3 6 2 2" xfId="13271"/>
    <cellStyle name="Header2 31 3 6 2 2 2" xfId="29259"/>
    <cellStyle name="Header2 31 3 6 2 2 2 2" xfId="38294"/>
    <cellStyle name="Header2 31 3 6 2 2 3" xfId="31659"/>
    <cellStyle name="Header2 31 3 6 2 3" xfId="17586"/>
    <cellStyle name="Header2 31 3 6 2 4" xfId="9529"/>
    <cellStyle name="Header2 31 3 6 3" xfId="13652"/>
    <cellStyle name="Header2 31 3 6 3 2" xfId="29640"/>
    <cellStyle name="Header2 31 3 6 3 2 2" xfId="38675"/>
    <cellStyle name="Header2 31 3 6 3 3" xfId="32040"/>
    <cellStyle name="Header2 31 3 6 4" xfId="22879"/>
    <cellStyle name="Header2 31 3 6 5" xfId="7188"/>
    <cellStyle name="Header2 31 3 7" xfId="1703"/>
    <cellStyle name="Header2 31 3 7 2" xfId="4044"/>
    <cellStyle name="Header2 31 3 7 2 2" xfId="13791"/>
    <cellStyle name="Header2 31 3 7 2 2 2" xfId="29779"/>
    <cellStyle name="Header2 31 3 7 2 2 2 2" xfId="38814"/>
    <cellStyle name="Header2 31 3 7 2 2 3" xfId="32179"/>
    <cellStyle name="Header2 31 3 7 2 3" xfId="20286"/>
    <cellStyle name="Header2 31 3 7 2 4" xfId="8834"/>
    <cellStyle name="Header2 31 3 7 3" xfId="11534"/>
    <cellStyle name="Header2 31 3 7 3 2" xfId="27528"/>
    <cellStyle name="Header2 31 3 7 3 2 2" xfId="36563"/>
    <cellStyle name="Header2 31 3 7 3 3" xfId="18369"/>
    <cellStyle name="Header2 31 3 7 4" xfId="16423"/>
    <cellStyle name="Header2 31 3 7 5" xfId="6493"/>
    <cellStyle name="Header2 31 3 8" xfId="2667"/>
    <cellStyle name="Header2 31 3 8 2" xfId="5008"/>
    <cellStyle name="Header2 31 3 8 2 2" xfId="10145"/>
    <cellStyle name="Header2 31 3 8 2 2 2" xfId="26147"/>
    <cellStyle name="Header2 31 3 8 2 2 2 2" xfId="35182"/>
    <cellStyle name="Header2 31 3 8 2 2 3" xfId="19969"/>
    <cellStyle name="Header2 31 3 8 2 3" xfId="22428"/>
    <cellStyle name="Header2 31 3 8 2 4" xfId="9798"/>
    <cellStyle name="Header2 31 3 8 3" xfId="18105"/>
    <cellStyle name="Header2 31 3 8 4" xfId="7457"/>
    <cellStyle name="Header2 31 3 9" xfId="3472"/>
    <cellStyle name="Header2 31 3 9 2" xfId="11667"/>
    <cellStyle name="Header2 31 3 9 2 2" xfId="27661"/>
    <cellStyle name="Header2 31 3 9 2 2 2" xfId="36696"/>
    <cellStyle name="Header2 31 3 9 2 3" xfId="21641"/>
    <cellStyle name="Header2 31 3 9 3" xfId="18528"/>
    <cellStyle name="Header2 31 3 9 4" xfId="8262"/>
    <cellStyle name="Header2 31 4" xfId="902"/>
    <cellStyle name="Header2 31 4 2" xfId="1398"/>
    <cellStyle name="Header2 31 4 2 2" xfId="3739"/>
    <cellStyle name="Header2 31 4 2 2 2" xfId="10883"/>
    <cellStyle name="Header2 31 4 2 2 2 2" xfId="26877"/>
    <cellStyle name="Header2 31 4 2 2 2 2 2" xfId="35912"/>
    <cellStyle name="Header2 31 4 2 2 2 3" xfId="23023"/>
    <cellStyle name="Header2 31 4 2 2 3" xfId="23489"/>
    <cellStyle name="Header2 31 4 2 2 4" xfId="8529"/>
    <cellStyle name="Header2 31 4 2 3" xfId="12881"/>
    <cellStyle name="Header2 31 4 2 3 2" xfId="28869"/>
    <cellStyle name="Header2 31 4 2 3 2 2" xfId="37904"/>
    <cellStyle name="Header2 31 4 2 3 3" xfId="31269"/>
    <cellStyle name="Header2 31 4 2 4" xfId="19446"/>
    <cellStyle name="Header2 31 4 2 5" xfId="6189"/>
    <cellStyle name="Header2 31 4 3" xfId="2872"/>
    <cellStyle name="Header2 31 4 3 2" xfId="5213"/>
    <cellStyle name="Header2 31 4 3 2 2" xfId="14331"/>
    <cellStyle name="Header2 31 4 3 2 2 2" xfId="30322"/>
    <cellStyle name="Header2 31 4 3 2 2 2 2" xfId="39357"/>
    <cellStyle name="Header2 31 4 3 2 2 3" xfId="32722"/>
    <cellStyle name="Header2 31 4 3 2 3" xfId="15850"/>
    <cellStyle name="Header2 31 4 3 2 4" xfId="10003"/>
    <cellStyle name="Header2 31 4 3 3" xfId="20921"/>
    <cellStyle name="Header2 31 4 3 4" xfId="7662"/>
    <cellStyle name="Header2 31 4 4" xfId="3250"/>
    <cellStyle name="Header2 31 4 4 2" xfId="10688"/>
    <cellStyle name="Header2 31 4 4 2 2" xfId="26682"/>
    <cellStyle name="Header2 31 4 4 2 2 2" xfId="35717"/>
    <cellStyle name="Header2 31 4 4 2 3" xfId="20577"/>
    <cellStyle name="Header2 31 4 4 3" xfId="15341"/>
    <cellStyle name="Header2 31 4 4 4" xfId="8040"/>
    <cellStyle name="Header2 31 4 5" xfId="18218"/>
    <cellStyle name="Header2 31 4 6" xfId="5701"/>
    <cellStyle name="Header2 31 5" xfId="1433"/>
    <cellStyle name="Header2 31 5 2" xfId="2542"/>
    <cellStyle name="Header2 31 5 2 2" xfId="4883"/>
    <cellStyle name="Header2 31 5 2 2 2" xfId="13503"/>
    <cellStyle name="Header2 31 5 2 2 2 2" xfId="29491"/>
    <cellStyle name="Header2 31 5 2 2 2 2 2" xfId="38526"/>
    <cellStyle name="Header2 31 5 2 2 2 3" xfId="31891"/>
    <cellStyle name="Header2 31 5 2 2 3" xfId="19710"/>
    <cellStyle name="Header2 31 5 2 2 4" xfId="9673"/>
    <cellStyle name="Header2 31 5 2 3" xfId="12471"/>
    <cellStyle name="Header2 31 5 2 3 2" xfId="28462"/>
    <cellStyle name="Header2 31 5 2 3 2 2" xfId="37497"/>
    <cellStyle name="Header2 31 5 2 3 3" xfId="30862"/>
    <cellStyle name="Header2 31 5 2 4" xfId="18560"/>
    <cellStyle name="Header2 31 5 2 5" xfId="7332"/>
    <cellStyle name="Header2 31 5 3" xfId="3774"/>
    <cellStyle name="Header2 31 5 3 2" xfId="12016"/>
    <cellStyle name="Header2 31 5 3 2 2" xfId="28011"/>
    <cellStyle name="Header2 31 5 3 2 2 2" xfId="37046"/>
    <cellStyle name="Header2 31 5 3 2 3" xfId="17998"/>
    <cellStyle name="Header2 31 5 3 3" xfId="17045"/>
    <cellStyle name="Header2 31 5 3 4" xfId="8564"/>
    <cellStyle name="Header2 31 5 4" xfId="13770"/>
    <cellStyle name="Header2 31 5 4 2" xfId="29758"/>
    <cellStyle name="Header2 31 5 4 2 2" xfId="38793"/>
    <cellStyle name="Header2 31 5 4 3" xfId="32158"/>
    <cellStyle name="Header2 31 5 5" xfId="14995"/>
    <cellStyle name="Header2 31 5 6" xfId="6224"/>
    <cellStyle name="Header2 31 6" xfId="1335"/>
    <cellStyle name="Header2 31 6 2" xfId="3676"/>
    <cellStyle name="Header2 31 6 2 2" xfId="13745"/>
    <cellStyle name="Header2 31 6 2 2 2" xfId="29733"/>
    <cellStyle name="Header2 31 6 2 2 2 2" xfId="38768"/>
    <cellStyle name="Header2 31 6 2 2 3" xfId="32133"/>
    <cellStyle name="Header2 31 6 2 3" xfId="20869"/>
    <cellStyle name="Header2 31 6 2 4" xfId="8466"/>
    <cellStyle name="Header2 31 6 3" xfId="10170"/>
    <cellStyle name="Header2 31 6 3 2" xfId="26172"/>
    <cellStyle name="Header2 31 6 3 2 2" xfId="35207"/>
    <cellStyle name="Header2 31 6 3 3" xfId="18449"/>
    <cellStyle name="Header2 31 6 4" xfId="17203"/>
    <cellStyle name="Header2 31 6 5" xfId="6126"/>
    <cellStyle name="Header2 31 7" xfId="1475"/>
    <cellStyle name="Header2 31 7 2" xfId="3816"/>
    <cellStyle name="Header2 31 7 2 2" xfId="12690"/>
    <cellStyle name="Header2 31 7 2 2 2" xfId="28677"/>
    <cellStyle name="Header2 31 7 2 2 2 2" xfId="37712"/>
    <cellStyle name="Header2 31 7 2 2 3" xfId="31077"/>
    <cellStyle name="Header2 31 7 2 3" xfId="17320"/>
    <cellStyle name="Header2 31 7 2 4" xfId="8606"/>
    <cellStyle name="Header2 31 7 3" xfId="13990"/>
    <cellStyle name="Header2 31 7 3 2" xfId="29979"/>
    <cellStyle name="Header2 31 7 3 2 2" xfId="39014"/>
    <cellStyle name="Header2 31 7 3 3" xfId="32379"/>
    <cellStyle name="Header2 31 7 4" xfId="17692"/>
    <cellStyle name="Header2 31 7 5" xfId="6266"/>
    <cellStyle name="Header2 31 8" xfId="1293"/>
    <cellStyle name="Header2 31 8 2" xfId="3634"/>
    <cellStyle name="Header2 31 8 2 2" xfId="10694"/>
    <cellStyle name="Header2 31 8 2 2 2" xfId="26688"/>
    <cellStyle name="Header2 31 8 2 2 2 2" xfId="35723"/>
    <cellStyle name="Header2 31 8 2 2 3" xfId="17719"/>
    <cellStyle name="Header2 31 8 2 3" xfId="22639"/>
    <cellStyle name="Header2 31 8 2 4" xfId="8424"/>
    <cellStyle name="Header2 31 8 3" xfId="14120"/>
    <cellStyle name="Header2 31 8 3 2" xfId="30109"/>
    <cellStyle name="Header2 31 8 3 2 2" xfId="39144"/>
    <cellStyle name="Header2 31 8 3 3" xfId="32509"/>
    <cellStyle name="Header2 31 8 4" xfId="15774"/>
    <cellStyle name="Header2 31 8 5" xfId="6084"/>
    <cellStyle name="Header2 31 9" xfId="1518"/>
    <cellStyle name="Header2 31 9 2" xfId="3859"/>
    <cellStyle name="Header2 31 9 2 2" xfId="13345"/>
    <cellStyle name="Header2 31 9 2 2 2" xfId="29333"/>
    <cellStyle name="Header2 31 9 2 2 2 2" xfId="38368"/>
    <cellStyle name="Header2 31 9 2 2 3" xfId="31733"/>
    <cellStyle name="Header2 31 9 2 3" xfId="15252"/>
    <cellStyle name="Header2 31 9 2 4" xfId="8649"/>
    <cellStyle name="Header2 31 9 3" xfId="13437"/>
    <cellStyle name="Header2 31 9 3 2" xfId="29425"/>
    <cellStyle name="Header2 31 9 3 2 2" xfId="38460"/>
    <cellStyle name="Header2 31 9 3 3" xfId="31825"/>
    <cellStyle name="Header2 31 9 4" xfId="16914"/>
    <cellStyle name="Header2 31 9 5" xfId="6309"/>
    <cellStyle name="Header2 32" xfId="248"/>
    <cellStyle name="Header2 32 10" xfId="945"/>
    <cellStyle name="Header2 32 10 2" xfId="3293"/>
    <cellStyle name="Header2 32 10 2 2" xfId="11834"/>
    <cellStyle name="Header2 32 10 2 2 2" xfId="27828"/>
    <cellStyle name="Header2 32 10 2 2 2 2" xfId="36863"/>
    <cellStyle name="Header2 32 10 2 2 3" xfId="17369"/>
    <cellStyle name="Header2 32 10 2 3" xfId="18042"/>
    <cellStyle name="Header2 32 10 2 4" xfId="8083"/>
    <cellStyle name="Header2 32 10 3" xfId="11217"/>
    <cellStyle name="Header2 32 10 3 2" xfId="27211"/>
    <cellStyle name="Header2 32 10 3 2 2" xfId="36246"/>
    <cellStyle name="Header2 32 10 3 3" xfId="18094"/>
    <cellStyle name="Header2 32 10 4" xfId="18980"/>
    <cellStyle name="Header2 32 10 5" xfId="5744"/>
    <cellStyle name="Header2 32 11" xfId="3030"/>
    <cellStyle name="Header2 32 11 2" xfId="11443"/>
    <cellStyle name="Header2 32 11 2 2" xfId="27437"/>
    <cellStyle name="Header2 32 11 2 2 2" xfId="36472"/>
    <cellStyle name="Header2 32 11 2 3" xfId="18166"/>
    <cellStyle name="Header2 32 11 3" xfId="18215"/>
    <cellStyle name="Header2 32 11 4" xfId="7820"/>
    <cellStyle name="Header2 32 12" xfId="662"/>
    <cellStyle name="Header2 32 12 2" xfId="24105"/>
    <cellStyle name="Header2 32 12 2 2" xfId="33140"/>
    <cellStyle name="Header2 32 12 3" xfId="18676"/>
    <cellStyle name="Header2 32 12 4" xfId="5481"/>
    <cellStyle name="Header2 32 13" xfId="18423"/>
    <cellStyle name="Header2 32 2" xfId="552"/>
    <cellStyle name="Header2 32 2 10" xfId="3103"/>
    <cellStyle name="Header2 32 2 10 2" xfId="11724"/>
    <cellStyle name="Header2 32 2 10 2 2" xfId="27718"/>
    <cellStyle name="Header2 32 2 10 2 2 2" xfId="36753"/>
    <cellStyle name="Header2 32 2 10 2 3" xfId="15399"/>
    <cellStyle name="Header2 32 2 10 3" xfId="20982"/>
    <cellStyle name="Header2 32 2 10 4" xfId="7893"/>
    <cellStyle name="Header2 32 2 11" xfId="755"/>
    <cellStyle name="Header2 32 2 11 2" xfId="24178"/>
    <cellStyle name="Header2 32 2 11 2 2" xfId="33213"/>
    <cellStyle name="Header2 32 2 11 3" xfId="15079"/>
    <cellStyle name="Header2 32 2 11 4" xfId="5554"/>
    <cellStyle name="Header2 32 2 12" xfId="19160"/>
    <cellStyle name="Header2 32 2 13" xfId="5401"/>
    <cellStyle name="Header2 32 2 2" xfId="1064"/>
    <cellStyle name="Header2 32 2 2 2" xfId="1629"/>
    <cellStyle name="Header2 32 2 2 2 2" xfId="3970"/>
    <cellStyle name="Header2 32 2 2 2 2 2" xfId="13858"/>
    <cellStyle name="Header2 32 2 2 2 2 2 2" xfId="29847"/>
    <cellStyle name="Header2 32 2 2 2 2 2 2 2" xfId="38882"/>
    <cellStyle name="Header2 32 2 2 2 2 2 3" xfId="32247"/>
    <cellStyle name="Header2 32 2 2 2 2 3" xfId="17019"/>
    <cellStyle name="Header2 32 2 2 2 2 4" xfId="8760"/>
    <cellStyle name="Header2 32 2 2 2 3" xfId="14213"/>
    <cellStyle name="Header2 32 2 2 2 3 2" xfId="30202"/>
    <cellStyle name="Header2 32 2 2 2 3 2 2" xfId="39237"/>
    <cellStyle name="Header2 32 2 2 2 3 3" xfId="32602"/>
    <cellStyle name="Header2 32 2 2 2 4" xfId="17485"/>
    <cellStyle name="Header2 32 2 2 2 5" xfId="6420"/>
    <cellStyle name="Header2 32 2 2 3" xfId="2602"/>
    <cellStyle name="Header2 32 2 2 3 2" xfId="4943"/>
    <cellStyle name="Header2 32 2 2 3 2 2" xfId="13614"/>
    <cellStyle name="Header2 32 2 2 3 2 2 2" xfId="29602"/>
    <cellStyle name="Header2 32 2 2 3 2 2 2 2" xfId="38637"/>
    <cellStyle name="Header2 32 2 2 3 2 2 3" xfId="32002"/>
    <cellStyle name="Header2 32 2 2 3 2 3" xfId="15602"/>
    <cellStyle name="Header2 32 2 2 3 2 4" xfId="9733"/>
    <cellStyle name="Header2 32 2 2 3 3" xfId="16351"/>
    <cellStyle name="Header2 32 2 2 3 4" xfId="7392"/>
    <cellStyle name="Header2 32 2 2 4" xfId="3412"/>
    <cellStyle name="Header2 32 2 2 4 2" xfId="14080"/>
    <cellStyle name="Header2 32 2 2 4 2 2" xfId="30069"/>
    <cellStyle name="Header2 32 2 2 4 2 2 2" xfId="39104"/>
    <cellStyle name="Header2 32 2 2 4 2 3" xfId="32469"/>
    <cellStyle name="Header2 32 2 2 4 3" xfId="23497"/>
    <cellStyle name="Header2 32 2 2 4 4" xfId="8202"/>
    <cellStyle name="Header2 32 2 2 5" xfId="16880"/>
    <cellStyle name="Header2 32 2 2 6" xfId="5863"/>
    <cellStyle name="Header2 32 2 3" xfId="1790"/>
    <cellStyle name="Header2 32 2 3 2" xfId="2697"/>
    <cellStyle name="Header2 32 2 3 2 2" xfId="5038"/>
    <cellStyle name="Header2 32 2 3 2 2 2" xfId="10285"/>
    <cellStyle name="Header2 32 2 3 2 2 2 2" xfId="26283"/>
    <cellStyle name="Header2 32 2 3 2 2 2 2 2" xfId="35318"/>
    <cellStyle name="Header2 32 2 3 2 2 2 3" xfId="23172"/>
    <cellStyle name="Header2 32 2 3 2 2 3" xfId="16640"/>
    <cellStyle name="Header2 32 2 3 2 2 4" xfId="9828"/>
    <cellStyle name="Header2 32 2 3 2 3" xfId="13233"/>
    <cellStyle name="Header2 32 2 3 2 3 2" xfId="29221"/>
    <cellStyle name="Header2 32 2 3 2 3 2 2" xfId="38256"/>
    <cellStyle name="Header2 32 2 3 2 3 3" xfId="31621"/>
    <cellStyle name="Header2 32 2 3 2 4" xfId="20779"/>
    <cellStyle name="Header2 32 2 3 2 5" xfId="7487"/>
    <cellStyle name="Header2 32 2 3 3" xfId="4131"/>
    <cellStyle name="Header2 32 2 3 3 2" xfId="13403"/>
    <cellStyle name="Header2 32 2 3 3 2 2" xfId="29391"/>
    <cellStyle name="Header2 32 2 3 3 2 2 2" xfId="38426"/>
    <cellStyle name="Header2 32 2 3 3 2 3" xfId="31791"/>
    <cellStyle name="Header2 32 2 3 3 3" xfId="16965"/>
    <cellStyle name="Header2 32 2 3 3 4" xfId="8921"/>
    <cellStyle name="Header2 32 2 3 4" xfId="12049"/>
    <cellStyle name="Header2 32 2 3 4 2" xfId="28044"/>
    <cellStyle name="Header2 32 2 3 4 2 2" xfId="37079"/>
    <cellStyle name="Header2 32 2 3 4 3" xfId="17561"/>
    <cellStyle name="Header2 32 2 3 5" xfId="18989"/>
    <cellStyle name="Header2 32 2 3 6" xfId="6580"/>
    <cellStyle name="Header2 32 2 4" xfId="1930"/>
    <cellStyle name="Header2 32 2 4 2" xfId="4271"/>
    <cellStyle name="Header2 32 2 4 2 2" xfId="12445"/>
    <cellStyle name="Header2 32 2 4 2 2 2" xfId="28436"/>
    <cellStyle name="Header2 32 2 4 2 2 2 2" xfId="37471"/>
    <cellStyle name="Header2 32 2 4 2 2 3" xfId="30836"/>
    <cellStyle name="Header2 32 2 4 2 3" xfId="18316"/>
    <cellStyle name="Header2 32 2 4 2 4" xfId="9061"/>
    <cellStyle name="Header2 32 2 4 3" xfId="11799"/>
    <cellStyle name="Header2 32 2 4 3 2" xfId="27793"/>
    <cellStyle name="Header2 32 2 4 3 2 2" xfId="36828"/>
    <cellStyle name="Header2 32 2 4 3 3" xfId="17171"/>
    <cellStyle name="Header2 32 2 4 4" xfId="21373"/>
    <cellStyle name="Header2 32 2 4 5" xfId="6720"/>
    <cellStyle name="Header2 32 2 5" xfId="2070"/>
    <cellStyle name="Header2 32 2 5 2" xfId="4411"/>
    <cellStyle name="Header2 32 2 5 2 2" xfId="12899"/>
    <cellStyle name="Header2 32 2 5 2 2 2" xfId="28887"/>
    <cellStyle name="Header2 32 2 5 2 2 2 2" xfId="37922"/>
    <cellStyle name="Header2 32 2 5 2 2 3" xfId="31287"/>
    <cellStyle name="Header2 32 2 5 2 3" xfId="20720"/>
    <cellStyle name="Header2 32 2 5 2 4" xfId="9201"/>
    <cellStyle name="Header2 32 2 5 3" xfId="12825"/>
    <cellStyle name="Header2 32 2 5 3 2" xfId="28813"/>
    <cellStyle name="Header2 32 2 5 3 2 2" xfId="37848"/>
    <cellStyle name="Header2 32 2 5 3 3" xfId="31213"/>
    <cellStyle name="Header2 32 2 5 4" xfId="23509"/>
    <cellStyle name="Header2 32 2 5 5" xfId="6860"/>
    <cellStyle name="Header2 32 2 6" xfId="2195"/>
    <cellStyle name="Header2 32 2 6 2" xfId="4536"/>
    <cellStyle name="Header2 32 2 6 2 2" xfId="10934"/>
    <cellStyle name="Header2 32 2 6 2 2 2" xfId="26928"/>
    <cellStyle name="Header2 32 2 6 2 2 2 2" xfId="35963"/>
    <cellStyle name="Header2 32 2 6 2 2 3" xfId="16254"/>
    <cellStyle name="Header2 32 2 6 2 3" xfId="19258"/>
    <cellStyle name="Header2 32 2 6 2 4" xfId="9326"/>
    <cellStyle name="Header2 32 2 6 3" xfId="13488"/>
    <cellStyle name="Header2 32 2 6 3 2" xfId="29476"/>
    <cellStyle name="Header2 32 2 6 3 2 2" xfId="38511"/>
    <cellStyle name="Header2 32 2 6 3 3" xfId="31876"/>
    <cellStyle name="Header2 32 2 6 4" xfId="15404"/>
    <cellStyle name="Header2 32 2 6 5" xfId="6985"/>
    <cellStyle name="Header2 32 2 7" xfId="2328"/>
    <cellStyle name="Header2 32 2 7 2" xfId="4669"/>
    <cellStyle name="Header2 32 2 7 2 2" xfId="13969"/>
    <cellStyle name="Header2 32 2 7 2 2 2" xfId="29958"/>
    <cellStyle name="Header2 32 2 7 2 2 2 2" xfId="38993"/>
    <cellStyle name="Header2 32 2 7 2 2 3" xfId="32358"/>
    <cellStyle name="Header2 32 2 7 2 3" xfId="20830"/>
    <cellStyle name="Header2 32 2 7 2 4" xfId="9459"/>
    <cellStyle name="Header2 32 2 7 3" xfId="14212"/>
    <cellStyle name="Header2 32 2 7 3 2" xfId="30201"/>
    <cellStyle name="Header2 32 2 7 3 2 2" xfId="39236"/>
    <cellStyle name="Header2 32 2 7 3 3" xfId="32601"/>
    <cellStyle name="Header2 32 2 7 4" xfId="23457"/>
    <cellStyle name="Header2 32 2 7 5" xfId="7118"/>
    <cellStyle name="Header2 32 2 8" xfId="1199"/>
    <cellStyle name="Header2 32 2 8 2" xfId="3540"/>
    <cellStyle name="Header2 32 2 8 2 2" xfId="14078"/>
    <cellStyle name="Header2 32 2 8 2 2 2" xfId="30067"/>
    <cellStyle name="Header2 32 2 8 2 2 2 2" xfId="39102"/>
    <cellStyle name="Header2 32 2 8 2 2 3" xfId="32467"/>
    <cellStyle name="Header2 32 2 8 2 3" xfId="21966"/>
    <cellStyle name="Header2 32 2 8 2 4" xfId="8330"/>
    <cellStyle name="Header2 32 2 8 3" xfId="11223"/>
    <cellStyle name="Header2 32 2 8 3 2" xfId="27217"/>
    <cellStyle name="Header2 32 2 8 3 2 2" xfId="36252"/>
    <cellStyle name="Header2 32 2 8 3 3" xfId="22994"/>
    <cellStyle name="Header2 32 2 8 4" xfId="17689"/>
    <cellStyle name="Header2 32 2 8 5" xfId="5990"/>
    <cellStyle name="Header2 32 2 9" xfId="2813"/>
    <cellStyle name="Header2 32 2 9 2" xfId="5154"/>
    <cellStyle name="Header2 32 2 9 2 2" xfId="10183"/>
    <cellStyle name="Header2 32 2 9 2 2 2" xfId="26181"/>
    <cellStyle name="Header2 32 2 9 2 2 2 2" xfId="35216"/>
    <cellStyle name="Header2 32 2 9 2 2 3" xfId="15726"/>
    <cellStyle name="Header2 32 2 9 2 3" xfId="18881"/>
    <cellStyle name="Header2 32 2 9 2 4" xfId="9944"/>
    <cellStyle name="Header2 32 2 9 3" xfId="17800"/>
    <cellStyle name="Header2 32 2 9 4" xfId="7603"/>
    <cellStyle name="Header2 32 3" xfId="1125"/>
    <cellStyle name="Header2 32 3 10" xfId="19404"/>
    <cellStyle name="Header2 32 3 11" xfId="5923"/>
    <cellStyle name="Header2 32 3 2" xfId="1863"/>
    <cellStyle name="Header2 32 3 2 2" xfId="2747"/>
    <cellStyle name="Header2 32 3 2 2 2" xfId="5088"/>
    <cellStyle name="Header2 32 3 2 2 2 2" xfId="10240"/>
    <cellStyle name="Header2 32 3 2 2 2 2 2" xfId="26238"/>
    <cellStyle name="Header2 32 3 2 2 2 2 2 2" xfId="35273"/>
    <cellStyle name="Header2 32 3 2 2 2 2 3" xfId="18128"/>
    <cellStyle name="Header2 32 3 2 2 2 3" xfId="16008"/>
    <cellStyle name="Header2 32 3 2 2 2 4" xfId="9878"/>
    <cellStyle name="Header2 32 3 2 2 3" xfId="11013"/>
    <cellStyle name="Header2 32 3 2 2 3 2" xfId="27007"/>
    <cellStyle name="Header2 32 3 2 2 3 2 2" xfId="36042"/>
    <cellStyle name="Header2 32 3 2 2 3 3" xfId="23375"/>
    <cellStyle name="Header2 32 3 2 2 4" xfId="16415"/>
    <cellStyle name="Header2 32 3 2 2 5" xfId="7537"/>
    <cellStyle name="Header2 32 3 2 3" xfId="4204"/>
    <cellStyle name="Header2 32 3 2 3 2" xfId="13154"/>
    <cellStyle name="Header2 32 3 2 3 2 2" xfId="29142"/>
    <cellStyle name="Header2 32 3 2 3 2 2 2" xfId="38177"/>
    <cellStyle name="Header2 32 3 2 3 2 3" xfId="31542"/>
    <cellStyle name="Header2 32 3 2 3 3" xfId="19499"/>
    <cellStyle name="Header2 32 3 2 3 4" xfId="8994"/>
    <cellStyle name="Header2 32 3 2 4" xfId="14016"/>
    <cellStyle name="Header2 32 3 2 4 2" xfId="30005"/>
    <cellStyle name="Header2 32 3 2 4 2 2" xfId="39040"/>
    <cellStyle name="Header2 32 3 2 4 3" xfId="32405"/>
    <cellStyle name="Header2 32 3 2 5" xfId="22550"/>
    <cellStyle name="Header2 32 3 2 6" xfId="6653"/>
    <cellStyle name="Header2 32 3 3" xfId="2004"/>
    <cellStyle name="Header2 32 3 3 2" xfId="4345"/>
    <cellStyle name="Header2 32 3 3 2 2" xfId="13066"/>
    <cellStyle name="Header2 32 3 3 2 2 2" xfId="29054"/>
    <cellStyle name="Header2 32 3 3 2 2 2 2" xfId="38089"/>
    <cellStyle name="Header2 32 3 3 2 2 3" xfId="31454"/>
    <cellStyle name="Header2 32 3 3 2 3" xfId="17393"/>
    <cellStyle name="Header2 32 3 3 2 4" xfId="9135"/>
    <cellStyle name="Header2 32 3 3 3" xfId="13894"/>
    <cellStyle name="Header2 32 3 3 3 2" xfId="29883"/>
    <cellStyle name="Header2 32 3 3 3 2 2" xfId="38918"/>
    <cellStyle name="Header2 32 3 3 3 3" xfId="32283"/>
    <cellStyle name="Header2 32 3 3 4" xfId="22897"/>
    <cellStyle name="Header2 32 3 3 5" xfId="6794"/>
    <cellStyle name="Header2 32 3 4" xfId="2141"/>
    <cellStyle name="Header2 32 3 4 2" xfId="4482"/>
    <cellStyle name="Header2 32 3 4 2 2" xfId="12538"/>
    <cellStyle name="Header2 32 3 4 2 2 2" xfId="28525"/>
    <cellStyle name="Header2 32 3 4 2 2 2 2" xfId="37560"/>
    <cellStyle name="Header2 32 3 4 2 2 3" xfId="30925"/>
    <cellStyle name="Header2 32 3 4 2 3" xfId="18121"/>
    <cellStyle name="Header2 32 3 4 2 4" xfId="9272"/>
    <cellStyle name="Header2 32 3 4 3" xfId="11629"/>
    <cellStyle name="Header2 32 3 4 3 2" xfId="27623"/>
    <cellStyle name="Header2 32 3 4 3 2 2" xfId="36658"/>
    <cellStyle name="Header2 32 3 4 3 3" xfId="15644"/>
    <cellStyle name="Header2 32 3 4 4" xfId="19628"/>
    <cellStyle name="Header2 32 3 4 5" xfId="6931"/>
    <cellStyle name="Header2 32 3 5" xfId="2270"/>
    <cellStyle name="Header2 32 3 5 2" xfId="4611"/>
    <cellStyle name="Header2 32 3 5 2 2" xfId="12342"/>
    <cellStyle name="Header2 32 3 5 2 2 2" xfId="28337"/>
    <cellStyle name="Header2 32 3 5 2 2 2 2" xfId="37372"/>
    <cellStyle name="Header2 32 3 5 2 2 3" xfId="30737"/>
    <cellStyle name="Header2 32 3 5 2 3" xfId="18079"/>
    <cellStyle name="Header2 32 3 5 2 4" xfId="9401"/>
    <cellStyle name="Header2 32 3 5 3" xfId="12788"/>
    <cellStyle name="Header2 32 3 5 3 2" xfId="28776"/>
    <cellStyle name="Header2 32 3 5 3 2 2" xfId="37811"/>
    <cellStyle name="Header2 32 3 5 3 3" xfId="31176"/>
    <cellStyle name="Header2 32 3 5 4" xfId="17174"/>
    <cellStyle name="Header2 32 3 5 5" xfId="7060"/>
    <cellStyle name="Header2 32 3 6" xfId="2399"/>
    <cellStyle name="Header2 32 3 6 2" xfId="4740"/>
    <cellStyle name="Header2 32 3 6 2 2" xfId="12662"/>
    <cellStyle name="Header2 32 3 6 2 2 2" xfId="28649"/>
    <cellStyle name="Header2 32 3 6 2 2 2 2" xfId="37684"/>
    <cellStyle name="Header2 32 3 6 2 2 3" xfId="31049"/>
    <cellStyle name="Header2 32 3 6 2 3" xfId="23575"/>
    <cellStyle name="Header2 32 3 6 2 4" xfId="9530"/>
    <cellStyle name="Header2 32 3 6 3" xfId="11734"/>
    <cellStyle name="Header2 32 3 6 3 2" xfId="27728"/>
    <cellStyle name="Header2 32 3 6 3 2 2" xfId="36763"/>
    <cellStyle name="Header2 32 3 6 3 3" xfId="18865"/>
    <cellStyle name="Header2 32 3 6 4" xfId="17746"/>
    <cellStyle name="Header2 32 3 6 5" xfId="7189"/>
    <cellStyle name="Header2 32 3 7" xfId="1704"/>
    <cellStyle name="Header2 32 3 7 2" xfId="4045"/>
    <cellStyle name="Header2 32 3 7 2 2" xfId="11875"/>
    <cellStyle name="Header2 32 3 7 2 2 2" xfId="27869"/>
    <cellStyle name="Header2 32 3 7 2 2 2 2" xfId="36904"/>
    <cellStyle name="Header2 32 3 7 2 2 3" xfId="17663"/>
    <cellStyle name="Header2 32 3 7 2 3" xfId="18588"/>
    <cellStyle name="Header2 32 3 7 2 4" xfId="8835"/>
    <cellStyle name="Header2 32 3 7 3" xfId="13328"/>
    <cellStyle name="Header2 32 3 7 3 2" xfId="29316"/>
    <cellStyle name="Header2 32 3 7 3 2 2" xfId="38351"/>
    <cellStyle name="Header2 32 3 7 3 3" xfId="31716"/>
    <cellStyle name="Header2 32 3 7 4" xfId="18410"/>
    <cellStyle name="Header2 32 3 7 5" xfId="6494"/>
    <cellStyle name="Header2 32 3 8" xfId="2473"/>
    <cellStyle name="Header2 32 3 8 2" xfId="4814"/>
    <cellStyle name="Header2 32 3 8 2 2" xfId="11977"/>
    <cellStyle name="Header2 32 3 8 2 2 2" xfId="27972"/>
    <cellStyle name="Header2 32 3 8 2 2 2 2" xfId="37007"/>
    <cellStyle name="Header2 32 3 8 2 2 3" xfId="17549"/>
    <cellStyle name="Header2 32 3 8 2 3" xfId="17728"/>
    <cellStyle name="Header2 32 3 8 2 4" xfId="9604"/>
    <cellStyle name="Header2 32 3 8 3" xfId="21301"/>
    <cellStyle name="Header2 32 3 8 4" xfId="7263"/>
    <cellStyle name="Header2 32 3 9" xfId="3473"/>
    <cellStyle name="Header2 32 3 9 2" xfId="13471"/>
    <cellStyle name="Header2 32 3 9 2 2" xfId="29459"/>
    <cellStyle name="Header2 32 3 9 2 2 2" xfId="38494"/>
    <cellStyle name="Header2 32 3 9 2 3" xfId="31859"/>
    <cellStyle name="Header2 32 3 9 3" xfId="16409"/>
    <cellStyle name="Header2 32 3 9 4" xfId="8263"/>
    <cellStyle name="Header2 32 4" xfId="903"/>
    <cellStyle name="Header2 32 4 2" xfId="1399"/>
    <cellStyle name="Header2 32 4 2 2" xfId="3740"/>
    <cellStyle name="Header2 32 4 2 2 2" xfId="13744"/>
    <cellStyle name="Header2 32 4 2 2 2 2" xfId="29732"/>
    <cellStyle name="Header2 32 4 2 2 2 2 2" xfId="38767"/>
    <cellStyle name="Header2 32 4 2 2 2 3" xfId="32132"/>
    <cellStyle name="Header2 32 4 2 2 3" xfId="17398"/>
    <cellStyle name="Header2 32 4 2 2 4" xfId="8530"/>
    <cellStyle name="Header2 32 4 2 3" xfId="13833"/>
    <cellStyle name="Header2 32 4 2 3 2" xfId="29822"/>
    <cellStyle name="Header2 32 4 2 3 2 2" xfId="38857"/>
    <cellStyle name="Header2 32 4 2 3 3" xfId="32222"/>
    <cellStyle name="Header2 32 4 2 4" xfId="17325"/>
    <cellStyle name="Header2 32 4 2 5" xfId="6190"/>
    <cellStyle name="Header2 32 4 3" xfId="2583"/>
    <cellStyle name="Header2 32 4 3 2" xfId="4924"/>
    <cellStyle name="Header2 32 4 3 2 2" xfId="12541"/>
    <cellStyle name="Header2 32 4 3 2 2 2" xfId="28528"/>
    <cellStyle name="Header2 32 4 3 2 2 2 2" xfId="37563"/>
    <cellStyle name="Header2 32 4 3 2 2 3" xfId="30928"/>
    <cellStyle name="Header2 32 4 3 2 3" xfId="18516"/>
    <cellStyle name="Header2 32 4 3 2 4" xfId="9714"/>
    <cellStyle name="Header2 32 4 3 3" xfId="23370"/>
    <cellStyle name="Header2 32 4 3 4" xfId="7373"/>
    <cellStyle name="Header2 32 4 4" xfId="3251"/>
    <cellStyle name="Header2 32 4 4 2" xfId="10383"/>
    <cellStyle name="Header2 32 4 4 2 2" xfId="26381"/>
    <cellStyle name="Header2 32 4 4 2 2 2" xfId="35416"/>
    <cellStyle name="Header2 32 4 4 2 3" xfId="15906"/>
    <cellStyle name="Header2 32 4 4 3" xfId="23394"/>
    <cellStyle name="Header2 32 4 4 4" xfId="8041"/>
    <cellStyle name="Header2 32 4 5" xfId="17560"/>
    <cellStyle name="Header2 32 4 6" xfId="5702"/>
    <cellStyle name="Header2 32 5" xfId="1432"/>
    <cellStyle name="Header2 32 5 2" xfId="2541"/>
    <cellStyle name="Header2 32 5 2 2" xfId="4882"/>
    <cellStyle name="Header2 32 5 2 2 2" xfId="11696"/>
    <cellStyle name="Header2 32 5 2 2 2 2" xfId="27690"/>
    <cellStyle name="Header2 32 5 2 2 2 2 2" xfId="36725"/>
    <cellStyle name="Header2 32 5 2 2 2 3" xfId="19450"/>
    <cellStyle name="Header2 32 5 2 2 3" xfId="22548"/>
    <cellStyle name="Header2 32 5 2 2 4" xfId="9672"/>
    <cellStyle name="Header2 32 5 2 3" xfId="10787"/>
    <cellStyle name="Header2 32 5 2 3 2" xfId="26781"/>
    <cellStyle name="Header2 32 5 2 3 2 2" xfId="35816"/>
    <cellStyle name="Header2 32 5 2 3 3" xfId="22323"/>
    <cellStyle name="Header2 32 5 2 4" xfId="20228"/>
    <cellStyle name="Header2 32 5 2 5" xfId="7331"/>
    <cellStyle name="Header2 32 5 3" xfId="3773"/>
    <cellStyle name="Header2 32 5 3 2" xfId="13929"/>
    <cellStyle name="Header2 32 5 3 2 2" xfId="29918"/>
    <cellStyle name="Header2 32 5 3 2 2 2" xfId="38953"/>
    <cellStyle name="Header2 32 5 3 2 3" xfId="32318"/>
    <cellStyle name="Header2 32 5 3 3" xfId="19163"/>
    <cellStyle name="Header2 32 5 3 4" xfId="8563"/>
    <cellStyle name="Header2 32 5 4" xfId="10753"/>
    <cellStyle name="Header2 32 5 4 2" xfId="26747"/>
    <cellStyle name="Header2 32 5 4 2 2" xfId="35782"/>
    <cellStyle name="Header2 32 5 4 3" xfId="15383"/>
    <cellStyle name="Header2 32 5 5" xfId="17416"/>
    <cellStyle name="Header2 32 5 6" xfId="6223"/>
    <cellStyle name="Header2 32 6" xfId="1341"/>
    <cellStyle name="Header2 32 6 2" xfId="3682"/>
    <cellStyle name="Header2 32 6 2 2" xfId="13410"/>
    <cellStyle name="Header2 32 6 2 2 2" xfId="29398"/>
    <cellStyle name="Header2 32 6 2 2 2 2" xfId="38433"/>
    <cellStyle name="Header2 32 6 2 2 3" xfId="31798"/>
    <cellStyle name="Header2 32 6 2 3" xfId="18591"/>
    <cellStyle name="Header2 32 6 2 4" xfId="8472"/>
    <cellStyle name="Header2 32 6 3" xfId="10470"/>
    <cellStyle name="Header2 32 6 3 2" xfId="26468"/>
    <cellStyle name="Header2 32 6 3 2 2" xfId="35503"/>
    <cellStyle name="Header2 32 6 3 3" xfId="17646"/>
    <cellStyle name="Header2 32 6 4" xfId="18670"/>
    <cellStyle name="Header2 32 6 5" xfId="6132"/>
    <cellStyle name="Header2 32 7" xfId="1834"/>
    <cellStyle name="Header2 32 7 2" xfId="4175"/>
    <cellStyle name="Header2 32 7 2 2" xfId="11768"/>
    <cellStyle name="Header2 32 7 2 2 2" xfId="27762"/>
    <cellStyle name="Header2 32 7 2 2 2 2" xfId="36797"/>
    <cellStyle name="Header2 32 7 2 2 3" xfId="17331"/>
    <cellStyle name="Header2 32 7 2 3" xfId="16338"/>
    <cellStyle name="Header2 32 7 2 4" xfId="8965"/>
    <cellStyle name="Header2 32 7 3" xfId="11633"/>
    <cellStyle name="Header2 32 7 3 2" xfId="27627"/>
    <cellStyle name="Header2 32 7 3 2 2" xfId="36662"/>
    <cellStyle name="Header2 32 7 3 3" xfId="20556"/>
    <cellStyle name="Header2 32 7 4" xfId="20601"/>
    <cellStyle name="Header2 32 7 5" xfId="6624"/>
    <cellStyle name="Header2 32 8" xfId="1294"/>
    <cellStyle name="Header2 32 8 2" xfId="3635"/>
    <cellStyle name="Header2 32 8 2 2" xfId="10377"/>
    <cellStyle name="Header2 32 8 2 2 2" xfId="26375"/>
    <cellStyle name="Header2 32 8 2 2 2 2" xfId="35410"/>
    <cellStyle name="Header2 32 8 2 2 3" xfId="23730"/>
    <cellStyle name="Header2 32 8 2 3" xfId="18108"/>
    <cellStyle name="Header2 32 8 2 4" xfId="8425"/>
    <cellStyle name="Header2 32 8 3" xfId="12215"/>
    <cellStyle name="Header2 32 8 3 2" xfId="28210"/>
    <cellStyle name="Header2 32 8 3 2 2" xfId="37245"/>
    <cellStyle name="Header2 32 8 3 3" xfId="14782"/>
    <cellStyle name="Header2 32 8 4" xfId="18490"/>
    <cellStyle name="Header2 32 8 5" xfId="6085"/>
    <cellStyle name="Header2 32 9" xfId="2116"/>
    <cellStyle name="Header2 32 9 2" xfId="4457"/>
    <cellStyle name="Header2 32 9 2 2" xfId="12680"/>
    <cellStyle name="Header2 32 9 2 2 2" xfId="28667"/>
    <cellStyle name="Header2 32 9 2 2 2 2" xfId="37702"/>
    <cellStyle name="Header2 32 9 2 2 3" xfId="31067"/>
    <cellStyle name="Header2 32 9 2 3" xfId="18246"/>
    <cellStyle name="Header2 32 9 2 4" xfId="9247"/>
    <cellStyle name="Header2 32 9 3" xfId="11981"/>
    <cellStyle name="Header2 32 9 3 2" xfId="27976"/>
    <cellStyle name="Header2 32 9 3 2 2" xfId="37011"/>
    <cellStyle name="Header2 32 9 3 3" xfId="19477"/>
    <cellStyle name="Header2 32 9 4" xfId="15407"/>
    <cellStyle name="Header2 32 9 5" xfId="6906"/>
    <cellStyle name="Header2 33" xfId="249"/>
    <cellStyle name="Header2 33 10" xfId="944"/>
    <cellStyle name="Header2 33 10 2" xfId="3292"/>
    <cellStyle name="Header2 33 10 2 2" xfId="13751"/>
    <cellStyle name="Header2 33 10 2 2 2" xfId="29739"/>
    <cellStyle name="Header2 33 10 2 2 2 2" xfId="38774"/>
    <cellStyle name="Header2 33 10 2 2 3" xfId="32139"/>
    <cellStyle name="Header2 33 10 2 3" xfId="20959"/>
    <cellStyle name="Header2 33 10 2 4" xfId="8082"/>
    <cellStyle name="Header2 33 10 3" xfId="12346"/>
    <cellStyle name="Header2 33 10 3 2" xfId="28341"/>
    <cellStyle name="Header2 33 10 3 2 2" xfId="37376"/>
    <cellStyle name="Header2 33 10 3 3" xfId="30741"/>
    <cellStyle name="Header2 33 10 4" xfId="18791"/>
    <cellStyle name="Header2 33 10 5" xfId="5743"/>
    <cellStyle name="Header2 33 11" xfId="3031"/>
    <cellStyle name="Header2 33 11 2" xfId="10833"/>
    <cellStyle name="Header2 33 11 2 2" xfId="26827"/>
    <cellStyle name="Header2 33 11 2 2 2" xfId="35862"/>
    <cellStyle name="Header2 33 11 2 3" xfId="17649"/>
    <cellStyle name="Header2 33 11 3" xfId="16094"/>
    <cellStyle name="Header2 33 11 4" xfId="7821"/>
    <cellStyle name="Header2 33 12" xfId="663"/>
    <cellStyle name="Header2 33 12 2" xfId="24106"/>
    <cellStyle name="Header2 33 12 2 2" xfId="33141"/>
    <cellStyle name="Header2 33 12 3" xfId="17535"/>
    <cellStyle name="Header2 33 12 4" xfId="5482"/>
    <cellStyle name="Header2 33 13" xfId="19029"/>
    <cellStyle name="Header2 33 2" xfId="553"/>
    <cellStyle name="Header2 33 2 10" xfId="3104"/>
    <cellStyle name="Header2 33 2 10 2" xfId="13531"/>
    <cellStyle name="Header2 33 2 10 2 2" xfId="29519"/>
    <cellStyle name="Header2 33 2 10 2 2 2" xfId="38554"/>
    <cellStyle name="Header2 33 2 10 2 3" xfId="31919"/>
    <cellStyle name="Header2 33 2 10 3" xfId="23615"/>
    <cellStyle name="Header2 33 2 10 4" xfId="7894"/>
    <cellStyle name="Header2 33 2 11" xfId="756"/>
    <cellStyle name="Header2 33 2 11 2" xfId="24179"/>
    <cellStyle name="Header2 33 2 11 2 2" xfId="33214"/>
    <cellStyle name="Header2 33 2 11 3" xfId="15084"/>
    <cellStyle name="Header2 33 2 11 4" xfId="5555"/>
    <cellStyle name="Header2 33 2 12" xfId="17042"/>
    <cellStyle name="Header2 33 2 13" xfId="5402"/>
    <cellStyle name="Header2 33 2 2" xfId="1065"/>
    <cellStyle name="Header2 33 2 2 2" xfId="1630"/>
    <cellStyle name="Header2 33 2 2 2 2" xfId="3971"/>
    <cellStyle name="Header2 33 2 2 2 2 2" xfId="11942"/>
    <cellStyle name="Header2 33 2 2 2 2 2 2" xfId="27937"/>
    <cellStyle name="Header2 33 2 2 2 2 2 2 2" xfId="36972"/>
    <cellStyle name="Header2 33 2 2 2 2 2 3" xfId="19288"/>
    <cellStyle name="Header2 33 2 2 2 2 3" xfId="23566"/>
    <cellStyle name="Header2 33 2 2 2 2 4" xfId="8761"/>
    <cellStyle name="Header2 33 2 2 2 3" xfId="12310"/>
    <cellStyle name="Header2 33 2 2 2 3 2" xfId="28305"/>
    <cellStyle name="Header2 33 2 2 2 3 2 2" xfId="37340"/>
    <cellStyle name="Header2 33 2 2 2 3 3" xfId="30705"/>
    <cellStyle name="Header2 33 2 2 2 4" xfId="19468"/>
    <cellStyle name="Header2 33 2 2 2 5" xfId="6421"/>
    <cellStyle name="Header2 33 2 2 3" xfId="848"/>
    <cellStyle name="Header2 33 2 2 3 2" xfId="3196"/>
    <cellStyle name="Header2 33 2 2 3 2 2" xfId="13008"/>
    <cellStyle name="Header2 33 2 2 3 2 2 2" xfId="28996"/>
    <cellStyle name="Header2 33 2 2 3 2 2 2 2" xfId="38031"/>
    <cellStyle name="Header2 33 2 2 3 2 2 3" xfId="31396"/>
    <cellStyle name="Header2 33 2 2 3 2 3" xfId="23010"/>
    <cellStyle name="Header2 33 2 2 3 2 4" xfId="7986"/>
    <cellStyle name="Header2 33 2 2 3 3" xfId="19454"/>
    <cellStyle name="Header2 33 2 2 3 4" xfId="5647"/>
    <cellStyle name="Header2 33 2 2 4" xfId="3413"/>
    <cellStyle name="Header2 33 2 2 4 2" xfId="12172"/>
    <cellStyle name="Header2 33 2 2 4 2 2" xfId="28167"/>
    <cellStyle name="Header2 33 2 2 4 2 2 2" xfId="37202"/>
    <cellStyle name="Header2 33 2 2 4 2 3" xfId="14819"/>
    <cellStyle name="Header2 33 2 2 4 3" xfId="22874"/>
    <cellStyle name="Header2 33 2 2 4 4" xfId="8203"/>
    <cellStyle name="Header2 33 2 2 5" xfId="16370"/>
    <cellStyle name="Header2 33 2 2 6" xfId="5864"/>
    <cellStyle name="Header2 33 2 3" xfId="1791"/>
    <cellStyle name="Header2 33 2 3 2" xfId="2698"/>
    <cellStyle name="Header2 33 2 3 2 2" xfId="5039"/>
    <cellStyle name="Header2 33 2 3 2 2 2" xfId="10284"/>
    <cellStyle name="Header2 33 2 3 2 2 2 2" xfId="26282"/>
    <cellStyle name="Header2 33 2 3 2 2 2 2 2" xfId="35317"/>
    <cellStyle name="Header2 33 2 3 2 2 2 3" xfId="16582"/>
    <cellStyle name="Header2 33 2 3 2 2 3" xfId="22843"/>
    <cellStyle name="Header2 33 2 3 2 2 4" xfId="9829"/>
    <cellStyle name="Header2 33 2 3 2 3" xfId="11322"/>
    <cellStyle name="Header2 33 2 3 2 3 2" xfId="27316"/>
    <cellStyle name="Header2 33 2 3 2 3 2 2" xfId="36351"/>
    <cellStyle name="Header2 33 2 3 2 3 3" xfId="18175"/>
    <cellStyle name="Header2 33 2 3 2 4" xfId="18329"/>
    <cellStyle name="Header2 33 2 3 2 5" xfId="7488"/>
    <cellStyle name="Header2 33 2 3 3" xfId="4132"/>
    <cellStyle name="Header2 33 2 3 3 2" xfId="11487"/>
    <cellStyle name="Header2 33 2 3 3 2 2" xfId="27481"/>
    <cellStyle name="Header2 33 2 3 3 2 2 2" xfId="36516"/>
    <cellStyle name="Header2 33 2 3 3 2 3" xfId="16814"/>
    <cellStyle name="Header2 33 2 3 3 3" xfId="15955"/>
    <cellStyle name="Header2 33 2 3 3 4" xfId="8922"/>
    <cellStyle name="Header2 33 2 3 4" xfId="11852"/>
    <cellStyle name="Header2 33 2 3 4 2" xfId="27846"/>
    <cellStyle name="Header2 33 2 3 4 2 2" xfId="36881"/>
    <cellStyle name="Header2 33 2 3 4 3" xfId="17685"/>
    <cellStyle name="Header2 33 2 3 5" xfId="16871"/>
    <cellStyle name="Header2 33 2 3 6" xfId="6581"/>
    <cellStyle name="Header2 33 2 4" xfId="1931"/>
    <cellStyle name="Header2 33 2 4 2" xfId="4272"/>
    <cellStyle name="Header2 33 2 4 2 2" xfId="10526"/>
    <cellStyle name="Header2 33 2 4 2 2 2" xfId="26524"/>
    <cellStyle name="Header2 33 2 4 2 2 2 2" xfId="35559"/>
    <cellStyle name="Header2 33 2 4 2 2 3" xfId="18699"/>
    <cellStyle name="Header2 33 2 4 2 3" xfId="16194"/>
    <cellStyle name="Header2 33 2 4 2 4" xfId="9062"/>
    <cellStyle name="Header2 33 2 4 3" xfId="13606"/>
    <cellStyle name="Header2 33 2 4 3 2" xfId="29594"/>
    <cellStyle name="Header2 33 2 4 3 2 2" xfId="38629"/>
    <cellStyle name="Header2 33 2 4 3 3" xfId="31994"/>
    <cellStyle name="Header2 33 2 4 4" xfId="18356"/>
    <cellStyle name="Header2 33 2 4 5" xfId="6721"/>
    <cellStyle name="Header2 33 2 5" xfId="2071"/>
    <cellStyle name="Header2 33 2 5 2" xfId="4412"/>
    <cellStyle name="Header2 33 2 5 2 2" xfId="10985"/>
    <cellStyle name="Header2 33 2 5 2 2 2" xfId="26979"/>
    <cellStyle name="Header2 33 2 5 2 2 2 2" xfId="36014"/>
    <cellStyle name="Header2 33 2 5 2 2 3" xfId="15440"/>
    <cellStyle name="Header2 33 2 5 2 3" xfId="18457"/>
    <cellStyle name="Header2 33 2 5 2 4" xfId="9202"/>
    <cellStyle name="Header2 33 2 5 3" xfId="10904"/>
    <cellStyle name="Header2 33 2 5 3 2" xfId="26898"/>
    <cellStyle name="Header2 33 2 5 3 2 2" xfId="35933"/>
    <cellStyle name="Header2 33 2 5 3 3" xfId="21642"/>
    <cellStyle name="Header2 33 2 5 4" xfId="17607"/>
    <cellStyle name="Header2 33 2 5 5" xfId="6861"/>
    <cellStyle name="Header2 33 2 6" xfId="2196"/>
    <cellStyle name="Header2 33 2 6 2" xfId="4537"/>
    <cellStyle name="Header2 33 2 6 2 2" xfId="13072"/>
    <cellStyle name="Header2 33 2 6 2 2 2" xfId="29060"/>
    <cellStyle name="Header2 33 2 6 2 2 2 2" xfId="38095"/>
    <cellStyle name="Header2 33 2 6 2 2 3" xfId="31460"/>
    <cellStyle name="Header2 33 2 6 2 3" xfId="17138"/>
    <cellStyle name="Header2 33 2 6 2 4" xfId="9327"/>
    <cellStyle name="Header2 33 2 6 3" xfId="11575"/>
    <cellStyle name="Header2 33 2 6 3 2" xfId="27569"/>
    <cellStyle name="Header2 33 2 6 3 2 2" xfId="36604"/>
    <cellStyle name="Header2 33 2 6 3 3" xfId="19997"/>
    <cellStyle name="Header2 33 2 6 4" xfId="21550"/>
    <cellStyle name="Header2 33 2 6 5" xfId="6986"/>
    <cellStyle name="Header2 33 2 7" xfId="2329"/>
    <cellStyle name="Header2 33 2 7 2" xfId="4670"/>
    <cellStyle name="Header2 33 2 7 2 2" xfId="12055"/>
    <cellStyle name="Header2 33 2 7 2 2 2" xfId="28050"/>
    <cellStyle name="Header2 33 2 7 2 2 2 2" xfId="37085"/>
    <cellStyle name="Header2 33 2 7 2 2 3" xfId="16099"/>
    <cellStyle name="Header2 33 2 7 2 3" xfId="18885"/>
    <cellStyle name="Header2 33 2 7 2 4" xfId="9460"/>
    <cellStyle name="Header2 33 2 7 3" xfId="12309"/>
    <cellStyle name="Header2 33 2 7 3 2" xfId="28304"/>
    <cellStyle name="Header2 33 2 7 3 2 2" xfId="37339"/>
    <cellStyle name="Header2 33 2 7 3 3" xfId="30704"/>
    <cellStyle name="Header2 33 2 7 4" xfId="22043"/>
    <cellStyle name="Header2 33 2 7 5" xfId="7119"/>
    <cellStyle name="Header2 33 2 8" xfId="1200"/>
    <cellStyle name="Header2 33 2 8 2" xfId="3541"/>
    <cellStyle name="Header2 33 2 8 2 2" xfId="12170"/>
    <cellStyle name="Header2 33 2 8 2 2 2" xfId="28165"/>
    <cellStyle name="Header2 33 2 8 2 2 2 2" xfId="37200"/>
    <cellStyle name="Header2 33 2 8 2 2 3" xfId="14821"/>
    <cellStyle name="Header2 33 2 8 2 3" xfId="17820"/>
    <cellStyle name="Header2 33 2 8 2 4" xfId="8331"/>
    <cellStyle name="Header2 33 2 8 3" xfId="13119"/>
    <cellStyle name="Header2 33 2 8 3 2" xfId="29107"/>
    <cellStyle name="Header2 33 2 8 3 2 2" xfId="38142"/>
    <cellStyle name="Header2 33 2 8 3 3" xfId="31507"/>
    <cellStyle name="Header2 33 2 8 4" xfId="15564"/>
    <cellStyle name="Header2 33 2 8 5" xfId="5991"/>
    <cellStyle name="Header2 33 2 9" xfId="2947"/>
    <cellStyle name="Header2 33 2 9 2" xfId="5288"/>
    <cellStyle name="Header2 33 2 9 2 2" xfId="14406"/>
    <cellStyle name="Header2 33 2 9 2 2 2" xfId="30397"/>
    <cellStyle name="Header2 33 2 9 2 2 2 2" xfId="39432"/>
    <cellStyle name="Header2 33 2 9 2 2 3" xfId="32797"/>
    <cellStyle name="Header2 33 2 9 2 3" xfId="16394"/>
    <cellStyle name="Header2 33 2 9 2 4" xfId="10078"/>
    <cellStyle name="Header2 33 2 9 3" xfId="21627"/>
    <cellStyle name="Header2 33 2 9 4" xfId="7737"/>
    <cellStyle name="Header2 33 3" xfId="1126"/>
    <cellStyle name="Header2 33 3 10" xfId="17283"/>
    <cellStyle name="Header2 33 3 11" xfId="5924"/>
    <cellStyle name="Header2 33 3 2" xfId="1864"/>
    <cellStyle name="Header2 33 3 2 2" xfId="2748"/>
    <cellStyle name="Header2 33 3 2 2 2" xfId="5089"/>
    <cellStyle name="Header2 33 3 2 2 2 2" xfId="10138"/>
    <cellStyle name="Header2 33 3 2 2 2 2 2" xfId="26140"/>
    <cellStyle name="Header2 33 3 2 2 2 2 2 2" xfId="35175"/>
    <cellStyle name="Header2 33 3 2 2 2 2 3" xfId="19786"/>
    <cellStyle name="Header2 33 3 2 2 2 3" xfId="19834"/>
    <cellStyle name="Header2 33 3 2 2 2 4" xfId="9879"/>
    <cellStyle name="Header2 33 3 2 2 3" xfId="13001"/>
    <cellStyle name="Header2 33 3 2 2 3 2" xfId="28989"/>
    <cellStyle name="Header2 33 3 2 2 3 2 2" xfId="38024"/>
    <cellStyle name="Header2 33 3 2 2 3 3" xfId="31389"/>
    <cellStyle name="Header2 33 3 2 2 4" xfId="22788"/>
    <cellStyle name="Header2 33 3 2 2 5" xfId="7538"/>
    <cellStyle name="Header2 33 3 2 3" xfId="4205"/>
    <cellStyle name="Header2 33 3 2 3 2" xfId="11241"/>
    <cellStyle name="Header2 33 3 2 3 2 2" xfId="27235"/>
    <cellStyle name="Header2 33 3 2 3 2 2 2" xfId="36270"/>
    <cellStyle name="Header2 33 3 2 3 2 3" xfId="16176"/>
    <cellStyle name="Header2 33 3 2 3 3" xfId="19213"/>
    <cellStyle name="Header2 33 3 2 3 4" xfId="8995"/>
    <cellStyle name="Header2 33 3 2 4" xfId="12104"/>
    <cellStyle name="Header2 33 3 2 4 2" xfId="28099"/>
    <cellStyle name="Header2 33 3 2 4 2 2" xfId="37134"/>
    <cellStyle name="Header2 33 3 2 4 3" xfId="14881"/>
    <cellStyle name="Header2 33 3 2 5" xfId="20341"/>
    <cellStyle name="Header2 33 3 2 6" xfId="6654"/>
    <cellStyle name="Header2 33 3 3" xfId="2005"/>
    <cellStyle name="Header2 33 3 3 2" xfId="4346"/>
    <cellStyle name="Header2 33 3 3 2 2" xfId="11157"/>
    <cellStyle name="Header2 33 3 3 2 2 2" xfId="27151"/>
    <cellStyle name="Header2 33 3 3 2 2 2 2" xfId="36186"/>
    <cellStyle name="Header2 33 3 3 2 2 3" xfId="23262"/>
    <cellStyle name="Header2 33 3 3 2 3" xfId="20580"/>
    <cellStyle name="Header2 33 3 3 2 4" xfId="9136"/>
    <cellStyle name="Header2 33 3 3 3" xfId="11980"/>
    <cellStyle name="Header2 33 3 3 3 2" xfId="27975"/>
    <cellStyle name="Header2 33 3 3 3 2 2" xfId="37010"/>
    <cellStyle name="Header2 33 3 3 3 3" xfId="18495"/>
    <cellStyle name="Header2 33 3 3 4" xfId="22083"/>
    <cellStyle name="Header2 33 3 3 5" xfId="6795"/>
    <cellStyle name="Header2 33 3 4" xfId="2142"/>
    <cellStyle name="Header2 33 3 4 2" xfId="4483"/>
    <cellStyle name="Header2 33 3 4 2 2" xfId="10617"/>
    <cellStyle name="Header2 33 3 4 2 2 2" xfId="26611"/>
    <cellStyle name="Header2 33 3 4 2 2 2 2" xfId="35646"/>
    <cellStyle name="Header2 33 3 4 2 2 3" xfId="15972"/>
    <cellStyle name="Header2 33 3 4 2 3" xfId="16004"/>
    <cellStyle name="Header2 33 3 4 2 4" xfId="9273"/>
    <cellStyle name="Header2 33 3 4 3" xfId="13430"/>
    <cellStyle name="Header2 33 3 4 3 2" xfId="29418"/>
    <cellStyle name="Header2 33 3 4 3 2 2" xfId="38453"/>
    <cellStyle name="Header2 33 3 4 3 3" xfId="31818"/>
    <cellStyle name="Header2 33 3 4 4" xfId="19229"/>
    <cellStyle name="Header2 33 3 4 5" xfId="6932"/>
    <cellStyle name="Header2 33 3 5" xfId="2271"/>
    <cellStyle name="Header2 33 3 5 2" xfId="4612"/>
    <cellStyle name="Header2 33 3 5 2 2" xfId="10929"/>
    <cellStyle name="Header2 33 3 5 2 2 2" xfId="26923"/>
    <cellStyle name="Header2 33 3 5 2 2 2 2" xfId="35958"/>
    <cellStyle name="Header2 33 3 5 2 2 3" xfId="18374"/>
    <cellStyle name="Header2 33 3 5 2 3" xfId="22302"/>
    <cellStyle name="Header2 33 3 5 2 4" xfId="9402"/>
    <cellStyle name="Header2 33 3 5 3" xfId="10869"/>
    <cellStyle name="Header2 33 3 5 3 2" xfId="26863"/>
    <cellStyle name="Header2 33 3 5 3 2 2" xfId="35898"/>
    <cellStyle name="Header2 33 3 5 3 3" xfId="15449"/>
    <cellStyle name="Header2 33 3 5 4" xfId="19768"/>
    <cellStyle name="Header2 33 3 5 5" xfId="7061"/>
    <cellStyle name="Header2 33 3 6" xfId="2400"/>
    <cellStyle name="Header2 33 3 6 2" xfId="4741"/>
    <cellStyle name="Header2 33 3 6 2 2" xfId="10742"/>
    <cellStyle name="Header2 33 3 6 2 2 2" xfId="26736"/>
    <cellStyle name="Header2 33 3 6 2 2 2 2" xfId="35771"/>
    <cellStyle name="Header2 33 3 6 2 2 3" xfId="17517"/>
    <cellStyle name="Header2 33 3 6 2 3" xfId="19032"/>
    <cellStyle name="Header2 33 3 6 2 4" xfId="9531"/>
    <cellStyle name="Header2 33 3 6 3" xfId="13542"/>
    <cellStyle name="Header2 33 3 6 3 2" xfId="29530"/>
    <cellStyle name="Header2 33 3 6 3 2 2" xfId="38565"/>
    <cellStyle name="Header2 33 3 6 3 3" xfId="31930"/>
    <cellStyle name="Header2 33 3 6 4" xfId="19620"/>
    <cellStyle name="Header2 33 3 6 5" xfId="7190"/>
    <cellStyle name="Header2 33 3 7" xfId="1705"/>
    <cellStyle name="Header2 33 3 7 2" xfId="4046"/>
    <cellStyle name="Header2 33 3 7 2 2" xfId="13688"/>
    <cellStyle name="Header2 33 3 7 2 2 2" xfId="29676"/>
    <cellStyle name="Header2 33 3 7 2 2 2 2" xfId="38711"/>
    <cellStyle name="Header2 33 3 7 2 2 3" xfId="32076"/>
    <cellStyle name="Header2 33 3 7 2 3" xfId="16472"/>
    <cellStyle name="Header2 33 3 7 2 4" xfId="8836"/>
    <cellStyle name="Header2 33 3 7 3" xfId="14211"/>
    <cellStyle name="Header2 33 3 7 3 2" xfId="30200"/>
    <cellStyle name="Header2 33 3 7 3 2 2" xfId="39235"/>
    <cellStyle name="Header2 33 3 7 3 3" xfId="32600"/>
    <cellStyle name="Header2 33 3 7 4" xfId="19311"/>
    <cellStyle name="Header2 33 3 7 5" xfId="6495"/>
    <cellStyle name="Header2 33 3 8" xfId="822"/>
    <cellStyle name="Header2 33 3 8 2" xfId="3170"/>
    <cellStyle name="Header2 33 3 8 2 2" xfId="13418"/>
    <cellStyle name="Header2 33 3 8 2 2 2" xfId="29406"/>
    <cellStyle name="Header2 33 3 8 2 2 2 2" xfId="38441"/>
    <cellStyle name="Header2 33 3 8 2 2 3" xfId="31806"/>
    <cellStyle name="Header2 33 3 8 2 3" xfId="20493"/>
    <cellStyle name="Header2 33 3 8 2 4" xfId="7960"/>
    <cellStyle name="Header2 33 3 8 3" xfId="17284"/>
    <cellStyle name="Header2 33 3 8 4" xfId="5621"/>
    <cellStyle name="Header2 33 3 9" xfId="3474"/>
    <cellStyle name="Header2 33 3 9 2" xfId="11557"/>
    <cellStyle name="Header2 33 3 9 2 2" xfId="27551"/>
    <cellStyle name="Header2 33 3 9 2 2 2" xfId="36586"/>
    <cellStyle name="Header2 33 3 9 2 3" xfId="23018"/>
    <cellStyle name="Header2 33 3 9 3" xfId="21403"/>
    <cellStyle name="Header2 33 3 9 4" xfId="8264"/>
    <cellStyle name="Header2 33 4" xfId="904"/>
    <cellStyle name="Header2 33 4 2" xfId="1400"/>
    <cellStyle name="Header2 33 4 2 2" xfId="3741"/>
    <cellStyle name="Header2 33 4 2 2 2" xfId="11827"/>
    <cellStyle name="Header2 33 4 2 2 2 2" xfId="27821"/>
    <cellStyle name="Header2 33 4 2 2 2 2 2" xfId="36856"/>
    <cellStyle name="Header2 33 4 2 2 2 3" xfId="15569"/>
    <cellStyle name="Header2 33 4 2 2 3" xfId="23603"/>
    <cellStyle name="Header2 33 4 2 2 4" xfId="8531"/>
    <cellStyle name="Header2 33 4 2 3" xfId="11916"/>
    <cellStyle name="Header2 33 4 2 3 2" xfId="27911"/>
    <cellStyle name="Header2 33 4 2 3 2 2" xfId="36946"/>
    <cellStyle name="Header2 33 4 2 3 3" xfId="16101"/>
    <cellStyle name="Header2 33 4 2 4" xfId="16736"/>
    <cellStyle name="Header2 33 4 2 5" xfId="6191"/>
    <cellStyle name="Header2 33 4 3" xfId="2637"/>
    <cellStyle name="Header2 33 4 3 2" xfId="4978"/>
    <cellStyle name="Header2 33 4 3 2 2" xfId="10336"/>
    <cellStyle name="Header2 33 4 3 2 2 2" xfId="26334"/>
    <cellStyle name="Header2 33 4 3 2 2 2 2" xfId="35369"/>
    <cellStyle name="Header2 33 4 3 2 2 3" xfId="18237"/>
    <cellStyle name="Header2 33 4 3 2 3" xfId="16973"/>
    <cellStyle name="Header2 33 4 3 2 4" xfId="9768"/>
    <cellStyle name="Header2 33 4 3 3" xfId="20209"/>
    <cellStyle name="Header2 33 4 3 4" xfId="7427"/>
    <cellStyle name="Header2 33 4 4" xfId="3252"/>
    <cellStyle name="Header2 33 4 4 2" xfId="13382"/>
    <cellStyle name="Header2 33 4 4 2 2" xfId="29370"/>
    <cellStyle name="Header2 33 4 4 2 2 2" xfId="38405"/>
    <cellStyle name="Header2 33 4 4 2 3" xfId="31770"/>
    <cellStyle name="Header2 33 4 4 3" xfId="17472"/>
    <cellStyle name="Header2 33 4 4 4" xfId="8042"/>
    <cellStyle name="Header2 33 4 5" xfId="15434"/>
    <cellStyle name="Header2 33 4 6" xfId="5703"/>
    <cellStyle name="Header2 33 5" xfId="1431"/>
    <cellStyle name="Header2 33 5 2" xfId="2540"/>
    <cellStyle name="Header2 33 5 2 2" xfId="4881"/>
    <cellStyle name="Header2 33 5 2 2 2" xfId="11953"/>
    <cellStyle name="Header2 33 5 2 2 2 2" xfId="27948"/>
    <cellStyle name="Header2 33 5 2 2 2 2 2" xfId="36983"/>
    <cellStyle name="Header2 33 5 2 2 2 3" xfId="18998"/>
    <cellStyle name="Header2 33 5 2 2 3" xfId="16829"/>
    <cellStyle name="Header2 33 5 2 2 4" xfId="9671"/>
    <cellStyle name="Header2 33 5 2 3" xfId="11266"/>
    <cellStyle name="Header2 33 5 2 3 2" xfId="27260"/>
    <cellStyle name="Header2 33 5 2 3 2 2" xfId="36295"/>
    <cellStyle name="Header2 33 5 2 3 3" xfId="15647"/>
    <cellStyle name="Header2 33 5 2 4" xfId="20376"/>
    <cellStyle name="Header2 33 5 2 5" xfId="7330"/>
    <cellStyle name="Header2 33 5 3" xfId="3772"/>
    <cellStyle name="Header2 33 5 3 2" xfId="13020"/>
    <cellStyle name="Header2 33 5 3 2 2" xfId="29008"/>
    <cellStyle name="Header2 33 5 3 2 2 2" xfId="38043"/>
    <cellStyle name="Header2 33 5 3 2 3" xfId="31408"/>
    <cellStyle name="Header2 33 5 3 3" xfId="19691"/>
    <cellStyle name="Header2 33 5 3 4" xfId="8562"/>
    <cellStyle name="Header2 33 5 4" xfId="12674"/>
    <cellStyle name="Header2 33 5 4 2" xfId="28661"/>
    <cellStyle name="Header2 33 5 4 2 2" xfId="37696"/>
    <cellStyle name="Header2 33 5 4 3" xfId="31061"/>
    <cellStyle name="Header2 33 5 5" xfId="15172"/>
    <cellStyle name="Header2 33 5 6" xfId="6222"/>
    <cellStyle name="Header2 33 6" xfId="1342"/>
    <cellStyle name="Header2 33 6 2" xfId="3683"/>
    <cellStyle name="Header2 33 6 2 2" xfId="11494"/>
    <cellStyle name="Header2 33 6 2 2 2" xfId="27488"/>
    <cellStyle name="Header2 33 6 2 2 2 2" xfId="36523"/>
    <cellStyle name="Header2 33 6 2 2 3" xfId="18691"/>
    <cellStyle name="Header2 33 6 2 3" xfId="16475"/>
    <cellStyle name="Header2 33 6 2 4" xfId="8473"/>
    <cellStyle name="Header2 33 6 3" xfId="10471"/>
    <cellStyle name="Header2 33 6 3 2" xfId="26469"/>
    <cellStyle name="Header2 33 6 3 2 2" xfId="35504"/>
    <cellStyle name="Header2 33 6 3 3" xfId="15520"/>
    <cellStyle name="Header2 33 6 4" xfId="18987"/>
    <cellStyle name="Header2 33 6 5" xfId="6133"/>
    <cellStyle name="Header2 33 7" xfId="1477"/>
    <cellStyle name="Header2 33 7 2" xfId="3818"/>
    <cellStyle name="Header2 33 7 2 2" xfId="11957"/>
    <cellStyle name="Header2 33 7 2 2 2" xfId="27952"/>
    <cellStyle name="Header2 33 7 2 2 2 2" xfId="36987"/>
    <cellStyle name="Header2 33 7 2 2 3" xfId="19430"/>
    <cellStyle name="Header2 33 7 2 3" xfId="21522"/>
    <cellStyle name="Header2 33 7 2 4" xfId="8608"/>
    <cellStyle name="Header2 33 7 3" xfId="11164"/>
    <cellStyle name="Header2 33 7 3 2" xfId="27158"/>
    <cellStyle name="Header2 33 7 3 2 2" xfId="36193"/>
    <cellStyle name="Header2 33 7 3 3" xfId="16512"/>
    <cellStyle name="Header2 33 7 4" xfId="16492"/>
    <cellStyle name="Header2 33 7 5" xfId="6268"/>
    <cellStyle name="Header2 33 8" xfId="1295"/>
    <cellStyle name="Header2 33 8 2" xfId="3636"/>
    <cellStyle name="Header2 33 8 2 2" xfId="13092"/>
    <cellStyle name="Header2 33 8 2 2 2" xfId="29080"/>
    <cellStyle name="Header2 33 8 2 2 2 2" xfId="38115"/>
    <cellStyle name="Header2 33 8 2 2 3" xfId="31480"/>
    <cellStyle name="Header2 33 8 2 3" xfId="15991"/>
    <cellStyle name="Header2 33 8 2 4" xfId="8426"/>
    <cellStyle name="Header2 33 8 3" xfId="11586"/>
    <cellStyle name="Header2 33 8 3 2" xfId="27580"/>
    <cellStyle name="Header2 33 8 3 2 2" xfId="36615"/>
    <cellStyle name="Header2 33 8 3 3" xfId="20245"/>
    <cellStyle name="Header2 33 8 4" xfId="19445"/>
    <cellStyle name="Header2 33 8 5" xfId="6086"/>
    <cellStyle name="Header2 33 9" xfId="1515"/>
    <cellStyle name="Header2 33 9 2" xfId="3856"/>
    <cellStyle name="Header2 33 9 2 2" xfId="11661"/>
    <cellStyle name="Header2 33 9 2 2 2" xfId="27655"/>
    <cellStyle name="Header2 33 9 2 2 2 2" xfId="36690"/>
    <cellStyle name="Header2 33 9 2 2 3" xfId="22367"/>
    <cellStyle name="Header2 33 9 2 3" xfId="22884"/>
    <cellStyle name="Header2 33 9 2 4" xfId="8646"/>
    <cellStyle name="Header2 33 9 3" xfId="13951"/>
    <cellStyle name="Header2 33 9 3 2" xfId="29940"/>
    <cellStyle name="Header2 33 9 3 2 2" xfId="38975"/>
    <cellStyle name="Header2 33 9 3 3" xfId="32340"/>
    <cellStyle name="Header2 33 9 4" xfId="16855"/>
    <cellStyle name="Header2 33 9 5" xfId="6306"/>
    <cellStyle name="Header2 34" xfId="250"/>
    <cellStyle name="Header2 34 10" xfId="943"/>
    <cellStyle name="Header2 34 10 2" xfId="3291"/>
    <cellStyle name="Header2 34 10 2 2" xfId="10890"/>
    <cellStyle name="Header2 34 10 2 2 2" xfId="26884"/>
    <cellStyle name="Header2 34 10 2 2 2 2" xfId="35919"/>
    <cellStyle name="Header2 34 10 2 2 3" xfId="16577"/>
    <cellStyle name="Header2 34 10 2 3" xfId="21592"/>
    <cellStyle name="Header2 34 10 2 4" xfId="8081"/>
    <cellStyle name="Header2 34 10 3" xfId="14249"/>
    <cellStyle name="Header2 34 10 3 2" xfId="30239"/>
    <cellStyle name="Header2 34 10 3 2 2" xfId="39274"/>
    <cellStyle name="Header2 34 10 3 3" xfId="32639"/>
    <cellStyle name="Header2 34 10 4" xfId="16795"/>
    <cellStyle name="Header2 34 10 5" xfId="5742"/>
    <cellStyle name="Header2 34 11" xfId="3032"/>
    <cellStyle name="Header2 34 11 2" xfId="14136"/>
    <cellStyle name="Header2 34 11 2 2" xfId="30125"/>
    <cellStyle name="Header2 34 11 2 2 2" xfId="39160"/>
    <cellStyle name="Header2 34 11 2 3" xfId="32525"/>
    <cellStyle name="Header2 34 11 3" xfId="19820"/>
    <cellStyle name="Header2 34 11 4" xfId="7822"/>
    <cellStyle name="Header2 34 12" xfId="664"/>
    <cellStyle name="Header2 34 12 2" xfId="24107"/>
    <cellStyle name="Header2 34 12 2 2" xfId="33142"/>
    <cellStyle name="Header2 34 12 3" xfId="15409"/>
    <cellStyle name="Header2 34 12 4" xfId="5483"/>
    <cellStyle name="Header2 34 13" xfId="16913"/>
    <cellStyle name="Header2 34 2" xfId="554"/>
    <cellStyle name="Header2 34 2 10" xfId="3105"/>
    <cellStyle name="Header2 34 2 10 2" xfId="11617"/>
    <cellStyle name="Header2 34 2 10 2 2" xfId="27611"/>
    <cellStyle name="Header2 34 2 10 2 2 2" xfId="36646"/>
    <cellStyle name="Header2 34 2 10 2 3" xfId="21937"/>
    <cellStyle name="Header2 34 2 10 3" xfId="18656"/>
    <cellStyle name="Header2 34 2 10 4" xfId="7895"/>
    <cellStyle name="Header2 34 2 11" xfId="757"/>
    <cellStyle name="Header2 34 2 11 2" xfId="24180"/>
    <cellStyle name="Header2 34 2 11 2 2" xfId="33215"/>
    <cellStyle name="Header2 34 2 11 3" xfId="15083"/>
    <cellStyle name="Header2 34 2 11 4" xfId="5556"/>
    <cellStyle name="Header2 34 2 12" xfId="16160"/>
    <cellStyle name="Header2 34 2 13" xfId="5403"/>
    <cellStyle name="Header2 34 2 2" xfId="1066"/>
    <cellStyle name="Header2 34 2 2 2" xfId="1631"/>
    <cellStyle name="Header2 34 2 2 2 2" xfId="3972"/>
    <cellStyle name="Header2 34 2 2 2 2 2" xfId="12963"/>
    <cellStyle name="Header2 34 2 2 2 2 2 2" xfId="28951"/>
    <cellStyle name="Header2 34 2 2 2 2 2 2 2" xfId="37986"/>
    <cellStyle name="Header2 34 2 2 2 2 2 3" xfId="31351"/>
    <cellStyle name="Header2 34 2 2 2 2 3" xfId="23211"/>
    <cellStyle name="Header2 34 2 2 2 2 4" xfId="8762"/>
    <cellStyle name="Header2 34 2 2 2 3" xfId="11459"/>
    <cellStyle name="Header2 34 2 2 2 3 2" xfId="27453"/>
    <cellStyle name="Header2 34 2 2 2 3 2 2" xfId="36488"/>
    <cellStyle name="Header2 34 2 2 2 3 3" xfId="18096"/>
    <cellStyle name="Header2 34 2 2 2 4" xfId="17347"/>
    <cellStyle name="Header2 34 2 2 2 5" xfId="6422"/>
    <cellStyle name="Header2 34 2 2 3" xfId="809"/>
    <cellStyle name="Header2 34 2 2 3 2" xfId="3157"/>
    <cellStyle name="Header2 34 2 2 3 2 2" xfId="12176"/>
    <cellStyle name="Header2 34 2 2 3 2 2 2" xfId="28171"/>
    <cellStyle name="Header2 34 2 2 3 2 2 2 2" xfId="37206"/>
    <cellStyle name="Header2 34 2 2 3 2 2 3" xfId="14810"/>
    <cellStyle name="Header2 34 2 2 3 2 3" xfId="21998"/>
    <cellStyle name="Header2 34 2 2 3 2 4" xfId="7947"/>
    <cellStyle name="Header2 34 2 2 3 3" xfId="19471"/>
    <cellStyle name="Header2 34 2 2 3 4" xfId="5608"/>
    <cellStyle name="Header2 34 2 2 4" xfId="3414"/>
    <cellStyle name="Header2 34 2 2 4 2" xfId="11437"/>
    <cellStyle name="Header2 34 2 2 4 2 2" xfId="27431"/>
    <cellStyle name="Header2 34 2 2 4 2 2 2" xfId="36466"/>
    <cellStyle name="Header2 34 2 2 4 2 3" xfId="22737"/>
    <cellStyle name="Header2 34 2 2 4 3" xfId="18041"/>
    <cellStyle name="Header2 34 2 2 4 4" xfId="8204"/>
    <cellStyle name="Header2 34 2 2 5" xfId="18199"/>
    <cellStyle name="Header2 34 2 2 6" xfId="5865"/>
    <cellStyle name="Header2 34 2 3" xfId="1792"/>
    <cellStyle name="Header2 34 2 3 2" xfId="2699"/>
    <cellStyle name="Header2 34 2 3 2 2" xfId="5040"/>
    <cellStyle name="Header2 34 2 3 2 2 2" xfId="10279"/>
    <cellStyle name="Header2 34 2 3 2 2 2 2" xfId="26277"/>
    <cellStyle name="Header2 34 2 3 2 2 2 2 2" xfId="35312"/>
    <cellStyle name="Header2 34 2 3 2 2 2 3" xfId="18822"/>
    <cellStyle name="Header2 34 2 3 2 2 3" xfId="21980"/>
    <cellStyle name="Header2 34 2 3 2 2 4" xfId="9830"/>
    <cellStyle name="Header2 34 2 3 2 3" xfId="13811"/>
    <cellStyle name="Header2 34 2 3 2 3 2" xfId="29799"/>
    <cellStyle name="Header2 34 2 3 2 3 2 2" xfId="38834"/>
    <cellStyle name="Header2 34 2 3 2 3 3" xfId="32199"/>
    <cellStyle name="Header2 34 2 3 2 4" xfId="16207"/>
    <cellStyle name="Header2 34 2 3 2 5" xfId="7489"/>
    <cellStyle name="Header2 34 2 3 3" xfId="4133"/>
    <cellStyle name="Header2 34 2 3 3 2" xfId="13281"/>
    <cellStyle name="Header2 34 2 3 3 2 2" xfId="29269"/>
    <cellStyle name="Header2 34 2 3 3 2 2 2" xfId="38304"/>
    <cellStyle name="Header2 34 2 3 3 2 3" xfId="31669"/>
    <cellStyle name="Header2 34 2 3 3 3" xfId="21962"/>
    <cellStyle name="Header2 34 2 3 3 4" xfId="8923"/>
    <cellStyle name="Header2 34 2 3 4" xfId="13660"/>
    <cellStyle name="Header2 34 2 3 4 2" xfId="29648"/>
    <cellStyle name="Header2 34 2 3 4 2 2" xfId="38683"/>
    <cellStyle name="Header2 34 2 3 4 3" xfId="32048"/>
    <cellStyle name="Header2 34 2 3 5" xfId="16441"/>
    <cellStyle name="Header2 34 2 3 6" xfId="6582"/>
    <cellStyle name="Header2 34 2 4" xfId="1932"/>
    <cellStyle name="Header2 34 2 4 2" xfId="4273"/>
    <cellStyle name="Header2 34 2 4 2 2" xfId="12385"/>
    <cellStyle name="Header2 34 2 4 2 2 2" xfId="28376"/>
    <cellStyle name="Header2 34 2 4 2 2 2 2" xfId="37411"/>
    <cellStyle name="Header2 34 2 4 2 2 3" xfId="30776"/>
    <cellStyle name="Header2 34 2 4 2 3" xfId="23112"/>
    <cellStyle name="Header2 34 2 4 2 4" xfId="9063"/>
    <cellStyle name="Header2 34 2 4 3" xfId="11687"/>
    <cellStyle name="Header2 34 2 4 3 2" xfId="27681"/>
    <cellStyle name="Header2 34 2 4 3 2 2" xfId="36716"/>
    <cellStyle name="Header2 34 2 4 3 3" xfId="14930"/>
    <cellStyle name="Header2 34 2 4 4" xfId="16236"/>
    <cellStyle name="Header2 34 2 4 5" xfId="6722"/>
    <cellStyle name="Header2 34 2 5" xfId="2072"/>
    <cellStyle name="Header2 34 2 5 2" xfId="4413"/>
    <cellStyle name="Header2 34 2 5 2 2" xfId="13031"/>
    <cellStyle name="Header2 34 2 5 2 2 2" xfId="29019"/>
    <cellStyle name="Header2 34 2 5 2 2 2 2" xfId="38054"/>
    <cellStyle name="Header2 34 2 5 2 2 3" xfId="31419"/>
    <cellStyle name="Header2 34 2 5 2 3" xfId="20319"/>
    <cellStyle name="Header2 34 2 5 2 4" xfId="9203"/>
    <cellStyle name="Header2 34 2 5 3" xfId="13764"/>
    <cellStyle name="Header2 34 2 5 3 2" xfId="29752"/>
    <cellStyle name="Header2 34 2 5 3 2 2" xfId="38787"/>
    <cellStyle name="Header2 34 2 5 3 3" xfId="32152"/>
    <cellStyle name="Header2 34 2 5 4" xfId="23775"/>
    <cellStyle name="Header2 34 2 5 5" xfId="6862"/>
    <cellStyle name="Header2 34 2 6" xfId="2197"/>
    <cellStyle name="Header2 34 2 6 2" xfId="4538"/>
    <cellStyle name="Header2 34 2 6 2 2" xfId="11163"/>
    <cellStyle name="Header2 34 2 6 2 2 2" xfId="27157"/>
    <cellStyle name="Header2 34 2 6 2 2 2 2" xfId="36192"/>
    <cellStyle name="Header2 34 2 6 2 2 3" xfId="18629"/>
    <cellStyle name="Header2 34 2 6 2 3" xfId="16335"/>
    <cellStyle name="Header2 34 2 6 2 4" xfId="9328"/>
    <cellStyle name="Header2 34 2 6 3" xfId="13369"/>
    <cellStyle name="Header2 34 2 6 3 2" xfId="29357"/>
    <cellStyle name="Header2 34 2 6 3 2 2" xfId="38392"/>
    <cellStyle name="Header2 34 2 6 3 3" xfId="31757"/>
    <cellStyle name="Header2 34 2 6 4" xfId="23495"/>
    <cellStyle name="Header2 34 2 6 5" xfId="6987"/>
    <cellStyle name="Header2 34 2 7" xfId="2330"/>
    <cellStyle name="Header2 34 2 7 2" xfId="4671"/>
    <cellStyle name="Header2 34 2 7 2 2" xfId="11233"/>
    <cellStyle name="Header2 34 2 7 2 2 2" xfId="27227"/>
    <cellStyle name="Header2 34 2 7 2 2 2 2" xfId="36262"/>
    <cellStyle name="Header2 34 2 7 2 2 3" xfId="22368"/>
    <cellStyle name="Header2 34 2 7 2 3" xfId="16766"/>
    <cellStyle name="Header2 34 2 7 2 4" xfId="9461"/>
    <cellStyle name="Header2 34 2 7 3" xfId="12822"/>
    <cellStyle name="Header2 34 2 7 3 2" xfId="28810"/>
    <cellStyle name="Header2 34 2 7 3 2 2" xfId="37845"/>
    <cellStyle name="Header2 34 2 7 3 3" xfId="31210"/>
    <cellStyle name="Header2 34 2 7 4" xfId="18049"/>
    <cellStyle name="Header2 34 2 7 5" xfId="7120"/>
    <cellStyle name="Header2 34 2 8" xfId="1201"/>
    <cellStyle name="Header2 34 2 8 2" xfId="3542"/>
    <cellStyle name="Header2 34 2 8 2 2" xfId="11435"/>
    <cellStyle name="Header2 34 2 8 2 2 2" xfId="27429"/>
    <cellStyle name="Header2 34 2 8 2 2 2 2" xfId="36464"/>
    <cellStyle name="Header2 34 2 8 2 2 3" xfId="17374"/>
    <cellStyle name="Header2 34 2 8 2 3" xfId="15704"/>
    <cellStyle name="Header2 34 2 8 2 4" xfId="8332"/>
    <cellStyle name="Header2 34 2 8 3" xfId="12487"/>
    <cellStyle name="Header2 34 2 8 3 2" xfId="28478"/>
    <cellStyle name="Header2 34 2 8 3 2 2" xfId="37513"/>
    <cellStyle name="Header2 34 2 8 3 3" xfId="30878"/>
    <cellStyle name="Header2 34 2 8 4" xfId="15772"/>
    <cellStyle name="Header2 34 2 8 5" xfId="5992"/>
    <cellStyle name="Header2 34 2 9" xfId="1010"/>
    <cellStyle name="Header2 34 2 9 2" xfId="3358"/>
    <cellStyle name="Header2 34 2 9 2 2" xfId="13639"/>
    <cellStyle name="Header2 34 2 9 2 2 2" xfId="29627"/>
    <cellStyle name="Header2 34 2 9 2 2 2 2" xfId="38662"/>
    <cellStyle name="Header2 34 2 9 2 2 3" xfId="32027"/>
    <cellStyle name="Header2 34 2 9 2 3" xfId="19220"/>
    <cellStyle name="Header2 34 2 9 2 4" xfId="8148"/>
    <cellStyle name="Header2 34 2 9 3" xfId="18992"/>
    <cellStyle name="Header2 34 2 9 4" xfId="5809"/>
    <cellStyle name="Header2 34 3" xfId="1127"/>
    <cellStyle name="Header2 34 3 10" xfId="16064"/>
    <cellStyle name="Header2 34 3 11" xfId="5925"/>
    <cellStyle name="Header2 34 3 2" xfId="1865"/>
    <cellStyle name="Header2 34 3 2 2" xfId="2749"/>
    <cellStyle name="Header2 34 3 2 2 2" xfId="5090"/>
    <cellStyle name="Header2 34 3 2 2 2 2" xfId="10232"/>
    <cellStyle name="Header2 34 3 2 2 2 2 2" xfId="26230"/>
    <cellStyle name="Header2 34 3 2 2 2 2 2 2" xfId="35265"/>
    <cellStyle name="Header2 34 3 2 2 2 2 3" xfId="18685"/>
    <cellStyle name="Header2 34 3 2 2 2 3" xfId="20177"/>
    <cellStyle name="Header2 34 3 2 2 2 4" xfId="9880"/>
    <cellStyle name="Header2 34 3 2 2 3" xfId="13915"/>
    <cellStyle name="Header2 34 3 2 2 3 2" xfId="29904"/>
    <cellStyle name="Header2 34 3 2 2 3 2 2" xfId="38939"/>
    <cellStyle name="Header2 34 3 2 2 3 3" xfId="32304"/>
    <cellStyle name="Header2 34 3 2 2 4" xfId="20595"/>
    <cellStyle name="Header2 34 3 2 2 5" xfId="7539"/>
    <cellStyle name="Header2 34 3 2 3" xfId="4206"/>
    <cellStyle name="Header2 34 3 2 3 2" xfId="10763"/>
    <cellStyle name="Header2 34 3 2 3 2 2" xfId="26757"/>
    <cellStyle name="Header2 34 3 2 3 2 2 2" xfId="35792"/>
    <cellStyle name="Header2 34 3 2 3 2 3" xfId="21979"/>
    <cellStyle name="Header2 34 3 2 3 3" xfId="17094"/>
    <cellStyle name="Header2 34 3 2 3 4" xfId="8996"/>
    <cellStyle name="Header2 34 3 2 4" xfId="11029"/>
    <cellStyle name="Header2 34 3 2 4 2" xfId="27023"/>
    <cellStyle name="Header2 34 3 2 4 2 2" xfId="36058"/>
    <cellStyle name="Header2 34 3 2 4 3" xfId="23502"/>
    <cellStyle name="Header2 34 3 2 5" xfId="18477"/>
    <cellStyle name="Header2 34 3 2 6" xfId="6655"/>
    <cellStyle name="Header2 34 3 3" xfId="2006"/>
    <cellStyle name="Header2 34 3 3 2" xfId="4347"/>
    <cellStyle name="Header2 34 3 3 2 2" xfId="12904"/>
    <cellStyle name="Header2 34 3 3 2 2 2" xfId="28892"/>
    <cellStyle name="Header2 34 3 3 2 2 2 2" xfId="37927"/>
    <cellStyle name="Header2 34 3 3 2 2 3" xfId="31292"/>
    <cellStyle name="Header2 34 3 3 2 3" xfId="20966"/>
    <cellStyle name="Header2 34 3 3 2 4" xfId="9137"/>
    <cellStyle name="Header2 34 3 3 3" xfId="12826"/>
    <cellStyle name="Header2 34 3 3 3 2" xfId="28814"/>
    <cellStyle name="Header2 34 3 3 3 2 2" xfId="37849"/>
    <cellStyle name="Header2 34 3 3 3 3" xfId="31214"/>
    <cellStyle name="Header2 34 3 3 4" xfId="18783"/>
    <cellStyle name="Header2 34 3 3 5" xfId="6796"/>
    <cellStyle name="Header2 34 3 4" xfId="2143"/>
    <cellStyle name="Header2 34 3 4 2" xfId="4484"/>
    <cellStyle name="Header2 34 3 4 2 2" xfId="12955"/>
    <cellStyle name="Header2 34 3 4 2 2 2" xfId="28943"/>
    <cellStyle name="Header2 34 3 4 2 2 2 2" xfId="37978"/>
    <cellStyle name="Header2 34 3 4 2 2 3" xfId="31343"/>
    <cellStyle name="Header2 34 3 4 2 3" xfId="19833"/>
    <cellStyle name="Header2 34 3 4 2 4" xfId="9274"/>
    <cellStyle name="Header2 34 3 4 3" xfId="11517"/>
    <cellStyle name="Header2 34 3 4 3 2" xfId="27511"/>
    <cellStyle name="Header2 34 3 4 3 2 2" xfId="36546"/>
    <cellStyle name="Header2 34 3 4 3 3" xfId="21852"/>
    <cellStyle name="Header2 34 3 4 4" xfId="17109"/>
    <cellStyle name="Header2 34 3 4 5" xfId="6933"/>
    <cellStyle name="Header2 34 3 5" xfId="2272"/>
    <cellStyle name="Header2 34 3 5 2" xfId="4613"/>
    <cellStyle name="Header2 34 3 5 2 2" xfId="13077"/>
    <cellStyle name="Header2 34 3 5 2 2 2" xfId="29065"/>
    <cellStyle name="Header2 34 3 5 2 2 2 2" xfId="38100"/>
    <cellStyle name="Header2 34 3 5 2 2 3" xfId="31465"/>
    <cellStyle name="Header2 34 3 5 2 3" xfId="21718"/>
    <cellStyle name="Header2 34 3 5 2 4" xfId="9403"/>
    <cellStyle name="Header2 34 3 5 3" xfId="13730"/>
    <cellStyle name="Header2 34 3 5 3 2" xfId="29718"/>
    <cellStyle name="Header2 34 3 5 3 2 2" xfId="38753"/>
    <cellStyle name="Header2 34 3 5 3 3" xfId="32118"/>
    <cellStyle name="Header2 34 3 5 4" xfId="21123"/>
    <cellStyle name="Header2 34 3 5 5" xfId="7062"/>
    <cellStyle name="Header2 34 3 6" xfId="2401"/>
    <cellStyle name="Header2 34 3 6 2" xfId="4742"/>
    <cellStyle name="Header2 34 3 6 2 2" xfId="11359"/>
    <cellStyle name="Header2 34 3 6 2 2 2" xfId="27353"/>
    <cellStyle name="Header2 34 3 6 2 2 2 2" xfId="36388"/>
    <cellStyle name="Header2 34 3 6 2 2 3" xfId="21577"/>
    <cellStyle name="Header2 34 3 6 2 3" xfId="16916"/>
    <cellStyle name="Header2 34 3 6 2 4" xfId="9532"/>
    <cellStyle name="Header2 34 3 6 3" xfId="11626"/>
    <cellStyle name="Header2 34 3 6 3 2" xfId="27620"/>
    <cellStyle name="Header2 34 3 6 3 2 2" xfId="36655"/>
    <cellStyle name="Header2 34 3 6 3 3" xfId="19239"/>
    <cellStyle name="Header2 34 3 6 4" xfId="19233"/>
    <cellStyle name="Header2 34 3 6 5" xfId="7191"/>
    <cellStyle name="Header2 34 3 7" xfId="1706"/>
    <cellStyle name="Header2 34 3 7 2" xfId="4047"/>
    <cellStyle name="Header2 34 3 7 2 2" xfId="11770"/>
    <cellStyle name="Header2 34 3 7 2 2 2" xfId="27764"/>
    <cellStyle name="Header2 34 3 7 2 2 2 2" xfId="36799"/>
    <cellStyle name="Header2 34 3 7 2 2 3" xfId="18157"/>
    <cellStyle name="Header2 34 3 7 2 3" xfId="22296"/>
    <cellStyle name="Header2 34 3 7 2 4" xfId="8837"/>
    <cellStyle name="Header2 34 3 7 3" xfId="12308"/>
    <cellStyle name="Header2 34 3 7 3 2" xfId="28303"/>
    <cellStyle name="Header2 34 3 7 3 2 2" xfId="37338"/>
    <cellStyle name="Header2 34 3 7 3 3" xfId="30703"/>
    <cellStyle name="Header2 34 3 7 4" xfId="17191"/>
    <cellStyle name="Header2 34 3 7 5" xfId="6496"/>
    <cellStyle name="Header2 34 3 8" xfId="2968"/>
    <cellStyle name="Header2 34 3 8 2" xfId="5309"/>
    <cellStyle name="Header2 34 3 8 2 2" xfId="14427"/>
    <cellStyle name="Header2 34 3 8 2 2 2" xfId="30418"/>
    <cellStyle name="Header2 34 3 8 2 2 2 2" xfId="39453"/>
    <cellStyle name="Header2 34 3 8 2 2 3" xfId="32818"/>
    <cellStyle name="Header2 34 3 8 2 3" xfId="17455"/>
    <cellStyle name="Header2 34 3 8 2 4" xfId="10099"/>
    <cellStyle name="Header2 34 3 8 3" xfId="19292"/>
    <cellStyle name="Header2 34 3 8 4" xfId="7758"/>
    <cellStyle name="Header2 34 3 9" xfId="3475"/>
    <cellStyle name="Header2 34 3 9 2" xfId="13351"/>
    <cellStyle name="Header2 34 3 9 2 2" xfId="29339"/>
    <cellStyle name="Header2 34 3 9 2 2 2" xfId="38374"/>
    <cellStyle name="Header2 34 3 9 2 3" xfId="31739"/>
    <cellStyle name="Header2 34 3 9 3" xfId="21465"/>
    <cellStyle name="Header2 34 3 9 4" xfId="8265"/>
    <cellStyle name="Header2 34 4" xfId="905"/>
    <cellStyle name="Header2 34 4 2" xfId="1401"/>
    <cellStyle name="Header2 34 4 2 2" xfId="3742"/>
    <cellStyle name="Header2 34 4 2 2 2" xfId="13633"/>
    <cellStyle name="Header2 34 4 2 2 2 2" xfId="29621"/>
    <cellStyle name="Header2 34 4 2 2 2 2 2" xfId="38656"/>
    <cellStyle name="Header2 34 4 2 2 2 3" xfId="32021"/>
    <cellStyle name="Header2 34 4 2 2 3" xfId="20244"/>
    <cellStyle name="Header2 34 4 2 2 4" xfId="8532"/>
    <cellStyle name="Header2 34 4 2 3" xfId="10967"/>
    <cellStyle name="Header2 34 4 2 3 2" xfId="26961"/>
    <cellStyle name="Header2 34 4 2 3 2 2" xfId="35996"/>
    <cellStyle name="Header2 34 4 2 3 3" xfId="18138"/>
    <cellStyle name="Header2 34 4 2 4" xfId="15688"/>
    <cellStyle name="Header2 34 4 2 5" xfId="6192"/>
    <cellStyle name="Header2 34 4 3" xfId="2425"/>
    <cellStyle name="Header2 34 4 3 2" xfId="4766"/>
    <cellStyle name="Header2 34 4 3 2 2" xfId="14172"/>
    <cellStyle name="Header2 34 4 3 2 2 2" xfId="30161"/>
    <cellStyle name="Header2 34 4 3 2 2 2 2" xfId="39196"/>
    <cellStyle name="Header2 34 4 3 2 2 3" xfId="32561"/>
    <cellStyle name="Header2 34 4 3 2 3" xfId="22251"/>
    <cellStyle name="Header2 34 4 3 2 4" xfId="9556"/>
    <cellStyle name="Header2 34 4 3 3" xfId="21369"/>
    <cellStyle name="Header2 34 4 3 4" xfId="7215"/>
    <cellStyle name="Header2 34 4 4" xfId="3253"/>
    <cellStyle name="Header2 34 4 4 2" xfId="11466"/>
    <cellStyle name="Header2 34 4 4 2 2" xfId="27460"/>
    <cellStyle name="Header2 34 4 4 2 2 2" xfId="36495"/>
    <cellStyle name="Header2 34 4 4 2 3" xfId="17570"/>
    <cellStyle name="Header2 34 4 4 3" xfId="15158"/>
    <cellStyle name="Header2 34 4 4 4" xfId="8043"/>
    <cellStyle name="Header2 34 4 5" xfId="16097"/>
    <cellStyle name="Header2 34 4 6" xfId="5704"/>
    <cellStyle name="Header2 34 5" xfId="1430"/>
    <cellStyle name="Header2 34 5 2" xfId="2539"/>
    <cellStyle name="Header2 34 5 2 2" xfId="4880"/>
    <cellStyle name="Header2 34 5 2 2 2" xfId="13868"/>
    <cellStyle name="Header2 34 5 2 2 2 2" xfId="29857"/>
    <cellStyle name="Header2 34 5 2 2 2 2 2" xfId="38892"/>
    <cellStyle name="Header2 34 5 2 2 2 3" xfId="32257"/>
    <cellStyle name="Header2 34 5 2 2 3" xfId="18947"/>
    <cellStyle name="Header2 34 5 2 2 4" xfId="9670"/>
    <cellStyle name="Header2 34 5 2 3" xfId="13178"/>
    <cellStyle name="Header2 34 5 2 3 2" xfId="29166"/>
    <cellStyle name="Header2 34 5 2 3 2 2" xfId="38201"/>
    <cellStyle name="Header2 34 5 2 3 3" xfId="31566"/>
    <cellStyle name="Header2 34 5 2 4" xfId="16563"/>
    <cellStyle name="Header2 34 5 2 5" xfId="7329"/>
    <cellStyle name="Header2 34 5 3" xfId="3771"/>
    <cellStyle name="Header2 34 5 3 2" xfId="10997"/>
    <cellStyle name="Header2 34 5 3 2 2" xfId="26991"/>
    <cellStyle name="Header2 34 5 3 2 2 2" xfId="36026"/>
    <cellStyle name="Header2 34 5 3 2 3" xfId="20512"/>
    <cellStyle name="Header2 34 5 3 3" xfId="17594"/>
    <cellStyle name="Header2 34 5 3 4" xfId="8561"/>
    <cellStyle name="Header2 34 5 4" xfId="12484"/>
    <cellStyle name="Header2 34 5 4 2" xfId="28475"/>
    <cellStyle name="Header2 34 5 4 2 2" xfId="37510"/>
    <cellStyle name="Header2 34 5 4 3" xfId="30875"/>
    <cellStyle name="Header2 34 5 5" xfId="17486"/>
    <cellStyle name="Header2 34 5 6" xfId="6221"/>
    <cellStyle name="Header2 34 6" xfId="1339"/>
    <cellStyle name="Header2 34 6 2" xfId="3680"/>
    <cellStyle name="Header2 34 6 2 2" xfId="13522"/>
    <cellStyle name="Header2 34 6 2 2 2" xfId="29510"/>
    <cellStyle name="Header2 34 6 2 2 2 2" xfId="38545"/>
    <cellStyle name="Header2 34 6 2 2 3" xfId="31910"/>
    <cellStyle name="Header2 34 6 2 3" xfId="22179"/>
    <cellStyle name="Header2 34 6 2 4" xfId="8470"/>
    <cellStyle name="Header2 34 6 3" xfId="10474"/>
    <cellStyle name="Header2 34 6 3 2" xfId="26472"/>
    <cellStyle name="Header2 34 6 3 2 2" xfId="35507"/>
    <cellStyle name="Header2 34 6 3 3" xfId="21064"/>
    <cellStyle name="Header2 34 6 4" xfId="17355"/>
    <cellStyle name="Header2 34 6 5" xfId="6130"/>
    <cellStyle name="Header2 34 7" xfId="1471"/>
    <cellStyle name="Header2 34 7 2" xfId="3812"/>
    <cellStyle name="Header2 34 7 2 2" xfId="13286"/>
    <cellStyle name="Header2 34 7 2 2 2" xfId="29274"/>
    <cellStyle name="Header2 34 7 2 2 2 2" xfId="38309"/>
    <cellStyle name="Header2 34 7 2 2 3" xfId="31674"/>
    <cellStyle name="Header2 34 7 2 3" xfId="16341"/>
    <cellStyle name="Header2 34 7 2 4" xfId="8602"/>
    <cellStyle name="Header2 34 7 3" xfId="12544"/>
    <cellStyle name="Header2 34 7 3 2" xfId="28531"/>
    <cellStyle name="Header2 34 7 3 2 2" xfId="37566"/>
    <cellStyle name="Header2 34 7 3 3" xfId="30931"/>
    <cellStyle name="Header2 34 7 4" xfId="19437"/>
    <cellStyle name="Header2 34 7 5" xfId="6262"/>
    <cellStyle name="Header2 34 8" xfId="2162"/>
    <cellStyle name="Header2 34 8 2" xfId="4503"/>
    <cellStyle name="Header2 34 8 2 2" xfId="11420"/>
    <cellStyle name="Header2 34 8 2 2 2" xfId="27414"/>
    <cellStyle name="Header2 34 8 2 2 2 2" xfId="36449"/>
    <cellStyle name="Header2 34 8 2 2 3" xfId="17713"/>
    <cellStyle name="Header2 34 8 2 3" xfId="18032"/>
    <cellStyle name="Header2 34 8 2 4" xfId="9293"/>
    <cellStyle name="Header2 34 8 3" xfId="12631"/>
    <cellStyle name="Header2 34 8 3 2" xfId="28618"/>
    <cellStyle name="Header2 34 8 3 2 2" xfId="37653"/>
    <cellStyle name="Header2 34 8 3 3" xfId="31018"/>
    <cellStyle name="Header2 34 8 4" xfId="23613"/>
    <cellStyle name="Header2 34 8 5" xfId="6952"/>
    <cellStyle name="Header2 34 9" xfId="1516"/>
    <cellStyle name="Header2 34 9 2" xfId="3857"/>
    <cellStyle name="Header2 34 9 2 2" xfId="13465"/>
    <cellStyle name="Header2 34 9 2 2 2" xfId="29453"/>
    <cellStyle name="Header2 34 9 2 2 2 2" xfId="38488"/>
    <cellStyle name="Header2 34 9 2 2 3" xfId="31853"/>
    <cellStyle name="Header2 34 9 2 3" xfId="17467"/>
    <cellStyle name="Header2 34 9 2 4" xfId="8647"/>
    <cellStyle name="Header2 34 9 3" xfId="12038"/>
    <cellStyle name="Header2 34 9 3 2" xfId="28033"/>
    <cellStyle name="Header2 34 9 3 2 2" xfId="37068"/>
    <cellStyle name="Header2 34 9 3 3" xfId="17209"/>
    <cellStyle name="Header2 34 9 4" xfId="18853"/>
    <cellStyle name="Header2 34 9 5" xfId="6307"/>
    <cellStyle name="Header2 35" xfId="251"/>
    <cellStyle name="Header2 35 10" xfId="942"/>
    <cellStyle name="Header2 35 10 2" xfId="3290"/>
    <cellStyle name="Header2 35 10 2 2" xfId="12809"/>
    <cellStyle name="Header2 35 10 2 2 2" xfId="28797"/>
    <cellStyle name="Header2 35 10 2 2 2 2" xfId="37832"/>
    <cellStyle name="Header2 35 10 2 2 3" xfId="31197"/>
    <cellStyle name="Header2 35 10 2 3" xfId="17176"/>
    <cellStyle name="Header2 35 10 2 4" xfId="8080"/>
    <cellStyle name="Header2 35 10 3" xfId="13129"/>
    <cellStyle name="Header2 35 10 3 2" xfId="29117"/>
    <cellStyle name="Header2 35 10 3 2 2" xfId="38152"/>
    <cellStyle name="Header2 35 10 3 3" xfId="31517"/>
    <cellStyle name="Header2 35 10 4" xfId="17015"/>
    <cellStyle name="Header2 35 10 5" xfId="5741"/>
    <cellStyle name="Header2 35 11" xfId="3033"/>
    <cellStyle name="Header2 35 11 2" xfId="12232"/>
    <cellStyle name="Header2 35 11 2 2" xfId="28227"/>
    <cellStyle name="Header2 35 11 2 2 2" xfId="37262"/>
    <cellStyle name="Header2 35 11 2 3" xfId="14765"/>
    <cellStyle name="Header2 35 11 3" xfId="23610"/>
    <cellStyle name="Header2 35 11 4" xfId="7823"/>
    <cellStyle name="Header2 35 12" xfId="665"/>
    <cellStyle name="Header2 35 12 2" xfId="24108"/>
    <cellStyle name="Header2 35 12 2 2" xfId="33143"/>
    <cellStyle name="Header2 35 12 3" xfId="16558"/>
    <cellStyle name="Header2 35 12 4" xfId="5484"/>
    <cellStyle name="Header2 35 13" xfId="16302"/>
    <cellStyle name="Header2 35 2" xfId="555"/>
    <cellStyle name="Header2 35 2 10" xfId="3106"/>
    <cellStyle name="Header2 35 2 10 2" xfId="13419"/>
    <cellStyle name="Header2 35 2 10 2 2" xfId="29407"/>
    <cellStyle name="Header2 35 2 10 2 2 2" xfId="38442"/>
    <cellStyle name="Header2 35 2 10 2 3" xfId="31807"/>
    <cellStyle name="Header2 35 2 10 3" xfId="16539"/>
    <cellStyle name="Header2 35 2 10 4" xfId="7896"/>
    <cellStyle name="Header2 35 2 11" xfId="758"/>
    <cellStyle name="Header2 35 2 11 2" xfId="24181"/>
    <cellStyle name="Header2 35 2 11 2 2" xfId="33216"/>
    <cellStyle name="Header2 35 2 11 3" xfId="15082"/>
    <cellStyle name="Header2 35 2 11 4" xfId="5557"/>
    <cellStyle name="Header2 35 2 12" xfId="15185"/>
    <cellStyle name="Header2 35 2 13" xfId="5404"/>
    <cellStyle name="Header2 35 2 2" xfId="1067"/>
    <cellStyle name="Header2 35 2 2 2" xfId="1632"/>
    <cellStyle name="Header2 35 2 2 2 2" xfId="3973"/>
    <cellStyle name="Header2 35 2 2 2 2 2" xfId="11050"/>
    <cellStyle name="Header2 35 2 2 2 2 2 2" xfId="27044"/>
    <cellStyle name="Header2 35 2 2 2 2 2 2 2" xfId="36079"/>
    <cellStyle name="Header2 35 2 2 2 2 2 3" xfId="18373"/>
    <cellStyle name="Header2 35 2 2 2 2 3" xfId="18250"/>
    <cellStyle name="Header2 35 2 2 2 2 4" xfId="8763"/>
    <cellStyle name="Header2 35 2 2 2 3" xfId="10849"/>
    <cellStyle name="Header2 35 2 2 2 3 2" xfId="26843"/>
    <cellStyle name="Header2 35 2 2 2 3 2 2" xfId="35878"/>
    <cellStyle name="Header2 35 2 2 2 3 3" xfId="23047"/>
    <cellStyle name="Header2 35 2 2 2 4" xfId="18910"/>
    <cellStyle name="Header2 35 2 2 2 5" xfId="6423"/>
    <cellStyle name="Header2 35 2 2 3" xfId="2498"/>
    <cellStyle name="Header2 35 2 2 3 2" xfId="4839"/>
    <cellStyle name="Header2 35 2 2 3 2 2" xfId="11186"/>
    <cellStyle name="Header2 35 2 2 3 2 2 2" xfId="27180"/>
    <cellStyle name="Header2 35 2 2 3 2 2 2 2" xfId="36215"/>
    <cellStyle name="Header2 35 2 2 3 2 2 3" xfId="15590"/>
    <cellStyle name="Header2 35 2 2 3 2 3" xfId="20087"/>
    <cellStyle name="Header2 35 2 2 3 2 4" xfId="9629"/>
    <cellStyle name="Header2 35 2 2 3 3" xfId="20439"/>
    <cellStyle name="Header2 35 2 2 3 4" xfId="7288"/>
    <cellStyle name="Header2 35 2 2 4" xfId="3415"/>
    <cellStyle name="Header2 35 2 2 4 2" xfId="10827"/>
    <cellStyle name="Header2 35 2 2 4 2 2" xfId="26821"/>
    <cellStyle name="Header2 35 2 2 4 2 2 2" xfId="35856"/>
    <cellStyle name="Header2 35 2 2 4 2 3" xfId="15135"/>
    <cellStyle name="Header2 35 2 2 4 3" xfId="15924"/>
    <cellStyle name="Header2 35 2 2 4 4" xfId="8205"/>
    <cellStyle name="Header2 35 2 2 5" xfId="19137"/>
    <cellStyle name="Header2 35 2 2 6" xfId="5866"/>
    <cellStyle name="Header2 35 2 3" xfId="1793"/>
    <cellStyle name="Header2 35 2 3 2" xfId="2700"/>
    <cellStyle name="Header2 35 2 3 2 2" xfId="5041"/>
    <cellStyle name="Header2 35 2 3 2 2 2" xfId="10283"/>
    <cellStyle name="Header2 35 2 3 2 2 2 2" xfId="26281"/>
    <cellStyle name="Header2 35 2 3 2 2 2 2 2" xfId="35316"/>
    <cellStyle name="Header2 35 2 3 2 2 2 3" xfId="18701"/>
    <cellStyle name="Header2 35 2 3 2 2 3" xfId="18640"/>
    <cellStyle name="Header2 35 2 3 2 2 4" xfId="9831"/>
    <cellStyle name="Header2 35 2 3 2 3" xfId="11895"/>
    <cellStyle name="Header2 35 2 3 2 3 2" xfId="27889"/>
    <cellStyle name="Header2 35 2 3 2 3 2 2" xfId="36924"/>
    <cellStyle name="Header2 35 2 3 2 3 3" xfId="19165"/>
    <cellStyle name="Header2 35 2 3 2 4" xfId="23250"/>
    <cellStyle name="Header2 35 2 3 2 5" xfId="7490"/>
    <cellStyle name="Header2 35 2 3 3" xfId="4134"/>
    <cellStyle name="Header2 35 2 3 3 2" xfId="14025"/>
    <cellStyle name="Header2 35 2 3 3 2 2" xfId="30014"/>
    <cellStyle name="Header2 35 2 3 3 2 2 2" xfId="39049"/>
    <cellStyle name="Header2 35 2 3 3 2 3" xfId="32414"/>
    <cellStyle name="Header2 35 2 3 3 3" xfId="17591"/>
    <cellStyle name="Header2 35 2 3 3 4" xfId="8924"/>
    <cellStyle name="Header2 35 2 3 4" xfId="13964"/>
    <cellStyle name="Header2 35 2 3 4 2" xfId="29953"/>
    <cellStyle name="Header2 35 2 3 4 2 2" xfId="38988"/>
    <cellStyle name="Header2 35 2 3 4 3" xfId="32353"/>
    <cellStyle name="Header2 35 2 3 5" xfId="18429"/>
    <cellStyle name="Header2 35 2 3 6" xfId="6583"/>
    <cellStyle name="Header2 35 2 4" xfId="1933"/>
    <cellStyle name="Header2 35 2 4 2" xfId="4274"/>
    <cellStyle name="Header2 35 2 4 2 2" xfId="12626"/>
    <cellStyle name="Header2 35 2 4 2 2 2" xfId="28613"/>
    <cellStyle name="Header2 35 2 4 2 2 2 2" xfId="37648"/>
    <cellStyle name="Header2 35 2 4 2 2 3" xfId="31013"/>
    <cellStyle name="Header2 35 2 4 2 3" xfId="20219"/>
    <cellStyle name="Header2 35 2 4 2 4" xfId="9064"/>
    <cellStyle name="Header2 35 2 4 3" xfId="13492"/>
    <cellStyle name="Header2 35 2 4 3 2" xfId="29480"/>
    <cellStyle name="Header2 35 2 4 3 2 2" xfId="38515"/>
    <cellStyle name="Header2 35 2 4 3 3" xfId="31880"/>
    <cellStyle name="Header2 35 2 4 4" xfId="19782"/>
    <cellStyle name="Header2 35 2 4 5" xfId="6723"/>
    <cellStyle name="Header2 35 2 5" xfId="2073"/>
    <cellStyle name="Header2 35 2 5 2" xfId="4414"/>
    <cellStyle name="Header2 35 2 5 2 2" xfId="13939"/>
    <cellStyle name="Header2 35 2 5 2 2 2" xfId="29928"/>
    <cellStyle name="Header2 35 2 5 2 2 2 2" xfId="38963"/>
    <cellStyle name="Header2 35 2 5 2 2 3" xfId="32328"/>
    <cellStyle name="Header2 35 2 5 2 3" xfId="19594"/>
    <cellStyle name="Header2 35 2 5 2 4" xfId="9204"/>
    <cellStyle name="Header2 35 2 5 3" xfId="11848"/>
    <cellStyle name="Header2 35 2 5 3 2" xfId="27842"/>
    <cellStyle name="Header2 35 2 5 3 2 2" xfId="36877"/>
    <cellStyle name="Header2 35 2 5 3 3" xfId="19040"/>
    <cellStyle name="Header2 35 2 5 4" xfId="19453"/>
    <cellStyle name="Header2 35 2 5 5" xfId="6863"/>
    <cellStyle name="Header2 35 2 6" xfId="2198"/>
    <cellStyle name="Header2 35 2 6 2" xfId="4539"/>
    <cellStyle name="Header2 35 2 6 2 2" xfId="12895"/>
    <cellStyle name="Header2 35 2 6 2 2 2" xfId="28883"/>
    <cellStyle name="Header2 35 2 6 2 2 2 2" xfId="37918"/>
    <cellStyle name="Header2 35 2 6 2 2 3" xfId="31283"/>
    <cellStyle name="Header2 35 2 6 2 3" xfId="15663"/>
    <cellStyle name="Header2 35 2 6 2 4" xfId="9329"/>
    <cellStyle name="Header2 35 2 6 3" xfId="14095"/>
    <cellStyle name="Header2 35 2 6 3 2" xfId="30084"/>
    <cellStyle name="Header2 35 2 6 3 2 2" xfId="39119"/>
    <cellStyle name="Header2 35 2 6 3 3" xfId="32484"/>
    <cellStyle name="Header2 35 2 6 4" xfId="18050"/>
    <cellStyle name="Header2 35 2 6 5" xfId="6988"/>
    <cellStyle name="Header2 35 2 7" xfId="2331"/>
    <cellStyle name="Header2 35 2 7 2" xfId="4672"/>
    <cellStyle name="Header2 35 2 7 2 2" xfId="10519"/>
    <cellStyle name="Header2 35 2 7 2 2 2" xfId="26517"/>
    <cellStyle name="Header2 35 2 7 2 2 2 2" xfId="35552"/>
    <cellStyle name="Header2 35 2 7 2 2 3" xfId="16822"/>
    <cellStyle name="Header2 35 2 7 2 3" xfId="23169"/>
    <cellStyle name="Header2 35 2 7 2 4" xfId="9462"/>
    <cellStyle name="Header2 35 2 7 3" xfId="10901"/>
    <cellStyle name="Header2 35 2 7 3 2" xfId="26895"/>
    <cellStyle name="Header2 35 2 7 3 2 2" xfId="35930"/>
    <cellStyle name="Header2 35 2 7 3 3" xfId="17125"/>
    <cellStyle name="Header2 35 2 7 4" xfId="15932"/>
    <cellStyle name="Header2 35 2 7 5" xfId="7121"/>
    <cellStyle name="Header2 35 2 8" xfId="1202"/>
    <cellStyle name="Header2 35 2 8 2" xfId="3543"/>
    <cellStyle name="Header2 35 2 8 2 2" xfId="10825"/>
    <cellStyle name="Header2 35 2 8 2 2 2" xfId="26819"/>
    <cellStyle name="Header2 35 2 8 2 2 2 2" xfId="35854"/>
    <cellStyle name="Header2 35 2 8 2 2 3" xfId="21137"/>
    <cellStyle name="Header2 35 2 8 2 3" xfId="20765"/>
    <cellStyle name="Header2 35 2 8 2 4" xfId="8333"/>
    <cellStyle name="Header2 35 2 8 3" xfId="10568"/>
    <cellStyle name="Header2 35 2 8 3 2" xfId="26566"/>
    <cellStyle name="Header2 35 2 8 3 2 2" xfId="35601"/>
    <cellStyle name="Header2 35 2 8 3 3" xfId="19653"/>
    <cellStyle name="Header2 35 2 8 4" xfId="18184"/>
    <cellStyle name="Header2 35 2 8 5" xfId="5993"/>
    <cellStyle name="Header2 35 2 9" xfId="2714"/>
    <cellStyle name="Header2 35 2 9 2" xfId="5055"/>
    <cellStyle name="Header2 35 2 9 2 2" xfId="10264"/>
    <cellStyle name="Header2 35 2 9 2 2 2" xfId="26262"/>
    <cellStyle name="Header2 35 2 9 2 2 2 2" xfId="35297"/>
    <cellStyle name="Header2 35 2 9 2 2 3" xfId="20411"/>
    <cellStyle name="Header2 35 2 9 2 3" xfId="23153"/>
    <cellStyle name="Header2 35 2 9 2 4" xfId="9845"/>
    <cellStyle name="Header2 35 2 9 3" xfId="18599"/>
    <cellStyle name="Header2 35 2 9 4" xfId="7504"/>
    <cellStyle name="Header2 35 3" xfId="1128"/>
    <cellStyle name="Header2 35 3 10" xfId="17923"/>
    <cellStyle name="Header2 35 3 11" xfId="5926"/>
    <cellStyle name="Header2 35 3 2" xfId="1866"/>
    <cellStyle name="Header2 35 3 2 2" xfId="2750"/>
    <cellStyle name="Header2 35 3 2 2 2" xfId="5091"/>
    <cellStyle name="Header2 35 3 2 2 2 2" xfId="10233"/>
    <cellStyle name="Header2 35 3 2 2 2 2 2" xfId="26231"/>
    <cellStyle name="Header2 35 3 2 2 2 2 2 2" xfId="35266"/>
    <cellStyle name="Header2 35 3 2 2 2 2 3" xfId="16566"/>
    <cellStyle name="Header2 35 3 2 2 2 3" xfId="17968"/>
    <cellStyle name="Header2 35 3 2 2 2 4" xfId="9881"/>
    <cellStyle name="Header2 35 3 2 2 3" xfId="12000"/>
    <cellStyle name="Header2 35 3 2 2 3 2" xfId="27995"/>
    <cellStyle name="Header2 35 3 2 2 3 2 2" xfId="37030"/>
    <cellStyle name="Header2 35 3 2 2 3 3" xfId="17897"/>
    <cellStyle name="Header2 35 3 2 2 4" xfId="18402"/>
    <cellStyle name="Header2 35 3 2 2 5" xfId="7540"/>
    <cellStyle name="Header2 35 3 2 3" xfId="4207"/>
    <cellStyle name="Header2 35 3 2 3 2" xfId="12446"/>
    <cellStyle name="Header2 35 3 2 3 2 2" xfId="28437"/>
    <cellStyle name="Header2 35 3 2 3 2 2 2" xfId="37472"/>
    <cellStyle name="Header2 35 3 2 3 2 3" xfId="30837"/>
    <cellStyle name="Header2 35 3 2 3 3" xfId="16270"/>
    <cellStyle name="Header2 35 3 2 3 4" xfId="8997"/>
    <cellStyle name="Header2 35 3 2 4" xfId="12945"/>
    <cellStyle name="Header2 35 3 2 4 2" xfId="28933"/>
    <cellStyle name="Header2 35 3 2 4 2 2" xfId="37968"/>
    <cellStyle name="Header2 35 3 2 4 3" xfId="31333"/>
    <cellStyle name="Header2 35 3 2 5" xfId="23162"/>
    <cellStyle name="Header2 35 3 2 6" xfId="6656"/>
    <cellStyle name="Header2 35 3 3" xfId="2007"/>
    <cellStyle name="Header2 35 3 3 2" xfId="4348"/>
    <cellStyle name="Header2 35 3 3 2 2" xfId="10990"/>
    <cellStyle name="Header2 35 3 3 2 2 2" xfId="26984"/>
    <cellStyle name="Header2 35 3 3 2 2 2 2" xfId="36019"/>
    <cellStyle name="Header2 35 3 3 2 2 3" xfId="15448"/>
    <cellStyle name="Header2 35 3 3 2 3" xfId="17635"/>
    <cellStyle name="Header2 35 3 3 2 4" xfId="9138"/>
    <cellStyle name="Header2 35 3 3 3" xfId="10905"/>
    <cellStyle name="Header2 35 3 3 3 2" xfId="26899"/>
    <cellStyle name="Header2 35 3 3 3 2 2" xfId="35934"/>
    <cellStyle name="Header2 35 3 3 3 3" xfId="19037"/>
    <cellStyle name="Header2 35 3 3 4" xfId="16664"/>
    <cellStyle name="Header2 35 3 3 5" xfId="6797"/>
    <cellStyle name="Header2 35 3 4" xfId="2144"/>
    <cellStyle name="Header2 35 3 4 2" xfId="4485"/>
    <cellStyle name="Header2 35 3 4 2 2" xfId="11042"/>
    <cellStyle name="Header2 35 3 4 2 2 2" xfId="27036"/>
    <cellStyle name="Header2 35 3 4 2 2 2 2" xfId="36071"/>
    <cellStyle name="Header2 35 3 4 2 2 3" xfId="18630"/>
    <cellStyle name="Header2 35 3 4 2 3" xfId="21859"/>
    <cellStyle name="Header2 35 3 4 2 4" xfId="9275"/>
    <cellStyle name="Header2 35 3 4 3" xfId="13309"/>
    <cellStyle name="Header2 35 3 4 3 2" xfId="29297"/>
    <cellStyle name="Header2 35 3 4 3 2 2" xfId="38332"/>
    <cellStyle name="Header2 35 3 4 3 3" xfId="31697"/>
    <cellStyle name="Header2 35 3 4 4" xfId="16285"/>
    <cellStyle name="Header2 35 3 4 5" xfId="6934"/>
    <cellStyle name="Header2 35 3 5" xfId="2273"/>
    <cellStyle name="Header2 35 3 5 2" xfId="4614"/>
    <cellStyle name="Header2 35 3 5 2 2" xfId="13887"/>
    <cellStyle name="Header2 35 3 5 2 2 2" xfId="29876"/>
    <cellStyle name="Header2 35 3 5 2 2 2 2" xfId="38911"/>
    <cellStyle name="Header2 35 3 5 2 2 3" xfId="32276"/>
    <cellStyle name="Header2 35 3 5 2 3" xfId="19086"/>
    <cellStyle name="Header2 35 3 5 2 4" xfId="9404"/>
    <cellStyle name="Header2 35 3 5 3" xfId="11813"/>
    <cellStyle name="Header2 35 3 5 3 2" xfId="27807"/>
    <cellStyle name="Header2 35 3 5 3 2 2" xfId="36842"/>
    <cellStyle name="Header2 35 3 5 3 3" xfId="18741"/>
    <cellStyle name="Header2 35 3 5 4" xfId="18263"/>
    <cellStyle name="Header2 35 3 5 5" xfId="7063"/>
    <cellStyle name="Header2 35 3 6" xfId="2402"/>
    <cellStyle name="Header2 35 3 6 2" xfId="4743"/>
    <cellStyle name="Header2 35 3 6 2 2" xfId="13145"/>
    <cellStyle name="Header2 35 3 6 2 2 2" xfId="29133"/>
    <cellStyle name="Header2 35 3 6 2 2 2 2" xfId="38168"/>
    <cellStyle name="Header2 35 3 6 2 2 3" xfId="31533"/>
    <cellStyle name="Header2 35 3 6 2 3" xfId="20217"/>
    <cellStyle name="Header2 35 3 6 2 4" xfId="9533"/>
    <cellStyle name="Header2 35 3 6 3" xfId="13427"/>
    <cellStyle name="Header2 35 3 6 3 2" xfId="29415"/>
    <cellStyle name="Header2 35 3 6 3 2 2" xfId="38450"/>
    <cellStyle name="Header2 35 3 6 3 3" xfId="31815"/>
    <cellStyle name="Header2 35 3 6 4" xfId="17113"/>
    <cellStyle name="Header2 35 3 6 5" xfId="7192"/>
    <cellStyle name="Header2 35 3 7" xfId="1707"/>
    <cellStyle name="Header2 35 3 7 2" xfId="4048"/>
    <cellStyle name="Header2 35 3 7 2 2" xfId="13576"/>
    <cellStyle name="Header2 35 3 7 2 2 2" xfId="29564"/>
    <cellStyle name="Header2 35 3 7 2 2 2 2" xfId="38599"/>
    <cellStyle name="Header2 35 3 7 2 2 3" xfId="31964"/>
    <cellStyle name="Header2 35 3 7 2 3" xfId="19959"/>
    <cellStyle name="Header2 35 3 7 2 4" xfId="8838"/>
    <cellStyle name="Header2 35 3 7 3" xfId="11413"/>
    <cellStyle name="Header2 35 3 7 3 2" xfId="27407"/>
    <cellStyle name="Header2 35 3 7 3 2 2" xfId="36442"/>
    <cellStyle name="Header2 35 3 7 3 3" xfId="18370"/>
    <cellStyle name="Header2 35 3 7 4" xfId="16289"/>
    <cellStyle name="Header2 35 3 7 5" xfId="6497"/>
    <cellStyle name="Header2 35 3 8" xfId="1164"/>
    <cellStyle name="Header2 35 3 8 2" xfId="3505"/>
    <cellStyle name="Header2 35 3 8 2 2" xfId="12614"/>
    <cellStyle name="Header2 35 3 8 2 2 2" xfId="28601"/>
    <cellStyle name="Header2 35 3 8 2 2 2 2" xfId="37636"/>
    <cellStyle name="Header2 35 3 8 2 2 3" xfId="31001"/>
    <cellStyle name="Header2 35 3 8 2 3" xfId="22569"/>
    <cellStyle name="Header2 35 3 8 2 4" xfId="8295"/>
    <cellStyle name="Header2 35 3 8 3" xfId="19303"/>
    <cellStyle name="Header2 35 3 8 4" xfId="5955"/>
    <cellStyle name="Header2 35 3 9" xfId="3476"/>
    <cellStyle name="Header2 35 3 9 2" xfId="14079"/>
    <cellStyle name="Header2 35 3 9 2 2" xfId="30068"/>
    <cellStyle name="Header2 35 3 9 2 2 2" xfId="39103"/>
    <cellStyle name="Header2 35 3 9 2 3" xfId="32468"/>
    <cellStyle name="Header2 35 3 9 3" xfId="18396"/>
    <cellStyle name="Header2 35 3 9 4" xfId="8266"/>
    <cellStyle name="Header2 35 4" xfId="906"/>
    <cellStyle name="Header2 35 4 2" xfId="1402"/>
    <cellStyle name="Header2 35 4 2 2" xfId="3743"/>
    <cellStyle name="Header2 35 4 2 2 2" xfId="11714"/>
    <cellStyle name="Header2 35 4 2 2 2 2" xfId="27708"/>
    <cellStyle name="Header2 35 4 2 2 2 2 2" xfId="36743"/>
    <cellStyle name="Header2 35 4 2 2 2 3" xfId="15888"/>
    <cellStyle name="Header2 35 4 2 2 3" xfId="17629"/>
    <cellStyle name="Header2 35 4 2 2 4" xfId="8533"/>
    <cellStyle name="Header2 35 4 2 3" xfId="13049"/>
    <cellStyle name="Header2 35 4 2 3 2" xfId="29037"/>
    <cellStyle name="Header2 35 4 2 3 2 2" xfId="38072"/>
    <cellStyle name="Header2 35 4 2 3 3" xfId="31437"/>
    <cellStyle name="Header2 35 4 2 4" xfId="19423"/>
    <cellStyle name="Header2 35 4 2 5" xfId="6193"/>
    <cellStyle name="Header2 35 4 3" xfId="2873"/>
    <cellStyle name="Header2 35 4 3 2" xfId="5214"/>
    <cellStyle name="Header2 35 4 3 2 2" xfId="14332"/>
    <cellStyle name="Header2 35 4 3 2 2 2" xfId="30323"/>
    <cellStyle name="Header2 35 4 3 2 2 2 2" xfId="39358"/>
    <cellStyle name="Header2 35 4 3 2 2 3" xfId="32723"/>
    <cellStyle name="Header2 35 4 3 2 3" xfId="22182"/>
    <cellStyle name="Header2 35 4 3 2 4" xfId="10004"/>
    <cellStyle name="Header2 35 4 3 3" xfId="19632"/>
    <cellStyle name="Header2 35 4 3 4" xfId="7663"/>
    <cellStyle name="Header2 35 4 4" xfId="3254"/>
    <cellStyle name="Header2 35 4 4 2" xfId="12871"/>
    <cellStyle name="Header2 35 4 4 2 2" xfId="28859"/>
    <cellStyle name="Header2 35 4 4 2 2 2" xfId="37894"/>
    <cellStyle name="Header2 35 4 4 2 3" xfId="31259"/>
    <cellStyle name="Header2 35 4 4 3" xfId="15257"/>
    <cellStyle name="Header2 35 4 4 4" xfId="8044"/>
    <cellStyle name="Header2 35 4 5" xfId="17883"/>
    <cellStyle name="Header2 35 4 6" xfId="5705"/>
    <cellStyle name="Header2 35 5" xfId="1429"/>
    <cellStyle name="Header2 35 5 2" xfId="2538"/>
    <cellStyle name="Header2 35 5 2 2" xfId="4879"/>
    <cellStyle name="Header2 35 5 2 2 2" xfId="13615"/>
    <cellStyle name="Header2 35 5 2 2 2 2" xfId="29603"/>
    <cellStyle name="Header2 35 5 2 2 2 2 2" xfId="38638"/>
    <cellStyle name="Header2 35 5 2 2 2 3" xfId="32003"/>
    <cellStyle name="Header2 35 5 2 2 3" xfId="22013"/>
    <cellStyle name="Header2 35 5 2 2 4" xfId="9669"/>
    <cellStyle name="Header2 35 5 2 3" xfId="11937"/>
    <cellStyle name="Header2 35 5 2 3 2" xfId="27932"/>
    <cellStyle name="Header2 35 5 2 3 2 2" xfId="36967"/>
    <cellStyle name="Header2 35 5 2 3 3" xfId="18113"/>
    <cellStyle name="Header2 35 5 2 4" xfId="18682"/>
    <cellStyle name="Header2 35 5 2 5" xfId="7328"/>
    <cellStyle name="Header2 35 5 3" xfId="3770"/>
    <cellStyle name="Header2 35 5 3 2" xfId="12911"/>
    <cellStyle name="Header2 35 5 3 2 2" xfId="28899"/>
    <cellStyle name="Header2 35 5 3 2 2 2" xfId="37934"/>
    <cellStyle name="Header2 35 5 3 2 3" xfId="31299"/>
    <cellStyle name="Header2 35 5 3 3" xfId="22735"/>
    <cellStyle name="Header2 35 5 3 4" xfId="8560"/>
    <cellStyle name="Header2 35 5 4" xfId="10852"/>
    <cellStyle name="Header2 35 5 4 2" xfId="26846"/>
    <cellStyle name="Header2 35 5 4 2 2" xfId="35881"/>
    <cellStyle name="Header2 35 5 4 3" xfId="21855"/>
    <cellStyle name="Header2 35 5 5" xfId="16149"/>
    <cellStyle name="Header2 35 5 6" xfId="6220"/>
    <cellStyle name="Header2 35 6" xfId="1344"/>
    <cellStyle name="Header2 35 6 2" xfId="3685"/>
    <cellStyle name="Header2 35 6 2 2" xfId="14032"/>
    <cellStyle name="Header2 35 6 2 2 2" xfId="30021"/>
    <cellStyle name="Header2 35 6 2 2 2 2" xfId="39056"/>
    <cellStyle name="Header2 35 6 2 2 3" xfId="32421"/>
    <cellStyle name="Header2 35 6 2 3" xfId="20117"/>
    <cellStyle name="Header2 35 6 2 4" xfId="8475"/>
    <cellStyle name="Header2 35 6 3" xfId="10469"/>
    <cellStyle name="Header2 35 6 3 2" xfId="26467"/>
    <cellStyle name="Header2 35 6 3 2 2" xfId="35502"/>
    <cellStyle name="Header2 35 6 3 3" xfId="20608"/>
    <cellStyle name="Header2 35 6 4" xfId="16553"/>
    <cellStyle name="Header2 35 6 5" xfId="6135"/>
    <cellStyle name="Header2 35 7" xfId="1473"/>
    <cellStyle name="Header2 35 7 2" xfId="3814"/>
    <cellStyle name="Header2 35 7 2 2" xfId="12118"/>
    <cellStyle name="Header2 35 7 2 2 2" xfId="28113"/>
    <cellStyle name="Header2 35 7 2 2 2 2" xfId="37148"/>
    <cellStyle name="Header2 35 7 2 2 3" xfId="14869"/>
    <cellStyle name="Header2 35 7 2 3" xfId="23761"/>
    <cellStyle name="Header2 35 7 2 4" xfId="8604"/>
    <cellStyle name="Header2 35 7 3" xfId="11465"/>
    <cellStyle name="Header2 35 7 3 2" xfId="27459"/>
    <cellStyle name="Header2 35 7 3 2 2" xfId="36494"/>
    <cellStyle name="Header2 35 7 3 3" xfId="23104"/>
    <cellStyle name="Header2 35 7 4" xfId="16614"/>
    <cellStyle name="Header2 35 7 5" xfId="6264"/>
    <cellStyle name="Header2 35 8" xfId="1296"/>
    <cellStyle name="Header2 35 8 2" xfId="3637"/>
    <cellStyle name="Header2 35 8 2 2" xfId="11182"/>
    <cellStyle name="Header2 35 8 2 2 2" xfId="27176"/>
    <cellStyle name="Header2 35 8 2 2 2 2" xfId="36211"/>
    <cellStyle name="Header2 35 8 2 2 3" xfId="22124"/>
    <cellStyle name="Header2 35 8 2 3" xfId="19828"/>
    <cellStyle name="Header2 35 8 2 4" xfId="8427"/>
    <cellStyle name="Header2 35 8 3" xfId="12840"/>
    <cellStyle name="Header2 35 8 3 2" xfId="28828"/>
    <cellStyle name="Header2 35 8 3 2 2" xfId="37863"/>
    <cellStyle name="Header2 35 8 3 3" xfId="31228"/>
    <cellStyle name="Header2 35 8 4" xfId="17324"/>
    <cellStyle name="Header2 35 8 5" xfId="6087"/>
    <cellStyle name="Header2 35 9" xfId="1508"/>
    <cellStyle name="Header2 35 9 2" xfId="3849"/>
    <cellStyle name="Header2 35 9 2 2" xfId="13216"/>
    <cellStyle name="Header2 35 9 2 2 2" xfId="29204"/>
    <cellStyle name="Header2 35 9 2 2 2 2" xfId="38239"/>
    <cellStyle name="Header2 35 9 2 2 3" xfId="31604"/>
    <cellStyle name="Header2 35 9 2 3" xfId="15416"/>
    <cellStyle name="Header2 35 9 2 4" xfId="8639"/>
    <cellStyle name="Header2 35 9 3" xfId="12100"/>
    <cellStyle name="Header2 35 9 3 2" xfId="28095"/>
    <cellStyle name="Header2 35 9 3 2 2" xfId="37130"/>
    <cellStyle name="Header2 35 9 3 3" xfId="14886"/>
    <cellStyle name="Header2 35 9 4" xfId="15957"/>
    <cellStyle name="Header2 35 9 5" xfId="6299"/>
    <cellStyle name="Header2 36" xfId="252"/>
    <cellStyle name="Header2 36 10" xfId="941"/>
    <cellStyle name="Header2 36 10 2" xfId="3289"/>
    <cellStyle name="Header2 36 10 2 2" xfId="11976"/>
    <cellStyle name="Header2 36 10 2 2 2" xfId="27971"/>
    <cellStyle name="Header2 36 10 2 2 2 2" xfId="37006"/>
    <cellStyle name="Header2 36 10 2 2 3" xfId="18620"/>
    <cellStyle name="Header2 36 10 2 3" xfId="19296"/>
    <cellStyle name="Header2 36 10 2 4" xfId="8079"/>
    <cellStyle name="Header2 36 10 3" xfId="11347"/>
    <cellStyle name="Header2 36 10 3 2" xfId="27341"/>
    <cellStyle name="Header2 36 10 3 2 2" xfId="36376"/>
    <cellStyle name="Header2 36 10 3 3" xfId="19467"/>
    <cellStyle name="Header2 36 10 4" xfId="19132"/>
    <cellStyle name="Header2 36 10 5" xfId="5740"/>
    <cellStyle name="Header2 36 11" xfId="3034"/>
    <cellStyle name="Header2 36 11 2" xfId="12813"/>
    <cellStyle name="Header2 36 11 2 2" xfId="28801"/>
    <cellStyle name="Header2 36 11 2 2 2" xfId="37836"/>
    <cellStyle name="Header2 36 11 2 3" xfId="31201"/>
    <cellStyle name="Header2 36 11 3" xfId="17986"/>
    <cellStyle name="Header2 36 11 4" xfId="7824"/>
    <cellStyle name="Header2 36 12" xfId="666"/>
    <cellStyle name="Header2 36 12 2" xfId="24109"/>
    <cellStyle name="Header2 36 12 2 2" xfId="33144"/>
    <cellStyle name="Header2 36 12 3" xfId="18550"/>
    <cellStyle name="Header2 36 12 4" xfId="5485"/>
    <cellStyle name="Header2 36 13" xfId="18281"/>
    <cellStyle name="Header2 36 2" xfId="556"/>
    <cellStyle name="Header2 36 2 10" xfId="3107"/>
    <cellStyle name="Header2 36 2 10 2" xfId="11503"/>
    <cellStyle name="Header2 36 2 10 2 2" xfId="27497"/>
    <cellStyle name="Header2 36 2 10 2 2 2" xfId="36532"/>
    <cellStyle name="Header2 36 2 10 2 3" xfId="22654"/>
    <cellStyle name="Header2 36 2 10 3" xfId="21545"/>
    <cellStyle name="Header2 36 2 10 4" xfId="7897"/>
    <cellStyle name="Header2 36 2 11" xfId="759"/>
    <cellStyle name="Header2 36 2 11 2" xfId="24182"/>
    <cellStyle name="Header2 36 2 11 2 2" xfId="33217"/>
    <cellStyle name="Header2 36 2 11 3" xfId="15081"/>
    <cellStyle name="Header2 36 2 11 4" xfId="5558"/>
    <cellStyle name="Header2 36 2 12" xfId="17492"/>
    <cellStyle name="Header2 36 2 13" xfId="5405"/>
    <cellStyle name="Header2 36 2 2" xfId="1068"/>
    <cellStyle name="Header2 36 2 2 2" xfId="1633"/>
    <cellStyle name="Header2 36 2 2 2 2" xfId="3974"/>
    <cellStyle name="Header2 36 2 2 2 2 2" xfId="10638"/>
    <cellStyle name="Header2 36 2 2 2 2 2 2" xfId="26632"/>
    <cellStyle name="Header2 36 2 2 2 2 2 2 2" xfId="35667"/>
    <cellStyle name="Header2 36 2 2 2 2 2 3" xfId="23518"/>
    <cellStyle name="Header2 36 2 2 2 2 3" xfId="16129"/>
    <cellStyle name="Header2 36 2 2 2 2 4" xfId="8764"/>
    <cellStyle name="Header2 36 2 2 2 3" xfId="10421"/>
    <cellStyle name="Header2 36 2 2 2 3 2" xfId="26419"/>
    <cellStyle name="Header2 36 2 2 2 3 2 2" xfId="35454"/>
    <cellStyle name="Header2 36 2 2 2 3 3" xfId="16941"/>
    <cellStyle name="Header2 36 2 2 2 4" xfId="17753"/>
    <cellStyle name="Header2 36 2 2 2 5" xfId="6424"/>
    <cellStyle name="Header2 36 2 2 3" xfId="1003"/>
    <cellStyle name="Header2 36 2 2 3 2" xfId="3351"/>
    <cellStyle name="Header2 36 2 2 3 2 2" xfId="10828"/>
    <cellStyle name="Header2 36 2 2 3 2 2 2" xfId="26822"/>
    <cellStyle name="Header2 36 2 2 3 2 2 2 2" xfId="35857"/>
    <cellStyle name="Header2 36 2 2 3 2 2 3" xfId="15234"/>
    <cellStyle name="Header2 36 2 2 3 2 3" xfId="18529"/>
    <cellStyle name="Header2 36 2 2 3 2 4" xfId="8141"/>
    <cellStyle name="Header2 36 2 2 3 3" xfId="17354"/>
    <cellStyle name="Header2 36 2 2 3 4" xfId="5802"/>
    <cellStyle name="Header2 36 2 2 4" xfId="3416"/>
    <cellStyle name="Header2 36 2 2 4 2" xfId="14195"/>
    <cellStyle name="Header2 36 2 2 4 2 2" xfId="30184"/>
    <cellStyle name="Header2 36 2 2 4 2 2 2" xfId="39219"/>
    <cellStyle name="Header2 36 2 2 4 2 3" xfId="32584"/>
    <cellStyle name="Header2 36 2 2 4 3" xfId="15470"/>
    <cellStyle name="Header2 36 2 2 4 4" xfId="8206"/>
    <cellStyle name="Header2 36 2 2 5" xfId="17020"/>
    <cellStyle name="Header2 36 2 2 6" xfId="5867"/>
    <cellStyle name="Header2 36 2 3" xfId="1794"/>
    <cellStyle name="Header2 36 2 3 2" xfId="2701"/>
    <cellStyle name="Header2 36 2 3 2 2" xfId="5042"/>
    <cellStyle name="Header2 36 2 3 2 2 2" xfId="10282"/>
    <cellStyle name="Header2 36 2 3 2 2 2 2" xfId="26280"/>
    <cellStyle name="Header2 36 2 3 2 2 2 2 2" xfId="35315"/>
    <cellStyle name="Header2 36 2 3 2 2 2 3" xfId="22452"/>
    <cellStyle name="Header2 36 2 3 2 2 3" xfId="16523"/>
    <cellStyle name="Header2 36 2 3 2 2 4" xfId="9832"/>
    <cellStyle name="Header2 36 2 3 2 3" xfId="13707"/>
    <cellStyle name="Header2 36 2 3 2 3 2" xfId="29695"/>
    <cellStyle name="Header2 36 2 3 2 3 2 2" xfId="38730"/>
    <cellStyle name="Header2 36 2 3 2 3 3" xfId="32095"/>
    <cellStyle name="Header2 36 2 3 2 4" xfId="19484"/>
    <cellStyle name="Header2 36 2 3 2 5" xfId="7491"/>
    <cellStyle name="Header2 36 2 3 3" xfId="4135"/>
    <cellStyle name="Header2 36 2 3 3 2" xfId="12113"/>
    <cellStyle name="Header2 36 2 3 3 2 2" xfId="28108"/>
    <cellStyle name="Header2 36 2 3 3 2 2 2" xfId="37143"/>
    <cellStyle name="Header2 36 2 3 3 2 3" xfId="14872"/>
    <cellStyle name="Header2 36 2 3 3 3" xfId="19688"/>
    <cellStyle name="Header2 36 2 3 3 4" xfId="8925"/>
    <cellStyle name="Header2 36 2 3 4" xfId="12051"/>
    <cellStyle name="Header2 36 2 3 4 2" xfId="28046"/>
    <cellStyle name="Header2 36 2 3 4 2 2" xfId="37081"/>
    <cellStyle name="Header2 36 2 3 4 3" xfId="16242"/>
    <cellStyle name="Header2 36 2 3 5" xfId="19318"/>
    <cellStyle name="Header2 36 2 3 6" xfId="6584"/>
    <cellStyle name="Header2 36 2 4" xfId="1934"/>
    <cellStyle name="Header2 36 2 4 2" xfId="4275"/>
    <cellStyle name="Header2 36 2 4 2 2" xfId="10704"/>
    <cellStyle name="Header2 36 2 4 2 2 2" xfId="26698"/>
    <cellStyle name="Header2 36 2 4 2 2 2 2" xfId="35733"/>
    <cellStyle name="Header2 36 2 4 2 2 3" xfId="22944"/>
    <cellStyle name="Header2 36 2 4 2 3" xfId="18952"/>
    <cellStyle name="Header2 36 2 4 2 4" xfId="9065"/>
    <cellStyle name="Header2 36 2 4 3" xfId="11579"/>
    <cellStyle name="Header2 36 2 4 3 2" xfId="27573"/>
    <cellStyle name="Header2 36 2 4 3 2 2" xfId="36608"/>
    <cellStyle name="Header2 36 2 4 3 3" xfId="21309"/>
    <cellStyle name="Header2 36 2 4 4" xfId="20236"/>
    <cellStyle name="Header2 36 2 4 5" xfId="6724"/>
    <cellStyle name="Header2 36 2 5" xfId="2074"/>
    <cellStyle name="Header2 36 2 5 2" xfId="4415"/>
    <cellStyle name="Header2 36 2 5 2 2" xfId="12026"/>
    <cellStyle name="Header2 36 2 5 2 2 2" xfId="28021"/>
    <cellStyle name="Header2 36 2 5 2 2 2 2" xfId="37056"/>
    <cellStyle name="Header2 36 2 5 2 2 3" xfId="16687"/>
    <cellStyle name="Header2 36 2 5 2 3" xfId="19259"/>
    <cellStyle name="Header2 36 2 5 2 4" xfId="9205"/>
    <cellStyle name="Header2 36 2 5 3" xfId="13656"/>
    <cellStyle name="Header2 36 2 5 3 2" xfId="29644"/>
    <cellStyle name="Header2 36 2 5 3 2 2" xfId="38679"/>
    <cellStyle name="Header2 36 2 5 3 3" xfId="32044"/>
    <cellStyle name="Header2 36 2 5 4" xfId="17332"/>
    <cellStyle name="Header2 36 2 5 5" xfId="6864"/>
    <cellStyle name="Header2 36 2 6" xfId="2199"/>
    <cellStyle name="Header2 36 2 6 2" xfId="4540"/>
    <cellStyle name="Header2 36 2 6 2 2" xfId="10981"/>
    <cellStyle name="Header2 36 2 6 2 2 2" xfId="26975"/>
    <cellStyle name="Header2 36 2 6 2 2 2 2" xfId="36010"/>
    <cellStyle name="Header2 36 2 6 2 2 3" xfId="22882"/>
    <cellStyle name="Header2 36 2 6 2 3" xfId="20321"/>
    <cellStyle name="Header2 36 2 6 2 4" xfId="9330"/>
    <cellStyle name="Header2 36 2 6 3" xfId="12189"/>
    <cellStyle name="Header2 36 2 6 3 2" xfId="28184"/>
    <cellStyle name="Header2 36 2 6 3 2 2" xfId="37219"/>
    <cellStyle name="Header2 36 2 6 3 3" xfId="14710"/>
    <cellStyle name="Header2 36 2 6 4" xfId="15933"/>
    <cellStyle name="Header2 36 2 6 5" xfId="6989"/>
    <cellStyle name="Header2 36 2 7" xfId="2332"/>
    <cellStyle name="Header2 36 2 7 2" xfId="4673"/>
    <cellStyle name="Header2 36 2 7 2 2" xfId="12378"/>
    <cellStyle name="Header2 36 2 7 2 2 2" xfId="28369"/>
    <cellStyle name="Header2 36 2 7 2 2 2 2" xfId="37404"/>
    <cellStyle name="Header2 36 2 7 2 2 3" xfId="30769"/>
    <cellStyle name="Header2 36 2 7 2 3" xfId="21982"/>
    <cellStyle name="Header2 36 2 7 2 4" xfId="9463"/>
    <cellStyle name="Header2 36 2 7 3" xfId="13761"/>
    <cellStyle name="Header2 36 2 7 3 2" xfId="29749"/>
    <cellStyle name="Header2 36 2 7 3 2 2" xfId="38784"/>
    <cellStyle name="Header2 36 2 7 3 3" xfId="32149"/>
    <cellStyle name="Header2 36 2 7 4" xfId="15478"/>
    <cellStyle name="Header2 36 2 7 5" xfId="7122"/>
    <cellStyle name="Header2 36 2 8" xfId="1203"/>
    <cellStyle name="Header2 36 2 8 2" xfId="3544"/>
    <cellStyle name="Header2 36 2 8 2 2" xfId="14126"/>
    <cellStyle name="Header2 36 2 8 2 2 2" xfId="30115"/>
    <cellStyle name="Header2 36 2 8 2 2 2 2" xfId="39150"/>
    <cellStyle name="Header2 36 2 8 2 2 3" xfId="32515"/>
    <cellStyle name="Header2 36 2 8 2 3" xfId="22929"/>
    <cellStyle name="Header2 36 2 8 2 4" xfId="8334"/>
    <cellStyle name="Header2 36 2 8 3" xfId="11206"/>
    <cellStyle name="Header2 36 2 8 3 2" xfId="27200"/>
    <cellStyle name="Header2 36 2 8 3 2 2" xfId="36235"/>
    <cellStyle name="Header2 36 2 8 3 3" xfId="15785"/>
    <cellStyle name="Header2 36 2 8 4" xfId="19355"/>
    <cellStyle name="Header2 36 2 8 5" xfId="5994"/>
    <cellStyle name="Header2 36 2 9" xfId="832"/>
    <cellStyle name="Header2 36 2 9 2" xfId="3180"/>
    <cellStyle name="Header2 36 2 9 2 2" xfId="11257"/>
    <cellStyle name="Header2 36 2 9 2 2 2" xfId="27251"/>
    <cellStyle name="Header2 36 2 9 2 2 2 2" xfId="36286"/>
    <cellStyle name="Header2 36 2 9 2 2 3" xfId="16452"/>
    <cellStyle name="Header2 36 2 9 2 3" xfId="22598"/>
    <cellStyle name="Header2 36 2 9 2 4" xfId="7970"/>
    <cellStyle name="Header2 36 2 9 3" xfId="17910"/>
    <cellStyle name="Header2 36 2 9 4" xfId="5631"/>
    <cellStyle name="Header2 36 3" xfId="1129"/>
    <cellStyle name="Header2 36 3 10" xfId="19443"/>
    <cellStyle name="Header2 36 3 11" xfId="5927"/>
    <cellStyle name="Header2 36 3 2" xfId="1867"/>
    <cellStyle name="Header2 36 3 2 2" xfId="2751"/>
    <cellStyle name="Header2 36 3 2 2 2" xfId="5092"/>
    <cellStyle name="Header2 36 3 2 2 2 2" xfId="10237"/>
    <cellStyle name="Header2 36 3 2 2 2 2 2" xfId="26235"/>
    <cellStyle name="Header2 36 3 2 2 2 2 2 2" xfId="35270"/>
    <cellStyle name="Header2 36 3 2 2 2 2 3" xfId="15794"/>
    <cellStyle name="Header2 36 3 2 2 2 3" xfId="15851"/>
    <cellStyle name="Header2 36 3 2 2 2 4" xfId="9882"/>
    <cellStyle name="Header2 36 3 2 2 3" xfId="11093"/>
    <cellStyle name="Header2 36 3 2 2 3 2" xfId="27087"/>
    <cellStyle name="Header2 36 3 2 2 3 2 2" xfId="36122"/>
    <cellStyle name="Header2 36 3 2 2 3 3" xfId="15839"/>
    <cellStyle name="Header2 36 3 2 2 4" xfId="22716"/>
    <cellStyle name="Header2 36 3 2 2 5" xfId="7541"/>
    <cellStyle name="Header2 36 3 2 3" xfId="4208"/>
    <cellStyle name="Header2 36 3 2 3 2" xfId="10527"/>
    <cellStyle name="Header2 36 3 2 3 2 2" xfId="26525"/>
    <cellStyle name="Header2 36 3 2 3 2 2 2" xfId="35560"/>
    <cellStyle name="Header2 36 3 2 3 2 3" xfId="16580"/>
    <cellStyle name="Header2 36 3 2 3 3" xfId="20910"/>
    <cellStyle name="Header2 36 3 2 3 4" xfId="8998"/>
    <cellStyle name="Header2 36 3 2 4" xfId="13943"/>
    <cellStyle name="Header2 36 3 2 4 2" xfId="29932"/>
    <cellStyle name="Header2 36 3 2 4 2 2" xfId="38967"/>
    <cellStyle name="Header2 36 3 2 4 3" xfId="32332"/>
    <cellStyle name="Header2 36 3 2 5" xfId="19581"/>
    <cellStyle name="Header2 36 3 2 6" xfId="6657"/>
    <cellStyle name="Header2 36 3 3" xfId="2008"/>
    <cellStyle name="Header2 36 3 3 2" xfId="4349"/>
    <cellStyle name="Header2 36 3 3 2 2" xfId="13030"/>
    <cellStyle name="Header2 36 3 3 2 2 2" xfId="29018"/>
    <cellStyle name="Header2 36 3 3 2 2 2 2" xfId="38053"/>
    <cellStyle name="Header2 36 3 3 2 2 3" xfId="31418"/>
    <cellStyle name="Header2 36 3 3 2 3" xfId="15509"/>
    <cellStyle name="Header2 36 3 3 2 4" xfId="9139"/>
    <cellStyle name="Header2 36 3 3 3" xfId="13765"/>
    <cellStyle name="Header2 36 3 3 3 2" xfId="29753"/>
    <cellStyle name="Header2 36 3 3 3 2 2" xfId="38788"/>
    <cellStyle name="Header2 36 3 3 3 3" xfId="32153"/>
    <cellStyle name="Header2 36 3 3 4" xfId="23301"/>
    <cellStyle name="Header2 36 3 3 5" xfId="6798"/>
    <cellStyle name="Header2 36 3 4" xfId="2145"/>
    <cellStyle name="Header2 36 3 4 2" xfId="4486"/>
    <cellStyle name="Header2 36 3 4 2 2" xfId="10630"/>
    <cellStyle name="Header2 36 3 4 2 2 2" xfId="26624"/>
    <cellStyle name="Header2 36 3 4 2 2 2 2" xfId="35659"/>
    <cellStyle name="Header2 36 3 4 2 2 3" xfId="22706"/>
    <cellStyle name="Header2 36 3 4 2 3" xfId="17969"/>
    <cellStyle name="Header2 36 3 4 2 4" xfId="9276"/>
    <cellStyle name="Header2 36 3 4 3" xfId="14052"/>
    <cellStyle name="Header2 36 3 4 3 2" xfId="30041"/>
    <cellStyle name="Header2 36 3 4 3 2 2" xfId="39076"/>
    <cellStyle name="Header2 36 3 4 3 3" xfId="32441"/>
    <cellStyle name="Header2 36 3 4 4" xfId="22767"/>
    <cellStyle name="Header2 36 3 4 5" xfId="6935"/>
    <cellStyle name="Header2 36 3 5" xfId="2274"/>
    <cellStyle name="Header2 36 3 5 2" xfId="4615"/>
    <cellStyle name="Header2 36 3 5 2 2" xfId="11973"/>
    <cellStyle name="Header2 36 3 5 2 2 2" xfId="27968"/>
    <cellStyle name="Header2 36 3 5 2 2 2 2" xfId="37003"/>
    <cellStyle name="Header2 36 3 5 2 2 3" xfId="19024"/>
    <cellStyle name="Header2 36 3 5 2 3" xfId="16970"/>
    <cellStyle name="Header2 36 3 5 2 4" xfId="9405"/>
    <cellStyle name="Header2 36 3 5 3" xfId="13619"/>
    <cellStyle name="Header2 36 3 5 3 2" xfId="29607"/>
    <cellStyle name="Header2 36 3 5 3 2 2" xfId="38642"/>
    <cellStyle name="Header2 36 3 5 3 3" xfId="32007"/>
    <cellStyle name="Header2 36 3 5 4" xfId="16142"/>
    <cellStyle name="Header2 36 3 5 5" xfId="7064"/>
    <cellStyle name="Header2 36 3 6" xfId="2403"/>
    <cellStyle name="Header2 36 3 6 2" xfId="4744"/>
    <cellStyle name="Header2 36 3 6 2 2" xfId="14137"/>
    <cellStyle name="Header2 36 3 6 2 2 2" xfId="30126"/>
    <cellStyle name="Header2 36 3 6 2 2 2 2" xfId="39161"/>
    <cellStyle name="Header2 36 3 6 2 2 3" xfId="32526"/>
    <cellStyle name="Header2 36 3 6 2 3" xfId="21519"/>
    <cellStyle name="Header2 36 3 6 2 4" xfId="9534"/>
    <cellStyle name="Header2 36 3 6 3" xfId="11514"/>
    <cellStyle name="Header2 36 3 6 3 2" xfId="27508"/>
    <cellStyle name="Header2 36 3 6 3 2 2" xfId="36543"/>
    <cellStyle name="Header2 36 3 6 3 3" xfId="17831"/>
    <cellStyle name="Header2 36 3 6 4" xfId="19769"/>
    <cellStyle name="Header2 36 3 6 5" xfId="7193"/>
    <cellStyle name="Header2 36 3 7" xfId="1708"/>
    <cellStyle name="Header2 36 3 7 2" xfId="4049"/>
    <cellStyle name="Header2 36 3 7 2 2" xfId="11658"/>
    <cellStyle name="Header2 36 3 7 2 2 2" xfId="27652"/>
    <cellStyle name="Header2 36 3 7 2 2 2 2" xfId="36687"/>
    <cellStyle name="Header2 36 3 7 2 2 3" xfId="19191"/>
    <cellStyle name="Header2 36 3 7 2 3" xfId="18460"/>
    <cellStyle name="Header2 36 3 7 2 4" xfId="8839"/>
    <cellStyle name="Header2 36 3 7 3" xfId="10803"/>
    <cellStyle name="Header2 36 3 7 3 2" xfId="26797"/>
    <cellStyle name="Header2 36 3 7 3 2 2" xfId="35832"/>
    <cellStyle name="Header2 36 3 7 3 3" xfId="21171"/>
    <cellStyle name="Header2 36 3 7 4" xfId="18268"/>
    <cellStyle name="Header2 36 3 7 5" xfId="6498"/>
    <cellStyle name="Header2 36 3 8" xfId="2815"/>
    <cellStyle name="Header2 36 3 8 2" xfId="5156"/>
    <cellStyle name="Header2 36 3 8 2 2" xfId="14274"/>
    <cellStyle name="Header2 36 3 8 2 2 2" xfId="30265"/>
    <cellStyle name="Header2 36 3 8 2 2 2 2" xfId="39300"/>
    <cellStyle name="Header2 36 3 8 2 2 3" xfId="32665"/>
    <cellStyle name="Header2 36 3 8 2 3" xfId="23331"/>
    <cellStyle name="Header2 36 3 8 2 4" xfId="9946"/>
    <cellStyle name="Header2 36 3 8 3" xfId="17678"/>
    <cellStyle name="Header2 36 3 8 4" xfId="7605"/>
    <cellStyle name="Header2 36 3 9" xfId="3477"/>
    <cellStyle name="Header2 36 3 9 2" xfId="12171"/>
    <cellStyle name="Header2 36 3 9 2 2" xfId="28166"/>
    <cellStyle name="Header2 36 3 9 2 2 2" xfId="37201"/>
    <cellStyle name="Header2 36 3 9 2 3" xfId="14820"/>
    <cellStyle name="Header2 36 3 9 3" xfId="23060"/>
    <cellStyle name="Header2 36 3 9 4" xfId="8267"/>
    <cellStyle name="Header2 36 4" xfId="907"/>
    <cellStyle name="Header2 36 4 2" xfId="1403"/>
    <cellStyle name="Header2 36 4 2 2" xfId="3744"/>
    <cellStyle name="Header2 36 4 2 2 2" xfId="13521"/>
    <cellStyle name="Header2 36 4 2 2 2 2" xfId="29509"/>
    <cellStyle name="Header2 36 4 2 2 2 2 2" xfId="38544"/>
    <cellStyle name="Header2 36 4 2 2 2 3" xfId="31909"/>
    <cellStyle name="Header2 36 4 2 2 3" xfId="15503"/>
    <cellStyle name="Header2 36 4 2 2 4" xfId="8534"/>
    <cellStyle name="Header2 36 4 2 3" xfId="14144"/>
    <cellStyle name="Header2 36 4 2 3 2" xfId="30133"/>
    <cellStyle name="Header2 36 4 2 3 2 2" xfId="39168"/>
    <cellStyle name="Header2 36 4 2 3 3" xfId="32533"/>
    <cellStyle name="Header2 36 4 2 4" xfId="17302"/>
    <cellStyle name="Header2 36 4 2 5" xfId="6194"/>
    <cellStyle name="Header2 36 4 3" xfId="988"/>
    <cellStyle name="Header2 36 4 3 2" xfId="3336"/>
    <cellStyle name="Header2 36 4 3 2 2" xfId="10755"/>
    <cellStyle name="Header2 36 4 3 2 2 2" xfId="26749"/>
    <cellStyle name="Header2 36 4 3 2 2 2 2" xfId="35784"/>
    <cellStyle name="Header2 36 4 3 2 2 3" xfId="20344"/>
    <cellStyle name="Header2 36 4 3 2 3" xfId="15743"/>
    <cellStyle name="Header2 36 4 3 2 4" xfId="8126"/>
    <cellStyle name="Header2 36 4 3 3" xfId="17266"/>
    <cellStyle name="Header2 36 4 3 4" xfId="5787"/>
    <cellStyle name="Header2 36 4 4" xfId="3255"/>
    <cellStyle name="Header2 36 4 4 2" xfId="10955"/>
    <cellStyle name="Header2 36 4 4 2 2" xfId="26949"/>
    <cellStyle name="Header2 36 4 4 2 2 2" xfId="35984"/>
    <cellStyle name="Header2 36 4 4 2 3" xfId="15524"/>
    <cellStyle name="Header2 36 4 4 3" xfId="23107"/>
    <cellStyle name="Header2 36 4 4 4" xfId="8045"/>
    <cellStyle name="Header2 36 4 5" xfId="17672"/>
    <cellStyle name="Header2 36 4 6" xfId="5706"/>
    <cellStyle name="Header2 36 5" xfId="1428"/>
    <cellStyle name="Header2 36 5 2" xfId="2537"/>
    <cellStyle name="Header2 36 5 2 2" xfId="4878"/>
    <cellStyle name="Header2 36 5 2 2 2" xfId="11809"/>
    <cellStyle name="Header2 36 5 2 2 2 2" xfId="27803"/>
    <cellStyle name="Header2 36 5 2 2 2 2 2" xfId="36838"/>
    <cellStyle name="Header2 36 5 2 2 2 3" xfId="18864"/>
    <cellStyle name="Header2 36 5 2 2 3" xfId="20195"/>
    <cellStyle name="Header2 36 5 2 2 4" xfId="9668"/>
    <cellStyle name="Header2 36 5 2 3" xfId="13853"/>
    <cellStyle name="Header2 36 5 2 3 2" xfId="29842"/>
    <cellStyle name="Header2 36 5 2 3 2 2" xfId="38877"/>
    <cellStyle name="Header2 36 5 2 3 3" xfId="32242"/>
    <cellStyle name="Header2 36 5 2 4" xfId="20948"/>
    <cellStyle name="Header2 36 5 2 5" xfId="7327"/>
    <cellStyle name="Header2 36 5 3" xfId="3769"/>
    <cellStyle name="Header2 36 5 3 2" xfId="11155"/>
    <cellStyle name="Header2 36 5 3 2 2" xfId="27149"/>
    <cellStyle name="Header2 36 5 3 2 2 2" xfId="36184"/>
    <cellStyle name="Header2 36 5 3 2 3" xfId="18871"/>
    <cellStyle name="Header2 36 5 3 3" xfId="15952"/>
    <cellStyle name="Header2 36 5 3 4" xfId="8559"/>
    <cellStyle name="Header2 36 5 4" xfId="11462"/>
    <cellStyle name="Header2 36 5 4 2" xfId="27456"/>
    <cellStyle name="Header2 36 5 4 2 2" xfId="36491"/>
    <cellStyle name="Header2 36 5 4 3" xfId="19102"/>
    <cellStyle name="Header2 36 5 5" xfId="16889"/>
    <cellStyle name="Header2 36 5 6" xfId="6219"/>
    <cellStyle name="Header2 36 6" xfId="1345"/>
    <cellStyle name="Header2 36 6 2" xfId="3686"/>
    <cellStyle name="Header2 36 6 2 2" xfId="12120"/>
    <cellStyle name="Header2 36 6 2 2 2" xfId="28115"/>
    <cellStyle name="Header2 36 6 2 2 2 2" xfId="37150"/>
    <cellStyle name="Header2 36 6 2 2 3" xfId="14867"/>
    <cellStyle name="Header2 36 6 2 3" xfId="18463"/>
    <cellStyle name="Header2 36 6 2 4" xfId="8476"/>
    <cellStyle name="Header2 36 6 3" xfId="10468"/>
    <cellStyle name="Header2 36 6 3 2" xfId="26466"/>
    <cellStyle name="Header2 36 6 3 2 2" xfId="35501"/>
    <cellStyle name="Header2 36 6 3 3" xfId="21649"/>
    <cellStyle name="Header2 36 6 4" xfId="18545"/>
    <cellStyle name="Header2 36 6 5" xfId="6136"/>
    <cellStyle name="Header2 36 7" xfId="1595"/>
    <cellStyle name="Header2 36 7 2" xfId="3936"/>
    <cellStyle name="Header2 36 7 2 2" xfId="13518"/>
    <cellStyle name="Header2 36 7 2 2 2" xfId="29506"/>
    <cellStyle name="Header2 36 7 2 2 2 2" xfId="38541"/>
    <cellStyle name="Header2 36 7 2 2 3" xfId="31906"/>
    <cellStyle name="Header2 36 7 2 3" xfId="19324"/>
    <cellStyle name="Header2 36 7 2 4" xfId="8726"/>
    <cellStyle name="Header2 36 7 3" xfId="12271"/>
    <cellStyle name="Header2 36 7 3 2" xfId="28266"/>
    <cellStyle name="Header2 36 7 3 2 2" xfId="37301"/>
    <cellStyle name="Header2 36 7 3 3" xfId="30666"/>
    <cellStyle name="Header2 36 7 4" xfId="16809"/>
    <cellStyle name="Header2 36 7 5" xfId="6386"/>
    <cellStyle name="Header2 36 8" xfId="1297"/>
    <cellStyle name="Header2 36 8 2" xfId="3638"/>
    <cellStyle name="Header2 36 8 2 2" xfId="12865"/>
    <cellStyle name="Header2 36 8 2 2 2" xfId="28853"/>
    <cellStyle name="Header2 36 8 2 2 2 2" xfId="37888"/>
    <cellStyle name="Header2 36 8 2 2 3" xfId="31253"/>
    <cellStyle name="Header2 36 8 2 3" xfId="22875"/>
    <cellStyle name="Header2 36 8 2 4" xfId="8428"/>
    <cellStyle name="Header2 36 8 3" xfId="12658"/>
    <cellStyle name="Header2 36 8 3 2" xfId="28645"/>
    <cellStyle name="Header2 36 8 3 2 2" xfId="37680"/>
    <cellStyle name="Header2 36 8 3 3" xfId="31045"/>
    <cellStyle name="Header2 36 8 4" xfId="16371"/>
    <cellStyle name="Header2 36 8 5" xfId="6088"/>
    <cellStyle name="Header2 36 9" xfId="1504"/>
    <cellStyle name="Header2 36 9 2" xfId="3845"/>
    <cellStyle name="Header2 36 9 2 2" xfId="10640"/>
    <cellStyle name="Header2 36 9 2 2 2" xfId="26634"/>
    <cellStyle name="Header2 36 9 2 2 2 2" xfId="35669"/>
    <cellStyle name="Header2 36 9 2 2 3" xfId="16821"/>
    <cellStyle name="Header2 36 9 2 3" xfId="21524"/>
    <cellStyle name="Header2 36 9 2 4" xfId="8635"/>
    <cellStyle name="Header2 36 9 3" xfId="12830"/>
    <cellStyle name="Header2 36 9 3 2" xfId="28818"/>
    <cellStyle name="Header2 36 9 3 2 2" xfId="37853"/>
    <cellStyle name="Header2 36 9 3 3" xfId="31218"/>
    <cellStyle name="Header2 36 9 4" xfId="15873"/>
    <cellStyle name="Header2 36 9 5" xfId="6295"/>
    <cellStyle name="Header2 37" xfId="253"/>
    <cellStyle name="Header2 37 10" xfId="940"/>
    <cellStyle name="Header2 37 10 2" xfId="3288"/>
    <cellStyle name="Header2 37 10 2 2" xfId="13890"/>
    <cellStyle name="Header2 37 10 2 2 2" xfId="29879"/>
    <cellStyle name="Header2 37 10 2 2 2 2" xfId="38914"/>
    <cellStyle name="Header2 37 10 2 2 3" xfId="32279"/>
    <cellStyle name="Header2 37 10 2 3" xfId="19490"/>
    <cellStyle name="Header2 37 10 2 4" xfId="8078"/>
    <cellStyle name="Header2 37 10 3" xfId="10732"/>
    <cellStyle name="Header2 37 10 3 2" xfId="26726"/>
    <cellStyle name="Header2 37 10 3 2 2" xfId="35761"/>
    <cellStyle name="Header2 37 10 3 3" xfId="20904"/>
    <cellStyle name="Header2 37 10 4" xfId="18914"/>
    <cellStyle name="Header2 37 10 5" xfId="5739"/>
    <cellStyle name="Header2 37 11" xfId="3035"/>
    <cellStyle name="Header2 37 11 2" xfId="10894"/>
    <cellStyle name="Header2 37 11 2 2" xfId="26888"/>
    <cellStyle name="Header2 37 11 2 2 2" xfId="35923"/>
    <cellStyle name="Header2 37 11 2 3" xfId="16455"/>
    <cellStyle name="Header2 37 11 3" xfId="15869"/>
    <cellStyle name="Header2 37 11 4" xfId="7825"/>
    <cellStyle name="Header2 37 12" xfId="667"/>
    <cellStyle name="Header2 37 12 2" xfId="24110"/>
    <cellStyle name="Header2 37 12 2 2" xfId="33145"/>
    <cellStyle name="Header2 37 12 3" xfId="19129"/>
    <cellStyle name="Header2 37 12 4" xfId="5486"/>
    <cellStyle name="Header2 37 13" xfId="19461"/>
    <cellStyle name="Header2 37 2" xfId="557"/>
    <cellStyle name="Header2 37 2 10" xfId="3108"/>
    <cellStyle name="Header2 37 2 10 2" xfId="13297"/>
    <cellStyle name="Header2 37 2 10 2 2" xfId="29285"/>
    <cellStyle name="Header2 37 2 10 2 2 2" xfId="38320"/>
    <cellStyle name="Header2 37 2 10 2 3" xfId="31685"/>
    <cellStyle name="Header2 37 2 10 3" xfId="20547"/>
    <cellStyle name="Header2 37 2 10 4" xfId="7898"/>
    <cellStyle name="Header2 37 2 11" xfId="760"/>
    <cellStyle name="Header2 37 2 11 2" xfId="24183"/>
    <cellStyle name="Header2 37 2 11 2 2" xfId="33218"/>
    <cellStyle name="Header2 37 2 11 3" xfId="15080"/>
    <cellStyle name="Header2 37 2 11 4" xfId="5559"/>
    <cellStyle name="Header2 37 2 12" xfId="17537"/>
    <cellStyle name="Header2 37 2 13" xfId="5406"/>
    <cellStyle name="Header2 37 2 2" xfId="1069"/>
    <cellStyle name="Header2 37 2 2 2" xfId="1634"/>
    <cellStyle name="Header2 37 2 2 2 2" xfId="3975"/>
    <cellStyle name="Header2 37 2 2 2 2 2" xfId="12740"/>
    <cellStyle name="Header2 37 2 2 2 2 2 2" xfId="28727"/>
    <cellStyle name="Header2 37 2 2 2 2 2 2 2" xfId="37762"/>
    <cellStyle name="Header2 37 2 2 2 2 2 3" xfId="31127"/>
    <cellStyle name="Header2 37 2 2 2 2 3" xfId="15610"/>
    <cellStyle name="Header2 37 2 2 2 2 4" xfId="8765"/>
    <cellStyle name="Header2 37 2 2 2 3" xfId="10156"/>
    <cellStyle name="Header2 37 2 2 2 3 2" xfId="26158"/>
    <cellStyle name="Header2 37 2 2 2 3 2 2" xfId="35193"/>
    <cellStyle name="Header2 37 2 2 2 3 3" xfId="22677"/>
    <cellStyle name="Header2 37 2 2 2 4" xfId="15629"/>
    <cellStyle name="Header2 37 2 2 2 5" xfId="6425"/>
    <cellStyle name="Header2 37 2 2 3" xfId="2587"/>
    <cellStyle name="Header2 37 2 2 3 2" xfId="4928"/>
    <cellStyle name="Header2 37 2 2 3 2 2" xfId="13200"/>
    <cellStyle name="Header2 37 2 2 3 2 2 2" xfId="29188"/>
    <cellStyle name="Header2 37 2 2 3 2 2 2 2" xfId="38223"/>
    <cellStyle name="Header2 37 2 2 3 2 2 3" xfId="31588"/>
    <cellStyle name="Header2 37 2 2 3 2 3" xfId="18384"/>
    <cellStyle name="Header2 37 2 2 3 2 4" xfId="9718"/>
    <cellStyle name="Header2 37 2 2 3 3" xfId="20624"/>
    <cellStyle name="Header2 37 2 2 3 4" xfId="7377"/>
    <cellStyle name="Header2 37 2 2 4" xfId="3417"/>
    <cellStyle name="Header2 37 2 2 4 2" xfId="12292"/>
    <cellStyle name="Header2 37 2 2 4 2 2" xfId="28287"/>
    <cellStyle name="Header2 37 2 2 4 2 2 2" xfId="37322"/>
    <cellStyle name="Header2 37 2 2 4 2 3" xfId="30687"/>
    <cellStyle name="Header2 37 2 2 4 3" xfId="21523"/>
    <cellStyle name="Header2 37 2 2 4 4" xfId="8207"/>
    <cellStyle name="Header2 37 2 2 5" xfId="16081"/>
    <cellStyle name="Header2 37 2 2 6" xfId="5868"/>
    <cellStyle name="Header2 37 2 3" xfId="1795"/>
    <cellStyle name="Header2 37 2 3 2" xfId="2702"/>
    <cellStyle name="Header2 37 2 3 2 2" xfId="5043"/>
    <cellStyle name="Header2 37 2 3 2 2 2" xfId="10281"/>
    <cellStyle name="Header2 37 2 3 2 2 2 2" xfId="26279"/>
    <cellStyle name="Header2 37 2 3 2 2 2 2 2" xfId="35314"/>
    <cellStyle name="Header2 37 2 3 2 2 2 3" xfId="23449"/>
    <cellStyle name="Header2 37 2 3 2 2 3" xfId="20020"/>
    <cellStyle name="Header2 37 2 3 2 2 4" xfId="9833"/>
    <cellStyle name="Header2 37 2 3 2 3" xfId="11790"/>
    <cellStyle name="Header2 37 2 3 2 3 2" xfId="27784"/>
    <cellStyle name="Header2 37 2 3 2 3 2 2" xfId="36819"/>
    <cellStyle name="Header2 37 2 3 2 3 3" xfId="17660"/>
    <cellStyle name="Header2 37 2 3 2 4" xfId="18965"/>
    <cellStyle name="Header2 37 2 3 2 5" xfId="7492"/>
    <cellStyle name="Header2 37 2 3 3" xfId="4136"/>
    <cellStyle name="Header2 37 2 3 3 2" xfId="11369"/>
    <cellStyle name="Header2 37 2 3 3 2 2" xfId="27363"/>
    <cellStyle name="Header2 37 2 3 3 2 2 2" xfId="36398"/>
    <cellStyle name="Header2 37 2 3 3 2 3" xfId="18813"/>
    <cellStyle name="Header2 37 2 3 3 3" xfId="19166"/>
    <cellStyle name="Header2 37 2 3 3 4" xfId="8926"/>
    <cellStyle name="Header2 37 2 3 4" xfId="11742"/>
    <cellStyle name="Header2 37 2 3 4 2" xfId="27736"/>
    <cellStyle name="Header2 37 2 3 4 2 2" xfId="36771"/>
    <cellStyle name="Header2 37 2 3 4 3" xfId="18623"/>
    <cellStyle name="Header2 37 2 3 5" xfId="17198"/>
    <cellStyle name="Header2 37 2 3 6" xfId="6585"/>
    <cellStyle name="Header2 37 2 4" xfId="1935"/>
    <cellStyle name="Header2 37 2 4 2" xfId="4276"/>
    <cellStyle name="Header2 37 2 4 2 2" xfId="10367"/>
    <cellStyle name="Header2 37 2 4 2 2 2" xfId="26365"/>
    <cellStyle name="Header2 37 2 4 2 2 2 2" xfId="35400"/>
    <cellStyle name="Header2 37 2 4 2 2 3" xfId="23498"/>
    <cellStyle name="Header2 37 2 4 2 3" xfId="16834"/>
    <cellStyle name="Header2 37 2 4 2 4" xfId="9066"/>
    <cellStyle name="Header2 37 2 4 3" xfId="13373"/>
    <cellStyle name="Header2 37 2 4 3 2" xfId="29361"/>
    <cellStyle name="Header2 37 2 4 3 2 2" xfId="38396"/>
    <cellStyle name="Header2 37 2 4 3 3" xfId="31761"/>
    <cellStyle name="Header2 37 2 4 4" xfId="18099"/>
    <cellStyle name="Header2 37 2 4 5" xfId="6725"/>
    <cellStyle name="Header2 37 2 5" xfId="2075"/>
    <cellStyle name="Header2 37 2 5 2" xfId="4416"/>
    <cellStyle name="Header2 37 2 5 2 2" xfId="11122"/>
    <cellStyle name="Header2 37 2 5 2 2 2" xfId="27116"/>
    <cellStyle name="Header2 37 2 5 2 2 2 2" xfId="36151"/>
    <cellStyle name="Header2 37 2 5 2 2 3" xfId="21789"/>
    <cellStyle name="Header2 37 2 5 2 3" xfId="17139"/>
    <cellStyle name="Header2 37 2 5 2 4" xfId="9206"/>
    <cellStyle name="Header2 37 2 5 3" xfId="11738"/>
    <cellStyle name="Header2 37 2 5 3 2" xfId="27732"/>
    <cellStyle name="Header2 37 2 5 3 2 2" xfId="36767"/>
    <cellStyle name="Header2 37 2 5 3 3" xfId="18742"/>
    <cellStyle name="Header2 37 2 5 4" xfId="20466"/>
    <cellStyle name="Header2 37 2 5 5" xfId="6865"/>
    <cellStyle name="Header2 37 2 6" xfId="2200"/>
    <cellStyle name="Header2 37 2 6 2" xfId="4541"/>
    <cellStyle name="Header2 37 2 6 2 2" xfId="13033"/>
    <cellStyle name="Header2 37 2 6 2 2 2" xfId="29021"/>
    <cellStyle name="Header2 37 2 6 2 2 2 2" xfId="38056"/>
    <cellStyle name="Header2 37 2 6 2 2 3" xfId="31421"/>
    <cellStyle name="Header2 37 2 6 2 3" xfId="19045"/>
    <cellStyle name="Header2 37 2 6 2 4" xfId="9331"/>
    <cellStyle name="Header2 37 2 6 3" xfId="11453"/>
    <cellStyle name="Header2 37 2 6 3 2" xfId="27447"/>
    <cellStyle name="Header2 37 2 6 3 2 2" xfId="36482"/>
    <cellStyle name="Header2 37 2 6 3 3" xfId="23533"/>
    <cellStyle name="Header2 37 2 6 4" xfId="15479"/>
    <cellStyle name="Header2 37 2 6 5" xfId="6990"/>
    <cellStyle name="Header2 37 2 7" xfId="2333"/>
    <cellStyle name="Header2 37 2 7 2" xfId="4674"/>
    <cellStyle name="Header2 37 2 7 2 2" xfId="10354"/>
    <cellStyle name="Header2 37 2 7 2 2 2" xfId="26352"/>
    <cellStyle name="Header2 37 2 7 2 2 2 2" xfId="35387"/>
    <cellStyle name="Header2 37 2 7 2 2 3" xfId="16046"/>
    <cellStyle name="Header2 37 2 7 2 3" xfId="18762"/>
    <cellStyle name="Header2 37 2 7 2 4" xfId="9464"/>
    <cellStyle name="Header2 37 2 7 3" xfId="11845"/>
    <cellStyle name="Header2 37 2 7 3 2" xfId="27839"/>
    <cellStyle name="Header2 37 2 7 3 2 2" xfId="36874"/>
    <cellStyle name="Header2 37 2 7 3 3" xfId="14665"/>
    <cellStyle name="Header2 37 2 7 4" xfId="21183"/>
    <cellStyle name="Header2 37 2 7 5" xfId="7123"/>
    <cellStyle name="Header2 37 2 8" xfId="1204"/>
    <cellStyle name="Header2 37 2 8 2" xfId="3545"/>
    <cellStyle name="Header2 37 2 8 2 2" xfId="12222"/>
    <cellStyle name="Header2 37 2 8 2 2 2" xfId="28217"/>
    <cellStyle name="Header2 37 2 8 2 2 2 2" xfId="37252"/>
    <cellStyle name="Header2 37 2 8 2 2 3" xfId="14776"/>
    <cellStyle name="Header2 37 2 8 2 3" xfId="18322"/>
    <cellStyle name="Header2 37 2 8 2 4" xfId="8335"/>
    <cellStyle name="Header2 37 2 8 3" xfId="12867"/>
    <cellStyle name="Header2 37 2 8 3 2" xfId="28855"/>
    <cellStyle name="Header2 37 2 8 3 2 2" xfId="37890"/>
    <cellStyle name="Header2 37 2 8 3 3" xfId="31255"/>
    <cellStyle name="Header2 37 2 8 4" xfId="17234"/>
    <cellStyle name="Header2 37 2 8 5" xfId="5995"/>
    <cellStyle name="Header2 37 2 9" xfId="828"/>
    <cellStyle name="Header2 37 2 9 2" xfId="3176"/>
    <cellStyle name="Header2 37 2 9 2 2" xfId="12700"/>
    <cellStyle name="Header2 37 2 9 2 2 2" xfId="28687"/>
    <cellStyle name="Header2 37 2 9 2 2 2 2" xfId="37722"/>
    <cellStyle name="Header2 37 2 9 2 2 3" xfId="31087"/>
    <cellStyle name="Header2 37 2 9 2 3" xfId="17797"/>
    <cellStyle name="Header2 37 2 9 2 4" xfId="7966"/>
    <cellStyle name="Header2 37 2 9 3" xfId="18194"/>
    <cellStyle name="Header2 37 2 9 4" xfId="5627"/>
    <cellStyle name="Header2 37 3" xfId="1130"/>
    <cellStyle name="Header2 37 3 10" xfId="17322"/>
    <cellStyle name="Header2 37 3 11" xfId="5928"/>
    <cellStyle name="Header2 37 3 2" xfId="1868"/>
    <cellStyle name="Header2 37 3 2 2" xfId="2752"/>
    <cellStyle name="Header2 37 3 2 2 2" xfId="5093"/>
    <cellStyle name="Header2 37 3 2 2 2 2" xfId="10236"/>
    <cellStyle name="Header2 37 3 2 2 2 2 2" xfId="26234"/>
    <cellStyle name="Header2 37 3 2 2 2 2 2 2" xfId="35269"/>
    <cellStyle name="Header2 37 3 2 2 2 2 3" xfId="17911"/>
    <cellStyle name="Header2 37 3 2 2 2 3" xfId="22791"/>
    <cellStyle name="Header2 37 3 2 2 2 4" xfId="9883"/>
    <cellStyle name="Header2 37 3 2 2 3" xfId="12576"/>
    <cellStyle name="Header2 37 3 2 2 3 2" xfId="28563"/>
    <cellStyle name="Header2 37 3 2 2 3 2 2" xfId="37598"/>
    <cellStyle name="Header2 37 3 2 2 3 3" xfId="30963"/>
    <cellStyle name="Header2 37 3 2 2 4" xfId="19631"/>
    <cellStyle name="Header2 37 3 2 2 5" xfId="7542"/>
    <cellStyle name="Header2 37 3 2 3" xfId="4209"/>
    <cellStyle name="Header2 37 3 2 3 2" xfId="12386"/>
    <cellStyle name="Header2 37 3 2 3 2 2" xfId="28377"/>
    <cellStyle name="Header2 37 3 2 3 2 2 2" xfId="37412"/>
    <cellStyle name="Header2 37 3 2 3 2 3" xfId="30777"/>
    <cellStyle name="Header2 37 3 2 3 3" xfId="17733"/>
    <cellStyle name="Header2 37 3 2 3 4" xfId="8999"/>
    <cellStyle name="Header2 37 3 2 4" xfId="12030"/>
    <cellStyle name="Header2 37 3 2 4 2" xfId="28025"/>
    <cellStyle name="Header2 37 3 2 4 2 2" xfId="37060"/>
    <cellStyle name="Header2 37 3 2 4 3" xfId="17827"/>
    <cellStyle name="Header2 37 3 2 5" xfId="19279"/>
    <cellStyle name="Header2 37 3 2 6" xfId="6658"/>
    <cellStyle name="Header2 37 3 3" xfId="2009"/>
    <cellStyle name="Header2 37 3 3 2" xfId="4350"/>
    <cellStyle name="Header2 37 3 3 2 2" xfId="13938"/>
    <cellStyle name="Header2 37 3 3 2 2 2" xfId="29927"/>
    <cellStyle name="Header2 37 3 3 2 2 2 2" xfId="38962"/>
    <cellStyle name="Header2 37 3 3 2 2 3" xfId="32327"/>
    <cellStyle name="Header2 37 3 3 2 3" xfId="14735"/>
    <cellStyle name="Header2 37 3 3 2 4" xfId="9140"/>
    <cellStyle name="Header2 37 3 3 3" xfId="11849"/>
    <cellStyle name="Header2 37 3 3 3 2" xfId="27843"/>
    <cellStyle name="Header2 37 3 3 3 2 2" xfId="36878"/>
    <cellStyle name="Header2 37 3 3 3 3" xfId="16924"/>
    <cellStyle name="Header2 37 3 3 4" xfId="22560"/>
    <cellStyle name="Header2 37 3 3 5" xfId="6799"/>
    <cellStyle name="Header2 37 3 4" xfId="2146"/>
    <cellStyle name="Header2 37 3 4 2" xfId="4487"/>
    <cellStyle name="Header2 37 3 4 2 2" xfId="12732"/>
    <cellStyle name="Header2 37 3 4 2 2 2" xfId="28719"/>
    <cellStyle name="Header2 37 3 4 2 2 2 2" xfId="37754"/>
    <cellStyle name="Header2 37 3 4 2 2 3" xfId="31119"/>
    <cellStyle name="Header2 37 3 4 2 3" xfId="15852"/>
    <cellStyle name="Header2 37 3 4 2 4" xfId="9277"/>
    <cellStyle name="Header2 37 3 4 3" xfId="12143"/>
    <cellStyle name="Header2 37 3 4 3 2" xfId="28138"/>
    <cellStyle name="Header2 37 3 4 3 2 2" xfId="37173"/>
    <cellStyle name="Header2 37 3 4 3 3" xfId="14847"/>
    <cellStyle name="Header2 37 3 4 4" xfId="17748"/>
    <cellStyle name="Header2 37 3 4 5" xfId="6936"/>
    <cellStyle name="Header2 37 3 5" xfId="2275"/>
    <cellStyle name="Header2 37 3 5 2" xfId="4616"/>
    <cellStyle name="Header2 37 3 5 2 2" xfId="11168"/>
    <cellStyle name="Header2 37 3 5 2 2 2" xfId="27162"/>
    <cellStyle name="Header2 37 3 5 2 2 2 2" xfId="36197"/>
    <cellStyle name="Header2 37 3 5 2 2 3" xfId="16385"/>
    <cellStyle name="Header2 37 3 5 2 3" xfId="15962"/>
    <cellStyle name="Header2 37 3 5 2 4" xfId="9406"/>
    <cellStyle name="Header2 37 3 5 3" xfId="11700"/>
    <cellStyle name="Header2 37 3 5 3 2" xfId="27694"/>
    <cellStyle name="Header2 37 3 5 3 2 2" xfId="36729"/>
    <cellStyle name="Header2 37 3 5 3 3" xfId="19044"/>
    <cellStyle name="Header2 37 3 5 4" xfId="15623"/>
    <cellStyle name="Header2 37 3 5 5" xfId="7065"/>
    <cellStyle name="Header2 37 3 6" xfId="2404"/>
    <cellStyle name="Header2 37 3 6 2" xfId="4745"/>
    <cellStyle name="Header2 37 3 6 2 2" xfId="12233"/>
    <cellStyle name="Header2 37 3 6 2 2 2" xfId="28228"/>
    <cellStyle name="Header2 37 3 6 2 2 2 2" xfId="37263"/>
    <cellStyle name="Header2 37 3 6 2 2 3" xfId="14764"/>
    <cellStyle name="Header2 37 3 6 2 3" xfId="18030"/>
    <cellStyle name="Header2 37 3 6 2 4" xfId="9535"/>
    <cellStyle name="Header2 37 3 6 3" xfId="13306"/>
    <cellStyle name="Header2 37 3 6 3 2" xfId="29294"/>
    <cellStyle name="Header2 37 3 6 3 2 2" xfId="38329"/>
    <cellStyle name="Header2 37 3 6 3 3" xfId="31694"/>
    <cellStyle name="Header2 37 3 6 4" xfId="23042"/>
    <cellStyle name="Header2 37 3 6 5" xfId="7194"/>
    <cellStyle name="Header2 37 3 7" xfId="1709"/>
    <cellStyle name="Header2 37 3 7 2" xfId="4050"/>
    <cellStyle name="Header2 37 3 7 2 2" xfId="13462"/>
    <cellStyle name="Header2 37 3 7 2 2 2" xfId="29450"/>
    <cellStyle name="Header2 37 3 7 2 2 2 2" xfId="38485"/>
    <cellStyle name="Header2 37 3 7 2 2 3" xfId="31850"/>
    <cellStyle name="Header2 37 3 7 2 3" xfId="22279"/>
    <cellStyle name="Header2 37 3 7 2 4" xfId="8840"/>
    <cellStyle name="Header2 37 3 7 3" xfId="12771"/>
    <cellStyle name="Header2 37 3 7 3 2" xfId="28758"/>
    <cellStyle name="Header2 37 3 7 3 2 2" xfId="37793"/>
    <cellStyle name="Header2 37 3 7 3 3" xfId="31158"/>
    <cellStyle name="Header2 37 3 7 4" xfId="17507"/>
    <cellStyle name="Header2 37 3 7 5" xfId="6499"/>
    <cellStyle name="Header2 37 3 8" xfId="2877"/>
    <cellStyle name="Header2 37 3 8 2" xfId="5218"/>
    <cellStyle name="Header2 37 3 8 2 2" xfId="14336"/>
    <cellStyle name="Header2 37 3 8 2 2 2" xfId="30327"/>
    <cellStyle name="Header2 37 3 8 2 2 2 2" xfId="39362"/>
    <cellStyle name="Header2 37 3 8 2 2 3" xfId="32727"/>
    <cellStyle name="Header2 37 3 8 2 3" xfId="20709"/>
    <cellStyle name="Header2 37 3 8 2 4" xfId="10008"/>
    <cellStyle name="Header2 37 3 8 3" xfId="21184"/>
    <cellStyle name="Header2 37 3 8 4" xfId="7667"/>
    <cellStyle name="Header2 37 3 9" xfId="3478"/>
    <cellStyle name="Header2 37 3 9 2" xfId="11436"/>
    <cellStyle name="Header2 37 3 9 2 2" xfId="27430"/>
    <cellStyle name="Header2 37 3 9 2 2 2" xfId="36465"/>
    <cellStyle name="Header2 37 3 9 2 3" xfId="21209"/>
    <cellStyle name="Header2 37 3 9 3" xfId="19637"/>
    <cellStyle name="Header2 37 3 9 4" xfId="8268"/>
    <cellStyle name="Header2 37 4" xfId="908"/>
    <cellStyle name="Header2 37 4 2" xfId="1404"/>
    <cellStyle name="Header2 37 4 2 2" xfId="3745"/>
    <cellStyle name="Header2 37 4 2 2 2" xfId="11607"/>
    <cellStyle name="Header2 37 4 2 2 2 2" xfId="27601"/>
    <cellStyle name="Header2 37 4 2 2 2 2 2" xfId="36636"/>
    <cellStyle name="Header2 37 4 2 2 2 3" xfId="18931"/>
    <cellStyle name="Header2 37 4 2 2 3" xfId="14958"/>
    <cellStyle name="Header2 37 4 2 2 4" xfId="8535"/>
    <cellStyle name="Header2 37 4 2 3" xfId="12240"/>
    <cellStyle name="Header2 37 4 2 3 2" xfId="28235"/>
    <cellStyle name="Header2 37 4 2 3 2 2" xfId="37270"/>
    <cellStyle name="Header2 37 4 2 3 3" xfId="14759"/>
    <cellStyle name="Header2 37 4 2 4" xfId="17873"/>
    <cellStyle name="Header2 37 4 2 5" xfId="6195"/>
    <cellStyle name="Header2 37 4 3" xfId="2782"/>
    <cellStyle name="Header2 37 4 3 2" xfId="5123"/>
    <cellStyle name="Header2 37 4 3 2 2" xfId="10134"/>
    <cellStyle name="Header2 37 4 3 2 2 2" xfId="26136"/>
    <cellStyle name="Header2 37 4 3 2 2 2 2" xfId="35171"/>
    <cellStyle name="Header2 37 4 3 2 2 3" xfId="17581"/>
    <cellStyle name="Header2 37 4 3 2 3" xfId="16827"/>
    <cellStyle name="Header2 37 4 3 2 4" xfId="9913"/>
    <cellStyle name="Header2 37 4 3 3" xfId="23503"/>
    <cellStyle name="Header2 37 4 3 4" xfId="7572"/>
    <cellStyle name="Header2 37 4 4" xfId="3256"/>
    <cellStyle name="Header2 37 4 4 2" xfId="13052"/>
    <cellStyle name="Header2 37 4 4 2 2" xfId="29040"/>
    <cellStyle name="Header2 37 4 4 2 2 2" xfId="38075"/>
    <cellStyle name="Header2 37 4 4 2 3" xfId="31440"/>
    <cellStyle name="Header2 37 4 4 3" xfId="17402"/>
    <cellStyle name="Header2 37 4 4 4" xfId="8046"/>
    <cellStyle name="Header2 37 4 5" xfId="15546"/>
    <cellStyle name="Header2 37 4 6" xfId="5707"/>
    <cellStyle name="Header2 37 5" xfId="1427"/>
    <cellStyle name="Header2 37 5 2" xfId="2536"/>
    <cellStyle name="Header2 37 5 2 2" xfId="4877"/>
    <cellStyle name="Header2 37 5 2 2 2" xfId="11986"/>
    <cellStyle name="Header2 37 5 2 2 2 2" xfId="27981"/>
    <cellStyle name="Header2 37 5 2 2 2 2 2" xfId="37016"/>
    <cellStyle name="Header2 37 5 2 2 2 3" xfId="17265"/>
    <cellStyle name="Header2 37 5 2 2 3" xfId="16189"/>
    <cellStyle name="Header2 37 5 2 2 4" xfId="9667"/>
    <cellStyle name="Header2 37 5 2 3" xfId="12708"/>
    <cellStyle name="Header2 37 5 2 3 2" xfId="28695"/>
    <cellStyle name="Header2 37 5 2 3 2 2" xfId="37730"/>
    <cellStyle name="Header2 37 5 2 3 3" xfId="31095"/>
    <cellStyle name="Header2 37 5 2 4" xfId="21870"/>
    <cellStyle name="Header2 37 5 2 5" xfId="7326"/>
    <cellStyle name="Header2 37 5 3" xfId="3768"/>
    <cellStyle name="Header2 37 5 3 2" xfId="13064"/>
    <cellStyle name="Header2 37 5 3 2 2" xfId="29052"/>
    <cellStyle name="Header2 37 5 3 2 2 2" xfId="38087"/>
    <cellStyle name="Header2 37 5 3 2 3" xfId="31452"/>
    <cellStyle name="Header2 37 5 3 3" xfId="16962"/>
    <cellStyle name="Header2 37 5 3 4" xfId="8558"/>
    <cellStyle name="Header2 37 5 4" xfId="10725"/>
    <cellStyle name="Header2 37 5 4 2" xfId="26719"/>
    <cellStyle name="Header2 37 5 4 2 2" xfId="35754"/>
    <cellStyle name="Header2 37 5 4 3" xfId="18132"/>
    <cellStyle name="Header2 37 5 5" xfId="19006"/>
    <cellStyle name="Header2 37 5 6" xfId="6218"/>
    <cellStyle name="Header2 37 6" xfId="1346"/>
    <cellStyle name="Header2 37 6 2" xfId="3687"/>
    <cellStyle name="Header2 37 6 2 2" xfId="11376"/>
    <cellStyle name="Header2 37 6 2 2 2" xfId="27370"/>
    <cellStyle name="Header2 37 6 2 2 2 2" xfId="36405"/>
    <cellStyle name="Header2 37 6 2 2 3" xfId="22753"/>
    <cellStyle name="Header2 37 6 2 3" xfId="23268"/>
    <cellStyle name="Header2 37 6 2 4" xfId="8477"/>
    <cellStyle name="Header2 37 6 3" xfId="10467"/>
    <cellStyle name="Header2 37 6 3 2" xfId="26465"/>
    <cellStyle name="Header2 37 6 3 2 2" xfId="35500"/>
    <cellStyle name="Header2 37 6 3 3" xfId="17382"/>
    <cellStyle name="Header2 37 6 4" xfId="17872"/>
    <cellStyle name="Header2 37 6 5" xfId="6137"/>
    <cellStyle name="Header2 37 7" xfId="1593"/>
    <cellStyle name="Header2 37 7 2" xfId="3934"/>
    <cellStyle name="Header2 37 7 2 2" xfId="13630"/>
    <cellStyle name="Header2 37 7 2 2 2" xfId="29618"/>
    <cellStyle name="Header2 37 7 2 2 2 2" xfId="38653"/>
    <cellStyle name="Header2 37 7 2 2 3" xfId="32018"/>
    <cellStyle name="Header2 37 7 2 3" xfId="15668"/>
    <cellStyle name="Header2 37 7 2 4" xfId="8724"/>
    <cellStyle name="Header2 37 7 3" xfId="13266"/>
    <cellStyle name="Header2 37 7 3 2" xfId="29254"/>
    <cellStyle name="Header2 37 7 3 2 2" xfId="38289"/>
    <cellStyle name="Header2 37 7 3 3" xfId="31654"/>
    <cellStyle name="Header2 37 7 4" xfId="19282"/>
    <cellStyle name="Header2 37 7 5" xfId="6384"/>
    <cellStyle name="Header2 37 8" xfId="1302"/>
    <cellStyle name="Header2 37 8 2" xfId="3643"/>
    <cellStyle name="Header2 37 8 2 2" xfId="10999"/>
    <cellStyle name="Header2 37 8 2 2 2" xfId="26993"/>
    <cellStyle name="Header2 37 8 2 2 2 2" xfId="36028"/>
    <cellStyle name="Header2 37 8 2 2 3" xfId="16178"/>
    <cellStyle name="Header2 37 8 2 3" xfId="18068"/>
    <cellStyle name="Header2 37 8 2 4" xfId="8433"/>
    <cellStyle name="Header2 37 8 3" xfId="12257"/>
    <cellStyle name="Header2 37 8 3 2" xfId="28252"/>
    <cellStyle name="Header2 37 8 3 2 2" xfId="37287"/>
    <cellStyle name="Header2 37 8 3 3" xfId="30652"/>
    <cellStyle name="Header2 37 8 4" xfId="18116"/>
    <cellStyle name="Header2 37 8 5" xfId="6093"/>
    <cellStyle name="Header2 37 9" xfId="1372"/>
    <cellStyle name="Header2 37 9 2" xfId="3713"/>
    <cellStyle name="Header2 37 9 2 2" xfId="13881"/>
    <cellStyle name="Header2 37 9 2 2 2" xfId="29870"/>
    <cellStyle name="Header2 37 9 2 2 2 2" xfId="38905"/>
    <cellStyle name="Header2 37 9 2 2 3" xfId="32270"/>
    <cellStyle name="Header2 37 9 2 3" xfId="21737"/>
    <cellStyle name="Header2 37 9 2 4" xfId="8503"/>
    <cellStyle name="Header2 37 9 3" xfId="10443"/>
    <cellStyle name="Header2 37 9 3 2" xfId="26441"/>
    <cellStyle name="Header2 37 9 3 2 2" xfId="35476"/>
    <cellStyle name="Header2 37 9 3 3" xfId="23422"/>
    <cellStyle name="Header2 37 9 4" xfId="15436"/>
    <cellStyle name="Header2 37 9 5" xfId="6163"/>
    <cellStyle name="Header2 38" xfId="254"/>
    <cellStyle name="Header2 38 10" xfId="939"/>
    <cellStyle name="Header2 38 10 2" xfId="3287"/>
    <cellStyle name="Header2 38 10 2 2" xfId="10829"/>
    <cellStyle name="Header2 38 10 2 2 2" xfId="26823"/>
    <cellStyle name="Header2 38 10 2 2 2 2" xfId="35858"/>
    <cellStyle name="Header2 38 10 2 2 3" xfId="20006"/>
    <cellStyle name="Header2 38 10 2 3" xfId="17598"/>
    <cellStyle name="Header2 38 10 2 4" xfId="8077"/>
    <cellStyle name="Header2 38 10 3" xfId="12652"/>
    <cellStyle name="Header2 38 10 3 2" xfId="28639"/>
    <cellStyle name="Header2 38 10 3 2 2" xfId="37674"/>
    <cellStyle name="Header2 38 10 3 3" xfId="31039"/>
    <cellStyle name="Header2 38 10 4" xfId="17248"/>
    <cellStyle name="Header2 38 10 5" xfId="5738"/>
    <cellStyle name="Header2 38 11" xfId="3036"/>
    <cellStyle name="Header2 38 11 2" xfId="13755"/>
    <cellStyle name="Header2 38 11 2 2" xfId="29743"/>
    <cellStyle name="Header2 38 11 2 2 2" xfId="38778"/>
    <cellStyle name="Header2 38 11 2 3" xfId="32143"/>
    <cellStyle name="Header2 38 11 3" xfId="22731"/>
    <cellStyle name="Header2 38 11 4" xfId="7826"/>
    <cellStyle name="Header2 38 12" xfId="668"/>
    <cellStyle name="Header2 38 12 2" xfId="24111"/>
    <cellStyle name="Header2 38 12 2 2" xfId="33146"/>
    <cellStyle name="Header2 38 12 3" xfId="17012"/>
    <cellStyle name="Header2 38 12 4" xfId="5487"/>
    <cellStyle name="Header2 38 13" xfId="17340"/>
    <cellStyle name="Header2 38 2" xfId="558"/>
    <cellStyle name="Header2 38 2 10" xfId="3109"/>
    <cellStyle name="Header2 38 2 10 2" xfId="14041"/>
    <cellStyle name="Header2 38 2 10 2 2" xfId="30030"/>
    <cellStyle name="Header2 38 2 10 2 2 2" xfId="39065"/>
    <cellStyle name="Header2 38 2 10 2 3" xfId="32430"/>
    <cellStyle name="Header2 38 2 10 3" xfId="18531"/>
    <cellStyle name="Header2 38 2 10 4" xfId="7899"/>
    <cellStyle name="Header2 38 2 11" xfId="761"/>
    <cellStyle name="Header2 38 2 11 2" xfId="24184"/>
    <cellStyle name="Header2 38 2 11 2 2" xfId="33219"/>
    <cellStyle name="Header2 38 2 11 3" xfId="15076"/>
    <cellStyle name="Header2 38 2 11 4" xfId="5560"/>
    <cellStyle name="Header2 38 2 12" xfId="15411"/>
    <cellStyle name="Header2 38 2 13" xfId="5407"/>
    <cellStyle name="Header2 38 2 2" xfId="1070"/>
    <cellStyle name="Header2 38 2 2 2" xfId="1635"/>
    <cellStyle name="Header2 38 2 2 2 2" xfId="3976"/>
    <cellStyle name="Header2 38 2 2 2 2 2" xfId="14219"/>
    <cellStyle name="Header2 38 2 2 2 2 2 2" xfId="30208"/>
    <cellStyle name="Header2 38 2 2 2 2 2 2 2" xfId="39243"/>
    <cellStyle name="Header2 38 2 2 2 2 2 3" xfId="32608"/>
    <cellStyle name="Header2 38 2 2 2 2 3" xfId="15335"/>
    <cellStyle name="Header2 38 2 2 2 2 4" xfId="8766"/>
    <cellStyle name="Header2 38 2 2 2 3" xfId="10155"/>
    <cellStyle name="Header2 38 2 2 2 3 2" xfId="26157"/>
    <cellStyle name="Header2 38 2 2 2 3 2 2" xfId="35192"/>
    <cellStyle name="Header2 38 2 2 2 3 3" xfId="16825"/>
    <cellStyle name="Header2 38 2 2 2 4" xfId="16791"/>
    <cellStyle name="Header2 38 2 2 2 5" xfId="6426"/>
    <cellStyle name="Header2 38 2 2 3" xfId="2427"/>
    <cellStyle name="Header2 38 2 2 3 2" xfId="4768"/>
    <cellStyle name="Header2 38 2 2 3 2 2" xfId="10980"/>
    <cellStyle name="Header2 38 2 2 3 2 2 2" xfId="26974"/>
    <cellStyle name="Header2 38 2 2 3 2 2 2 2" xfId="36009"/>
    <cellStyle name="Header2 38 2 2 3 2 2 3" xfId="15975"/>
    <cellStyle name="Header2 38 2 2 3 2 3" xfId="16588"/>
    <cellStyle name="Header2 38 2 2 3 2 4" xfId="9558"/>
    <cellStyle name="Header2 38 2 2 3 3" xfId="16017"/>
    <cellStyle name="Header2 38 2 2 3 4" xfId="7217"/>
    <cellStyle name="Header2 38 2 2 4" xfId="3418"/>
    <cellStyle name="Header2 38 2 2 4 2" xfId="12807"/>
    <cellStyle name="Header2 38 2 2 4 2 2" xfId="28795"/>
    <cellStyle name="Header2 38 2 2 4 2 2 2" xfId="37830"/>
    <cellStyle name="Header2 38 2 2 4 2 3" xfId="31195"/>
    <cellStyle name="Header2 38 2 2 4 3" xfId="17795"/>
    <cellStyle name="Header2 38 2 2 4 4" xfId="8208"/>
    <cellStyle name="Header2 38 2 2 5" xfId="17890"/>
    <cellStyle name="Header2 38 2 2 6" xfId="5869"/>
    <cellStyle name="Header2 38 2 3" xfId="1796"/>
    <cellStyle name="Header2 38 2 3 2" xfId="2703"/>
    <cellStyle name="Header2 38 2 3 2 2" xfId="5044"/>
    <cellStyle name="Header2 38 2 3 2 2 2" xfId="10280"/>
    <cellStyle name="Header2 38 2 3 2 2 2 2" xfId="26278"/>
    <cellStyle name="Header2 38 2 3 2 2 2 2 2" xfId="35313"/>
    <cellStyle name="Header2 38 2 3 2 2 2 3" xfId="16703"/>
    <cellStyle name="Header2 38 2 3 2 2 3" xfId="23376"/>
    <cellStyle name="Header2 38 2 3 2 2 4" xfId="9834"/>
    <cellStyle name="Header2 38 2 3 2 3" xfId="13595"/>
    <cellStyle name="Header2 38 2 3 2 3 2" xfId="29583"/>
    <cellStyle name="Header2 38 2 3 2 3 2 2" xfId="38618"/>
    <cellStyle name="Header2 38 2 3 2 3 3" xfId="31983"/>
    <cellStyle name="Header2 38 2 3 2 4" xfId="16847"/>
    <cellStyle name="Header2 38 2 3 2 5" xfId="7493"/>
    <cellStyle name="Header2 38 2 3 3" xfId="4137"/>
    <cellStyle name="Header2 38 2 3 3 2" xfId="12685"/>
    <cellStyle name="Header2 38 2 3 3 2 2" xfId="28672"/>
    <cellStyle name="Header2 38 2 3 3 2 2 2" xfId="37707"/>
    <cellStyle name="Header2 38 2 3 3 2 3" xfId="31072"/>
    <cellStyle name="Header2 38 2 3 3 3" xfId="17048"/>
    <cellStyle name="Header2 38 2 3 3 4" xfId="8927"/>
    <cellStyle name="Header2 38 2 3 4" xfId="13550"/>
    <cellStyle name="Header2 38 2 3 4 2" xfId="29538"/>
    <cellStyle name="Header2 38 2 3 4 2 2" xfId="38573"/>
    <cellStyle name="Header2 38 2 3 4 3" xfId="31938"/>
    <cellStyle name="Header2 38 2 3 5" xfId="16308"/>
    <cellStyle name="Header2 38 2 3 6" xfId="6586"/>
    <cellStyle name="Header2 38 2 4" xfId="1936"/>
    <cellStyle name="Header2 38 2 4 2" xfId="4277"/>
    <cellStyle name="Header2 38 2 4 2 2" xfId="13105"/>
    <cellStyle name="Header2 38 2 4 2 2 2" xfId="29093"/>
    <cellStyle name="Header2 38 2 4 2 2 2 2" xfId="38128"/>
    <cellStyle name="Header2 38 2 4 2 2 3" xfId="31493"/>
    <cellStyle name="Header2 38 2 4 2 3" xfId="20153"/>
    <cellStyle name="Header2 38 2 4 2 4" xfId="9067"/>
    <cellStyle name="Header2 38 2 4 3" xfId="14099"/>
    <cellStyle name="Header2 38 2 4 3 2" xfId="30088"/>
    <cellStyle name="Header2 38 2 4 3 2 2" xfId="39123"/>
    <cellStyle name="Header2 38 2 4 3 3" xfId="32488"/>
    <cellStyle name="Header2 38 2 4 4" xfId="15982"/>
    <cellStyle name="Header2 38 2 4 5" xfId="6726"/>
    <cellStyle name="Header2 38 2 5" xfId="2076"/>
    <cellStyle name="Header2 38 2 5 2" xfId="4417"/>
    <cellStyle name="Header2 38 2 5 2 2" xfId="12552"/>
    <cellStyle name="Header2 38 2 5 2 2 2" xfId="28539"/>
    <cellStyle name="Header2 38 2 5 2 2 2 2" xfId="37574"/>
    <cellStyle name="Header2 38 2 5 2 2 3" xfId="30939"/>
    <cellStyle name="Header2 38 2 5 2 3" xfId="16336"/>
    <cellStyle name="Header2 38 2 5 2 4" xfId="9207"/>
    <cellStyle name="Header2 38 2 5 3" xfId="13546"/>
    <cellStyle name="Header2 38 2 5 3 2" xfId="29534"/>
    <cellStyle name="Header2 38 2 5 3 2 2" xfId="38569"/>
    <cellStyle name="Header2 38 2 5 3 3" xfId="31934"/>
    <cellStyle name="Header2 38 2 5 4" xfId="21590"/>
    <cellStyle name="Header2 38 2 5 5" xfId="6866"/>
    <cellStyle name="Header2 38 2 6" xfId="2201"/>
    <cellStyle name="Header2 38 2 6 2" xfId="4542"/>
    <cellStyle name="Header2 38 2 6 2 2" xfId="13941"/>
    <cellStyle name="Header2 38 2 6 2 2 2" xfId="29930"/>
    <cellStyle name="Header2 38 2 6 2 2 2 2" xfId="38965"/>
    <cellStyle name="Header2 38 2 6 2 2 3" xfId="32330"/>
    <cellStyle name="Header2 38 2 6 2 3" xfId="16929"/>
    <cellStyle name="Header2 38 2 6 2 4" xfId="9332"/>
    <cellStyle name="Header2 38 2 6 3" xfId="10843"/>
    <cellStyle name="Header2 38 2 6 3 2" xfId="26837"/>
    <cellStyle name="Header2 38 2 6 3 2 2" xfId="35872"/>
    <cellStyle name="Header2 38 2 6 3 3" xfId="16304"/>
    <cellStyle name="Header2 38 2 6 4" xfId="22990"/>
    <cellStyle name="Header2 38 2 6 5" xfId="6991"/>
    <cellStyle name="Header2 38 2 7" xfId="2334"/>
    <cellStyle name="Header2 38 2 7 2" xfId="4675"/>
    <cellStyle name="Header2 38 2 7 2 2" xfId="10152"/>
    <cellStyle name="Header2 38 2 7 2 2 2" xfId="26154"/>
    <cellStyle name="Header2 38 2 7 2 2 2 2" xfId="35189"/>
    <cellStyle name="Header2 38 2 7 2 2 3" xfId="22720"/>
    <cellStyle name="Header2 38 2 7 2 3" xfId="16643"/>
    <cellStyle name="Header2 38 2 7 2 4" xfId="9465"/>
    <cellStyle name="Header2 38 2 7 3" xfId="13653"/>
    <cellStyle name="Header2 38 2 7 3 2" xfId="29641"/>
    <cellStyle name="Header2 38 2 7 3 2 2" xfId="38676"/>
    <cellStyle name="Header2 38 2 7 3 3" xfId="32041"/>
    <cellStyle name="Header2 38 2 7 4" xfId="17803"/>
    <cellStyle name="Header2 38 2 7 5" xfId="7124"/>
    <cellStyle name="Header2 38 2 8" xfId="1205"/>
    <cellStyle name="Header2 38 2 8 2" xfId="3546"/>
    <cellStyle name="Header2 38 2 8 2 2" xfId="12805"/>
    <cellStyle name="Header2 38 2 8 2 2 2" xfId="28793"/>
    <cellStyle name="Header2 38 2 8 2 2 2 2" xfId="37828"/>
    <cellStyle name="Header2 38 2 8 2 2 3" xfId="31193"/>
    <cellStyle name="Header2 38 2 8 2 3" xfId="16200"/>
    <cellStyle name="Header2 38 2 8 2 4" xfId="8336"/>
    <cellStyle name="Header2 38 2 8 3" xfId="14110"/>
    <cellStyle name="Header2 38 2 8 3 2" xfId="30099"/>
    <cellStyle name="Header2 38 2 8 3 2 2" xfId="39134"/>
    <cellStyle name="Header2 38 2 8 3 3" xfId="32499"/>
    <cellStyle name="Header2 38 2 8 4" xfId="16066"/>
    <cellStyle name="Header2 38 2 8 5" xfId="5996"/>
    <cellStyle name="Header2 38 2 9" xfId="1031"/>
    <cellStyle name="Header2 38 2 9 2" xfId="3379"/>
    <cellStyle name="Header2 38 2 9 2 2" xfId="10381"/>
    <cellStyle name="Header2 38 2 9 2 2 2" xfId="26379"/>
    <cellStyle name="Header2 38 2 9 2 2 2 2" xfId="35414"/>
    <cellStyle name="Header2 38 2 9 2 2 3" xfId="21127"/>
    <cellStyle name="Header2 38 2 9 2 3" xfId="23243"/>
    <cellStyle name="Header2 38 2 9 2 4" xfId="8169"/>
    <cellStyle name="Header2 38 2 9 3" xfId="15286"/>
    <cellStyle name="Header2 38 2 9 4" xfId="5830"/>
    <cellStyle name="Header2 38 3" xfId="1131"/>
    <cellStyle name="Header2 38 3 10" xfId="15806"/>
    <cellStyle name="Header2 38 3 11" xfId="5929"/>
    <cellStyle name="Header2 38 3 2" xfId="1869"/>
    <cellStyle name="Header2 38 3 2 2" xfId="2753"/>
    <cellStyle name="Header2 38 3 2 2 2" xfId="5094"/>
    <cellStyle name="Header2 38 3 2 2 2 2" xfId="10235"/>
    <cellStyle name="Header2 38 3 2 2 2 2 2" xfId="26233"/>
    <cellStyle name="Header2 38 3 2 2 2 2 2 2" xfId="35268"/>
    <cellStyle name="Header2 38 3 2 2 2 2 3" xfId="21181"/>
    <cellStyle name="Header2 38 3 2 2 2 3" xfId="20658"/>
    <cellStyle name="Header2 38 3 2 2 2 4" xfId="9884"/>
    <cellStyle name="Header2 38 3 2 2 3" xfId="12642"/>
    <cellStyle name="Header2 38 3 2 2 3 2" xfId="28629"/>
    <cellStyle name="Header2 38 3 2 2 3 2 2" xfId="37664"/>
    <cellStyle name="Header2 38 3 2 2 3 3" xfId="31029"/>
    <cellStyle name="Header2 38 3 2 2 4" xfId="19225"/>
    <cellStyle name="Header2 38 3 2 2 5" xfId="7543"/>
    <cellStyle name="Header2 38 3 2 3" xfId="4210"/>
    <cellStyle name="Header2 38 3 2 3 2" xfId="12625"/>
    <cellStyle name="Header2 38 3 2 3 2 2" xfId="28612"/>
    <cellStyle name="Header2 38 3 2 3 2 2 2" xfId="37647"/>
    <cellStyle name="Header2 38 3 2 3 2 3" xfId="31012"/>
    <cellStyle name="Header2 38 3 2 3 3" xfId="22943"/>
    <cellStyle name="Header2 38 3 2 3 4" xfId="9000"/>
    <cellStyle name="Header2 38 3 2 4" xfId="11031"/>
    <cellStyle name="Header2 38 3 2 4 2" xfId="27025"/>
    <cellStyle name="Header2 38 3 2 4 2 2" xfId="36060"/>
    <cellStyle name="Header2 38 3 2 4 3" xfId="15719"/>
    <cellStyle name="Header2 38 3 2 5" xfId="17159"/>
    <cellStyle name="Header2 38 3 2 6" xfId="6659"/>
    <cellStyle name="Header2 38 3 3" xfId="2010"/>
    <cellStyle name="Header2 38 3 3 2" xfId="4351"/>
    <cellStyle name="Header2 38 3 3 2 2" xfId="12025"/>
    <cellStyle name="Header2 38 3 3 2 2 2" xfId="28020"/>
    <cellStyle name="Header2 38 3 3 2 2 2 2" xfId="37055"/>
    <cellStyle name="Header2 38 3 3 2 2 3" xfId="17267"/>
    <cellStyle name="Header2 38 3 3 2 3" xfId="20884"/>
    <cellStyle name="Header2 38 3 3 2 4" xfId="9141"/>
    <cellStyle name="Header2 38 3 3 3" xfId="13657"/>
    <cellStyle name="Header2 38 3 3 3 2" xfId="29645"/>
    <cellStyle name="Header2 38 3 3 3 2 2" xfId="38680"/>
    <cellStyle name="Header2 38 3 3 3 3" xfId="32045"/>
    <cellStyle name="Header2 38 3 3 4" xfId="18664"/>
    <cellStyle name="Header2 38 3 3 5" xfId="6800"/>
    <cellStyle name="Header2 38 3 4" xfId="2147"/>
    <cellStyle name="Header2 38 3 4 2" xfId="4488"/>
    <cellStyle name="Header2 38 3 4 2 2" xfId="13843"/>
    <cellStyle name="Header2 38 3 4 2 2 2" xfId="29832"/>
    <cellStyle name="Header2 38 3 4 2 2 2 2" xfId="38867"/>
    <cellStyle name="Header2 38 3 4 2 2 3" xfId="32232"/>
    <cellStyle name="Header2 38 3 4 2 3" xfId="21097"/>
    <cellStyle name="Header2 38 3 4 2 4" xfId="9278"/>
    <cellStyle name="Header2 38 3 4 3" xfId="11395"/>
    <cellStyle name="Header2 38 3 4 3 2" xfId="27389"/>
    <cellStyle name="Header2 38 3 4 3 2 2" xfId="36424"/>
    <cellStyle name="Header2 38 3 4 3 3" xfId="21411"/>
    <cellStyle name="Header2 38 3 4 4" xfId="21651"/>
    <cellStyle name="Header2 38 3 4 5" xfId="6937"/>
    <cellStyle name="Header2 38 3 5" xfId="2276"/>
    <cellStyle name="Header2 38 3 5 2" xfId="4617"/>
    <cellStyle name="Header2 38 3 5 2 2" xfId="12896"/>
    <cellStyle name="Header2 38 3 5 2 2 2" xfId="28884"/>
    <cellStyle name="Header2 38 3 5 2 2 2 2" xfId="37919"/>
    <cellStyle name="Header2 38 3 5 2 2 3" xfId="31284"/>
    <cellStyle name="Header2 38 3 5 2 3" xfId="20132"/>
    <cellStyle name="Header2 38 3 5 2 4" xfId="9407"/>
    <cellStyle name="Header2 38 3 5 3" xfId="13507"/>
    <cellStyle name="Header2 38 3 5 3 2" xfId="29495"/>
    <cellStyle name="Header2 38 3 5 3 2 2" xfId="38530"/>
    <cellStyle name="Header2 38 3 5 3 3" xfId="31895"/>
    <cellStyle name="Header2 38 3 5 4" xfId="15348"/>
    <cellStyle name="Header2 38 3 5 5" xfId="7066"/>
    <cellStyle name="Header2 38 3 6" xfId="2405"/>
    <cellStyle name="Header2 38 3 6 2" xfId="4746"/>
    <cellStyle name="Header2 38 3 6 2 2" xfId="11232"/>
    <cellStyle name="Header2 38 3 6 2 2 2" xfId="27226"/>
    <cellStyle name="Header2 38 3 6 2 2 2 2" xfId="36261"/>
    <cellStyle name="Header2 38 3 6 2 2 3" xfId="15446"/>
    <cellStyle name="Header2 38 3 6 2 3" xfId="15913"/>
    <cellStyle name="Header2 38 3 6 2 4" xfId="9536"/>
    <cellStyle name="Header2 38 3 6 3" xfId="14049"/>
    <cellStyle name="Header2 38 3 6 3 2" xfId="30038"/>
    <cellStyle name="Header2 38 3 6 3 2 2" xfId="39073"/>
    <cellStyle name="Header2 38 3 6 3 3" xfId="32438"/>
    <cellStyle name="Header2 38 3 6 4" xfId="18262"/>
    <cellStyle name="Header2 38 3 6 5" xfId="7195"/>
    <cellStyle name="Header2 38 3 7" xfId="1710"/>
    <cellStyle name="Header2 38 3 7 2" xfId="4051"/>
    <cellStyle name="Header2 38 3 7 2 2" xfId="11548"/>
    <cellStyle name="Header2 38 3 7 2 2 2" xfId="27542"/>
    <cellStyle name="Header2 38 3 7 2 2 2 2" xfId="36577"/>
    <cellStyle name="Header2 38 3 7 2 2 3" xfId="16106"/>
    <cellStyle name="Header2 38 3 7 2 3" xfId="19596"/>
    <cellStyle name="Header2 38 3 7 2 4" xfId="8841"/>
    <cellStyle name="Header2 38 3 7 3" xfId="13245"/>
    <cellStyle name="Header2 38 3 7 3 2" xfId="29233"/>
    <cellStyle name="Header2 38 3 7 3 2 2" xfId="38268"/>
    <cellStyle name="Header2 38 3 7 3 3" xfId="31633"/>
    <cellStyle name="Header2 38 3 7 4" xfId="15381"/>
    <cellStyle name="Header2 38 3 7 5" xfId="6500"/>
    <cellStyle name="Header2 38 3 8" xfId="2944"/>
    <cellStyle name="Header2 38 3 8 2" xfId="5285"/>
    <cellStyle name="Header2 38 3 8 2 2" xfId="14403"/>
    <cellStyle name="Header2 38 3 8 2 2 2" xfId="30394"/>
    <cellStyle name="Header2 38 3 8 2 2 2 2" xfId="39429"/>
    <cellStyle name="Header2 38 3 8 2 2 3" xfId="32794"/>
    <cellStyle name="Header2 38 3 8 2 3" xfId="22343"/>
    <cellStyle name="Header2 38 3 8 2 4" xfId="10075"/>
    <cellStyle name="Header2 38 3 8 3" xfId="18963"/>
    <cellStyle name="Header2 38 3 8 4" xfId="7734"/>
    <cellStyle name="Header2 38 3 9" xfId="3479"/>
    <cellStyle name="Header2 38 3 9 2" xfId="10826"/>
    <cellStyle name="Header2 38 3 9 2 2" xfId="26820"/>
    <cellStyle name="Header2 38 3 9 2 2 2" xfId="35855"/>
    <cellStyle name="Header2 38 3 9 2 3" xfId="17449"/>
    <cellStyle name="Header2 38 3 9 3" xfId="19219"/>
    <cellStyle name="Header2 38 3 9 4" xfId="8269"/>
    <cellStyle name="Header2 38 4" xfId="909"/>
    <cellStyle name="Header2 38 4 2" xfId="1405"/>
    <cellStyle name="Header2 38 4 2 2" xfId="3746"/>
    <cellStyle name="Header2 38 4 2 2 2" xfId="13409"/>
    <cellStyle name="Header2 38 4 2 2 2 2" xfId="29397"/>
    <cellStyle name="Header2 38 4 2 2 2 2 2" xfId="38432"/>
    <cellStyle name="Header2 38 4 2 2 2 3" xfId="31797"/>
    <cellStyle name="Header2 38 4 2 2 3" xfId="23304"/>
    <cellStyle name="Header2 38 4 2 2 4" xfId="8536"/>
    <cellStyle name="Header2 38 4 2 3" xfId="11140"/>
    <cellStyle name="Header2 38 4 2 3 2" xfId="27134"/>
    <cellStyle name="Header2 38 4 2 3 2 2" xfId="36169"/>
    <cellStyle name="Header2 38 4 2 3 3" xfId="20741"/>
    <cellStyle name="Header2 38 4 2 4" xfId="15757"/>
    <cellStyle name="Header2 38 4 2 5" xfId="6196"/>
    <cellStyle name="Header2 38 4 3" xfId="2462"/>
    <cellStyle name="Header2 38 4 3 2" xfId="4803"/>
    <cellStyle name="Header2 38 4 3 2 2" xfId="11810"/>
    <cellStyle name="Header2 38 4 3 2 2 2" xfId="27804"/>
    <cellStyle name="Header2 38 4 3 2 2 2 2" xfId="36839"/>
    <cellStyle name="Header2 38 4 3 2 2 3" xfId="19358"/>
    <cellStyle name="Header2 38 4 3 2 3" xfId="18517"/>
    <cellStyle name="Header2 38 4 3 2 4" xfId="9593"/>
    <cellStyle name="Header2 38 4 3 3" xfId="22861"/>
    <cellStyle name="Header2 38 4 3 4" xfId="7252"/>
    <cellStyle name="Header2 38 4 4" xfId="3257"/>
    <cellStyle name="Header2 38 4 4 2" xfId="11143"/>
    <cellStyle name="Header2 38 4 4 2 2" xfId="27137"/>
    <cellStyle name="Header2 38 4 4 2 2 2" xfId="36172"/>
    <cellStyle name="Header2 38 4 4 2 3" xfId="17123"/>
    <cellStyle name="Header2 38 4 4 3" xfId="22004"/>
    <cellStyle name="Header2 38 4 4 4" xfId="8047"/>
    <cellStyle name="Header2 38 4 5" xfId="15767"/>
    <cellStyle name="Header2 38 4 6" xfId="5708"/>
    <cellStyle name="Header2 38 5" xfId="1426"/>
    <cellStyle name="Header2 38 5 2" xfId="2535"/>
    <cellStyle name="Header2 38 5 2 2" xfId="4876"/>
    <cellStyle name="Header2 38 5 2 2 2" xfId="13901"/>
    <cellStyle name="Header2 38 5 2 2 2 2" xfId="29890"/>
    <cellStyle name="Header2 38 5 2 2 2 2 2" xfId="38925"/>
    <cellStyle name="Header2 38 5 2 2 2 3" xfId="32290"/>
    <cellStyle name="Header2 38 5 2 2 3" xfId="18311"/>
    <cellStyle name="Header2 38 5 2 2 4" xfId="9666"/>
    <cellStyle name="Header2 38 5 2 3" xfId="11390"/>
    <cellStyle name="Header2 38 5 2 3 2" xfId="27384"/>
    <cellStyle name="Header2 38 5 2 3 2 2" xfId="36419"/>
    <cellStyle name="Header2 38 5 2 3 3" xfId="17025"/>
    <cellStyle name="Header2 38 5 2 4" xfId="15127"/>
    <cellStyle name="Header2 38 5 2 5" xfId="7325"/>
    <cellStyle name="Header2 38 5 3" xfId="3767"/>
    <cellStyle name="Header2 38 5 3 2" xfId="10946"/>
    <cellStyle name="Header2 38 5 3 2 2" xfId="26940"/>
    <cellStyle name="Header2 38 5 3 2 2 2" xfId="35975"/>
    <cellStyle name="Header2 38 5 3 2 3" xfId="23055"/>
    <cellStyle name="Header2 38 5 3 3" xfId="19078"/>
    <cellStyle name="Header2 38 5 3 4" xfId="8557"/>
    <cellStyle name="Header2 38 5 4" xfId="12646"/>
    <cellStyle name="Header2 38 5 4 2" xfId="28633"/>
    <cellStyle name="Header2 38 5 4 2 2" xfId="37668"/>
    <cellStyle name="Header2 38 5 4 3" xfId="31033"/>
    <cellStyle name="Header2 38 5 5" xfId="18270"/>
    <cellStyle name="Header2 38 5 6" xfId="6217"/>
    <cellStyle name="Header2 38 6" xfId="1343"/>
    <cellStyle name="Header2 38 6 2" xfId="3684"/>
    <cellStyle name="Header2 38 6 2 2" xfId="13288"/>
    <cellStyle name="Header2 38 6 2 2 2" xfId="29276"/>
    <cellStyle name="Header2 38 6 2 2 2 2" xfId="38311"/>
    <cellStyle name="Header2 38 6 2 2 3" xfId="31676"/>
    <cellStyle name="Header2 38 6 2 3" xfId="20382"/>
    <cellStyle name="Header2 38 6 2 4" xfId="8474"/>
    <cellStyle name="Header2 38 6 3" xfId="10168"/>
    <cellStyle name="Header2 38 6 3 2" xfId="26170"/>
    <cellStyle name="Header2 38 6 3 2 2" xfId="35205"/>
    <cellStyle name="Header2 38 6 3 3" xfId="20021"/>
    <cellStyle name="Header2 38 6 4" xfId="16869"/>
    <cellStyle name="Header2 38 6 5" xfId="6134"/>
    <cellStyle name="Header2 38 7" xfId="2024"/>
    <cellStyle name="Header2 38 7 2" xfId="4365"/>
    <cellStyle name="Header2 38 7 2 2" xfId="11870"/>
    <cellStyle name="Header2 38 7 2 2 2" xfId="27864"/>
    <cellStyle name="Header2 38 7 2 2 2 2" xfId="36899"/>
    <cellStyle name="Header2 38 7 2 2 3" xfId="15885"/>
    <cellStyle name="Header2 38 7 2 3" xfId="17974"/>
    <cellStyle name="Header2 38 7 2 4" xfId="9155"/>
    <cellStyle name="Header2 38 7 3" xfId="11273"/>
    <cellStyle name="Header2 38 7 3 2" xfId="27267"/>
    <cellStyle name="Header2 38 7 3 2 2" xfId="36302"/>
    <cellStyle name="Header2 38 7 3 3" xfId="15717"/>
    <cellStyle name="Header2 38 7 4" xfId="20850"/>
    <cellStyle name="Header2 38 7 5" xfId="6814"/>
    <cellStyle name="Header2 38 8" xfId="1291"/>
    <cellStyle name="Header2 38 8 2" xfId="3632"/>
    <cellStyle name="Header2 38 8 2 2" xfId="12395"/>
    <cellStyle name="Header2 38 8 2 2 2" xfId="28386"/>
    <cellStyle name="Header2 38 8 2 2 2 2" xfId="37421"/>
    <cellStyle name="Header2 38 8 2 2 3" xfId="30786"/>
    <cellStyle name="Header2 38 8 2 3" xfId="16616"/>
    <cellStyle name="Header2 38 8 2 4" xfId="8422"/>
    <cellStyle name="Header2 38 8 3" xfId="11345"/>
    <cellStyle name="Header2 38 8 3 2" xfId="27339"/>
    <cellStyle name="Header2 38 8 3 2 2" xfId="36374"/>
    <cellStyle name="Header2 38 8 3 3" xfId="17571"/>
    <cellStyle name="Header2 38 8 4" xfId="17821"/>
    <cellStyle name="Header2 38 8 5" xfId="6082"/>
    <cellStyle name="Header2 38 9" xfId="1371"/>
    <cellStyle name="Header2 38 9 2" xfId="3712"/>
    <cellStyle name="Header2 38 9 2 2" xfId="12563"/>
    <cellStyle name="Header2 38 9 2 2 2" xfId="28550"/>
    <cellStyle name="Header2 38 9 2 2 2 2" xfId="37585"/>
    <cellStyle name="Header2 38 9 2 2 3" xfId="30950"/>
    <cellStyle name="Header2 38 9 2 3" xfId="21039"/>
    <cellStyle name="Header2 38 9 2 4" xfId="8502"/>
    <cellStyle name="Header2 38 9 3" xfId="10163"/>
    <cellStyle name="Header2 38 9 3 2" xfId="26165"/>
    <cellStyle name="Header2 38 9 3 2 2" xfId="35200"/>
    <cellStyle name="Header2 38 9 3 3" xfId="16583"/>
    <cellStyle name="Header2 38 9 4" xfId="17562"/>
    <cellStyle name="Header2 38 9 5" xfId="6162"/>
    <cellStyle name="Header2 39" xfId="255"/>
    <cellStyle name="Header2 39 10" xfId="938"/>
    <cellStyle name="Header2 39 10 2" xfId="3286"/>
    <cellStyle name="Header2 39 10 2 2" xfId="11439"/>
    <cellStyle name="Header2 39 10 2 2 2" xfId="27433"/>
    <cellStyle name="Header2 39 10 2 2 2 2" xfId="36468"/>
    <cellStyle name="Header2 39 10 2 2 3" xfId="15528"/>
    <cellStyle name="Header2 39 10 2 3" xfId="22405"/>
    <cellStyle name="Header2 39 10 2 4" xfId="8076"/>
    <cellStyle name="Header2 39 10 3" xfId="13259"/>
    <cellStyle name="Header2 39 10 3 2" xfId="29247"/>
    <cellStyle name="Header2 39 10 3 2 2" xfId="38282"/>
    <cellStyle name="Header2 39 10 3 3" xfId="31647"/>
    <cellStyle name="Header2 39 10 4" xfId="19369"/>
    <cellStyle name="Header2 39 10 5" xfId="5737"/>
    <cellStyle name="Header2 39 11" xfId="3037"/>
    <cellStyle name="Header2 39 11 2" xfId="11838"/>
    <cellStyle name="Header2 39 11 2 2" xfId="27832"/>
    <cellStyle name="Header2 39 11 2 2 2" xfId="36867"/>
    <cellStyle name="Header2 39 11 2 3" xfId="14655"/>
    <cellStyle name="Header2 39 11 3" xfId="22215"/>
    <cellStyle name="Header2 39 11 4" xfId="7827"/>
    <cellStyle name="Header2 39 12" xfId="669"/>
    <cellStyle name="Header2 39 12 2" xfId="24112"/>
    <cellStyle name="Header2 39 12 2 2" xfId="33147"/>
    <cellStyle name="Header2 39 12 3" xfId="16432"/>
    <cellStyle name="Header2 39 12 4" xfId="5488"/>
    <cellStyle name="Header2 39 13" xfId="16159"/>
    <cellStyle name="Header2 39 2" xfId="559"/>
    <cellStyle name="Header2 39 2 10" xfId="3110"/>
    <cellStyle name="Header2 39 2 10 2" xfId="12129"/>
    <cellStyle name="Header2 39 2 10 2 2" xfId="28124"/>
    <cellStyle name="Header2 39 2 10 2 2 2" xfId="37159"/>
    <cellStyle name="Header2 39 2 10 2 3" xfId="14702"/>
    <cellStyle name="Header2 39 2 10 3" xfId="16412"/>
    <cellStyle name="Header2 39 2 10 4" xfId="7900"/>
    <cellStyle name="Header2 39 2 11" xfId="762"/>
    <cellStyle name="Header2 39 2 11 2" xfId="24185"/>
    <cellStyle name="Header2 39 2 11 2 2" xfId="33220"/>
    <cellStyle name="Header2 39 2 11 3" xfId="15292"/>
    <cellStyle name="Header2 39 2 11 4" xfId="5561"/>
    <cellStyle name="Header2 39 2 12" xfId="18917"/>
    <cellStyle name="Header2 39 2 13" xfId="5408"/>
    <cellStyle name="Header2 39 2 2" xfId="1071"/>
    <cellStyle name="Header2 39 2 2 2" xfId="1636"/>
    <cellStyle name="Header2 39 2 2 2 2" xfId="3977"/>
    <cellStyle name="Header2 39 2 2 2 2 2" xfId="12316"/>
    <cellStyle name="Header2 39 2 2 2 2 2 2" xfId="28311"/>
    <cellStyle name="Header2 39 2 2 2 2 2 2 2" xfId="37346"/>
    <cellStyle name="Header2 39 2 2 2 2 2 3" xfId="30711"/>
    <cellStyle name="Header2 39 2 2 2 2 3" xfId="21076"/>
    <cellStyle name="Header2 39 2 2 2 2 4" xfId="8767"/>
    <cellStyle name="Header2 39 2 2 2 3" xfId="10420"/>
    <cellStyle name="Header2 39 2 2 2 3 2" xfId="26418"/>
    <cellStyle name="Header2 39 2 2 2 3 2 2" xfId="35453"/>
    <cellStyle name="Header2 39 2 2 2 3 3" xfId="19057"/>
    <cellStyle name="Header2 39 2 2 2 4" xfId="18787"/>
    <cellStyle name="Header2 39 2 2 2 5" xfId="6427"/>
    <cellStyle name="Header2 39 2 2 3" xfId="1166"/>
    <cellStyle name="Header2 39 2 2 3 2" xfId="3507"/>
    <cellStyle name="Header2 39 2 2 3 2 2" xfId="10379"/>
    <cellStyle name="Header2 39 2 2 3 2 2 2" xfId="26377"/>
    <cellStyle name="Header2 39 2 2 3 2 2 2 2" xfId="35412"/>
    <cellStyle name="Header2 39 2 2 3 2 2 3" xfId="17294"/>
    <cellStyle name="Header2 39 2 2 3 2 3" xfId="16028"/>
    <cellStyle name="Header2 39 2 2 3 2 4" xfId="8297"/>
    <cellStyle name="Header2 39 2 2 3 3" xfId="16227"/>
    <cellStyle name="Header2 39 2 2 3 4" xfId="5957"/>
    <cellStyle name="Header2 39 2 2 4" xfId="3419"/>
    <cellStyle name="Header2 39 2 2 4 2" xfId="10888"/>
    <cellStyle name="Header2 39 2 2 4 2 2" xfId="26882"/>
    <cellStyle name="Header2 39 2 2 4 2 2 2" xfId="35917"/>
    <cellStyle name="Header2 39 2 2 4 2 3" xfId="19877"/>
    <cellStyle name="Header2 39 2 2 4 3" xfId="23629"/>
    <cellStyle name="Header2 39 2 2 4 4" xfId="8209"/>
    <cellStyle name="Header2 39 2 2 5" xfId="19362"/>
    <cellStyle name="Header2 39 2 2 6" xfId="5870"/>
    <cellStyle name="Header2 39 2 3" xfId="1797"/>
    <cellStyle name="Header2 39 2 3 2" xfId="2704"/>
    <cellStyle name="Header2 39 2 3 2 2" xfId="5045"/>
    <cellStyle name="Header2 39 2 3 2 2 2" xfId="10142"/>
    <cellStyle name="Header2 39 2 3 2 2 2 2" xfId="26144"/>
    <cellStyle name="Header2 39 2 3 2 2 2 2 2" xfId="35179"/>
    <cellStyle name="Header2 39 2 3 2 2 2 3" xfId="15454"/>
    <cellStyle name="Header2 39 2 3 2 2 3" xfId="18515"/>
    <cellStyle name="Header2 39 2 3 2 2 4" xfId="9835"/>
    <cellStyle name="Header2 39 2 3 2 3" xfId="11679"/>
    <cellStyle name="Header2 39 2 3 2 3 2" xfId="27673"/>
    <cellStyle name="Header2 39 2 3 2 3 2 2" xfId="36708"/>
    <cellStyle name="Header2 39 2 3 2 3 3" xfId="20039"/>
    <cellStyle name="Header2 39 2 3 2 4" xfId="22626"/>
    <cellStyle name="Header2 39 2 3 2 5" xfId="7494"/>
    <cellStyle name="Header2 39 2 3 3" xfId="4138"/>
    <cellStyle name="Header2 39 2 3 3 2" xfId="14105"/>
    <cellStyle name="Header2 39 2 3 3 2 2" xfId="30094"/>
    <cellStyle name="Header2 39 2 3 3 2 2 2" xfId="39129"/>
    <cellStyle name="Header2 39 2 3 3 2 3" xfId="32494"/>
    <cellStyle name="Header2 39 2 3 3 3" xfId="20822"/>
    <cellStyle name="Header2 39 2 3 3 4" xfId="8928"/>
    <cellStyle name="Header2 39 2 3 4" xfId="14060"/>
    <cellStyle name="Header2 39 2 3 4 2" xfId="30049"/>
    <cellStyle name="Header2 39 2 3 4 2 2" xfId="39084"/>
    <cellStyle name="Header2 39 2 3 4 3" xfId="32449"/>
    <cellStyle name="Header2 39 2 3 5" xfId="15636"/>
    <cellStyle name="Header2 39 2 3 6" xfId="6587"/>
    <cellStyle name="Header2 39 2 4" xfId="1937"/>
    <cellStyle name="Header2 39 2 4 2" xfId="4278"/>
    <cellStyle name="Header2 39 2 4 2 2" xfId="11194"/>
    <cellStyle name="Header2 39 2 4 2 2 2" xfId="27188"/>
    <cellStyle name="Header2 39 2 4 2 2 2 2" xfId="36223"/>
    <cellStyle name="Header2 39 2 4 2 2 3" xfId="21838"/>
    <cellStyle name="Header2 39 2 4 2 3" xfId="20563"/>
    <cellStyle name="Header2 39 2 4 2 4" xfId="9068"/>
    <cellStyle name="Header2 39 2 4 3" xfId="12193"/>
    <cellStyle name="Header2 39 2 4 3 2" xfId="28188"/>
    <cellStyle name="Header2 39 2 4 3 2 2" xfId="37223"/>
    <cellStyle name="Header2 39 2 4 3 3" xfId="15206"/>
    <cellStyle name="Header2 39 2 4 4" xfId="19809"/>
    <cellStyle name="Header2 39 2 4 5" xfId="6727"/>
    <cellStyle name="Header2 39 2 5" xfId="2077"/>
    <cellStyle name="Header2 39 2 5 2" xfId="4418"/>
    <cellStyle name="Header2 39 2 5 2 2" xfId="14261"/>
    <cellStyle name="Header2 39 2 5 2 2 2" xfId="30251"/>
    <cellStyle name="Header2 39 2 5 2 2 2 2" xfId="39286"/>
    <cellStyle name="Header2 39 2 5 2 2 3" xfId="32651"/>
    <cellStyle name="Header2 39 2 5 2 3" xfId="15664"/>
    <cellStyle name="Header2 39 2 5 2 4" xfId="9208"/>
    <cellStyle name="Header2 39 2 5 3" xfId="11630"/>
    <cellStyle name="Header2 39 2 5 3 2" xfId="27624"/>
    <cellStyle name="Header2 39 2 5 3 2 2" xfId="36659"/>
    <cellStyle name="Header2 39 2 5 3 3" xfId="21072"/>
    <cellStyle name="Header2 39 2 5 4" xfId="18051"/>
    <cellStyle name="Header2 39 2 5 5" xfId="6867"/>
    <cellStyle name="Header2 39 2 6" xfId="2202"/>
    <cellStyle name="Header2 39 2 6 2" xfId="4543"/>
    <cellStyle name="Header2 39 2 6 2 2" xfId="12028"/>
    <cellStyle name="Header2 39 2 6 2 2 2" xfId="28023"/>
    <cellStyle name="Header2 39 2 6 2 2 2 2" xfId="37058"/>
    <cellStyle name="Header2 39 2 6 2 2 3" xfId="19171"/>
    <cellStyle name="Header2 39 2 6 2 3" xfId="21402"/>
    <cellStyle name="Header2 39 2 6 2 4" xfId="9333"/>
    <cellStyle name="Header2 39 2 6 3" xfId="12675"/>
    <cellStyle name="Header2 39 2 6 3 2" xfId="28662"/>
    <cellStyle name="Header2 39 2 6 3 2 2" xfId="37697"/>
    <cellStyle name="Header2 39 2 6 3 3" xfId="31062"/>
    <cellStyle name="Header2 39 2 6 4" xfId="17804"/>
    <cellStyle name="Header2 39 2 6 5" xfId="6992"/>
    <cellStyle name="Header2 39 2 7" xfId="2335"/>
    <cellStyle name="Header2 39 2 7 2" xfId="4676"/>
    <cellStyle name="Header2 39 2 7 2 2" xfId="13110"/>
    <cellStyle name="Header2 39 2 7 2 2 2" xfId="29098"/>
    <cellStyle name="Header2 39 2 7 2 2 2 2" xfId="38133"/>
    <cellStyle name="Header2 39 2 7 2 2 3" xfId="31498"/>
    <cellStyle name="Header2 39 2 7 2 3" xfId="23450"/>
    <cellStyle name="Header2 39 2 7 2 4" xfId="9466"/>
    <cellStyle name="Header2 39 2 7 3" xfId="11735"/>
    <cellStyle name="Header2 39 2 7 3 2" xfId="27729"/>
    <cellStyle name="Header2 39 2 7 3 2 2" xfId="36764"/>
    <cellStyle name="Header2 39 2 7 3 3" xfId="19371"/>
    <cellStyle name="Header2 39 2 7 4" xfId="23355"/>
    <cellStyle name="Header2 39 2 7 5" xfId="7125"/>
    <cellStyle name="Header2 39 2 8" xfId="1206"/>
    <cellStyle name="Header2 39 2 8 2" xfId="3547"/>
    <cellStyle name="Header2 39 2 8 2 2" xfId="10886"/>
    <cellStyle name="Header2 39 2 8 2 2 2" xfId="26880"/>
    <cellStyle name="Header2 39 2 8 2 2 2 2" xfId="35915"/>
    <cellStyle name="Header2 39 2 8 2 2 3" xfId="16698"/>
    <cellStyle name="Header2 39 2 8 2 3" xfId="22780"/>
    <cellStyle name="Header2 39 2 8 2 4" xfId="8337"/>
    <cellStyle name="Header2 39 2 8 3" xfId="12205"/>
    <cellStyle name="Header2 39 2 8 3 2" xfId="28200"/>
    <cellStyle name="Header2 39 2 8 3 2 2" xfId="37235"/>
    <cellStyle name="Header2 39 2 8 3 3" xfId="14791"/>
    <cellStyle name="Header2 39 2 8 4" xfId="17922"/>
    <cellStyle name="Header2 39 2 8 5" xfId="5997"/>
    <cellStyle name="Header2 39 2 9" xfId="845"/>
    <cellStyle name="Header2 39 2 9 2" xfId="3193"/>
    <cellStyle name="Header2 39 2 9 2 2" xfId="11142"/>
    <cellStyle name="Header2 39 2 9 2 2 2" xfId="27136"/>
    <cellStyle name="Header2 39 2 9 2 2 2 2" xfId="36171"/>
    <cellStyle name="Header2 39 2 9 2 2 3" xfId="19243"/>
    <cellStyle name="Header2 39 2 9 2 3" xfId="23196"/>
    <cellStyle name="Header2 39 2 9 2 4" xfId="7983"/>
    <cellStyle name="Header2 39 2 9 3" xfId="15556"/>
    <cellStyle name="Header2 39 2 9 4" xfId="5644"/>
    <cellStyle name="Header2 39 3" xfId="1132"/>
    <cellStyle name="Header2 39 3 10" xfId="18148"/>
    <cellStyle name="Header2 39 3 11" xfId="5930"/>
    <cellStyle name="Header2 39 3 2" xfId="1870"/>
    <cellStyle name="Header2 39 3 2 2" xfId="2754"/>
    <cellStyle name="Header2 39 3 2 2 2" xfId="5095"/>
    <cellStyle name="Header2 39 3 2 2 2 2" xfId="10234"/>
    <cellStyle name="Header2 39 3 2 2 2 2 2" xfId="26232"/>
    <cellStyle name="Header2 39 3 2 2 2 2 2 2" xfId="35267"/>
    <cellStyle name="Header2 39 3 2 2 2 2 3" xfId="22471"/>
    <cellStyle name="Header2 39 3 2 2 2 3" xfId="18083"/>
    <cellStyle name="Header2 39 3 2 2 2 4" xfId="9885"/>
    <cellStyle name="Header2 39 3 2 2 3" xfId="10720"/>
    <cellStyle name="Header2 39 3 2 2 3 2" xfId="26714"/>
    <cellStyle name="Header2 39 3 2 2 3 2 2" xfId="35749"/>
    <cellStyle name="Header2 39 3 2 2 3 3" xfId="23611"/>
    <cellStyle name="Header2 39 3 2 2 4" xfId="17105"/>
    <cellStyle name="Header2 39 3 2 2 5" xfId="7544"/>
    <cellStyle name="Header2 39 3 2 3" xfId="4211"/>
    <cellStyle name="Header2 39 3 2 3 2" xfId="10703"/>
    <cellStyle name="Header2 39 3 2 3 2 2" xfId="26697"/>
    <cellStyle name="Header2 39 3 2 3 2 2 2" xfId="35732"/>
    <cellStyle name="Header2 39 3 2 3 2 3" xfId="15319"/>
    <cellStyle name="Header2 39 3 2 3 3" xfId="17508"/>
    <cellStyle name="Header2 39 3 2 3 4" xfId="9001"/>
    <cellStyle name="Header2 39 3 2 4" xfId="12948"/>
    <cellStyle name="Header2 39 3 2 4 2" xfId="28936"/>
    <cellStyle name="Header2 39 3 2 4 2 2" xfId="37971"/>
    <cellStyle name="Header2 39 3 2 4 3" xfId="31336"/>
    <cellStyle name="Header2 39 3 2 5" xfId="16356"/>
    <cellStyle name="Header2 39 3 2 6" xfId="6660"/>
    <cellStyle name="Header2 39 3 3" xfId="2011"/>
    <cellStyle name="Header2 39 3 3 2" xfId="4352"/>
    <cellStyle name="Header2 39 3 3 2 2" xfId="11121"/>
    <cellStyle name="Header2 39 3 3 2 2 2" xfId="27115"/>
    <cellStyle name="Header2 39 3 3 2 2 2 2" xfId="36150"/>
    <cellStyle name="Header2 39 3 3 2 2 3" xfId="23167"/>
    <cellStyle name="Header2 39 3 3 2 3" xfId="21701"/>
    <cellStyle name="Header2 39 3 3 2 4" xfId="9142"/>
    <cellStyle name="Header2 39 3 3 3" xfId="11739"/>
    <cellStyle name="Header2 39 3 3 3 2" xfId="27733"/>
    <cellStyle name="Header2 39 3 3 3 2 2" xfId="36768"/>
    <cellStyle name="Header2 39 3 3 3 3" xfId="19361"/>
    <cellStyle name="Header2 39 3 3 4" xfId="16547"/>
    <cellStyle name="Header2 39 3 3 5" xfId="6801"/>
    <cellStyle name="Header2 39 3 4" xfId="2148"/>
    <cellStyle name="Header2 39 3 4 2" xfId="4489"/>
    <cellStyle name="Header2 39 3 4 2 2" xfId="11926"/>
    <cellStyle name="Header2 39 3 4 2 2 2" xfId="27921"/>
    <cellStyle name="Header2 39 3 4 2 2 2 2" xfId="36956"/>
    <cellStyle name="Header2 39 3 4 2 2 3" xfId="19390"/>
    <cellStyle name="Header2 39 3 4 2 3" xfId="19995"/>
    <cellStyle name="Header2 39 3 4 2 4" xfId="9279"/>
    <cellStyle name="Header2 39 3 4 3" xfId="12713"/>
    <cellStyle name="Header2 39 3 4 3 2" xfId="28700"/>
    <cellStyle name="Header2 39 3 4 3 2 2" xfId="37735"/>
    <cellStyle name="Header2 39 3 4 3 3" xfId="31100"/>
    <cellStyle name="Header2 39 3 4 4" xfId="19112"/>
    <cellStyle name="Header2 39 3 4 5" xfId="6938"/>
    <cellStyle name="Header2 39 3 5" xfId="2277"/>
    <cellStyle name="Header2 39 3 5 2" xfId="4618"/>
    <cellStyle name="Header2 39 3 5 2 2" xfId="14178"/>
    <cellStyle name="Header2 39 3 5 2 2 2" xfId="30167"/>
    <cellStyle name="Header2 39 3 5 2 2 2 2" xfId="39202"/>
    <cellStyle name="Header2 39 3 5 2 2 3" xfId="32567"/>
    <cellStyle name="Header2 39 3 5 2 3" xfId="17587"/>
    <cellStyle name="Header2 39 3 5 2 4" xfId="9408"/>
    <cellStyle name="Header2 39 3 5 3" xfId="11593"/>
    <cellStyle name="Header2 39 3 5 3 2" xfId="27587"/>
    <cellStyle name="Header2 39 3 5 3 2 2" xfId="36622"/>
    <cellStyle name="Header2 39 3 5 3 3" xfId="18013"/>
    <cellStyle name="Header2 39 3 5 4" xfId="20611"/>
    <cellStyle name="Header2 39 3 5 5" xfId="7067"/>
    <cellStyle name="Header2 39 3 6" xfId="2406"/>
    <cellStyle name="Header2 39 3 6 2" xfId="4747"/>
    <cellStyle name="Header2 39 3 6 2 2" xfId="10518"/>
    <cellStyle name="Header2 39 3 6 2 2 2" xfId="26516"/>
    <cellStyle name="Header2 39 3 6 2 2 2 2" xfId="35551"/>
    <cellStyle name="Header2 39 3 6 2 2 3" xfId="18940"/>
    <cellStyle name="Header2 39 3 6 2 3" xfId="15459"/>
    <cellStyle name="Header2 39 3 6 2 4" xfId="9537"/>
    <cellStyle name="Header2 39 3 6 3" xfId="12140"/>
    <cellStyle name="Header2 39 3 6 3 2" xfId="28135"/>
    <cellStyle name="Header2 39 3 6 3 2 2" xfId="37170"/>
    <cellStyle name="Header2 39 3 6 3 3" xfId="14849"/>
    <cellStyle name="Header2 39 3 6 4" xfId="16141"/>
    <cellStyle name="Header2 39 3 6 5" xfId="7196"/>
    <cellStyle name="Header2 39 3 7" xfId="1711"/>
    <cellStyle name="Header2 39 3 7 2" xfId="4052"/>
    <cellStyle name="Header2 39 3 7 2 2" xfId="13342"/>
    <cellStyle name="Header2 39 3 7 2 2 2" xfId="29330"/>
    <cellStyle name="Header2 39 3 7 2 2 2 2" xfId="38365"/>
    <cellStyle name="Header2 39 3 7 2 2 3" xfId="31730"/>
    <cellStyle name="Header2 39 3 7 2 3" xfId="19262"/>
    <cellStyle name="Header2 39 3 7 2 4" xfId="8842"/>
    <cellStyle name="Header2 39 3 7 3" xfId="11333"/>
    <cellStyle name="Header2 39 3 7 3 2" xfId="27327"/>
    <cellStyle name="Header2 39 3 7 3 2 2" xfId="36362"/>
    <cellStyle name="Header2 39 3 7 3 3" xfId="22572"/>
    <cellStyle name="Header2 39 3 7 4" xfId="16147"/>
    <cellStyle name="Header2 39 3 7 5" xfId="6501"/>
    <cellStyle name="Header2 39 3 8" xfId="2444"/>
    <cellStyle name="Header2 39 3 8 2" xfId="4785"/>
    <cellStyle name="Header2 39 3 8 2 2" xfId="14171"/>
    <cellStyle name="Header2 39 3 8 2 2 2" xfId="30160"/>
    <cellStyle name="Header2 39 3 8 2 2 2 2" xfId="39195"/>
    <cellStyle name="Header2 39 3 8 2 2 3" xfId="32560"/>
    <cellStyle name="Header2 39 3 8 2 3" xfId="22480"/>
    <cellStyle name="Header2 39 3 8 2 4" xfId="9575"/>
    <cellStyle name="Header2 39 3 8 3" xfId="16918"/>
    <cellStyle name="Header2 39 3 8 4" xfId="7234"/>
    <cellStyle name="Header2 39 3 9" xfId="3480"/>
    <cellStyle name="Header2 39 3 9 2" xfId="14058"/>
    <cellStyle name="Header2 39 3 9 2 2" xfId="30047"/>
    <cellStyle name="Header2 39 3 9 2 2 2" xfId="39082"/>
    <cellStyle name="Header2 39 3 9 2 3" xfId="32447"/>
    <cellStyle name="Header2 39 3 9 3" xfId="17100"/>
    <cellStyle name="Header2 39 3 9 4" xfId="8270"/>
    <cellStyle name="Header2 39 4" xfId="910"/>
    <cellStyle name="Header2 39 4 2" xfId="1406"/>
    <cellStyle name="Header2 39 4 2 2" xfId="3747"/>
    <cellStyle name="Header2 39 4 2 2 2" xfId="11493"/>
    <cellStyle name="Header2 39 4 2 2 2 2" xfId="27487"/>
    <cellStyle name="Header2 39 4 2 2 2 2 2" xfId="36522"/>
    <cellStyle name="Header2 39 4 2 2 2 3" xfId="20098"/>
    <cellStyle name="Header2 39 4 2 2 3" xfId="21013"/>
    <cellStyle name="Header2 39 4 2 2 4" xfId="8537"/>
    <cellStyle name="Header2 39 4 2 3" xfId="12923"/>
    <cellStyle name="Header2 39 4 2 3 2" xfId="28911"/>
    <cellStyle name="Header2 39 4 2 3 2 2" xfId="37946"/>
    <cellStyle name="Header2 39 4 2 3 3" xfId="31311"/>
    <cellStyle name="Header2 39 4 2 4" xfId="18911"/>
    <cellStyle name="Header2 39 4 2 5" xfId="6197"/>
    <cellStyle name="Header2 39 4 3" xfId="2574"/>
    <cellStyle name="Header2 39 4 3 2" xfId="4915"/>
    <cellStyle name="Header2 39 4 3 2 2" xfId="12887"/>
    <cellStyle name="Header2 39 4 3 2 2 2" xfId="28875"/>
    <cellStyle name="Header2 39 4 3 2 2 2 2" xfId="37910"/>
    <cellStyle name="Header2 39 4 3 2 2 3" xfId="31275"/>
    <cellStyle name="Header2 39 4 3 2 3" xfId="19876"/>
    <cellStyle name="Header2 39 4 3 2 4" xfId="9705"/>
    <cellStyle name="Header2 39 4 3 3" xfId="17231"/>
    <cellStyle name="Header2 39 4 3 4" xfId="7364"/>
    <cellStyle name="Header2 39 4 4" xfId="3258"/>
    <cellStyle name="Header2 39 4 4 2" xfId="12919"/>
    <cellStyle name="Header2 39 4 4 2 2" xfId="28907"/>
    <cellStyle name="Header2 39 4 4 2 2 2" xfId="37942"/>
    <cellStyle name="Header2 39 4 4 2 3" xfId="31307"/>
    <cellStyle name="Header2 39 4 4 3" xfId="20183"/>
    <cellStyle name="Header2 39 4 4 4" xfId="8048"/>
    <cellStyle name="Header2 39 4 5" xfId="17909"/>
    <cellStyle name="Header2 39 4 6" xfId="5709"/>
    <cellStyle name="Header2 39 5" xfId="1425"/>
    <cellStyle name="Header2 39 5 2" xfId="2534"/>
    <cellStyle name="Header2 39 5 2 2" xfId="4875"/>
    <cellStyle name="Header2 39 5 2 2 2" xfId="13726"/>
    <cellStyle name="Header2 39 5 2 2 2 2" xfId="29714"/>
    <cellStyle name="Header2 39 5 2 2 2 2 2" xfId="38749"/>
    <cellStyle name="Header2 39 5 2 2 2 3" xfId="32114"/>
    <cellStyle name="Header2 39 5 2 2 3" xfId="20402"/>
    <cellStyle name="Header2 39 5 2 2 4" xfId="9665"/>
    <cellStyle name="Header2 39 5 2 3" xfId="12138"/>
    <cellStyle name="Header2 39 5 2 3 2" xfId="28133"/>
    <cellStyle name="Header2 39 5 2 3 2 2" xfId="37168"/>
    <cellStyle name="Header2 39 5 2 3 3" xfId="14704"/>
    <cellStyle name="Header2 39 5 2 4" xfId="17441"/>
    <cellStyle name="Header2 39 5 2 5" xfId="7324"/>
    <cellStyle name="Header2 39 5 3" xfId="3766"/>
    <cellStyle name="Header2 39 5 3 2" xfId="12862"/>
    <cellStyle name="Header2 39 5 3 2 2" xfId="28850"/>
    <cellStyle name="Header2 39 5 3 2 2 2" xfId="37885"/>
    <cellStyle name="Header2 39 5 3 2 3" xfId="31250"/>
    <cellStyle name="Header2 39 5 3 3" xfId="21306"/>
    <cellStyle name="Header2 39 5 3 4" xfId="8556"/>
    <cellStyle name="Header2 39 5 4" xfId="13378"/>
    <cellStyle name="Header2 39 5 4 2" xfId="29366"/>
    <cellStyle name="Header2 39 5 4 2 2" xfId="38401"/>
    <cellStyle name="Header2 39 5 4 3" xfId="31766"/>
    <cellStyle name="Header2 39 5 5" xfId="16291"/>
    <cellStyle name="Header2 39 5 6" xfId="6216"/>
    <cellStyle name="Header2 39 6" xfId="1348"/>
    <cellStyle name="Header2 39 6 2" xfId="3689"/>
    <cellStyle name="Header2 39 6 2 2" xfId="14256"/>
    <cellStyle name="Header2 39 6 2 2 2" xfId="30246"/>
    <cellStyle name="Header2 39 6 2 2 2 2" xfId="39281"/>
    <cellStyle name="Header2 39 6 2 2 3" xfId="32646"/>
    <cellStyle name="Header2 39 6 2 3" xfId="19265"/>
    <cellStyle name="Header2 39 6 2 4" xfId="8479"/>
    <cellStyle name="Header2 39 6 3" xfId="10466"/>
    <cellStyle name="Header2 39 6 3 2" xfId="26464"/>
    <cellStyle name="Header2 39 6 3 2 2" xfId="35499"/>
    <cellStyle name="Header2 39 6 3 3" xfId="21302"/>
    <cellStyle name="Header2 39 6 4" xfId="16426"/>
    <cellStyle name="Header2 39 6 5" xfId="6139"/>
    <cellStyle name="Header2 39 7" xfId="1594"/>
    <cellStyle name="Header2 39 7 2" xfId="3935"/>
    <cellStyle name="Header2 39 7 2 2" xfId="11711"/>
    <cellStyle name="Header2 39 7 2 2 2" xfId="27705"/>
    <cellStyle name="Header2 39 7 2 2 2 2" xfId="36740"/>
    <cellStyle name="Header2 39 7 2 2 3" xfId="18005"/>
    <cellStyle name="Header2 39 7 2 3" xfId="19538"/>
    <cellStyle name="Header2 39 7 2 4" xfId="8725"/>
    <cellStyle name="Header2 39 7 3" xfId="14174"/>
    <cellStyle name="Header2 39 7 3 2" xfId="30163"/>
    <cellStyle name="Header2 39 7 3 2 2" xfId="39198"/>
    <cellStyle name="Header2 39 7 3 3" xfId="32563"/>
    <cellStyle name="Header2 39 7 4" xfId="17162"/>
    <cellStyle name="Header2 39 7 5" xfId="6385"/>
    <cellStyle name="Header2 39 8" xfId="1300"/>
    <cellStyle name="Header2 39 8 2" xfId="3641"/>
    <cellStyle name="Header2 39 8 2 2" xfId="11149"/>
    <cellStyle name="Header2 39 8 2 2 2" xfId="27143"/>
    <cellStyle name="Header2 39 8 2 2 2 2" xfId="36178"/>
    <cellStyle name="Header2 39 8 2 2 3" xfId="20300"/>
    <cellStyle name="Header2 39 8 2 3" xfId="21836"/>
    <cellStyle name="Header2 39 8 2 4" xfId="8431"/>
    <cellStyle name="Header2 39 8 3" xfId="13117"/>
    <cellStyle name="Header2 39 8 3 2" xfId="29105"/>
    <cellStyle name="Header2 39 8 3 2 2" xfId="38140"/>
    <cellStyle name="Header2 39 8 3 3" xfId="31505"/>
    <cellStyle name="Header2 39 8 4" xfId="16866"/>
    <cellStyle name="Header2 39 8 5" xfId="6091"/>
    <cellStyle name="Header2 39 9" xfId="1370"/>
    <cellStyle name="Header2 39 9 2" xfId="3711"/>
    <cellStyle name="Header2 39 9 2 2" xfId="11110"/>
    <cellStyle name="Header2 39 9 2 2 2" xfId="27104"/>
    <cellStyle name="Header2 39 9 2 2 2 2" xfId="36139"/>
    <cellStyle name="Header2 39 9 2 2 3" xfId="15900"/>
    <cellStyle name="Header2 39 9 2 3" xfId="16534"/>
    <cellStyle name="Header2 39 9 2 4" xfId="8501"/>
    <cellStyle name="Header2 39 9 3" xfId="10449"/>
    <cellStyle name="Header2 39 9 3 2" xfId="26447"/>
    <cellStyle name="Header2 39 9 3 2 2" xfId="35482"/>
    <cellStyle name="Header2 39 9 3 3" xfId="16258"/>
    <cellStyle name="Header2 39 9 4" xfId="18485"/>
    <cellStyle name="Header2 39 9 5" xfId="6161"/>
    <cellStyle name="Header2 4" xfId="256"/>
    <cellStyle name="Header2 4 10" xfId="937"/>
    <cellStyle name="Header2 4 10 2" xfId="3285"/>
    <cellStyle name="Header2 4 10 2 2" xfId="12174"/>
    <cellStyle name="Header2 4 10 2 2 2" xfId="28169"/>
    <cellStyle name="Header2 4 10 2 2 2 2" xfId="37204"/>
    <cellStyle name="Header2 4 10 2 2 3" xfId="14817"/>
    <cellStyle name="Header2 4 10 2 3" xfId="15948"/>
    <cellStyle name="Header2 4 10 2 4" xfId="8075"/>
    <cellStyle name="Header2 4 10 3" xfId="12053"/>
    <cellStyle name="Header2 4 10 3 2" xfId="28048"/>
    <cellStyle name="Header2 4 10 3 2 2" xfId="37083"/>
    <cellStyle name="Header2 4 10 3 3" xfId="17520"/>
    <cellStyle name="Header2 4 10 4" xfId="17489"/>
    <cellStyle name="Header2 4 10 5" xfId="5736"/>
    <cellStyle name="Header2 4 11" xfId="3038"/>
    <cellStyle name="Header2 4 11 2" xfId="13644"/>
    <cellStyle name="Header2 4 11 2 2" xfId="29632"/>
    <cellStyle name="Header2 4 11 2 2 2" xfId="38667"/>
    <cellStyle name="Header2 4 11 2 3" xfId="32032"/>
    <cellStyle name="Header2 4 11 3" xfId="18063"/>
    <cellStyle name="Header2 4 11 4" xfId="7828"/>
    <cellStyle name="Header2 4 12" xfId="670"/>
    <cellStyle name="Header2 4 12 2" xfId="24113"/>
    <cellStyle name="Header2 4 12 2 2" xfId="33148"/>
    <cellStyle name="Header2 4 12 3" xfId="18419"/>
    <cellStyle name="Header2 4 12 4" xfId="5489"/>
    <cellStyle name="Header2 4 13" xfId="15184"/>
    <cellStyle name="Header2 4 2" xfId="560"/>
    <cellStyle name="Header2 4 2 10" xfId="3111"/>
    <cellStyle name="Header2 4 2 10 2" xfId="11385"/>
    <cellStyle name="Header2 4 2 10 2 2" xfId="27379"/>
    <cellStyle name="Header2 4 2 10 2 2 2" xfId="36414"/>
    <cellStyle name="Header2 4 2 10 2 3" xfId="17121"/>
    <cellStyle name="Header2 4 2 10 3" xfId="23413"/>
    <cellStyle name="Header2 4 2 10 4" xfId="7901"/>
    <cellStyle name="Header2 4 2 11" xfId="763"/>
    <cellStyle name="Header2 4 2 11 2" xfId="24186"/>
    <cellStyle name="Header2 4 2 11 2 2" xfId="33221"/>
    <cellStyle name="Header2 4 2 11 3" xfId="15078"/>
    <cellStyle name="Header2 4 2 11 4" xfId="5562"/>
    <cellStyle name="Header2 4 2 12" xfId="17669"/>
    <cellStyle name="Header2 4 2 13" xfId="5409"/>
    <cellStyle name="Header2 4 2 2" xfId="1072"/>
    <cellStyle name="Header2 4 2 2 2" xfId="1637"/>
    <cellStyle name="Header2 4 2 2 2 2" xfId="3978"/>
    <cellStyle name="Header2 4 2 2 2 2 2" xfId="13214"/>
    <cellStyle name="Header2 4 2 2 2 2 2 2" xfId="29202"/>
    <cellStyle name="Header2 4 2 2 2 2 2 2 2" xfId="38237"/>
    <cellStyle name="Header2 4 2 2 2 2 2 3" xfId="31602"/>
    <cellStyle name="Header2 4 2 2 2 2 3" xfId="17466"/>
    <cellStyle name="Header2 4 2 2 2 2 4" xfId="8768"/>
    <cellStyle name="Header2 4 2 2 2 3" xfId="10419"/>
    <cellStyle name="Header2 4 2 2 2 3 2" xfId="26417"/>
    <cellStyle name="Header2 4 2 2 2 3 2 2" xfId="35452"/>
    <cellStyle name="Header2 4 2 2 2 3 3" xfId="20068"/>
    <cellStyle name="Header2 4 2 2 2 4" xfId="17816"/>
    <cellStyle name="Header2 4 2 2 2 5" xfId="6428"/>
    <cellStyle name="Header2 4 2 2 3" xfId="2460"/>
    <cellStyle name="Header2 4 2 2 3 2" xfId="4801"/>
    <cellStyle name="Header2 4 2 2 3 2 2" xfId="13995"/>
    <cellStyle name="Header2 4 2 2 3 2 2 2" xfId="29984"/>
    <cellStyle name="Header2 4 2 2 3 2 2 2 2" xfId="39019"/>
    <cellStyle name="Header2 4 2 2 3 2 2 3" xfId="32384"/>
    <cellStyle name="Header2 4 2 2 3 2 3" xfId="23207"/>
    <cellStyle name="Header2 4 2 2 3 2 4" xfId="9591"/>
    <cellStyle name="Header2 4 2 2 3 3" xfId="16805"/>
    <cellStyle name="Header2 4 2 2 3 4" xfId="7250"/>
    <cellStyle name="Header2 4 2 2 4" xfId="3420"/>
    <cellStyle name="Header2 4 2 2 4 2" xfId="13749"/>
    <cellStyle name="Header2 4 2 2 4 2 2" xfId="29737"/>
    <cellStyle name="Header2 4 2 2 4 2 2 2" xfId="38772"/>
    <cellStyle name="Header2 4 2 2 4 2 3" xfId="32137"/>
    <cellStyle name="Header2 4 2 2 4 3" xfId="19326"/>
    <cellStyle name="Header2 4 2 2 4 4" xfId="8210"/>
    <cellStyle name="Header2 4 2 2 5" xfId="17241"/>
    <cellStyle name="Header2 4 2 2 6" xfId="5871"/>
    <cellStyle name="Header2 4 2 3" xfId="1798"/>
    <cellStyle name="Header2 4 2 3 2" xfId="2705"/>
    <cellStyle name="Header2 4 2 3 2 2" xfId="5046"/>
    <cellStyle name="Header2 4 2 3 2 2 2" xfId="10270"/>
    <cellStyle name="Header2 4 2 3 2 2 2 2" xfId="26268"/>
    <cellStyle name="Header2 4 2 3 2 2 2 2 2" xfId="35303"/>
    <cellStyle name="Header2 4 2 3 2 2 2 3" xfId="20469"/>
    <cellStyle name="Header2 4 2 3 2 2 3" xfId="16396"/>
    <cellStyle name="Header2 4 2 3 2 2 4" xfId="9836"/>
    <cellStyle name="Header2 4 2 3 2 3" xfId="13482"/>
    <cellStyle name="Header2 4 2 3 2 3 2" xfId="29470"/>
    <cellStyle name="Header2 4 2 3 2 3 2 2" xfId="38505"/>
    <cellStyle name="Header2 4 2 3 2 3 3" xfId="31870"/>
    <cellStyle name="Header2 4 2 3 2 4" xfId="22394"/>
    <cellStyle name="Header2 4 2 3 2 5" xfId="7495"/>
    <cellStyle name="Header2 4 2 3 3" xfId="4139"/>
    <cellStyle name="Header2 4 2 3 3 2" xfId="12200"/>
    <cellStyle name="Header2 4 2 3 3 2 2" xfId="28195"/>
    <cellStyle name="Header2 4 2 3 3 2 2 2" xfId="37230"/>
    <cellStyle name="Header2 4 2 3 3 2 3" xfId="14795"/>
    <cellStyle name="Header2 4 2 3 3 3" xfId="22155"/>
    <cellStyle name="Header2 4 2 3 3 4" xfId="8929"/>
    <cellStyle name="Header2 4 2 3 4" xfId="12152"/>
    <cellStyle name="Header2 4 2 3 4 2" xfId="28147"/>
    <cellStyle name="Header2 4 2 3 4 2 2" xfId="37182"/>
    <cellStyle name="Header2 4 2 3 4 3" xfId="14839"/>
    <cellStyle name="Header2 4 2 3 5" xfId="14979"/>
    <cellStyle name="Header2 4 2 3 6" xfId="6588"/>
    <cellStyle name="Header2 4 2 4" xfId="1938"/>
    <cellStyle name="Header2 4 2 4 2" xfId="4279"/>
    <cellStyle name="Header2 4 2 4 2 2" xfId="12853"/>
    <cellStyle name="Header2 4 2 4 2 2 2" xfId="28841"/>
    <cellStyle name="Header2 4 2 4 2 2 2 2" xfId="37876"/>
    <cellStyle name="Header2 4 2 4 2 2 3" xfId="31241"/>
    <cellStyle name="Header2 4 2 4 2 3" xfId="18832"/>
    <cellStyle name="Header2 4 2 4 2 4" xfId="9069"/>
    <cellStyle name="Header2 4 2 4 3" xfId="11457"/>
    <cellStyle name="Header2 4 2 4 3 2" xfId="27451"/>
    <cellStyle name="Header2 4 2 4 3 2 2" xfId="36486"/>
    <cellStyle name="Header2 4 2 4 3 3" xfId="19783"/>
    <cellStyle name="Header2 4 2 4 4" xfId="20049"/>
    <cellStyle name="Header2 4 2 4 5" xfId="6728"/>
    <cellStyle name="Header2 4 2 5" xfId="2078"/>
    <cellStyle name="Header2 4 2 5 2" xfId="4419"/>
    <cellStyle name="Header2 4 2 5 2 2" xfId="12357"/>
    <cellStyle name="Header2 4 2 5 2 2 2" xfId="28352"/>
    <cellStyle name="Header2 4 2 5 2 2 2 2" xfId="37387"/>
    <cellStyle name="Header2 4 2 5 2 2 3" xfId="30752"/>
    <cellStyle name="Header2 4 2 5 2 3" xfId="23246"/>
    <cellStyle name="Header2 4 2 5 2 4" xfId="9209"/>
    <cellStyle name="Header2 4 2 5 3" xfId="13431"/>
    <cellStyle name="Header2 4 2 5 3 2" xfId="29419"/>
    <cellStyle name="Header2 4 2 5 3 2 2" xfId="38454"/>
    <cellStyle name="Header2 4 2 5 3 3" xfId="31819"/>
    <cellStyle name="Header2 4 2 5 4" xfId="15934"/>
    <cellStyle name="Header2 4 2 5 5" xfId="6868"/>
    <cellStyle name="Header2 4 2 6" xfId="2203"/>
    <cellStyle name="Header2 4 2 6 2" xfId="4544"/>
    <cellStyle name="Header2 4 2 6 2 2" xfId="11124"/>
    <cellStyle name="Header2 4 2 6 2 2 2" xfId="27118"/>
    <cellStyle name="Header2 4 2 6 2 2 2 2" xfId="36153"/>
    <cellStyle name="Header2 4 2 6 2 2 3" xfId="16817"/>
    <cellStyle name="Header2 4 2 6 2 3" xfId="22937"/>
    <cellStyle name="Header2 4 2 6 2 4" xfId="9334"/>
    <cellStyle name="Header2 4 2 6 3" xfId="10754"/>
    <cellStyle name="Header2 4 2 6 3 2" xfId="26748"/>
    <cellStyle name="Header2 4 2 6 3 2 2" xfId="35783"/>
    <cellStyle name="Header2 4 2 6 3 3" xfId="20762"/>
    <cellStyle name="Header2 4 2 6 4" xfId="22554"/>
    <cellStyle name="Header2 4 2 6 5" xfId="6993"/>
    <cellStyle name="Header2 4 2 7" xfId="2336"/>
    <cellStyle name="Header2 4 2 7 2" xfId="4677"/>
    <cellStyle name="Header2 4 2 7 2 2" xfId="14155"/>
    <cellStyle name="Header2 4 2 7 2 2 2" xfId="30144"/>
    <cellStyle name="Header2 4 2 7 2 2 2 2" xfId="39179"/>
    <cellStyle name="Header2 4 2 7 2 2 3" xfId="32544"/>
    <cellStyle name="Header2 4 2 7 2 3" xfId="22461"/>
    <cellStyle name="Header2 4 2 7 2 4" xfId="9467"/>
    <cellStyle name="Header2 4 2 7 3" xfId="13543"/>
    <cellStyle name="Header2 4 2 7 3 2" xfId="29531"/>
    <cellStyle name="Header2 4 2 7 3 2 2" xfId="38566"/>
    <cellStyle name="Header2 4 2 7 3 3" xfId="31931"/>
    <cellStyle name="Header2 4 2 7 4" xfId="19145"/>
    <cellStyle name="Header2 4 2 7 5" xfId="7126"/>
    <cellStyle name="Header2 4 2 8" xfId="1207"/>
    <cellStyle name="Header2 4 2 8 2" xfId="3548"/>
    <cellStyle name="Header2 4 2 8 2 2" xfId="13747"/>
    <cellStyle name="Header2 4 2 8 2 2 2" xfId="29735"/>
    <cellStyle name="Header2 4 2 8 2 2 2 2" xfId="38770"/>
    <cellStyle name="Header2 4 2 8 2 2 3" xfId="32135"/>
    <cellStyle name="Header2 4 2 8 2 3" xfId="22498"/>
    <cellStyle name="Header2 4 2 8 2 4" xfId="8338"/>
    <cellStyle name="Header2 4 2 8 3" xfId="10951"/>
    <cellStyle name="Header2 4 2 8 3 2" xfId="26945"/>
    <cellStyle name="Header2 4 2 8 3 2 2" xfId="35980"/>
    <cellStyle name="Header2 4 2 8 3 3" xfId="17378"/>
    <cellStyle name="Header2 4 2 8 4" xfId="19342"/>
    <cellStyle name="Header2 4 2 8 5" xfId="5998"/>
    <cellStyle name="Header2 4 2 9" xfId="2778"/>
    <cellStyle name="Header2 4 2 9 2" xfId="5119"/>
    <cellStyle name="Header2 4 2 9 2 2" xfId="10213"/>
    <cellStyle name="Header2 4 2 9 2 2 2" xfId="26211"/>
    <cellStyle name="Header2 4 2 9 2 2 2 2" xfId="35246"/>
    <cellStyle name="Header2 4 2 9 2 2 3" xfId="23226"/>
    <cellStyle name="Header2 4 2 9 2 3" xfId="16187"/>
    <cellStyle name="Header2 4 2 9 2 4" xfId="9909"/>
    <cellStyle name="Header2 4 2 9 3" xfId="22128"/>
    <cellStyle name="Header2 4 2 9 4" xfId="7568"/>
    <cellStyle name="Header2 4 3" xfId="1133"/>
    <cellStyle name="Header2 4 3 10" xfId="19001"/>
    <cellStyle name="Header2 4 3 11" xfId="5931"/>
    <cellStyle name="Header2 4 3 2" xfId="1871"/>
    <cellStyle name="Header2 4 3 2 2" xfId="2755"/>
    <cellStyle name="Header2 4 3 2 2 2" xfId="5096"/>
    <cellStyle name="Header2 4 3 2 2 2 2" xfId="10137"/>
    <cellStyle name="Header2 4 3 2 2 2 2 2" xfId="26139"/>
    <cellStyle name="Header2 4 3 2 2 2 2 2 2" xfId="35174"/>
    <cellStyle name="Header2 4 3 2 2 2 2 3" xfId="16868"/>
    <cellStyle name="Header2 4 3 2 2 2 3" xfId="22490"/>
    <cellStyle name="Header2 4 3 2 2 2 4" xfId="9886"/>
    <cellStyle name="Header2 4 3 2 2 3" xfId="12980"/>
    <cellStyle name="Header2 4 3 2 2 3 2" xfId="28968"/>
    <cellStyle name="Header2 4 3 2 2 3 2 2" xfId="38003"/>
    <cellStyle name="Header2 4 3 2 2 3 3" xfId="31368"/>
    <cellStyle name="Header2 4 3 2 2 4" xfId="16281"/>
    <cellStyle name="Header2 4 3 2 2 5" xfId="7545"/>
    <cellStyle name="Header2 4 3 2 3" xfId="4212"/>
    <cellStyle name="Header2 4 3 2 3 2" xfId="10368"/>
    <cellStyle name="Header2 4 3 2 3 2 2" xfId="26366"/>
    <cellStyle name="Header2 4 3 2 3 2 2 2" xfId="35401"/>
    <cellStyle name="Header2 4 3 2 3 2 3" xfId="22933"/>
    <cellStyle name="Header2 4 3 2 3 3" xfId="15382"/>
    <cellStyle name="Header2 4 3 2 3 4" xfId="9002"/>
    <cellStyle name="Header2 4 3 2 4" xfId="12664"/>
    <cellStyle name="Header2 4 3 2 4 2" xfId="28651"/>
    <cellStyle name="Header2 4 3 2 4 2 2" xfId="37686"/>
    <cellStyle name="Header2 4 3 2 4 3" xfId="31051"/>
    <cellStyle name="Header2 4 3 2 5" xfId="15684"/>
    <cellStyle name="Header2 4 3 2 6" xfId="6661"/>
    <cellStyle name="Header2 4 3 3" xfId="2012"/>
    <cellStyle name="Header2 4 3 3 2" xfId="4353"/>
    <cellStyle name="Header2 4 3 3 2 2" xfId="12553"/>
    <cellStyle name="Header2 4 3 3 2 2 2" xfId="28540"/>
    <cellStyle name="Header2 4 3 3 2 2 2 2" xfId="37575"/>
    <cellStyle name="Header2 4 3 3 2 2 3" xfId="30940"/>
    <cellStyle name="Header2 4 3 3 2 3" xfId="18486"/>
    <cellStyle name="Header2 4 3 3 2 4" xfId="9143"/>
    <cellStyle name="Header2 4 3 3 3" xfId="13547"/>
    <cellStyle name="Header2 4 3 3 3 2" xfId="29535"/>
    <cellStyle name="Header2 4 3 3 3 2 2" xfId="38570"/>
    <cellStyle name="Header2 4 3 3 3 3" xfId="31935"/>
    <cellStyle name="Header2 4 3 3 4" xfId="21202"/>
    <cellStyle name="Header2 4 3 3 5" xfId="6802"/>
    <cellStyle name="Header2 4 3 4" xfId="2149"/>
    <cellStyle name="Header2 4 3 4 2" xfId="4490"/>
    <cellStyle name="Header2 4 3 4 2 2" xfId="13206"/>
    <cellStyle name="Header2 4 3 4 2 2 2" xfId="29194"/>
    <cellStyle name="Header2 4 3 4 2 2 2 2" xfId="38229"/>
    <cellStyle name="Header2 4 3 4 2 2 3" xfId="31594"/>
    <cellStyle name="Header2 4 3 4 2 3" xfId="18078"/>
    <cellStyle name="Header2 4 3 4 2 4" xfId="9280"/>
    <cellStyle name="Header2 4 3 4 3" xfId="14111"/>
    <cellStyle name="Header2 4 3 4 3 2" xfId="30100"/>
    <cellStyle name="Header2 4 3 4 3 2 2" xfId="39135"/>
    <cellStyle name="Header2 4 3 4 3 3" xfId="32500"/>
    <cellStyle name="Header2 4 3 4 4" xfId="16996"/>
    <cellStyle name="Header2 4 3 4 5" xfId="6939"/>
    <cellStyle name="Header2 4 3 5" xfId="2278"/>
    <cellStyle name="Header2 4 3 5 2" xfId="4619"/>
    <cellStyle name="Header2 4 3 5 2 2" xfId="12275"/>
    <cellStyle name="Header2 4 3 5 2 2 2" xfId="28270"/>
    <cellStyle name="Header2 4 3 5 2 2 2 2" xfId="37305"/>
    <cellStyle name="Header2 4 3 5 2 2 3" xfId="30670"/>
    <cellStyle name="Header2 4 3 5 2 3" xfId="19673"/>
    <cellStyle name="Header2 4 3 5 2 4" xfId="9409"/>
    <cellStyle name="Header2 4 3 5 3" xfId="13395"/>
    <cellStyle name="Header2 4 3 5 3 2" xfId="29383"/>
    <cellStyle name="Header2 4 3 5 3 2 2" xfId="38418"/>
    <cellStyle name="Header2 4 3 5 3 3" xfId="31783"/>
    <cellStyle name="Header2 4 3 5 4" xfId="17479"/>
    <cellStyle name="Header2 4 3 5 5" xfId="7068"/>
    <cellStyle name="Header2 4 3 6" xfId="2407"/>
    <cellStyle name="Header2 4 3 6 2" xfId="4748"/>
    <cellStyle name="Header2 4 3 6 2 2" xfId="12377"/>
    <cellStyle name="Header2 4 3 6 2 2 2" xfId="28368"/>
    <cellStyle name="Header2 4 3 6 2 2 2 2" xfId="37403"/>
    <cellStyle name="Header2 4 3 6 2 2 3" xfId="30768"/>
    <cellStyle name="Header2 4 3 6 2 3" xfId="20663"/>
    <cellStyle name="Header2 4 3 6 2 4" xfId="9538"/>
    <cellStyle name="Header2 4 3 6 3" xfId="11392"/>
    <cellStyle name="Header2 4 3 6 3 2" xfId="27386"/>
    <cellStyle name="Header2 4 3 6 3 2 2" xfId="36421"/>
    <cellStyle name="Header2 4 3 6 3 3" xfId="21364"/>
    <cellStyle name="Header2 4 3 6 4" xfId="15622"/>
    <cellStyle name="Header2 4 3 6 5" xfId="7197"/>
    <cellStyle name="Header2 4 3 7" xfId="1712"/>
    <cellStyle name="Header2 4 3 7 2" xfId="4053"/>
    <cellStyle name="Header2 4 3 7 2 2" xfId="14070"/>
    <cellStyle name="Header2 4 3 7 2 2 2" xfId="30059"/>
    <cellStyle name="Header2 4 3 7 2 2 2 2" xfId="39094"/>
    <cellStyle name="Header2 4 3 7 2 2 3" xfId="32459"/>
    <cellStyle name="Header2 4 3 7 2 3" xfId="17142"/>
    <cellStyle name="Header2 4 3 7 2 4" xfId="8843"/>
    <cellStyle name="Header2 4 3 7 3" xfId="13822"/>
    <cellStyle name="Header2 4 3 7 3 2" xfId="29810"/>
    <cellStyle name="Header2 4 3 7 3 2 2" xfId="38845"/>
    <cellStyle name="Header2 4 3 7 3 3" xfId="32210"/>
    <cellStyle name="Header2 4 3 7 4" xfId="15170"/>
    <cellStyle name="Header2 4 3 7 5" xfId="6502"/>
    <cellStyle name="Header2 4 3 8" xfId="2861"/>
    <cellStyle name="Header2 4 3 8 2" xfId="5202"/>
    <cellStyle name="Header2 4 3 8 2 2" xfId="14320"/>
    <cellStyle name="Header2 4 3 8 2 2 2" xfId="30311"/>
    <cellStyle name="Header2 4 3 8 2 2 2 2" xfId="39346"/>
    <cellStyle name="Header2 4 3 8 2 2 3" xfId="32711"/>
    <cellStyle name="Header2 4 3 8 2 3" xfId="22436"/>
    <cellStyle name="Header2 4 3 8 2 4" xfId="9992"/>
    <cellStyle name="Header2 4 3 8 3" xfId="20870"/>
    <cellStyle name="Header2 4 3 8 4" xfId="7651"/>
    <cellStyle name="Header2 4 3 9" xfId="3481"/>
    <cellStyle name="Header2 4 3 9 2" xfId="12150"/>
    <cellStyle name="Header2 4 3 9 2 2" xfId="28145"/>
    <cellStyle name="Header2 4 3 9 2 2 2" xfId="37180"/>
    <cellStyle name="Header2 4 3 9 2 3" xfId="14841"/>
    <cellStyle name="Header2 4 3 9 3" xfId="16276"/>
    <cellStyle name="Header2 4 3 9 4" xfId="8271"/>
    <cellStyle name="Header2 4 4" xfId="911"/>
    <cellStyle name="Header2 4 4 2" xfId="1407"/>
    <cellStyle name="Header2 4 4 2 2" xfId="3748"/>
    <cellStyle name="Header2 4 4 2 2 2" xfId="13287"/>
    <cellStyle name="Header2 4 4 2 2 2 2" xfId="29275"/>
    <cellStyle name="Header2 4 4 2 2 2 2 2" xfId="38310"/>
    <cellStyle name="Header2 4 4 2 2 2 3" xfId="31675"/>
    <cellStyle name="Header2 4 4 2 2 3" xfId="18152"/>
    <cellStyle name="Header2 4 4 2 2 4" xfId="8538"/>
    <cellStyle name="Header2 4 4 2 3" xfId="14215"/>
    <cellStyle name="Header2 4 4 2 3 2" xfId="30204"/>
    <cellStyle name="Header2 4 4 2 3 2 2" xfId="39239"/>
    <cellStyle name="Header2 4 4 2 3 3" xfId="32604"/>
    <cellStyle name="Header2 4 4 2 4" xfId="19185"/>
    <cellStyle name="Header2 4 4 2 5" xfId="6198"/>
    <cellStyle name="Header2 4 4 3" xfId="993"/>
    <cellStyle name="Header2 4 4 3 2" xfId="3341"/>
    <cellStyle name="Header2 4 4 3 2 2" xfId="13699"/>
    <cellStyle name="Header2 4 4 3 2 2 2" xfId="29687"/>
    <cellStyle name="Header2 4 4 3 2 2 2 2" xfId="38722"/>
    <cellStyle name="Header2 4 4 3 2 2 3" xfId="32087"/>
    <cellStyle name="Header2 4 4 3 2 3" xfId="20805"/>
    <cellStyle name="Header2 4 4 3 2 4" xfId="8131"/>
    <cellStyle name="Header2 4 4 3 3" xfId="18915"/>
    <cellStyle name="Header2 4 4 3 4" xfId="5792"/>
    <cellStyle name="Header2 4 4 4" xfId="3259"/>
    <cellStyle name="Header2 4 4 4 2" xfId="11005"/>
    <cellStyle name="Header2 4 4 4 2 2" xfId="26999"/>
    <cellStyle name="Header2 4 4 4 2 2 2" xfId="36034"/>
    <cellStyle name="Header2 4 4 4 2 3" xfId="19875"/>
    <cellStyle name="Header2 4 4 4 3" xfId="17625"/>
    <cellStyle name="Header2 4 4 4 4" xfId="8049"/>
    <cellStyle name="Header2 4 4 5" xfId="19298"/>
    <cellStyle name="Header2 4 4 6" xfId="5710"/>
    <cellStyle name="Header2 4 5" xfId="1424"/>
    <cellStyle name="Header2 4 5 2" xfId="2533"/>
    <cellStyle name="Header2 4 5 2 2" xfId="4874"/>
    <cellStyle name="Header2 4 5 2 2 2" xfId="10861"/>
    <cellStyle name="Header2 4 5 2 2 2 2" xfId="26855"/>
    <cellStyle name="Header2 4 5 2 2 2 2 2" xfId="35890"/>
    <cellStyle name="Header2 4 5 2 2 2 3" xfId="17575"/>
    <cellStyle name="Header2 4 5 2 2 3" xfId="23027"/>
    <cellStyle name="Header2 4 5 2 2 4" xfId="9664"/>
    <cellStyle name="Header2 4 5 2 3" xfId="14047"/>
    <cellStyle name="Header2 4 5 2 3 2" xfId="30036"/>
    <cellStyle name="Header2 4 5 2 3 2 2" xfId="39071"/>
    <cellStyle name="Header2 4 5 2 3 3" xfId="32436"/>
    <cellStyle name="Header2 4 5 2 4" xfId="22106"/>
    <cellStyle name="Header2 4 5 2 5" xfId="7323"/>
    <cellStyle name="Header2 4 5 3" xfId="3765"/>
    <cellStyle name="Header2 4 5 3 2" xfId="11187"/>
    <cellStyle name="Header2 4 5 3 2 2" xfId="27181"/>
    <cellStyle name="Header2 4 5 3 2 2 2" xfId="36216"/>
    <cellStyle name="Header2 4 5 3 2 3" xfId="15315"/>
    <cellStyle name="Header2 4 5 3 3" xfId="20619"/>
    <cellStyle name="Header2 4 5 3 4" xfId="8555"/>
    <cellStyle name="Header2 4 5 4" xfId="11583"/>
    <cellStyle name="Header2 4 5 4 2" xfId="27577"/>
    <cellStyle name="Header2 4 5 4 2 2" xfId="36612"/>
    <cellStyle name="Header2 4 5 4 3" xfId="19103"/>
    <cellStyle name="Header2 4 5 5" xfId="17303"/>
    <cellStyle name="Header2 4 5 6" xfId="6215"/>
    <cellStyle name="Header2 4 6" xfId="1349"/>
    <cellStyle name="Header2 4 6 2" xfId="3690"/>
    <cellStyle name="Header2 4 6 2 2" xfId="12352"/>
    <cellStyle name="Header2 4 6 2 2 2" xfId="28347"/>
    <cellStyle name="Header2 4 6 2 2 2 2" xfId="37382"/>
    <cellStyle name="Header2 4 6 2 2 3" xfId="30747"/>
    <cellStyle name="Header2 4 6 2 3" xfId="17145"/>
    <cellStyle name="Header2 4 6 2 4" xfId="8480"/>
    <cellStyle name="Header2 4 6 3" xfId="10464"/>
    <cellStyle name="Header2 4 6 3 2" xfId="26462"/>
    <cellStyle name="Header2 4 6 3 2 2" xfId="35497"/>
    <cellStyle name="Header2 4 6 3 3" xfId="15198"/>
    <cellStyle name="Header2 4 6 4" xfId="18413"/>
    <cellStyle name="Header2 4 6 5" xfId="6140"/>
    <cellStyle name="Header2 4 7" xfId="1467"/>
    <cellStyle name="Header2 4 7 2" xfId="3808"/>
    <cellStyle name="Header2 4 7 2 2" xfId="13520"/>
    <cellStyle name="Header2 4 7 2 2 2" xfId="29508"/>
    <cellStyle name="Header2 4 7 2 2 2 2" xfId="38543"/>
    <cellStyle name="Header2 4 7 2 2 3" xfId="31908"/>
    <cellStyle name="Header2 4 7 2 3" xfId="22354"/>
    <cellStyle name="Header2 4 7 2 4" xfId="8598"/>
    <cellStyle name="Header2 4 7 3" xfId="10425"/>
    <cellStyle name="Header2 4 7 3 2" xfId="26423"/>
    <cellStyle name="Header2 4 7 3 2 2" xfId="35458"/>
    <cellStyle name="Header2 4 7 3 3" xfId="15724"/>
    <cellStyle name="Header2 4 7 4" xfId="17551"/>
    <cellStyle name="Header2 4 7 5" xfId="6258"/>
    <cellStyle name="Header2 4 8" xfId="1301"/>
    <cellStyle name="Header2 4 8 2" xfId="3642"/>
    <cellStyle name="Header2 4 8 2 2" xfId="12913"/>
    <cellStyle name="Header2 4 8 2 2 2" xfId="28901"/>
    <cellStyle name="Header2 4 8 2 2 2 2" xfId="37936"/>
    <cellStyle name="Header2 4 8 2 2 3" xfId="31301"/>
    <cellStyle name="Header2 4 8 2 3" xfId="20350"/>
    <cellStyle name="Header2 4 8 2 4" xfId="8432"/>
    <cellStyle name="Header2 4 8 3" xfId="14162"/>
    <cellStyle name="Header2 4 8 3 2" xfId="30151"/>
    <cellStyle name="Header2 4 8 3 2 2" xfId="39186"/>
    <cellStyle name="Header2 4 8 3 3" xfId="32551"/>
    <cellStyle name="Header2 4 8 4" xfId="15819"/>
    <cellStyle name="Header2 4 8 5" xfId="6092"/>
    <cellStyle name="Header2 4 9" xfId="1368"/>
    <cellStyle name="Header2 4 9 2" xfId="3709"/>
    <cellStyle name="Header2 4 9 2 2" xfId="13928"/>
    <cellStyle name="Header2 4 9 2 2 2" xfId="29917"/>
    <cellStyle name="Header2 4 9 2 2 2 2" xfId="38952"/>
    <cellStyle name="Header2 4 9 2 2 3" xfId="32317"/>
    <cellStyle name="Header2 4 9 2 3" xfId="22384"/>
    <cellStyle name="Header2 4 9 2 4" xfId="8499"/>
    <cellStyle name="Header2 4 9 3" xfId="10450"/>
    <cellStyle name="Header2 4 9 3 2" xfId="26448"/>
    <cellStyle name="Header2 4 9 3 2 2" xfId="35483"/>
    <cellStyle name="Header2 4 9 3 3" xfId="22101"/>
    <cellStyle name="Header2 4 9 4" xfId="14688"/>
    <cellStyle name="Header2 4 9 5" xfId="6159"/>
    <cellStyle name="Header2 40" xfId="257"/>
    <cellStyle name="Header2 40 10" xfId="936"/>
    <cellStyle name="Header2 40 10 2" xfId="3284"/>
    <cellStyle name="Header2 40 10 2 2" xfId="14082"/>
    <cellStyle name="Header2 40 10 2 2 2" xfId="30071"/>
    <cellStyle name="Header2 40 10 2 2 2 2" xfId="39106"/>
    <cellStyle name="Header2 40 10 2 2 3" xfId="32471"/>
    <cellStyle name="Header2 40 10 2 3" xfId="16958"/>
    <cellStyle name="Header2 40 10 2 4" xfId="8074"/>
    <cellStyle name="Header2 40 10 3" xfId="13967"/>
    <cellStyle name="Header2 40 10 3 2" xfId="29956"/>
    <cellStyle name="Header2 40 10 3 2 2" xfId="38991"/>
    <cellStyle name="Header2 40 10 3 3" xfId="32356"/>
    <cellStyle name="Header2 40 10 4" xfId="16363"/>
    <cellStyle name="Header2 40 10 5" xfId="5735"/>
    <cellStyle name="Header2 40 11" xfId="3039"/>
    <cellStyle name="Header2 40 11 2" xfId="11725"/>
    <cellStyle name="Header2 40 11 2 2" xfId="27719"/>
    <cellStyle name="Header2 40 11 2 2 2" xfId="36754"/>
    <cellStyle name="Header2 40 11 2 3" xfId="16448"/>
    <cellStyle name="Header2 40 11 3" xfId="21490"/>
    <cellStyle name="Header2 40 11 4" xfId="7829"/>
    <cellStyle name="Header2 40 12" xfId="671"/>
    <cellStyle name="Header2 40 12 2" xfId="24114"/>
    <cellStyle name="Header2 40 12 2 2" xfId="33149"/>
    <cellStyle name="Header2 40 12 3" xfId="19433"/>
    <cellStyle name="Header2 40 12 4" xfId="5490"/>
    <cellStyle name="Header2 40 13" xfId="17434"/>
    <cellStyle name="Header2 40 2" xfId="561"/>
    <cellStyle name="Header2 40 2 10" xfId="3112"/>
    <cellStyle name="Header2 40 2 10 2" xfId="12701"/>
    <cellStyle name="Header2 40 2 10 2 2" xfId="28688"/>
    <cellStyle name="Header2 40 2 10 2 2 2" xfId="37723"/>
    <cellStyle name="Header2 40 2 10 2 3" xfId="31088"/>
    <cellStyle name="Header2 40 2 10 3" xfId="23458"/>
    <cellStyle name="Header2 40 2 10 4" xfId="7902"/>
    <cellStyle name="Header2 40 2 11" xfId="764"/>
    <cellStyle name="Header2 40 2 11 2" xfId="24187"/>
    <cellStyle name="Header2 40 2 11 2 2" xfId="33222"/>
    <cellStyle name="Header2 40 2 11 3" xfId="14672"/>
    <cellStyle name="Header2 40 2 11 4" xfId="5563"/>
    <cellStyle name="Header2 40 2 12" xfId="15543"/>
    <cellStyle name="Header2 40 2 13" xfId="5410"/>
    <cellStyle name="Header2 40 2 2" xfId="1073"/>
    <cellStyle name="Header2 40 2 2 2" xfId="1638"/>
    <cellStyle name="Header2 40 2 2 2 2" xfId="3979"/>
    <cellStyle name="Header2 40 2 2 2 2 2" xfId="11303"/>
    <cellStyle name="Header2 40 2 2 2 2 2 2" xfId="27297"/>
    <cellStyle name="Header2 40 2 2 2 2 2 2 2" xfId="36332"/>
    <cellStyle name="Header2 40 2 2 2 2 2 3" xfId="20453"/>
    <cellStyle name="Header2 40 2 2 2 2 3" xfId="15152"/>
    <cellStyle name="Header2 40 2 2 2 2 4" xfId="8769"/>
    <cellStyle name="Header2 40 2 2 2 3" xfId="10418"/>
    <cellStyle name="Header2 40 2 2 2 3 2" xfId="26416"/>
    <cellStyle name="Header2 40 2 2 2 3 2 2" xfId="35451"/>
    <cellStyle name="Header2 40 2 2 2 3 3" xfId="14734"/>
    <cellStyle name="Header2 40 2 2 2 4" xfId="15700"/>
    <cellStyle name="Header2 40 2 2 2 5" xfId="6429"/>
    <cellStyle name="Header2 40 2 2 3" xfId="860"/>
    <cellStyle name="Header2 40 2 2 3 2" xfId="3208"/>
    <cellStyle name="Header2 40 2 2 3 2 2" xfId="12235"/>
    <cellStyle name="Header2 40 2 2 3 2 2 2" xfId="28230"/>
    <cellStyle name="Header2 40 2 2 3 2 2 2 2" xfId="37265"/>
    <cellStyle name="Header2 40 2 2 3 2 2 3" xfId="14762"/>
    <cellStyle name="Header2 40 2 2 3 2 3" xfId="15674"/>
    <cellStyle name="Header2 40 2 2 3 2 4" xfId="7998"/>
    <cellStyle name="Header2 40 2 2 3 3" xfId="19322"/>
    <cellStyle name="Header2 40 2 2 3 4" xfId="5659"/>
    <cellStyle name="Header2 40 2 2 4" xfId="3421"/>
    <cellStyle name="Header2 40 2 2 4 2" xfId="11832"/>
    <cellStyle name="Header2 40 2 2 4 2 2" xfId="27826"/>
    <cellStyle name="Header2 40 2 2 4 2 2 2" xfId="36861"/>
    <cellStyle name="Header2 40 2 2 4 2 3" xfId="16102"/>
    <cellStyle name="Header2 40 2 2 4 3" xfId="17206"/>
    <cellStyle name="Header2 40 2 2 4 4" xfId="8211"/>
    <cellStyle name="Header2 40 2 2 5" xfId="15773"/>
    <cellStyle name="Header2 40 2 2 6" xfId="5872"/>
    <cellStyle name="Header2 40 2 3" xfId="1799"/>
    <cellStyle name="Header2 40 2 3 2" xfId="2706"/>
    <cellStyle name="Header2 40 2 3 2 2" xfId="5047"/>
    <cellStyle name="Header2 40 2 3 2 2 2" xfId="10277"/>
    <cellStyle name="Header2 40 2 3 2 2 2 2" xfId="26275"/>
    <cellStyle name="Header2 40 2 3 2 2 2 2 2" xfId="35310"/>
    <cellStyle name="Header2 40 2 3 2 2 2 3" xfId="20882"/>
    <cellStyle name="Header2 40 2 3 2 2 3" xfId="23303"/>
    <cellStyle name="Header2 40 2 3 2 2 4" xfId="9837"/>
    <cellStyle name="Header2 40 2 3 2 3" xfId="11569"/>
    <cellStyle name="Header2 40 2 3 2 3 2" xfId="27563"/>
    <cellStyle name="Header2 40 2 3 2 3 2 2" xfId="36598"/>
    <cellStyle name="Header2 40 2 3 2 3 3" xfId="15786"/>
    <cellStyle name="Header2 40 2 3 2 4" xfId="18845"/>
    <cellStyle name="Header2 40 2 3 2 5" xfId="7496"/>
    <cellStyle name="Header2 40 2 3 3" xfId="4140"/>
    <cellStyle name="Header2 40 2 3 3 2" xfId="13155"/>
    <cellStyle name="Header2 40 2 3 3 2 2" xfId="29143"/>
    <cellStyle name="Header2 40 2 3 3 2 2 2" xfId="38178"/>
    <cellStyle name="Header2 40 2 3 3 2 3" xfId="31543"/>
    <cellStyle name="Header2 40 2 3 3 3" xfId="18035"/>
    <cellStyle name="Header2 40 2 3 3 4" xfId="8930"/>
    <cellStyle name="Header2 40 2 3 4" xfId="11634"/>
    <cellStyle name="Header2 40 2 3 4 2" xfId="27628"/>
    <cellStyle name="Header2 40 2 3 4 2 2" xfId="36663"/>
    <cellStyle name="Header2 40 2 3 4 3" xfId="22369"/>
    <cellStyle name="Header2 40 2 3 5" xfId="14977"/>
    <cellStyle name="Header2 40 2 3 6" xfId="6589"/>
    <cellStyle name="Header2 40 2 4" xfId="1939"/>
    <cellStyle name="Header2 40 2 4 2" xfId="4280"/>
    <cellStyle name="Header2 40 2 4 2 2" xfId="10935"/>
    <cellStyle name="Header2 40 2 4 2 2 2" xfId="26929"/>
    <cellStyle name="Header2 40 2 4 2 2 2 2" xfId="35964"/>
    <cellStyle name="Header2 40 2 4 2 2 3" xfId="21448"/>
    <cellStyle name="Header2 40 2 4 2 3" xfId="16713"/>
    <cellStyle name="Header2 40 2 4 2 4" xfId="9070"/>
    <cellStyle name="Header2 40 2 4 3" xfId="10847"/>
    <cellStyle name="Header2 40 2 4 3 2" xfId="26841"/>
    <cellStyle name="Header2 40 2 4 3 2 2" xfId="35876"/>
    <cellStyle name="Header2 40 2 4 3 3" xfId="16013"/>
    <cellStyle name="Header2 40 2 4 4" xfId="17995"/>
    <cellStyle name="Header2 40 2 4 5" xfId="6729"/>
    <cellStyle name="Header2 40 2 5" xfId="2079"/>
    <cellStyle name="Header2 40 2 5 2" xfId="4420"/>
    <cellStyle name="Header2 40 2 5 2 2" xfId="12956"/>
    <cellStyle name="Header2 40 2 5 2 2 2" xfId="28944"/>
    <cellStyle name="Header2 40 2 5 2 2 2 2" xfId="37979"/>
    <cellStyle name="Header2 40 2 5 2 2 3" xfId="31344"/>
    <cellStyle name="Header2 40 2 5 2 3" xfId="19047"/>
    <cellStyle name="Header2 40 2 5 2 4" xfId="9210"/>
    <cellStyle name="Header2 40 2 5 3" xfId="11518"/>
    <cellStyle name="Header2 40 2 5 3 2" xfId="27512"/>
    <cellStyle name="Header2 40 2 5 3 2 2" xfId="36547"/>
    <cellStyle name="Header2 40 2 5 3 3" xfId="18868"/>
    <cellStyle name="Header2 40 2 5 4" xfId="15480"/>
    <cellStyle name="Header2 40 2 5 5" xfId="6869"/>
    <cellStyle name="Header2 40 2 6" xfId="2204"/>
    <cellStyle name="Header2 40 2 6 2" xfId="4545"/>
    <cellStyle name="Header2 40 2 6 2 2" xfId="12550"/>
    <cellStyle name="Header2 40 2 6 2 2 2" xfId="28537"/>
    <cellStyle name="Header2 40 2 6 2 2 2 2" xfId="37572"/>
    <cellStyle name="Header2 40 2 6 2 2 3" xfId="30937"/>
    <cellStyle name="Header2 40 2 6 2 3" xfId="17849"/>
    <cellStyle name="Header2 40 2 6 2 4" xfId="9335"/>
    <cellStyle name="Header2 40 2 6 3" xfId="12823"/>
    <cellStyle name="Header2 40 2 6 3 2" xfId="28811"/>
    <cellStyle name="Header2 40 2 6 3 2 2" xfId="37846"/>
    <cellStyle name="Header2 40 2 6 3 3" xfId="31211"/>
    <cellStyle name="Header2 40 2 6 4" xfId="19053"/>
    <cellStyle name="Header2 40 2 6 5" xfId="6994"/>
    <cellStyle name="Header2 40 2 7" xfId="2337"/>
    <cellStyle name="Header2 40 2 7 2" xfId="4678"/>
    <cellStyle name="Header2 40 2 7 2 2" xfId="12250"/>
    <cellStyle name="Header2 40 2 7 2 2 2" xfId="28245"/>
    <cellStyle name="Header2 40 2 7 2 2 2 2" xfId="37280"/>
    <cellStyle name="Header2 40 2 7 2 2 3" xfId="30645"/>
    <cellStyle name="Header2 40 2 7 2 3" xfId="18643"/>
    <cellStyle name="Header2 40 2 7 2 4" xfId="9468"/>
    <cellStyle name="Header2 40 2 7 3" xfId="11627"/>
    <cellStyle name="Header2 40 2 7 3 2" xfId="27621"/>
    <cellStyle name="Header2 40 2 7 3 2 2" xfId="36656"/>
    <cellStyle name="Header2 40 2 7 3 3" xfId="17119"/>
    <cellStyle name="Header2 40 2 7 4" xfId="17028"/>
    <cellStyle name="Header2 40 2 7 5" xfId="7127"/>
    <cellStyle name="Header2 40 2 8" xfId="1208"/>
    <cellStyle name="Header2 40 2 8 2" xfId="3549"/>
    <cellStyle name="Header2 40 2 8 2 2" xfId="11830"/>
    <cellStyle name="Header2 40 2 8 2 2 2" xfId="27824"/>
    <cellStyle name="Header2 40 2 8 2 2 2 2" xfId="36859"/>
    <cellStyle name="Header2 40 2 8 2 2 3" xfId="19325"/>
    <cellStyle name="Header2 40 2 8 2 3" xfId="18958"/>
    <cellStyle name="Header2 40 2 8 2 4" xfId="8339"/>
    <cellStyle name="Header2 40 2 8 3" xfId="13084"/>
    <cellStyle name="Header2 40 2 8 3 2" xfId="29072"/>
    <cellStyle name="Header2 40 2 8 3 2 2" xfId="38107"/>
    <cellStyle name="Header2 40 2 8 3 3" xfId="31472"/>
    <cellStyle name="Header2 40 2 8 4" xfId="17222"/>
    <cellStyle name="Header2 40 2 8 5" xfId="5999"/>
    <cellStyle name="Header2 40 2 9" xfId="2609"/>
    <cellStyle name="Header2 40 2 9 2" xfId="4950"/>
    <cellStyle name="Header2 40 2 9 2 2" xfId="11588"/>
    <cellStyle name="Header2 40 2 9 2 2 2" xfId="27582"/>
    <cellStyle name="Header2 40 2 9 2 2 2 2" xfId="36617"/>
    <cellStyle name="Header2 40 2 9 2 2 3" xfId="22226"/>
    <cellStyle name="Header2 40 2 9 2 3" xfId="17388"/>
    <cellStyle name="Header2 40 2 9 2 4" xfId="9740"/>
    <cellStyle name="Header2 40 2 9 3" xfId="17865"/>
    <cellStyle name="Header2 40 2 9 4" xfId="7399"/>
    <cellStyle name="Header2 40 3" xfId="1134"/>
    <cellStyle name="Header2 40 3 10" xfId="16884"/>
    <cellStyle name="Header2 40 3 11" xfId="5932"/>
    <cellStyle name="Header2 40 3 2" xfId="1872"/>
    <cellStyle name="Header2 40 3 2 2" xfId="2756"/>
    <cellStyle name="Header2 40 3 2 2 2" xfId="5097"/>
    <cellStyle name="Header2 40 3 2 2 2 2" xfId="10224"/>
    <cellStyle name="Header2 40 3 2 2 2 2 2" xfId="26222"/>
    <cellStyle name="Header2 40 3 2 2 2 2 2 2" xfId="35257"/>
    <cellStyle name="Header2 40 3 2 2 2 2 3" xfId="17384"/>
    <cellStyle name="Header2 40 3 2 2 2 3" xfId="21638"/>
    <cellStyle name="Header2 40 3 2 2 2 4" xfId="9887"/>
    <cellStyle name="Header2 40 3 2 2 3" xfId="11069"/>
    <cellStyle name="Header2 40 3 2 2 3 2" xfId="27063"/>
    <cellStyle name="Header2 40 3 2 2 3 2 2" xfId="36098"/>
    <cellStyle name="Header2 40 3 2 2 3 3" xfId="15133"/>
    <cellStyle name="Header2 40 3 2 2 4" xfId="22991"/>
    <cellStyle name="Header2 40 3 2 2 5" xfId="7546"/>
    <cellStyle name="Header2 40 3 2 3" xfId="4213"/>
    <cellStyle name="Header2 40 3 2 3 2" xfId="13102"/>
    <cellStyle name="Header2 40 3 2 3 2 2" xfId="29090"/>
    <cellStyle name="Header2 40 3 2 3 2 2 2" xfId="38125"/>
    <cellStyle name="Header2 40 3 2 3 2 3" xfId="31490"/>
    <cellStyle name="Header2 40 3 2 3 3" xfId="20933"/>
    <cellStyle name="Header2 40 3 2 3 4" xfId="9003"/>
    <cellStyle name="Header2 40 3 2 4" xfId="10743"/>
    <cellStyle name="Header2 40 3 2 4 2" xfId="26737"/>
    <cellStyle name="Header2 40 3 2 4 2 2" xfId="35772"/>
    <cellStyle name="Header2 40 3 2 4 3" xfId="15391"/>
    <cellStyle name="Header2 40 3 2 5" xfId="22038"/>
    <cellStyle name="Header2 40 3 2 6" xfId="6662"/>
    <cellStyle name="Header2 40 3 3" xfId="2013"/>
    <cellStyle name="Header2 40 3 3 2" xfId="4354"/>
    <cellStyle name="Header2 40 3 3 2 2" xfId="14264"/>
    <cellStyle name="Header2 40 3 3 2 2 2" xfId="30254"/>
    <cellStyle name="Header2 40 3 3 2 2 2 2" xfId="39289"/>
    <cellStyle name="Header2 40 3 3 2 2 3" xfId="32654"/>
    <cellStyle name="Header2 40 3 3 2 3" xfId="16367"/>
    <cellStyle name="Header2 40 3 3 2 4" xfId="9144"/>
    <cellStyle name="Header2 40 3 3 3" xfId="11631"/>
    <cellStyle name="Header2 40 3 3 3 2" xfId="27625"/>
    <cellStyle name="Header2 40 3 3 3 2 2" xfId="36660"/>
    <cellStyle name="Header2 40 3 3 3 3" xfId="17687"/>
    <cellStyle name="Header2 40 3 3 4" xfId="23290"/>
    <cellStyle name="Header2 40 3 3 5" xfId="6803"/>
    <cellStyle name="Header2 40 3 4" xfId="2150"/>
    <cellStyle name="Header2 40 3 4 2" xfId="4491"/>
    <cellStyle name="Header2 40 3 4 2 2" xfId="11295"/>
    <cellStyle name="Header2 40 3 4 2 2 2" xfId="27289"/>
    <cellStyle name="Header2 40 3 4 2 2 2 2" xfId="36324"/>
    <cellStyle name="Header2 40 3 4 2 2 3" xfId="19194"/>
    <cellStyle name="Header2 40 3 4 2 3" xfId="19746"/>
    <cellStyle name="Header2 40 3 4 2 4" xfId="9281"/>
    <cellStyle name="Header2 40 3 4 3" xfId="12206"/>
    <cellStyle name="Header2 40 3 4 3 2" xfId="28201"/>
    <cellStyle name="Header2 40 3 4 3 2 2" xfId="37236"/>
    <cellStyle name="Header2 40 3 4 3 3" xfId="14790"/>
    <cellStyle name="Header2 40 3 4 4" xfId="19767"/>
    <cellStyle name="Header2 40 3 4 5" xfId="6940"/>
    <cellStyle name="Header2 40 3 5" xfId="2279"/>
    <cellStyle name="Header2 40 3 5 2" xfId="4620"/>
    <cellStyle name="Header2 40 3 5 2 2" xfId="10982"/>
    <cellStyle name="Header2 40 3 5 2 2 2" xfId="26976"/>
    <cellStyle name="Header2 40 3 5 2 2 2 2" xfId="36011"/>
    <cellStyle name="Header2 40 3 5 2 2 3" xfId="17574"/>
    <cellStyle name="Header2 40 3 5 2 3" xfId="19181"/>
    <cellStyle name="Header2 40 3 5 2 4" xfId="9410"/>
    <cellStyle name="Header2 40 3 5 3" xfId="11479"/>
    <cellStyle name="Header2 40 3 5 3 2" xfId="27473"/>
    <cellStyle name="Header2 40 3 5 3 2 2" xfId="36508"/>
    <cellStyle name="Header2 40 3 5 3 3" xfId="16878"/>
    <cellStyle name="Header2 40 3 5 4" xfId="15165"/>
    <cellStyle name="Header2 40 3 5 5" xfId="7069"/>
    <cellStyle name="Header2 40 3 6" xfId="2408"/>
    <cellStyle name="Header2 40 3 6 2" xfId="4749"/>
    <cellStyle name="Header2 40 3 6 2 2" xfId="10353"/>
    <cellStyle name="Header2 40 3 6 2 2 2" xfId="26351"/>
    <cellStyle name="Header2 40 3 6 2 2 2 2" xfId="35386"/>
    <cellStyle name="Header2 40 3 6 2 2 3" xfId="18163"/>
    <cellStyle name="Header2 40 3 6 2 3" xfId="17784"/>
    <cellStyle name="Header2 40 3 6 2 4" xfId="9539"/>
    <cellStyle name="Header2 40 3 6 3" xfId="12710"/>
    <cellStyle name="Header2 40 3 6 3 2" xfId="28697"/>
    <cellStyle name="Header2 40 3 6 3 2 2" xfId="37732"/>
    <cellStyle name="Header2 40 3 6 3 3" xfId="31097"/>
    <cellStyle name="Header2 40 3 6 4" xfId="15347"/>
    <cellStyle name="Header2 40 3 6 5" xfId="7198"/>
    <cellStyle name="Header2 40 3 7" xfId="1713"/>
    <cellStyle name="Header2 40 3 7 2" xfId="4054"/>
    <cellStyle name="Header2 40 3 7 2 2" xfId="12162"/>
    <cellStyle name="Header2 40 3 7 2 2 2" xfId="28157"/>
    <cellStyle name="Header2 40 3 7 2 2 2 2" xfId="37192"/>
    <cellStyle name="Header2 40 3 7 2 2 3" xfId="14830"/>
    <cellStyle name="Header2 40 3 7 2 3" xfId="16339"/>
    <cellStyle name="Header2 40 3 7 2 4" xfId="8844"/>
    <cellStyle name="Header2 40 3 7 3" xfId="14158"/>
    <cellStyle name="Header2 40 3 7 3 2" xfId="30147"/>
    <cellStyle name="Header2 40 3 7 3 2 2" xfId="39182"/>
    <cellStyle name="Header2 40 3 7 3 3" xfId="32547"/>
    <cellStyle name="Header2 40 3 7 4" xfId="17413"/>
    <cellStyle name="Header2 40 3 7 5" xfId="6503"/>
    <cellStyle name="Header2 40 3 8" xfId="1001"/>
    <cellStyle name="Header2 40 3 8 2" xfId="3349"/>
    <cellStyle name="Header2 40 3 8 2 2" xfId="12173"/>
    <cellStyle name="Header2 40 3 8 2 2 2" xfId="28168"/>
    <cellStyle name="Header2 40 3 8 2 2 2 2" xfId="37203"/>
    <cellStyle name="Header2 40 3 8 2 2 3" xfId="14818"/>
    <cellStyle name="Header2 40 3 8 2 3" xfId="22726"/>
    <cellStyle name="Header2 40 3 8 2 4" xfId="8139"/>
    <cellStyle name="Header2 40 3 8 3" xfId="18673"/>
    <cellStyle name="Header2 40 3 8 4" xfId="5800"/>
    <cellStyle name="Header2 40 3 9" xfId="3482"/>
    <cellStyle name="Header2 40 3 9 2" xfId="12806"/>
    <cellStyle name="Header2 40 3 9 2 2" xfId="28794"/>
    <cellStyle name="Header2 40 3 9 2 2 2" xfId="37829"/>
    <cellStyle name="Header2 40 3 9 2 3" xfId="31194"/>
    <cellStyle name="Header2 40 3 9 3" xfId="23548"/>
    <cellStyle name="Header2 40 3 9 4" xfId="8272"/>
    <cellStyle name="Header2 40 4" xfId="912"/>
    <cellStyle name="Header2 40 4 2" xfId="1408"/>
    <cellStyle name="Header2 40 4 2 2" xfId="3749"/>
    <cellStyle name="Header2 40 4 2 2 2" xfId="14031"/>
    <cellStyle name="Header2 40 4 2 2 2 2" xfId="30020"/>
    <cellStyle name="Header2 40 4 2 2 2 2 2" xfId="39055"/>
    <cellStyle name="Header2 40 4 2 2 2 3" xfId="32420"/>
    <cellStyle name="Header2 40 4 2 2 3" xfId="16035"/>
    <cellStyle name="Header2 40 4 2 2 4" xfId="8539"/>
    <cellStyle name="Header2 40 4 2 3" xfId="12312"/>
    <cellStyle name="Header2 40 4 2 3 2" xfId="28307"/>
    <cellStyle name="Header2 40 4 2 3 2 2" xfId="37342"/>
    <cellStyle name="Header2 40 4 2 3 3" xfId="30707"/>
    <cellStyle name="Header2 40 4 2 4" xfId="17067"/>
    <cellStyle name="Header2 40 4 2 5" xfId="6199"/>
    <cellStyle name="Header2 40 4 3" xfId="2617"/>
    <cellStyle name="Header2 40 4 3 2" xfId="4958"/>
    <cellStyle name="Header2 40 4 3 2 2" xfId="11356"/>
    <cellStyle name="Header2 40 4 3 2 2 2" xfId="27350"/>
    <cellStyle name="Header2 40 4 3 2 2 2 2" xfId="36385"/>
    <cellStyle name="Header2 40 4 3 2 2 3" xfId="23308"/>
    <cellStyle name="Header2 40 4 3 2 3" xfId="18687"/>
    <cellStyle name="Header2 40 4 3 2 4" xfId="9748"/>
    <cellStyle name="Header2 40 4 3 3" xfId="18779"/>
    <cellStyle name="Header2 40 4 3 4" xfId="7407"/>
    <cellStyle name="Header2 40 4 4" xfId="3260"/>
    <cellStyle name="Header2 40 4 4 2" xfId="13012"/>
    <cellStyle name="Header2 40 4 4 2 2" xfId="29000"/>
    <cellStyle name="Header2 40 4 4 2 2 2" xfId="38035"/>
    <cellStyle name="Header2 40 4 4 2 3" xfId="31400"/>
    <cellStyle name="Header2 40 4 4 3" xfId="15499"/>
    <cellStyle name="Header2 40 4 4 4" xfId="8050"/>
    <cellStyle name="Header2 40 4 5" xfId="17178"/>
    <cellStyle name="Header2 40 4 6" xfId="5711"/>
    <cellStyle name="Header2 40 5" xfId="1423"/>
    <cellStyle name="Header2 40 5 2" xfId="2532"/>
    <cellStyle name="Header2 40 5 2 2" xfId="4873"/>
    <cellStyle name="Header2 40 5 2 2 2" xfId="12779"/>
    <cellStyle name="Header2 40 5 2 2 2 2" xfId="28766"/>
    <cellStyle name="Header2 40 5 2 2 2 2 2" xfId="37801"/>
    <cellStyle name="Header2 40 5 2 2 2 3" xfId="31166"/>
    <cellStyle name="Header2 40 5 2 2 3" xfId="16940"/>
    <cellStyle name="Header2 40 5 2 2 4" xfId="9663"/>
    <cellStyle name="Header2 40 5 2 3" xfId="13304"/>
    <cellStyle name="Header2 40 5 2 3 2" xfId="29292"/>
    <cellStyle name="Header2 40 5 2 3 2 2" xfId="38327"/>
    <cellStyle name="Header2 40 5 2 3 3" xfId="31692"/>
    <cellStyle name="Header2 40 5 2 4" xfId="15310"/>
    <cellStyle name="Header2 40 5 2 5" xfId="7322"/>
    <cellStyle name="Header2 40 5 3" xfId="3764"/>
    <cellStyle name="Header2 40 5 3 2" xfId="13098"/>
    <cellStyle name="Header2 40 5 3 2 2" xfId="29086"/>
    <cellStyle name="Header2 40 5 3 2 2 2" xfId="38121"/>
    <cellStyle name="Header2 40 5 3 2 3" xfId="31486"/>
    <cellStyle name="Header2 40 5 3 3" xfId="18069"/>
    <cellStyle name="Header2 40 5 3 4" xfId="8554"/>
    <cellStyle name="Header2 40 5 4" xfId="12089"/>
    <cellStyle name="Header2 40 5 4 2" xfId="28084"/>
    <cellStyle name="Header2 40 5 4 2 2" xfId="37119"/>
    <cellStyle name="Header2 40 5 4 3" xfId="15217"/>
    <cellStyle name="Header2 40 5 5" xfId="19424"/>
    <cellStyle name="Header2 40 5 6" xfId="6214"/>
    <cellStyle name="Header2 40 6" xfId="1350"/>
    <cellStyle name="Header2 40 6 2" xfId="3691"/>
    <cellStyle name="Header2 40 6 2 2" xfId="13162"/>
    <cellStyle name="Header2 40 6 2 2 2" xfId="29150"/>
    <cellStyle name="Header2 40 6 2 2 2 2" xfId="38185"/>
    <cellStyle name="Header2 40 6 2 2 3" xfId="31550"/>
    <cellStyle name="Header2 40 6 2 3" xfId="16342"/>
    <cellStyle name="Header2 40 6 2 4" xfId="8481"/>
    <cellStyle name="Header2 40 6 3" xfId="10465"/>
    <cellStyle name="Header2 40 6 3 2" xfId="26463"/>
    <cellStyle name="Header2 40 6 3 2 2" xfId="35498"/>
    <cellStyle name="Header2 40 6 3 3" xfId="15237"/>
    <cellStyle name="Header2 40 6 4" xfId="19335"/>
    <cellStyle name="Header2 40 6 5" xfId="6141"/>
    <cellStyle name="Header2 40 7" xfId="1469"/>
    <cellStyle name="Header2 40 7 2" xfId="3810"/>
    <cellStyle name="Header2 40 7 2 2" xfId="13408"/>
    <cellStyle name="Header2 40 7 2 2 2" xfId="29396"/>
    <cellStyle name="Header2 40 7 2 2 2 2" xfId="38431"/>
    <cellStyle name="Header2 40 7 2 2 3" xfId="31796"/>
    <cellStyle name="Header2 40 7 2 3" xfId="19264"/>
    <cellStyle name="Header2 40 7 2 4" xfId="8600"/>
    <cellStyle name="Header2 40 7 3" xfId="10424"/>
    <cellStyle name="Header2 40 7 3 2" xfId="26422"/>
    <cellStyle name="Header2 40 7 3 2 2" xfId="35457"/>
    <cellStyle name="Header2 40 7 3 3" xfId="17840"/>
    <cellStyle name="Header2 40 7 4" xfId="16735"/>
    <cellStyle name="Header2 40 7 5" xfId="6260"/>
    <cellStyle name="Header2 40 8" xfId="1305"/>
    <cellStyle name="Header2 40 8 2" xfId="3646"/>
    <cellStyle name="Header2 40 8 2 2" xfId="12014"/>
    <cellStyle name="Header2 40 8 2 2 2" xfId="28009"/>
    <cellStyle name="Header2 40 8 2 2 2 2" xfId="37044"/>
    <cellStyle name="Header2 40 8 2 2 3" xfId="16934"/>
    <cellStyle name="Header2 40 8 2 3" xfId="19077"/>
    <cellStyle name="Header2 40 8 2 4" xfId="8436"/>
    <cellStyle name="Header2 40 8 3" xfId="14150"/>
    <cellStyle name="Header2 40 8 3 2" xfId="30139"/>
    <cellStyle name="Header2 40 8 3 2 2" xfId="39174"/>
    <cellStyle name="Header2 40 8 3 3" xfId="32539"/>
    <cellStyle name="Header2 40 8 4" xfId="15999"/>
    <cellStyle name="Header2 40 8 5" xfId="6096"/>
    <cellStyle name="Header2 40 9" xfId="1233"/>
    <cellStyle name="Header2 40 9 2" xfId="3574"/>
    <cellStyle name="Header2 40 9 2 2" xfId="12872"/>
    <cellStyle name="Header2 40 9 2 2 2" xfId="28860"/>
    <cellStyle name="Header2 40 9 2 2 2 2" xfId="37895"/>
    <cellStyle name="Header2 40 9 2 2 3" xfId="31260"/>
    <cellStyle name="Header2 40 9 2 3" xfId="17112"/>
    <cellStyle name="Header2 40 9 2 4" xfId="8364"/>
    <cellStyle name="Header2 40 9 3" xfId="12776"/>
    <cellStyle name="Header2 40 9 3 2" xfId="28763"/>
    <cellStyle name="Header2 40 9 3 2 2" xfId="37798"/>
    <cellStyle name="Header2 40 9 3 3" xfId="31163"/>
    <cellStyle name="Header2 40 9 4" xfId="15280"/>
    <cellStyle name="Header2 40 9 5" xfId="6024"/>
    <cellStyle name="Header2 41" xfId="258"/>
    <cellStyle name="Header2 41 10" xfId="935"/>
    <cellStyle name="Header2 41 10 2" xfId="3283"/>
    <cellStyle name="Header2 41 10 2 2" xfId="13354"/>
    <cellStyle name="Header2 41 10 2 2 2" xfId="29342"/>
    <cellStyle name="Header2 41 10 2 2 2 2" xfId="38377"/>
    <cellStyle name="Header2 41 10 2 2 3" xfId="31742"/>
    <cellStyle name="Header2 41 10 2 3" xfId="19074"/>
    <cellStyle name="Header2 41 10 2 4" xfId="8073"/>
    <cellStyle name="Header2 41 10 3" xfId="10494"/>
    <cellStyle name="Header2 41 10 3 2" xfId="26492"/>
    <cellStyle name="Header2 41 10 3 2 2" xfId="35527"/>
    <cellStyle name="Header2 41 10 3 3" xfId="19094"/>
    <cellStyle name="Header2 41 10 4" xfId="17285"/>
    <cellStyle name="Header2 41 10 5" xfId="5734"/>
    <cellStyle name="Header2 41 11" xfId="3040"/>
    <cellStyle name="Header2 41 11 2" xfId="13532"/>
    <cellStyle name="Header2 41 11 2 2" xfId="29520"/>
    <cellStyle name="Header2 41 11 2 2 2" xfId="38555"/>
    <cellStyle name="Header2 41 11 2 3" xfId="31920"/>
    <cellStyle name="Header2 41 11 3" xfId="23079"/>
    <cellStyle name="Header2 41 11 4" xfId="7830"/>
    <cellStyle name="Header2 41 12" xfId="672"/>
    <cellStyle name="Header2 41 12 2" xfId="24115"/>
    <cellStyle name="Header2 41 12 2 2" xfId="33150"/>
    <cellStyle name="Header2 41 12 3" xfId="17312"/>
    <cellStyle name="Header2 41 12 4" xfId="5491"/>
    <cellStyle name="Header2 41 13" xfId="15302"/>
    <cellStyle name="Header2 41 2" xfId="562"/>
    <cellStyle name="Header2 41 2 10" xfId="3113"/>
    <cellStyle name="Header2 41 2 10 2" xfId="14057"/>
    <cellStyle name="Header2 41 2 10 2 2" xfId="30046"/>
    <cellStyle name="Header2 41 2 10 2 2 2" xfId="39081"/>
    <cellStyle name="Header2 41 2 10 2 3" xfId="32446"/>
    <cellStyle name="Header2 41 2 10 3" xfId="18399"/>
    <cellStyle name="Header2 41 2 10 4" xfId="7903"/>
    <cellStyle name="Header2 41 2 11" xfId="765"/>
    <cellStyle name="Header2 41 2 11 2" xfId="24188"/>
    <cellStyle name="Header2 41 2 11 2 2" xfId="33223"/>
    <cellStyle name="Header2 41 2 11 3" xfId="17755"/>
    <cellStyle name="Header2 41 2 11 4" xfId="5564"/>
    <cellStyle name="Header2 41 2 12" xfId="16798"/>
    <cellStyle name="Header2 41 2 13" xfId="5411"/>
    <cellStyle name="Header2 41 2 2" xfId="1074"/>
    <cellStyle name="Header2 41 2 2 2" xfId="1639"/>
    <cellStyle name="Header2 41 2 2 2 2" xfId="3980"/>
    <cellStyle name="Header2 41 2 2 2 2 2" xfId="13792"/>
    <cellStyle name="Header2 41 2 2 2 2 2 2" xfId="29780"/>
    <cellStyle name="Header2 41 2 2 2 2 2 2 2" xfId="38815"/>
    <cellStyle name="Header2 41 2 2 2 2 2 3" xfId="32180"/>
    <cellStyle name="Header2 41 2 2 2 2 3" xfId="15251"/>
    <cellStyle name="Header2 41 2 2 2 2 4" xfId="8770"/>
    <cellStyle name="Header2 41 2 2 2 3" xfId="10417"/>
    <cellStyle name="Header2 41 2 2 2 3 2" xfId="26415"/>
    <cellStyle name="Header2 41 2 2 2 3 2 2" xfId="35450"/>
    <cellStyle name="Header2 41 2 2 2 3 3" xfId="16326"/>
    <cellStyle name="Header2 41 2 2 2 4" xfId="16668"/>
    <cellStyle name="Header2 41 2 2 2 5" xfId="6430"/>
    <cellStyle name="Header2 41 2 2 3" xfId="2514"/>
    <cellStyle name="Header2 41 2 2 3 2" xfId="4855"/>
    <cellStyle name="Header2 41 2 2 3 2 2" xfId="13780"/>
    <cellStyle name="Header2 41 2 2 3 2 2 2" xfId="29768"/>
    <cellStyle name="Header2 41 2 2 3 2 2 2 2" xfId="38803"/>
    <cellStyle name="Header2 41 2 2 3 2 2 3" xfId="32168"/>
    <cellStyle name="Header2 41 2 2 3 2 3" xfId="22622"/>
    <cellStyle name="Header2 41 2 2 3 2 4" xfId="9645"/>
    <cellStyle name="Header2 41 2 2 3 3" xfId="23345"/>
    <cellStyle name="Header2 41 2 2 3 4" xfId="7304"/>
    <cellStyle name="Header2 41 2 2 4" xfId="3422"/>
    <cellStyle name="Header2 41 2 2 4 2" xfId="13638"/>
    <cellStyle name="Header2 41 2 2 4 2 2" xfId="29626"/>
    <cellStyle name="Header2 41 2 2 4 2 2 2" xfId="38661"/>
    <cellStyle name="Header2 41 2 2 4 2 3" xfId="32026"/>
    <cellStyle name="Header2 41 2 2 4 3" xfId="20157"/>
    <cellStyle name="Header2 41 2 2 4 4" xfId="8212"/>
    <cellStyle name="Header2 41 2 2 5" xfId="18183"/>
    <cellStyle name="Header2 41 2 2 6" xfId="5873"/>
    <cellStyle name="Header2 41 2 3" xfId="1800"/>
    <cellStyle name="Header2 41 2 3 2" xfId="2707"/>
    <cellStyle name="Header2 41 2 3 2 2" xfId="5048"/>
    <cellStyle name="Header2 41 2 3 2 2 2" xfId="10276"/>
    <cellStyle name="Header2 41 2 3 2 2 2 2" xfId="26274"/>
    <cellStyle name="Header2 41 2 3 2 2 2 2 2" xfId="35309"/>
    <cellStyle name="Header2 41 2 3 2 2 2 3" xfId="16824"/>
    <cellStyle name="Header2 41 2 3 2 2 3" xfId="21274"/>
    <cellStyle name="Header2 41 2 3 2 2 4" xfId="9838"/>
    <cellStyle name="Header2 41 2 3 2 3" xfId="13363"/>
    <cellStyle name="Header2 41 2 3 2 3 2" xfId="29351"/>
    <cellStyle name="Header2 41 2 3 2 3 2 2" xfId="38386"/>
    <cellStyle name="Header2 41 2 3 2 3 3" xfId="31751"/>
    <cellStyle name="Header2 41 2 3 2 4" xfId="16726"/>
    <cellStyle name="Header2 41 2 3 2 5" xfId="7497"/>
    <cellStyle name="Header2 41 2 3 3" xfId="4141"/>
    <cellStyle name="Header2 41 2 3 3 2" xfId="11242"/>
    <cellStyle name="Header2 41 2 3 3 2 2" xfId="27236"/>
    <cellStyle name="Header2 41 2 3 3 2 2 2" xfId="36271"/>
    <cellStyle name="Header2 41 2 3 3 2 3" xfId="20678"/>
    <cellStyle name="Header2 41 2 3 3 3" xfId="15918"/>
    <cellStyle name="Header2 41 2 3 3 4" xfId="8931"/>
    <cellStyle name="Header2 41 2 3 4" xfId="13435"/>
    <cellStyle name="Header2 41 2 3 4 2" xfId="29423"/>
    <cellStyle name="Header2 41 2 3 4 2 2" xfId="38458"/>
    <cellStyle name="Header2 41 2 3 4 3" xfId="31823"/>
    <cellStyle name="Header2 41 2 3 5" xfId="14976"/>
    <cellStyle name="Header2 41 2 3 6" xfId="6590"/>
    <cellStyle name="Header2 41 2 4" xfId="1940"/>
    <cellStyle name="Header2 41 2 4 2" xfId="4281"/>
    <cellStyle name="Header2 41 2 4 2 2" xfId="13069"/>
    <cellStyle name="Header2 41 2 4 2 2 2" xfId="29057"/>
    <cellStyle name="Header2 41 2 4 2 2 2 2" xfId="38092"/>
    <cellStyle name="Header2 41 2 4 2 2 3" xfId="31457"/>
    <cellStyle name="Header2 41 2 4 2 3" xfId="23008"/>
    <cellStyle name="Header2 41 2 4 2 4" xfId="9071"/>
    <cellStyle name="Header2 41 2 4 3" xfId="13252"/>
    <cellStyle name="Header2 41 2 4 3 2" xfId="29240"/>
    <cellStyle name="Header2 41 2 4 3 2 2" xfId="38275"/>
    <cellStyle name="Header2 41 2 4 3 3" xfId="31640"/>
    <cellStyle name="Header2 41 2 4 4" xfId="15878"/>
    <cellStyle name="Header2 41 2 4 5" xfId="6730"/>
    <cellStyle name="Header2 41 2 5" xfId="2080"/>
    <cellStyle name="Header2 41 2 5 2" xfId="4421"/>
    <cellStyle name="Header2 41 2 5 2 2" xfId="11043"/>
    <cellStyle name="Header2 41 2 5 2 2 2" xfId="27037"/>
    <cellStyle name="Header2 41 2 5 2 2 2 2" xfId="36072"/>
    <cellStyle name="Header2 41 2 5 2 2 3" xfId="16513"/>
    <cellStyle name="Header2 41 2 5 2 3" xfId="16931"/>
    <cellStyle name="Header2 41 2 5 2 4" xfId="9211"/>
    <cellStyle name="Header2 41 2 5 3" xfId="13310"/>
    <cellStyle name="Header2 41 2 5 3 2" xfId="29298"/>
    <cellStyle name="Header2 41 2 5 3 2 2" xfId="38333"/>
    <cellStyle name="Header2 41 2 5 3 3" xfId="31698"/>
    <cellStyle name="Header2 41 2 5 4" xfId="21070"/>
    <cellStyle name="Header2 41 2 5 5" xfId="6870"/>
    <cellStyle name="Header2 41 2 6" xfId="2205"/>
    <cellStyle name="Header2 41 2 6 2" xfId="4546"/>
    <cellStyle name="Header2 41 2 6 2 2" xfId="12785"/>
    <cellStyle name="Header2 41 2 6 2 2 2" xfId="28772"/>
    <cellStyle name="Header2 41 2 6 2 2 2 2" xfId="37807"/>
    <cellStyle name="Header2 41 2 6 2 2 3" xfId="31172"/>
    <cellStyle name="Header2 41 2 6 2 3" xfId="15733"/>
    <cellStyle name="Header2 41 2 6 2 4" xfId="9336"/>
    <cellStyle name="Header2 41 2 6 3" xfId="10902"/>
    <cellStyle name="Header2 41 2 6 3 2" xfId="26896"/>
    <cellStyle name="Header2 41 2 6 3 2 2" xfId="35931"/>
    <cellStyle name="Header2 41 2 6 3 3" xfId="16322"/>
    <cellStyle name="Header2 41 2 6 4" xfId="16937"/>
    <cellStyle name="Header2 41 2 6 5" xfId="6995"/>
    <cellStyle name="Header2 41 2 7" xfId="2338"/>
    <cellStyle name="Header2 41 2 7 2" xfId="4679"/>
    <cellStyle name="Header2 41 2 7 2 2" xfId="11199"/>
    <cellStyle name="Header2 41 2 7 2 2 2" xfId="27193"/>
    <cellStyle name="Header2 41 2 7 2 2 2 2" xfId="36228"/>
    <cellStyle name="Header2 41 2 7 2 2 3" xfId="21942"/>
    <cellStyle name="Header2 41 2 7 2 3" xfId="16526"/>
    <cellStyle name="Header2 41 2 7 2 4" xfId="9469"/>
    <cellStyle name="Header2 41 2 7 3" xfId="13428"/>
    <cellStyle name="Header2 41 2 7 3 2" xfId="29416"/>
    <cellStyle name="Header2 41 2 7 3 2 2" xfId="38451"/>
    <cellStyle name="Header2 41 2 7 3 3" xfId="31816"/>
    <cellStyle name="Header2 41 2 7 4" xfId="23070"/>
    <cellStyle name="Header2 41 2 7 5" xfId="7128"/>
    <cellStyle name="Header2 41 2 8" xfId="1209"/>
    <cellStyle name="Header2 41 2 8 2" xfId="3550"/>
    <cellStyle name="Header2 41 2 8 2 2" xfId="13636"/>
    <cellStyle name="Header2 41 2 8 2 2 2" xfId="29624"/>
    <cellStyle name="Header2 41 2 8 2 2 2 2" xfId="38659"/>
    <cellStyle name="Header2 41 2 8 2 2 3" xfId="32024"/>
    <cellStyle name="Header2 41 2 8 2 3" xfId="16840"/>
    <cellStyle name="Header2 41 2 8 2 4" xfId="8340"/>
    <cellStyle name="Header2 41 2 8 3" xfId="12490"/>
    <cellStyle name="Header2 41 2 8 3 2" xfId="28480"/>
    <cellStyle name="Header2 41 2 8 3 2 2" xfId="37515"/>
    <cellStyle name="Header2 41 2 8 3 3" xfId="30880"/>
    <cellStyle name="Header2 41 2 8 4" xfId="15805"/>
    <cellStyle name="Header2 41 2 8 5" xfId="6000"/>
    <cellStyle name="Header2 41 2 9" xfId="2838"/>
    <cellStyle name="Header2 41 2 9 2" xfId="5179"/>
    <cellStyle name="Header2 41 2 9 2 2" xfId="14297"/>
    <cellStyle name="Header2 41 2 9 2 2 2" xfId="30288"/>
    <cellStyle name="Header2 41 2 9 2 2 2 2" xfId="39323"/>
    <cellStyle name="Header2 41 2 9 2 2 3" xfId="32688"/>
    <cellStyle name="Header2 41 2 9 2 3" xfId="19462"/>
    <cellStyle name="Header2 41 2 9 2 4" xfId="9969"/>
    <cellStyle name="Header2 41 2 9 3" xfId="22455"/>
    <cellStyle name="Header2 41 2 9 4" xfId="7628"/>
    <cellStyle name="Header2 41 3" xfId="1135"/>
    <cellStyle name="Header2 41 3 10" xfId="16031"/>
    <cellStyle name="Header2 41 3 11" xfId="5933"/>
    <cellStyle name="Header2 41 3 2" xfId="1873"/>
    <cellStyle name="Header2 41 3 2 2" xfId="2757"/>
    <cellStyle name="Header2 41 3 2 2 2" xfId="5098"/>
    <cellStyle name="Header2 41 3 2 2 2 2" xfId="10231"/>
    <cellStyle name="Header2 41 3 2 2 2 2 2" xfId="26229"/>
    <cellStyle name="Header2 41 3 2 2 2 2 2 2" xfId="35264"/>
    <cellStyle name="Header2 41 3 2 2 2 2 3" xfId="22629"/>
    <cellStyle name="Header2 41 3 2 2 2 3" xfId="19090"/>
    <cellStyle name="Header2 41 3 2 2 2 4" xfId="9888"/>
    <cellStyle name="Header2 41 3 2 2 3" xfId="10655"/>
    <cellStyle name="Header2 41 3 2 2 3 2" xfId="26649"/>
    <cellStyle name="Header2 41 3 2 2 3 2 2" xfId="35684"/>
    <cellStyle name="Header2 41 3 2 2 3 3" xfId="18445"/>
    <cellStyle name="Header2 41 3 2 2 4" xfId="17744"/>
    <cellStyle name="Header2 41 3 2 2 5" xfId="7547"/>
    <cellStyle name="Header2 41 3 2 3" xfId="4214"/>
    <cellStyle name="Header2 41 3 2 3 2" xfId="11191"/>
    <cellStyle name="Header2 41 3 2 3 2 2" xfId="27185"/>
    <cellStyle name="Header2 41 3 2 3 2 2 2" xfId="36220"/>
    <cellStyle name="Header2 41 3 2 3 2 3" xfId="15231"/>
    <cellStyle name="Header2 41 3 2 3 3" xfId="20468"/>
    <cellStyle name="Header2 41 3 2 3 4" xfId="9004"/>
    <cellStyle name="Header2 41 3 2 4" xfId="11035"/>
    <cellStyle name="Header2 41 3 2 4 2" xfId="27029"/>
    <cellStyle name="Header2 41 3 2 4 2 2" xfId="36064"/>
    <cellStyle name="Header2 41 3 2 4 3" xfId="16753"/>
    <cellStyle name="Header2 41 3 2 5" xfId="18345"/>
    <cellStyle name="Header2 41 3 2 6" xfId="6663"/>
    <cellStyle name="Header2 41 3 3" xfId="2014"/>
    <cellStyle name="Header2 41 3 3 2" xfId="4355"/>
    <cellStyle name="Header2 41 3 3 2 2" xfId="12360"/>
    <cellStyle name="Header2 41 3 3 2 2 2" xfId="28355"/>
    <cellStyle name="Header2 41 3 3 2 2 2 2" xfId="37390"/>
    <cellStyle name="Header2 41 3 3 2 2 3" xfId="30755"/>
    <cellStyle name="Header2 41 3 3 2 3" xfId="21778"/>
    <cellStyle name="Header2 41 3 3 2 4" xfId="9145"/>
    <cellStyle name="Header2 41 3 3 3" xfId="13432"/>
    <cellStyle name="Header2 41 3 3 3 2" xfId="29420"/>
    <cellStyle name="Header2 41 3 3 3 2 2" xfId="38455"/>
    <cellStyle name="Header2 41 3 3 3 3" xfId="31820"/>
    <cellStyle name="Header2 41 3 3 4" xfId="18539"/>
    <cellStyle name="Header2 41 3 3 5" xfId="6804"/>
    <cellStyle name="Header2 41 3 4" xfId="2151"/>
    <cellStyle name="Header2 41 3 4 2" xfId="4492"/>
    <cellStyle name="Header2 41 3 4 2 2" xfId="13784"/>
    <cellStyle name="Header2 41 3 4 2 2 2" xfId="29772"/>
    <cellStyle name="Header2 41 3 4 2 2 2 2" xfId="38807"/>
    <cellStyle name="Header2 41 3 4 2 2 3" xfId="32172"/>
    <cellStyle name="Header2 41 3 4 2 3" xfId="23624"/>
    <cellStyle name="Header2 41 3 4 2 4" xfId="9282"/>
    <cellStyle name="Header2 41 3 4 3" xfId="13183"/>
    <cellStyle name="Header2 41 3 4 3 2" xfId="29171"/>
    <cellStyle name="Header2 41 3 4 3 2 2" xfId="38206"/>
    <cellStyle name="Header2 41 3 4 3 3" xfId="31571"/>
    <cellStyle name="Header2 41 3 4 4" xfId="22930"/>
    <cellStyle name="Header2 41 3 4 5" xfId="6941"/>
    <cellStyle name="Header2 41 3 5" xfId="2280"/>
    <cellStyle name="Header2 41 3 5 2" xfId="4621"/>
    <cellStyle name="Header2 41 3 5 2 2" xfId="13041"/>
    <cellStyle name="Header2 41 3 5 2 2 2" xfId="29029"/>
    <cellStyle name="Header2 41 3 5 2 2 2 2" xfId="38064"/>
    <cellStyle name="Header2 41 3 5 2 2 3" xfId="31429"/>
    <cellStyle name="Header2 41 3 5 2 3" xfId="17063"/>
    <cellStyle name="Header2 41 3 5 2 4" xfId="9411"/>
    <cellStyle name="Header2 41 3 5 3" xfId="13273"/>
    <cellStyle name="Header2 41 3 5 3 2" xfId="29261"/>
    <cellStyle name="Header2 41 3 5 3 2 2" xfId="38296"/>
    <cellStyle name="Header2 41 3 5 3 3" xfId="31661"/>
    <cellStyle name="Header2 41 3 5 4" xfId="15264"/>
    <cellStyle name="Header2 41 3 5 5" xfId="7070"/>
    <cellStyle name="Header2 41 3 6" xfId="2409"/>
    <cellStyle name="Header2 41 3 6 2" xfId="4750"/>
    <cellStyle name="Header2 41 3 6 2 2" xfId="10128"/>
    <cellStyle name="Header2 41 3 6 2 2 2" xfId="26133"/>
    <cellStyle name="Header2 41 3 6 2 2 2 2" xfId="35168"/>
    <cellStyle name="Header2 41 3 6 2 2 3" xfId="22282"/>
    <cellStyle name="Header2 41 3 6 2 3" xfId="23680"/>
    <cellStyle name="Header2 41 3 6 2 4" xfId="9540"/>
    <cellStyle name="Header2 41 3 6 3" xfId="13897"/>
    <cellStyle name="Header2 41 3 6 3 2" xfId="29886"/>
    <cellStyle name="Header2 41 3 6 3 2 2" xfId="38921"/>
    <cellStyle name="Header2 41 3 6 3 3" xfId="32286"/>
    <cellStyle name="Header2 41 3 6 4" xfId="22524"/>
    <cellStyle name="Header2 41 3 6 5" xfId="7199"/>
    <cellStyle name="Header2 41 3 7" xfId="1714"/>
    <cellStyle name="Header2 41 3 7 2" xfId="4055"/>
    <cellStyle name="Header2 41 3 7 2 2" xfId="11427"/>
    <cellStyle name="Header2 41 3 7 2 2 2" xfId="27421"/>
    <cellStyle name="Header2 41 3 7 2 2 2 2" xfId="36456"/>
    <cellStyle name="Header2 41 3 7 2 2 3" xfId="16107"/>
    <cellStyle name="Header2 41 3 7 2 3" xfId="15667"/>
    <cellStyle name="Header2 41 3 7 2 4" xfId="8845"/>
    <cellStyle name="Header2 41 3 7 3" xfId="12253"/>
    <cellStyle name="Header2 41 3 7 3 2" xfId="28248"/>
    <cellStyle name="Header2 41 3 7 3 2 2" xfId="37283"/>
    <cellStyle name="Header2 41 3 7 3 3" xfId="30648"/>
    <cellStyle name="Header2 41 3 7 4" xfId="17563"/>
    <cellStyle name="Header2 41 3 7 5" xfId="6504"/>
    <cellStyle name="Header2 41 3 8" xfId="2424"/>
    <cellStyle name="Header2 41 3 8 2" xfId="4765"/>
    <cellStyle name="Header2 41 3 8 2 2" xfId="12894"/>
    <cellStyle name="Header2 41 3 8 2 2 2" xfId="28882"/>
    <cellStyle name="Header2 41 3 8 2 2 2 2" xfId="37917"/>
    <cellStyle name="Header2 41 3 8 2 2 3" xfId="31282"/>
    <cellStyle name="Header2 41 3 8 2 3" xfId="22177"/>
    <cellStyle name="Header2 41 3 8 2 4" xfId="9555"/>
    <cellStyle name="Header2 41 3 8 3" xfId="23073"/>
    <cellStyle name="Header2 41 3 8 4" xfId="7214"/>
    <cellStyle name="Header2 41 3 9" xfId="3483"/>
    <cellStyle name="Header2 41 3 9 2" xfId="10887"/>
    <cellStyle name="Header2 41 3 9 2 2" xfId="26881"/>
    <cellStyle name="Header2 41 3 9 2 2 2" xfId="35916"/>
    <cellStyle name="Header2 41 3 9 2 3" xfId="22956"/>
    <cellStyle name="Header2 41 3 9 3" xfId="17739"/>
    <cellStyle name="Header2 41 3 9 4" xfId="8273"/>
    <cellStyle name="Header2 41 4" xfId="913"/>
    <cellStyle name="Header2 41 4 2" xfId="1409"/>
    <cellStyle name="Header2 41 4 2 2" xfId="3750"/>
    <cellStyle name="Header2 41 4 2 2 2" xfId="12119"/>
    <cellStyle name="Header2 41 4 2 2 2 2" xfId="28114"/>
    <cellStyle name="Header2 41 4 2 2 2 2 2" xfId="37149"/>
    <cellStyle name="Header2 41 4 2 2 2 3" xfId="14868"/>
    <cellStyle name="Header2 41 4 2 2 3" xfId="20938"/>
    <cellStyle name="Header2 41 4 2 2 4" xfId="8540"/>
    <cellStyle name="Header2 41 4 2 3" xfId="11008"/>
    <cellStyle name="Header2 41 4 2 3 2" xfId="27002"/>
    <cellStyle name="Header2 41 4 2 3 2 2" xfId="36037"/>
    <cellStyle name="Header2 41 4 2 3 3" xfId="21148"/>
    <cellStyle name="Header2 41 4 2 4" xfId="16792"/>
    <cellStyle name="Header2 41 4 2 5" xfId="6200"/>
    <cellStyle name="Header2 41 4 3" xfId="1012"/>
    <cellStyle name="Header2 41 4 3 2" xfId="3360"/>
    <cellStyle name="Header2 41 4 3 2 2" xfId="13527"/>
    <cellStyle name="Header2 41 4 3 2 2 2" xfId="29515"/>
    <cellStyle name="Header2 41 4 3 2 2 2 2" xfId="38550"/>
    <cellStyle name="Header2 41 4 3 2 2 3" xfId="31915"/>
    <cellStyle name="Header2 41 4 3 2 3" xfId="16277"/>
    <cellStyle name="Header2 41 4 3 2 4" xfId="8150"/>
    <cellStyle name="Header2 41 4 3 3" xfId="16295"/>
    <cellStyle name="Header2 41 4 3 4" xfId="5811"/>
    <cellStyle name="Header2 41 4 4" xfId="3261"/>
    <cellStyle name="Header2 41 4 4 2" xfId="13921"/>
    <cellStyle name="Header2 41 4 4 2 2" xfId="29910"/>
    <cellStyle name="Header2 41 4 4 2 2 2" xfId="38945"/>
    <cellStyle name="Header2 41 4 4 2 3" xfId="32310"/>
    <cellStyle name="Header2 41 4 4 3" xfId="14962"/>
    <cellStyle name="Header2 41 4 4 4" xfId="8051"/>
    <cellStyle name="Header2 41 4 5" xfId="15792"/>
    <cellStyle name="Header2 41 4 6" xfId="5712"/>
    <cellStyle name="Header2 41 5" xfId="1422"/>
    <cellStyle name="Header2 41 5 2" xfId="2531"/>
    <cellStyle name="Header2 41 5 2 2" xfId="4872"/>
    <cellStyle name="Header2 41 5 2 2 2" xfId="12435"/>
    <cellStyle name="Header2 41 5 2 2 2 2" xfId="28426"/>
    <cellStyle name="Header2 41 5 2 2 2 2 2" xfId="37461"/>
    <cellStyle name="Header2 41 5 2 2 2 3" xfId="30826"/>
    <cellStyle name="Header2 41 5 2 2 3" xfId="19056"/>
    <cellStyle name="Header2 41 5 2 2 4" xfId="9662"/>
    <cellStyle name="Header2 41 5 2 3" xfId="11512"/>
    <cellStyle name="Header2 41 5 2 3 2" xfId="27506"/>
    <cellStyle name="Header2 41 5 2 3 2 2" xfId="36541"/>
    <cellStyle name="Header2 41 5 2 3 3" xfId="22216"/>
    <cellStyle name="Header2 41 5 2 4" xfId="15585"/>
    <cellStyle name="Header2 41 5 2 5" xfId="7321"/>
    <cellStyle name="Header2 41 5 3" xfId="3763"/>
    <cellStyle name="Header2 41 5 3 2" xfId="10375"/>
    <cellStyle name="Header2 41 5 3 2 2" xfId="26373"/>
    <cellStyle name="Header2 41 5 3 2 2 2" xfId="35408"/>
    <cellStyle name="Header2 41 5 3 2 3" xfId="23392"/>
    <cellStyle name="Header2 41 5 3 3" xfId="22373"/>
    <cellStyle name="Header2 41 5 3 4" xfId="8553"/>
    <cellStyle name="Header2 41 5 4" xfId="14001"/>
    <cellStyle name="Header2 41 5 4 2" xfId="29990"/>
    <cellStyle name="Header2 41 5 4 2 2" xfId="39025"/>
    <cellStyle name="Header2 41 5 4 3" xfId="32390"/>
    <cellStyle name="Header2 41 5 5" xfId="18412"/>
    <cellStyle name="Header2 41 5 6" xfId="6213"/>
    <cellStyle name="Header2 41 6" xfId="1883"/>
    <cellStyle name="Header2 41 6 2" xfId="4224"/>
    <cellStyle name="Header2 41 6 2 2" xfId="11119"/>
    <cellStyle name="Header2 41 6 2 2 2" xfId="27113"/>
    <cellStyle name="Header2 41 6 2 2 2 2" xfId="36148"/>
    <cellStyle name="Header2 41 6 2 2 3" xfId="18299"/>
    <cellStyle name="Header2 41 6 2 3" xfId="17394"/>
    <cellStyle name="Header2 41 6 2 4" xfId="9014"/>
    <cellStyle name="Header2 41 6 3" xfId="10716"/>
    <cellStyle name="Header2 41 6 3 2" xfId="26710"/>
    <cellStyle name="Header2 41 6 3 2 2" xfId="35745"/>
    <cellStyle name="Header2 41 6 3 3" xfId="22760"/>
    <cellStyle name="Header2 41 6 4" xfId="20980"/>
    <cellStyle name="Header2 41 6 5" xfId="6673"/>
    <cellStyle name="Header2 41 7" xfId="1468"/>
    <cellStyle name="Header2 41 7 2" xfId="3809"/>
    <cellStyle name="Header2 41 7 2 2" xfId="11606"/>
    <cellStyle name="Header2 41 7 2 2 2" xfId="27600"/>
    <cellStyle name="Header2 41 7 2 2 2 2" xfId="36635"/>
    <cellStyle name="Header2 41 7 2 2 3" xfId="23589"/>
    <cellStyle name="Header2 41 7 2 3" xfId="19494"/>
    <cellStyle name="Header2 41 7 2 4" xfId="8599"/>
    <cellStyle name="Header2 41 7 3" xfId="10157"/>
    <cellStyle name="Header2 41 7 3 2" xfId="26159"/>
    <cellStyle name="Header2 41 7 3 2 2" xfId="35194"/>
    <cellStyle name="Header2 41 7 3 3" xfId="19714"/>
    <cellStyle name="Header2 41 7 4" xfId="15425"/>
    <cellStyle name="Header2 41 7 5" xfId="6259"/>
    <cellStyle name="Header2 41 8" xfId="1303"/>
    <cellStyle name="Header2 41 8 2" xfId="3644"/>
    <cellStyle name="Header2 41 8 2 2" xfId="13018"/>
    <cellStyle name="Header2 41 8 2 2 2" xfId="29006"/>
    <cellStyle name="Header2 41 8 2 2 2 2" xfId="38041"/>
    <cellStyle name="Header2 41 8 2 2 3" xfId="31406"/>
    <cellStyle name="Header2 41 8 2 3" xfId="22531"/>
    <cellStyle name="Header2 41 8 2 4" xfId="8434"/>
    <cellStyle name="Header2 41 8 3" xfId="11204"/>
    <cellStyle name="Header2 41 8 3 2" xfId="27198"/>
    <cellStyle name="Header2 41 8 3 2 2" xfId="36233"/>
    <cellStyle name="Header2 41 8 3 3" xfId="23430"/>
    <cellStyle name="Header2 41 8 4" xfId="19333"/>
    <cellStyle name="Header2 41 8 5" xfId="6094"/>
    <cellStyle name="Header2 41 9" xfId="1361"/>
    <cellStyle name="Header2 41 9 2" xfId="3702"/>
    <cellStyle name="Header2 41 9 2 2" xfId="12866"/>
    <cellStyle name="Header2 41 9 2 2 2" xfId="28854"/>
    <cellStyle name="Header2 41 9 2 2 2 2" xfId="37889"/>
    <cellStyle name="Header2 41 9 2 2 3" xfId="31254"/>
    <cellStyle name="Header2 41 9 2 3" xfId="18893"/>
    <cellStyle name="Header2 41 9 2 4" xfId="8492"/>
    <cellStyle name="Header2 41 9 3" xfId="10165"/>
    <cellStyle name="Header2 41 9 3 2" xfId="26167"/>
    <cellStyle name="Header2 41 9 3 2 2" xfId="35202"/>
    <cellStyle name="Header2 41 9 3 3" xfId="20592"/>
    <cellStyle name="Header2 41 9 4" xfId="14686"/>
    <cellStyle name="Header2 41 9 5" xfId="6152"/>
    <cellStyle name="Header2 42" xfId="259"/>
    <cellStyle name="Header2 42 10" xfId="934"/>
    <cellStyle name="Header2 42 10 2" xfId="3282"/>
    <cellStyle name="Header2 42 10 2 2" xfId="11560"/>
    <cellStyle name="Header2 42 10 2 2 2" xfId="27554"/>
    <cellStyle name="Header2 42 10 2 2 2 2" xfId="36589"/>
    <cellStyle name="Header2 42 10 2 2 3" xfId="15529"/>
    <cellStyle name="Header2 42 10 2 3" xfId="21338"/>
    <cellStyle name="Header2 42 10 2 4" xfId="8072"/>
    <cellStyle name="Header2 42 10 3" xfId="10719"/>
    <cellStyle name="Header2 42 10 3 2" xfId="26713"/>
    <cellStyle name="Header2 42 10 3 2 2" xfId="35748"/>
    <cellStyle name="Header2 42 10 3 3" xfId="20569"/>
    <cellStyle name="Header2 42 10 4" xfId="19406"/>
    <cellStyle name="Header2 42 10 5" xfId="5733"/>
    <cellStyle name="Header2 42 11" xfId="3041"/>
    <cellStyle name="Header2 42 11 2" xfId="11618"/>
    <cellStyle name="Header2 42 11 2 2" xfId="27612"/>
    <cellStyle name="Header2 42 11 2 2 2" xfId="36647"/>
    <cellStyle name="Header2 42 11 2 3" xfId="22865"/>
    <cellStyle name="Header2 42 11 3" xfId="19072"/>
    <cellStyle name="Header2 42 11 4" xfId="7831"/>
    <cellStyle name="Header2 42 12" xfId="673"/>
    <cellStyle name="Header2 42 12 2" xfId="24116"/>
    <cellStyle name="Header2 42 12 2 2" xfId="33151"/>
    <cellStyle name="Header2 42 12 3" xfId="16298"/>
    <cellStyle name="Header2 42 12 4" xfId="5492"/>
    <cellStyle name="Header2 42 13" xfId="17433"/>
    <cellStyle name="Header2 42 2" xfId="563"/>
    <cellStyle name="Header2 42 2 10" xfId="3114"/>
    <cellStyle name="Header2 42 2 10 2" xfId="12149"/>
    <cellStyle name="Header2 42 2 10 2 2" xfId="28144"/>
    <cellStyle name="Header2 42 2 10 2 2 2" xfId="37179"/>
    <cellStyle name="Header2 42 2 10 2 3" xfId="15210"/>
    <cellStyle name="Header2 42 2 10 3" xfId="21031"/>
    <cellStyle name="Header2 42 2 10 4" xfId="7904"/>
    <cellStyle name="Header2 42 2 11" xfId="766"/>
    <cellStyle name="Header2 42 2 11 2" xfId="24189"/>
    <cellStyle name="Header2 42 2 11 2 2" xfId="33224"/>
    <cellStyle name="Header2 42 2 11 3" xfId="17878"/>
    <cellStyle name="Header2 42 2 11 4" xfId="5565"/>
    <cellStyle name="Header2 42 2 12" xfId="18794"/>
    <cellStyle name="Header2 42 2 13" xfId="5412"/>
    <cellStyle name="Header2 42 2 2" xfId="1075"/>
    <cellStyle name="Header2 42 2 2 2" xfId="1640"/>
    <cellStyle name="Header2 42 2 2 2 2" xfId="3981"/>
    <cellStyle name="Header2 42 2 2 2 2 2" xfId="11876"/>
    <cellStyle name="Header2 42 2 2 2 2 2 2" xfId="27870"/>
    <cellStyle name="Header2 42 2 2 2 2 2 2 2" xfId="36905"/>
    <cellStyle name="Header2 42 2 2 2 2 2 3" xfId="15537"/>
    <cellStyle name="Header2 42 2 2 2 2 3" xfId="20795"/>
    <cellStyle name="Header2 42 2 2 2 2 4" xfId="8771"/>
    <cellStyle name="Header2 42 2 2 2 3" xfId="10416"/>
    <cellStyle name="Header2 42 2 2 2 3 2" xfId="26414"/>
    <cellStyle name="Header2 42 2 2 2 3 2 2" xfId="35449"/>
    <cellStyle name="Header2 42 2 2 2 3 3" xfId="17129"/>
    <cellStyle name="Header2 42 2 2 2 4" xfId="18668"/>
    <cellStyle name="Header2 42 2 2 2 5" xfId="6431"/>
    <cellStyle name="Header2 42 2 2 3" xfId="2809"/>
    <cellStyle name="Header2 42 2 2 3 2" xfId="5150"/>
    <cellStyle name="Header2 42 2 2 3 2 2" xfId="10855"/>
    <cellStyle name="Header2 42 2 2 3 2 2 2" xfId="26849"/>
    <cellStyle name="Header2 42 2 2 3 2 2 2 2" xfId="35884"/>
    <cellStyle name="Header2 42 2 2 3 2 2 3" xfId="21930"/>
    <cellStyle name="Header2 42 2 2 3 2 3" xfId="17844"/>
    <cellStyle name="Header2 42 2 2 3 2 4" xfId="9940"/>
    <cellStyle name="Header2 42 2 2 3 3" xfId="18046"/>
    <cellStyle name="Header2 42 2 2 3 4" xfId="7599"/>
    <cellStyle name="Header2 42 2 2 4" xfId="3423"/>
    <cellStyle name="Header2 42 2 2 4 2" xfId="11719"/>
    <cellStyle name="Header2 42 2 2 4 2 2" xfId="27713"/>
    <cellStyle name="Header2 42 2 2 4 2 2 2" xfId="36748"/>
    <cellStyle name="Header2 42 2 2 4 2 3" xfId="19337"/>
    <cellStyle name="Header2 42 2 2 4 3" xfId="21010"/>
    <cellStyle name="Header2 42 2 2 4 4" xfId="8213"/>
    <cellStyle name="Header2 42 2 2 5" xfId="19451"/>
    <cellStyle name="Header2 42 2 2 6" xfId="5874"/>
    <cellStyle name="Header2 42 2 3" xfId="1801"/>
    <cellStyle name="Header2 42 2 3 2" xfId="2708"/>
    <cellStyle name="Header2 42 2 3 2 2" xfId="5049"/>
    <cellStyle name="Header2 42 2 3 2 2 2" xfId="10271"/>
    <cellStyle name="Header2 42 2 3 2 2 2 2" xfId="26269"/>
    <cellStyle name="Header2 42 2 3 2 2 2 2 2" xfId="35304"/>
    <cellStyle name="Header2 42 2 3 2 2 2 3" xfId="18306"/>
    <cellStyle name="Header2 42 2 3 2 2 3" xfId="18383"/>
    <cellStyle name="Header2 42 2 3 2 2 4" xfId="9839"/>
    <cellStyle name="Header2 42 2 3 2 3" xfId="14090"/>
    <cellStyle name="Header2 42 2 3 2 3 2" xfId="30079"/>
    <cellStyle name="Header2 42 2 3 2 3 2 2" xfId="39114"/>
    <cellStyle name="Header2 42 2 3 2 3 3" xfId="32479"/>
    <cellStyle name="Header2 42 2 3 2 4" xfId="22536"/>
    <cellStyle name="Header2 42 2 3 2 5" xfId="7498"/>
    <cellStyle name="Header2 42 2 3 3" xfId="4142"/>
    <cellStyle name="Header2 42 2 3 3 2" xfId="10764"/>
    <cellStyle name="Header2 42 2 3 3 2 2" xfId="26758"/>
    <cellStyle name="Header2 42 2 3 3 2 2 2" xfId="35793"/>
    <cellStyle name="Header2 42 2 3 3 2 3" xfId="18818"/>
    <cellStyle name="Header2 42 2 3 3 3" xfId="15464"/>
    <cellStyle name="Header2 42 2 3 3 4" xfId="8932"/>
    <cellStyle name="Header2 42 2 3 4" xfId="12523"/>
    <cellStyle name="Header2 42 2 3 4 2" xfId="28510"/>
    <cellStyle name="Header2 42 2 3 4 2 2" xfId="37545"/>
    <cellStyle name="Header2 42 2 3 4 3" xfId="30910"/>
    <cellStyle name="Header2 42 2 3 5" xfId="14975"/>
    <cellStyle name="Header2 42 2 3 6" xfId="6591"/>
    <cellStyle name="Header2 42 2 4" xfId="1941"/>
    <cellStyle name="Header2 42 2 4 2" xfId="4282"/>
    <cellStyle name="Header2 42 2 4 2 2" xfId="11160"/>
    <cellStyle name="Header2 42 2 4 2 2 2" xfId="27154"/>
    <cellStyle name="Header2 42 2 4 2 2 2 2" xfId="36189"/>
    <cellStyle name="Header2 42 2 4 2 2 3" xfId="16629"/>
    <cellStyle name="Header2 42 2 4 2 3" xfId="21379"/>
    <cellStyle name="Header2 42 2 4 2 4" xfId="9072"/>
    <cellStyle name="Header2 42 2 4 3" xfId="11341"/>
    <cellStyle name="Header2 42 2 4 3 2" xfId="27335"/>
    <cellStyle name="Header2 42 2 4 3 2 2" xfId="36370"/>
    <cellStyle name="Header2 42 2 4 3 3" xfId="19101"/>
    <cellStyle name="Header2 42 2 4 4" xfId="23074"/>
    <cellStyle name="Header2 42 2 4 5" xfId="6731"/>
    <cellStyle name="Header2 42 2 5" xfId="2081"/>
    <cellStyle name="Header2 42 2 5 2" xfId="4422"/>
    <cellStyle name="Header2 42 2 5 2 2" xfId="10631"/>
    <cellStyle name="Header2 42 2 5 2 2 2" xfId="26625"/>
    <cellStyle name="Header2 42 2 5 2 2 2 2" xfId="35660"/>
    <cellStyle name="Header2 42 2 5 2 2 3" xfId="17676"/>
    <cellStyle name="Header2 42 2 5 2 3" xfId="20568"/>
    <cellStyle name="Header2 42 2 5 2 4" xfId="9212"/>
    <cellStyle name="Header2 42 2 5 3" xfId="14053"/>
    <cellStyle name="Header2 42 2 5 3 2" xfId="30042"/>
    <cellStyle name="Header2 42 2 5 3 2 2" xfId="39077"/>
    <cellStyle name="Header2 42 2 5 3 3" xfId="32442"/>
    <cellStyle name="Header2 42 2 5 4" xfId="17805"/>
    <cellStyle name="Header2 42 2 5 5" xfId="6871"/>
    <cellStyle name="Header2 42 2 6" xfId="2206"/>
    <cellStyle name="Header2 42 2 6 2" xfId="4547"/>
    <cellStyle name="Header2 42 2 6 2 2" xfId="10866"/>
    <cellStyle name="Header2 42 2 6 2 2 2" xfId="26860"/>
    <cellStyle name="Header2 42 2 6 2 2 2 2" xfId="35895"/>
    <cellStyle name="Header2 42 2 6 2 2 3" xfId="20659"/>
    <cellStyle name="Header2 42 2 6 2 3" xfId="22721"/>
    <cellStyle name="Header2 42 2 6 2 4" xfId="9337"/>
    <cellStyle name="Header2 42 2 6 3" xfId="13762"/>
    <cellStyle name="Header2 42 2 6 3 2" xfId="29750"/>
    <cellStyle name="Header2 42 2 6 3 2 2" xfId="38785"/>
    <cellStyle name="Header2 42 2 6 3 3" xfId="32150"/>
    <cellStyle name="Header2 42 2 6 4" xfId="23560"/>
    <cellStyle name="Header2 42 2 6 5" xfId="6996"/>
    <cellStyle name="Header2 42 2 7" xfId="2339"/>
    <cellStyle name="Header2 42 2 7 2" xfId="4680"/>
    <cellStyle name="Header2 42 2 7 2 2" xfId="12848"/>
    <cellStyle name="Header2 42 2 7 2 2 2" xfId="28836"/>
    <cellStyle name="Header2 42 2 7 2 2 2 2" xfId="37871"/>
    <cellStyle name="Header2 42 2 7 2 2 3" xfId="31236"/>
    <cellStyle name="Header2 42 2 7 2 3" xfId="21291"/>
    <cellStyle name="Header2 42 2 7 2 4" xfId="9470"/>
    <cellStyle name="Header2 42 2 7 3" xfId="11515"/>
    <cellStyle name="Header2 42 2 7 3 2" xfId="27509"/>
    <cellStyle name="Header2 42 2 7 3 2 2" xfId="36544"/>
    <cellStyle name="Header2 42 2 7 3 3" xfId="15715"/>
    <cellStyle name="Header2 42 2 7 4" xfId="23231"/>
    <cellStyle name="Header2 42 2 7 5" xfId="7129"/>
    <cellStyle name="Header2 42 2 8" xfId="1210"/>
    <cellStyle name="Header2 42 2 8 2" xfId="3551"/>
    <cellStyle name="Header2 42 2 8 2 2" xfId="11717"/>
    <cellStyle name="Header2 42 2 8 2 2 2" xfId="27711"/>
    <cellStyle name="Header2 42 2 8 2 2 2 2" xfId="36746"/>
    <cellStyle name="Header2 42 2 8 2 2 3" xfId="16172"/>
    <cellStyle name="Header2 42 2 8 2 3" xfId="21165"/>
    <cellStyle name="Header2 42 2 8 2 4" xfId="8341"/>
    <cellStyle name="Header2 42 2 8 3" xfId="10571"/>
    <cellStyle name="Header2 42 2 8 3 2" xfId="26568"/>
    <cellStyle name="Header2 42 2 8 3 2 2" xfId="35603"/>
    <cellStyle name="Header2 42 2 8 3 3" xfId="16257"/>
    <cellStyle name="Header2 42 2 8 4" xfId="18149"/>
    <cellStyle name="Header2 42 2 8 5" xfId="6001"/>
    <cellStyle name="Header2 42 2 9" xfId="2914"/>
    <cellStyle name="Header2 42 2 9 2" xfId="5255"/>
    <cellStyle name="Header2 42 2 9 2 2" xfId="14373"/>
    <cellStyle name="Header2 42 2 9 2 2 2" xfId="30364"/>
    <cellStyle name="Header2 42 2 9 2 2 2 2" xfId="39399"/>
    <cellStyle name="Header2 42 2 9 2 2 3" xfId="32764"/>
    <cellStyle name="Header2 42 2 9 2 3" xfId="18578"/>
    <cellStyle name="Header2 42 2 9 2 4" xfId="10045"/>
    <cellStyle name="Header2 42 2 9 3" xfId="15870"/>
    <cellStyle name="Header2 42 2 9 4" xfId="7704"/>
    <cellStyle name="Header2 42 3" xfId="1136"/>
    <cellStyle name="Header2 42 3 10" xfId="17813"/>
    <cellStyle name="Header2 42 3 11" xfId="5934"/>
    <cellStyle name="Header2 42 3 2" xfId="1874"/>
    <cellStyle name="Header2 42 3 2 2" xfId="2758"/>
    <cellStyle name="Header2 42 3 2 2 2" xfId="5099"/>
    <cellStyle name="Header2 42 3 2 2 2 2" xfId="10230"/>
    <cellStyle name="Header2 42 3 2 2 2 2 2" xfId="26228"/>
    <cellStyle name="Header2 42 3 2 2 2 2 2 2" xfId="35263"/>
    <cellStyle name="Header2 42 3 2 2 2 2 3" xfId="20430"/>
    <cellStyle name="Header2 42 3 2 2 2 3" xfId="16974"/>
    <cellStyle name="Header2 42 3 2 2 2 4" xfId="9889"/>
    <cellStyle name="Header2 42 3 2 2 3" xfId="12759"/>
    <cellStyle name="Header2 42 3 2 2 3 2" xfId="28746"/>
    <cellStyle name="Header2 42 3 2 2 3 2 2" xfId="37781"/>
    <cellStyle name="Header2 42 3 2 2 3 3" xfId="31146"/>
    <cellStyle name="Header2 42 3 2 2 4" xfId="23132"/>
    <cellStyle name="Header2 42 3 2 2 5" xfId="7548"/>
    <cellStyle name="Header2 42 3 2 3" xfId="4215"/>
    <cellStyle name="Header2 42 3 2 3 2" xfId="12859"/>
    <cellStyle name="Header2 42 3 2 3 2 2" xfId="28847"/>
    <cellStyle name="Header2 42 3 2 3 2 2 2" xfId="37882"/>
    <cellStyle name="Header2 42 3 2 3 2 3" xfId="31247"/>
    <cellStyle name="Header2 42 3 2 3 3" xfId="18248"/>
    <cellStyle name="Header2 42 3 2 3 4" xfId="9005"/>
    <cellStyle name="Header2 42 3 2 4" xfId="12588"/>
    <cellStyle name="Header2 42 3 2 4 2" xfId="28575"/>
    <cellStyle name="Header2 42 3 2 4 2 2" xfId="37610"/>
    <cellStyle name="Header2 42 3 2 4 3" xfId="30975"/>
    <cellStyle name="Header2 42 3 2 5" xfId="16223"/>
    <cellStyle name="Header2 42 3 2 6" xfId="6664"/>
    <cellStyle name="Header2 42 3 3" xfId="2015"/>
    <cellStyle name="Header2 42 3 3 2" xfId="4356"/>
    <cellStyle name="Header2 42 3 3 2 2" xfId="12957"/>
    <cellStyle name="Header2 42 3 3 2 2 2" xfId="28945"/>
    <cellStyle name="Header2 42 3 3 2 2 2 2" xfId="37980"/>
    <cellStyle name="Header2 42 3 3 2 2 3" xfId="31345"/>
    <cellStyle name="Header2 42 3 3 2 3" xfId="21560"/>
    <cellStyle name="Header2 42 3 3 2 4" xfId="9146"/>
    <cellStyle name="Header2 42 3 3 3" xfId="11519"/>
    <cellStyle name="Header2 42 3 3 3 2" xfId="27513"/>
    <cellStyle name="Header2 42 3 3 3 2 2" xfId="36548"/>
    <cellStyle name="Header2 42 3 3 3 3" xfId="16749"/>
    <cellStyle name="Header2 42 3 3 4" xfId="16420"/>
    <cellStyle name="Header2 42 3 3 5" xfId="6805"/>
    <cellStyle name="Header2 42 3 4" xfId="2152"/>
    <cellStyle name="Header2 42 3 4 2" xfId="4493"/>
    <cellStyle name="Header2 42 3 4 2 2" xfId="11868"/>
    <cellStyle name="Header2 42 3 4 2 2 2" xfId="27862"/>
    <cellStyle name="Header2 42 3 4 2 2 2 2" xfId="36897"/>
    <cellStyle name="Header2 42 3 4 2 2 3" xfId="19300"/>
    <cellStyle name="Header2 42 3 4 2 3" xfId="19085"/>
    <cellStyle name="Header2 42 3 4 2 4" xfId="9283"/>
    <cellStyle name="Header2 42 3 4 3" xfId="11271"/>
    <cellStyle name="Header2 42 3 4 3 2" xfId="27265"/>
    <cellStyle name="Header2 42 3 4 3 2 2" xfId="36300"/>
    <cellStyle name="Header2 42 3 4 3 3" xfId="20460"/>
    <cellStyle name="Header2 42 3 4 4" xfId="18264"/>
    <cellStyle name="Header2 42 3 4 5" xfId="6942"/>
    <cellStyle name="Header2 42 3 5" xfId="2281"/>
    <cellStyle name="Header2 42 3 5 2" xfId="4622"/>
    <cellStyle name="Header2 42 3 5 2 2" xfId="13867"/>
    <cellStyle name="Header2 42 3 5 2 2 2" xfId="29856"/>
    <cellStyle name="Header2 42 3 5 2 2 2 2" xfId="38891"/>
    <cellStyle name="Header2 42 3 5 2 2 3" xfId="32256"/>
    <cellStyle name="Header2 42 3 5 2 3" xfId="20273"/>
    <cellStyle name="Header2 42 3 5 2 4" xfId="9412"/>
    <cellStyle name="Header2 42 3 5 3" xfId="14017"/>
    <cellStyle name="Header2 42 3 5 3 2" xfId="30006"/>
    <cellStyle name="Header2 42 3 5 3 2 2" xfId="39041"/>
    <cellStyle name="Header2 42 3 5 3 3" xfId="32406"/>
    <cellStyle name="Header2 42 3 5 4" xfId="20856"/>
    <cellStyle name="Header2 42 3 5 5" xfId="7071"/>
    <cellStyle name="Header2 42 3 6" xfId="2410"/>
    <cellStyle name="Header2 42 3 6 2" xfId="4751"/>
    <cellStyle name="Header2 42 3 6 2 2" xfId="10129"/>
    <cellStyle name="Header2 42 3 6 2 2 2" xfId="26134"/>
    <cellStyle name="Header2 42 3 6 2 2 2 2" xfId="35169"/>
    <cellStyle name="Header2 42 3 6 2 2 3" xfId="22496"/>
    <cellStyle name="Header2 42 3 6 2 3" xfId="19373"/>
    <cellStyle name="Header2 42 3 6 2 4" xfId="9541"/>
    <cellStyle name="Header2 42 3 6 3" xfId="11983"/>
    <cellStyle name="Header2 42 3 6 3 2" xfId="27978"/>
    <cellStyle name="Header2 42 3 6 3 2 2" xfId="37013"/>
    <cellStyle name="Header2 42 3 6 3 3" xfId="16376"/>
    <cellStyle name="Header2 42 3 6 4" xfId="17478"/>
    <cellStyle name="Header2 42 3 6 5" xfId="7200"/>
    <cellStyle name="Header2 42 3 7" xfId="1715"/>
    <cellStyle name="Header2 42 3 7 2" xfId="4056"/>
    <cellStyle name="Header2 42 3 7 2 2" xfId="10817"/>
    <cellStyle name="Header2 42 3 7 2 2 2" xfId="26811"/>
    <cellStyle name="Header2 42 3 7 2 2 2 2" xfId="35846"/>
    <cellStyle name="Header2 42 3 7 2 2 3" xfId="19287"/>
    <cellStyle name="Header2 42 3 7 2 3" xfId="23650"/>
    <cellStyle name="Header2 42 3 7 2 4" xfId="8846"/>
    <cellStyle name="Header2 42 3 7 3" xfId="11906"/>
    <cellStyle name="Header2 42 3 7 3 2" xfId="27900"/>
    <cellStyle name="Header2 42 3 7 3 2 2" xfId="36935"/>
    <cellStyle name="Header2 42 3 7 3 3" xfId="18496"/>
    <cellStyle name="Header2 42 3 7 4" xfId="15437"/>
    <cellStyle name="Header2 42 3 7 5" xfId="6505"/>
    <cellStyle name="Header2 42 3 8" xfId="2843"/>
    <cellStyle name="Header2 42 3 8 2" xfId="5184"/>
    <cellStyle name="Header2 42 3 8 2 2" xfId="14302"/>
    <cellStyle name="Header2 42 3 8 2 2 2" xfId="30293"/>
    <cellStyle name="Header2 42 3 8 2 2 2 2" xfId="39328"/>
    <cellStyle name="Header2 42 3 8 2 2 3" xfId="32693"/>
    <cellStyle name="Header2 42 3 8 2 3" xfId="16119"/>
    <cellStyle name="Header2 42 3 8 2 4" xfId="9974"/>
    <cellStyle name="Header2 42 3 8 3" xfId="17152"/>
    <cellStyle name="Header2 42 3 8 4" xfId="7633"/>
    <cellStyle name="Header2 42 3 9" xfId="3484"/>
    <cellStyle name="Header2 42 3 9 2" xfId="13748"/>
    <cellStyle name="Header2 42 3 9 2 2" xfId="29736"/>
    <cellStyle name="Header2 42 3 9 2 2 2" xfId="38771"/>
    <cellStyle name="Header2 42 3 9 2 3" xfId="32136"/>
    <cellStyle name="Header2 42 3 9 3" xfId="20182"/>
    <cellStyle name="Header2 42 3 9 4" xfId="8274"/>
    <cellStyle name="Header2 42 4" xfId="914"/>
    <cellStyle name="Header2 42 4 2" xfId="1410"/>
    <cellStyle name="Header2 42 4 2 2" xfId="3751"/>
    <cellStyle name="Header2 42 4 2 2 2" xfId="11375"/>
    <cellStyle name="Header2 42 4 2 2 2 2" xfId="27369"/>
    <cellStyle name="Header2 42 4 2 2 2 2 2" xfId="36404"/>
    <cellStyle name="Header2 42 4 2 2 2 3" xfId="21267"/>
    <cellStyle name="Header2 42 4 2 2 3" xfId="22445"/>
    <cellStyle name="Header2 42 4 2 2 4" xfId="8541"/>
    <cellStyle name="Header2 42 4 2 3" xfId="13022"/>
    <cellStyle name="Header2 42 4 2 3 2" xfId="29010"/>
    <cellStyle name="Header2 42 4 2 3 2 2" xfId="38045"/>
    <cellStyle name="Header2 42 4 2 3 3" xfId="31410"/>
    <cellStyle name="Header2 42 4 2 4" xfId="18788"/>
    <cellStyle name="Header2 42 4 2 5" xfId="6201"/>
    <cellStyle name="Header2 42 4 3" xfId="2606"/>
    <cellStyle name="Header2 42 4 3 2" xfId="4947"/>
    <cellStyle name="Header2 42 4 3 2 2" xfId="13502"/>
    <cellStyle name="Header2 42 4 3 2 2 2" xfId="29490"/>
    <cellStyle name="Header2 42 4 3 2 2 2 2" xfId="38525"/>
    <cellStyle name="Header2 42 4 3 2 2 3" xfId="31890"/>
    <cellStyle name="Header2 42 4 3 2 3" xfId="15144"/>
    <cellStyle name="Header2 42 4 3 2 4" xfId="9737"/>
    <cellStyle name="Header2 42 4 3 3" xfId="17292"/>
    <cellStyle name="Header2 42 4 3 4" xfId="7396"/>
    <cellStyle name="Header2 42 4 4" xfId="3262"/>
    <cellStyle name="Header2 42 4 4 2" xfId="12008"/>
    <cellStyle name="Header2 42 4 4 2 2" xfId="28003"/>
    <cellStyle name="Header2 42 4 4 2 2 2" xfId="37038"/>
    <cellStyle name="Header2 42 4 4 2 3" xfId="17942"/>
    <cellStyle name="Header2 42 4 4 3" xfId="19797"/>
    <cellStyle name="Header2 42 4 4 4" xfId="8052"/>
    <cellStyle name="Header2 42 4 5" xfId="18160"/>
    <cellStyle name="Header2 42 4 6" xfId="5713"/>
    <cellStyle name="Header2 42 5" xfId="1421"/>
    <cellStyle name="Header2 42 5 2" xfId="2530"/>
    <cellStyle name="Header2 42 5 2 2" xfId="4871"/>
    <cellStyle name="Header2 42 5 2 2 2" xfId="10805"/>
    <cellStyle name="Header2 42 5 2 2 2 2" xfId="26799"/>
    <cellStyle name="Header2 42 5 2 2 2 2 2" xfId="35834"/>
    <cellStyle name="Header2 42 5 2 2 2 3" xfId="16388"/>
    <cellStyle name="Header2 42 5 2 2 3" xfId="21988"/>
    <cellStyle name="Header2 42 5 2 2 4" xfId="9661"/>
    <cellStyle name="Header2 42 5 2 3" xfId="13426"/>
    <cellStyle name="Header2 42 5 2 3 2" xfId="29414"/>
    <cellStyle name="Header2 42 5 2 3 2 2" xfId="38449"/>
    <cellStyle name="Header2 42 5 2 3 3" xfId="31814"/>
    <cellStyle name="Header2 42 5 2 4" xfId="16104"/>
    <cellStyle name="Header2 42 5 2 5" xfId="7320"/>
    <cellStyle name="Header2 42 5 3" xfId="3762"/>
    <cellStyle name="Header2 42 5 3 2" xfId="10696"/>
    <cellStyle name="Header2 42 5 3 2 2" xfId="26690"/>
    <cellStyle name="Header2 42 5 3 2 2 2" xfId="35725"/>
    <cellStyle name="Header2 42 5 3 2 3" xfId="17681"/>
    <cellStyle name="Header2 42 5 3 3" xfId="22026"/>
    <cellStyle name="Header2 42 5 3 4" xfId="8552"/>
    <cellStyle name="Header2 42 5 4" xfId="13496"/>
    <cellStyle name="Header2 42 5 4 2" xfId="29484"/>
    <cellStyle name="Header2 42 5 4 2 2" xfId="38519"/>
    <cellStyle name="Header2 42 5 4 3" xfId="31884"/>
    <cellStyle name="Header2 42 5 5" xfId="16425"/>
    <cellStyle name="Header2 42 5 6" xfId="6212"/>
    <cellStyle name="Header2 42 6" xfId="1353"/>
    <cellStyle name="Header2 42 6 2" xfId="3694"/>
    <cellStyle name="Header2 42 6 2 2" xfId="12454"/>
    <cellStyle name="Header2 42 6 2 2 2" xfId="28445"/>
    <cellStyle name="Header2 42 6 2 2 2 2" xfId="37480"/>
    <cellStyle name="Header2 42 6 2 2 3" xfId="30845"/>
    <cellStyle name="Header2 42 6 2 3" xfId="17686"/>
    <cellStyle name="Header2 42 6 2 4" xfId="8484"/>
    <cellStyle name="Header2 42 6 3" xfId="10462"/>
    <cellStyle name="Header2 42 6 3 2" xfId="26460"/>
    <cellStyle name="Header2 42 6 3 2 2" xfId="35495"/>
    <cellStyle name="Header2 42 6 3 3" xfId="17452"/>
    <cellStyle name="Header2 42 6 4" xfId="18271"/>
    <cellStyle name="Header2 42 6 5" xfId="6144"/>
    <cellStyle name="Header2 42 7" xfId="1463"/>
    <cellStyle name="Header2 42 7 2" xfId="3804"/>
    <cellStyle name="Header2 42 7 2 2" xfId="13743"/>
    <cellStyle name="Header2 42 7 2 2 2" xfId="29731"/>
    <cellStyle name="Header2 42 7 2 2 2 2" xfId="38766"/>
    <cellStyle name="Header2 42 7 2 2 3" xfId="32131"/>
    <cellStyle name="Header2 42 7 2 3" xfId="16474"/>
    <cellStyle name="Header2 42 7 2 4" xfId="8594"/>
    <cellStyle name="Header2 42 7 3" xfId="10159"/>
    <cellStyle name="Header2 42 7 3 2" xfId="26161"/>
    <cellStyle name="Header2 42 7 3 2 2" xfId="35196"/>
    <cellStyle name="Header2 42 7 3 3" xfId="16704"/>
    <cellStyle name="Header2 42 7 4" xfId="17659"/>
    <cellStyle name="Header2 42 7 5" xfId="6254"/>
    <cellStyle name="Header2 42 8" xfId="1975"/>
    <cellStyle name="Header2 42 8 2" xfId="4316"/>
    <cellStyle name="Header2 42 8 2 2" xfId="10874"/>
    <cellStyle name="Header2 42 8 2 2 2" xfId="26868"/>
    <cellStyle name="Header2 42 8 2 2 2 2" xfId="35903"/>
    <cellStyle name="Header2 42 8 2 2 3" xfId="15580"/>
    <cellStyle name="Header2 42 8 2 3" xfId="16529"/>
    <cellStyle name="Header2 42 8 2 4" xfId="9106"/>
    <cellStyle name="Header2 42 8 3" xfId="11023"/>
    <cellStyle name="Header2 42 8 3 2" xfId="27017"/>
    <cellStyle name="Header2 42 8 3 2 2" xfId="36052"/>
    <cellStyle name="Header2 42 8 3 3" xfId="16321"/>
    <cellStyle name="Header2 42 8 4" xfId="16731"/>
    <cellStyle name="Header2 42 8 5" xfId="6765"/>
    <cellStyle name="Header2 42 9" xfId="2109"/>
    <cellStyle name="Header2 42 9 2" xfId="4450"/>
    <cellStyle name="Header2 42 9 2 2" xfId="11596"/>
    <cellStyle name="Header2 42 9 2 2 2" xfId="27590"/>
    <cellStyle name="Header2 42 9 2 2 2 2" xfId="36625"/>
    <cellStyle name="Header2 42 9 2 2 3" xfId="20500"/>
    <cellStyle name="Header2 42 9 2 3" xfId="21020"/>
    <cellStyle name="Header2 42 9 2 4" xfId="9240"/>
    <cellStyle name="Header2 42 9 3" xfId="12518"/>
    <cellStyle name="Header2 42 9 3 2" xfId="28505"/>
    <cellStyle name="Header2 42 9 3 2 2" xfId="37540"/>
    <cellStyle name="Header2 42 9 3 3" xfId="30905"/>
    <cellStyle name="Header2 42 9 4" xfId="19583"/>
    <cellStyle name="Header2 42 9 5" xfId="6899"/>
    <cellStyle name="Header2 43" xfId="527"/>
    <cellStyle name="Header2 43 10" xfId="3078"/>
    <cellStyle name="Header2 43 10 2" xfId="12754"/>
    <cellStyle name="Header2 43 10 2 2" xfId="28741"/>
    <cellStyle name="Header2 43 10 2 2 2" xfId="37776"/>
    <cellStyle name="Header2 43 10 2 3" xfId="31141"/>
    <cellStyle name="Header2 43 10 3" xfId="16480"/>
    <cellStyle name="Header2 43 10 4" xfId="7868"/>
    <cellStyle name="Header2 43 11" xfId="730"/>
    <cellStyle name="Header2 43 11 2" xfId="24153"/>
    <cellStyle name="Header2 43 11 2 2" xfId="33188"/>
    <cellStyle name="Header2 43 11 3" xfId="16299"/>
    <cellStyle name="Header2 43 11 4" xfId="5529"/>
    <cellStyle name="Header2 43 12" xfId="16995"/>
    <cellStyle name="Header2 43 13" xfId="5376"/>
    <cellStyle name="Header2 43 2" xfId="1039"/>
    <cellStyle name="Header2 43 2 2" xfId="1604"/>
    <cellStyle name="Header2 43 2 2 2" xfId="3945"/>
    <cellStyle name="Header2 43 2 2 2 2" xfId="14192"/>
    <cellStyle name="Header2 43 2 2 2 2 2" xfId="30181"/>
    <cellStyle name="Header2 43 2 2 2 2 2 2" xfId="39216"/>
    <cellStyle name="Header2 43 2 2 2 2 3" xfId="32581"/>
    <cellStyle name="Header2 43 2 2 2 3" xfId="16772"/>
    <cellStyle name="Header2 43 2 2 2 4" xfId="8735"/>
    <cellStyle name="Header2 43 2 2 3" xfId="11018"/>
    <cellStyle name="Header2 43 2 2 3 2" xfId="27012"/>
    <cellStyle name="Header2 43 2 2 3 2 2" xfId="36047"/>
    <cellStyle name="Header2 43 2 2 3 3" xfId="18442"/>
    <cellStyle name="Header2 43 2 2 4" xfId="18431"/>
    <cellStyle name="Header2 43 2 2 5" xfId="6395"/>
    <cellStyle name="Header2 43 2 3" xfId="2513"/>
    <cellStyle name="Header2 43 2 3 2" xfId="4854"/>
    <cellStyle name="Header2 43 2 3 2 2" xfId="11290"/>
    <cellStyle name="Header2 43 2 3 2 2 2" xfId="27284"/>
    <cellStyle name="Header2 43 2 3 2 2 2 2" xfId="36319"/>
    <cellStyle name="Header2 43 2 3 2 2 3" xfId="23302"/>
    <cellStyle name="Header2 43 2 3 2 3" xfId="22236"/>
    <cellStyle name="Header2 43 2 3 2 4" xfId="9644"/>
    <cellStyle name="Header2 43 2 3 3" xfId="16380"/>
    <cellStyle name="Header2 43 2 3 4" xfId="7303"/>
    <cellStyle name="Header2 43 2 4" xfId="3387"/>
    <cellStyle name="Header2 43 2 4 2" xfId="11003"/>
    <cellStyle name="Header2 43 2 4 2 2" xfId="26997"/>
    <cellStyle name="Header2 43 2 4 2 2 2" xfId="36032"/>
    <cellStyle name="Header2 43 2 4 2 3" xfId="16818"/>
    <cellStyle name="Header2 43 2 4 3" xfId="22010"/>
    <cellStyle name="Header2 43 2 4 4" xfId="8177"/>
    <cellStyle name="Header2 43 2 5" xfId="17661"/>
    <cellStyle name="Header2 43 2 6" xfId="5838"/>
    <cellStyle name="Header2 43 3" xfId="1765"/>
    <cellStyle name="Header2 43 3 2" xfId="2672"/>
    <cellStyle name="Header2 43 3 2 2" xfId="5013"/>
    <cellStyle name="Header2 43 3 2 2 2" xfId="10307"/>
    <cellStyle name="Header2 43 3 2 2 2 2" xfId="26305"/>
    <cellStyle name="Header2 43 3 2 2 2 2 2" xfId="35340"/>
    <cellStyle name="Header2 43 3 2 2 2 3" xfId="18878"/>
    <cellStyle name="Header2 43 3 2 2 3" xfId="18580"/>
    <cellStyle name="Header2 43 3 2 2 4" xfId="9803"/>
    <cellStyle name="Header2 43 3 2 3" xfId="12410"/>
    <cellStyle name="Header2 43 3 2 3 2" xfId="28401"/>
    <cellStyle name="Header2 43 3 2 3 2 2" xfId="37436"/>
    <cellStyle name="Header2 43 3 2 3 3" xfId="30801"/>
    <cellStyle name="Header2 43 3 2 4" xfId="16360"/>
    <cellStyle name="Header2 43 3 2 5" xfId="7462"/>
    <cellStyle name="Header2 43 3 3" xfId="4106"/>
    <cellStyle name="Header2 43 3 3 2" xfId="13212"/>
    <cellStyle name="Header2 43 3 3 2 2" xfId="29200"/>
    <cellStyle name="Header2 43 3 3 2 2 2" xfId="38235"/>
    <cellStyle name="Header2 43 3 3 2 3" xfId="31600"/>
    <cellStyle name="Header2 43 3 3 3" xfId="17633"/>
    <cellStyle name="Header2 43 3 3 4" xfId="8896"/>
    <cellStyle name="Header2 43 3 4" xfId="13992"/>
    <cellStyle name="Header2 43 3 4 2" xfId="29981"/>
    <cellStyle name="Header2 43 3 4 2 2" xfId="39016"/>
    <cellStyle name="Header2 43 3 4 3" xfId="32381"/>
    <cellStyle name="Header2 43 3 5" xfId="15884"/>
    <cellStyle name="Header2 43 3 6" xfId="6555"/>
    <cellStyle name="Header2 43 4" xfId="1905"/>
    <cellStyle name="Header2 43 4 2" xfId="4246"/>
    <cellStyle name="Header2 43 4 2 2" xfId="12159"/>
    <cellStyle name="Header2 43 4 2 2 2" xfId="28154"/>
    <cellStyle name="Header2 43 4 2 2 2 2" xfId="37189"/>
    <cellStyle name="Header2 43 4 2 2 3" xfId="14833"/>
    <cellStyle name="Header2 43 4 2 3" xfId="21583"/>
    <cellStyle name="Header2 43 4 2 4" xfId="9036"/>
    <cellStyle name="Header2 43 4 3" xfId="11025"/>
    <cellStyle name="Header2 43 4 3 2" xfId="27019"/>
    <cellStyle name="Header2 43 4 3 2 2" xfId="36054"/>
    <cellStyle name="Header2 43 4 3 3" xfId="20667"/>
    <cellStyle name="Header2 43 4 4" xfId="23747"/>
    <cellStyle name="Header2 43 4 5" xfId="6695"/>
    <cellStyle name="Header2 43 5" xfId="2045"/>
    <cellStyle name="Header2 43 5 2" xfId="4386"/>
    <cellStyle name="Header2 43 5 2 2" xfId="11597"/>
    <cellStyle name="Header2 43 5 2 2 2" xfId="27591"/>
    <cellStyle name="Header2 43 5 2 2 2 2" xfId="36626"/>
    <cellStyle name="Header2 43 5 2 2 3" xfId="17767"/>
    <cellStyle name="Header2 43 5 2 3" xfId="17787"/>
    <cellStyle name="Header2 43 5 2 4" xfId="9176"/>
    <cellStyle name="Header2 43 5 3" xfId="14248"/>
    <cellStyle name="Header2 43 5 3 2" xfId="30237"/>
    <cellStyle name="Header2 43 5 3 2 2" xfId="39272"/>
    <cellStyle name="Header2 43 5 3 3" xfId="32637"/>
    <cellStyle name="Header2 43 5 4" xfId="14971"/>
    <cellStyle name="Header2 43 5 5" xfId="6835"/>
    <cellStyle name="Header2 43 6" xfId="2170"/>
    <cellStyle name="Header2 43 6 2" xfId="4511"/>
    <cellStyle name="Header2 43 6 2 2" xfId="13621"/>
    <cellStyle name="Header2 43 6 2 2 2" xfId="29609"/>
    <cellStyle name="Header2 43 6 2 2 2 2" xfId="38644"/>
    <cellStyle name="Header2 43 6 2 2 3" xfId="32009"/>
    <cellStyle name="Header2 43 6 2 3" xfId="21108"/>
    <cellStyle name="Header2 43 6 2 4" xfId="9301"/>
    <cellStyle name="Header2 43 6 3" xfId="13039"/>
    <cellStyle name="Header2 43 6 3 2" xfId="29027"/>
    <cellStyle name="Header2 43 6 3 2 2" xfId="38062"/>
    <cellStyle name="Header2 43 6 3 3" xfId="31427"/>
    <cellStyle name="Header2 43 6 4" xfId="16565"/>
    <cellStyle name="Header2 43 6 5" xfId="6960"/>
    <cellStyle name="Header2 43 7" xfId="2303"/>
    <cellStyle name="Header2 43 7 2" xfId="4644"/>
    <cellStyle name="Header2 43 7 2 2" xfId="10808"/>
    <cellStyle name="Header2 43 7 2 2 2" xfId="26802"/>
    <cellStyle name="Header2 43 7 2 2 2 2" xfId="35837"/>
    <cellStyle name="Header2 43 7 2 2 3" xfId="18375"/>
    <cellStyle name="Header2 43 7 2 3" xfId="20257"/>
    <cellStyle name="Header2 43 7 2 4" xfId="9434"/>
    <cellStyle name="Header2 43 7 3" xfId="11086"/>
    <cellStyle name="Header2 43 7 3 2" xfId="27080"/>
    <cellStyle name="Header2 43 7 3 2 2" xfId="36115"/>
    <cellStyle name="Header2 43 7 3 3" xfId="21690"/>
    <cellStyle name="Header2 43 7 4" xfId="21598"/>
    <cellStyle name="Header2 43 7 5" xfId="7093"/>
    <cellStyle name="Header2 43 8" xfId="1174"/>
    <cellStyle name="Header2 43 8 2" xfId="3515"/>
    <cellStyle name="Header2 43 8 2 2" xfId="11001"/>
    <cellStyle name="Header2 43 8 2 2 2" xfId="26995"/>
    <cellStyle name="Header2 43 8 2 2 2 2" xfId="36030"/>
    <cellStyle name="Header2 43 8 2 2 3" xfId="21880"/>
    <cellStyle name="Header2 43 8 2 3" xfId="15993"/>
    <cellStyle name="Header2 43 8 2 4" xfId="8305"/>
    <cellStyle name="Header2 43 8 3" xfId="12343"/>
    <cellStyle name="Header2 43 8 3 2" xfId="28338"/>
    <cellStyle name="Header2 43 8 3 2 2" xfId="37373"/>
    <cellStyle name="Header2 43 8 3 3" xfId="30738"/>
    <cellStyle name="Header2 43 8 4" xfId="15771"/>
    <cellStyle name="Header2 43 8 5" xfId="5965"/>
    <cellStyle name="Header2 43 9" xfId="2853"/>
    <cellStyle name="Header2 43 9 2" xfId="5194"/>
    <cellStyle name="Header2 43 9 2 2" xfId="14312"/>
    <cellStyle name="Header2 43 9 2 2 2" xfId="30303"/>
    <cellStyle name="Header2 43 9 2 2 2 2" xfId="39338"/>
    <cellStyle name="Header2 43 9 2 2 3" xfId="32703"/>
    <cellStyle name="Header2 43 9 2 3" xfId="22050"/>
    <cellStyle name="Header2 43 9 2 4" xfId="9984"/>
    <cellStyle name="Header2 43 9 3" xfId="20979"/>
    <cellStyle name="Header2 43 9 4" xfId="7643"/>
    <cellStyle name="Header2 44" xfId="593"/>
    <cellStyle name="Header2 44 10" xfId="3439"/>
    <cellStyle name="Header2 44 10 2" xfId="10539"/>
    <cellStyle name="Header2 44 10 2 2" xfId="26537"/>
    <cellStyle name="Header2 44 10 2 2 2" xfId="35572"/>
    <cellStyle name="Header2 44 10 2 3" xfId="16325"/>
    <cellStyle name="Header2 44 10 3" xfId="22383"/>
    <cellStyle name="Header2 44 10 4" xfId="8229"/>
    <cellStyle name="Header2 44 11" xfId="1091"/>
    <cellStyle name="Header2 44 2" xfId="1670"/>
    <cellStyle name="Header2 44 2 2" xfId="2980"/>
    <cellStyle name="Header2 44 2 2 2" xfId="5321"/>
    <cellStyle name="Header2 44 2 2 2 2" xfId="14439"/>
    <cellStyle name="Header2 44 2 2 2 2 2" xfId="30430"/>
    <cellStyle name="Header2 44 2 2 2 2 2 2" xfId="39465"/>
    <cellStyle name="Header2 44 2 2 2 2 3" xfId="32830"/>
    <cellStyle name="Header2 44 2 2 2 3" xfId="18165"/>
    <cellStyle name="Header2 44 2 2 2 4" xfId="10111"/>
    <cellStyle name="Header2 44 2 2 3" xfId="18776"/>
    <cellStyle name="Header2 44 2 2 4" xfId="7770"/>
    <cellStyle name="Header2 44 2 3" xfId="4011"/>
    <cellStyle name="Header2 44 2 3 2" xfId="12075"/>
    <cellStyle name="Header2 44 2 3 2 2" xfId="28070"/>
    <cellStyle name="Header2 44 2 3 2 2 2" xfId="37105"/>
    <cellStyle name="Header2 44 2 3 2 3" xfId="14906"/>
    <cellStyle name="Header2 44 2 3 3" xfId="15954"/>
    <cellStyle name="Header2 44 2 3 4" xfId="8801"/>
    <cellStyle name="Header2 44 2 4" xfId="13196"/>
    <cellStyle name="Header2 44 2 4 2" xfId="29184"/>
    <cellStyle name="Header2 44 2 4 2 2" xfId="38219"/>
    <cellStyle name="Header2 44 2 4 3" xfId="31584"/>
    <cellStyle name="Header2 44 2 5" xfId="16997"/>
    <cellStyle name="Header2 44 3" xfId="1829"/>
    <cellStyle name="Header2 44 3 2" xfId="2719"/>
    <cellStyle name="Header2 44 3 2 2" xfId="5060"/>
    <cellStyle name="Header2 44 3 2 2 2" xfId="10266"/>
    <cellStyle name="Header2 44 3 2 2 2 2" xfId="26264"/>
    <cellStyle name="Header2 44 3 2 2 2 2 2" xfId="35299"/>
    <cellStyle name="Header2 44 3 2 2 2 3" xfId="21726"/>
    <cellStyle name="Header2 44 3 2 2 3" xfId="22961"/>
    <cellStyle name="Header2 44 3 2 2 4" xfId="9850"/>
    <cellStyle name="Header2 44 3 2 3" xfId="11729"/>
    <cellStyle name="Header2 44 3 2 3 2" xfId="27723"/>
    <cellStyle name="Header2 44 3 2 3 2 2" xfId="36758"/>
    <cellStyle name="Header2 44 3 2 3 3" xfId="16315"/>
    <cellStyle name="Header2 44 3 2 4" xfId="20009"/>
    <cellStyle name="Header2 44 3 2 5" xfId="7509"/>
    <cellStyle name="Header2 44 3 3" xfId="4170"/>
    <cellStyle name="Header2 44 3 3 2" xfId="13211"/>
    <cellStyle name="Header2 44 3 3 2 2" xfId="29199"/>
    <cellStyle name="Header2 44 3 3 2 2 2" xfId="38234"/>
    <cellStyle name="Header2 44 3 3 2 3" xfId="31599"/>
    <cellStyle name="Header2 44 3 3 3" xfId="18459"/>
    <cellStyle name="Header2 44 3 3 4" xfId="8960"/>
    <cellStyle name="Header2 44 3 4" xfId="11948"/>
    <cellStyle name="Header2 44 3 4 2" xfId="27943"/>
    <cellStyle name="Header2 44 3 4 2 2" xfId="36978"/>
    <cellStyle name="Header2 44 3 4 3" xfId="18928"/>
    <cellStyle name="Header2 44 3 5" xfId="17609"/>
    <cellStyle name="Header2 44 3 6" xfId="6619"/>
    <cellStyle name="Header2 44 4" xfId="1970"/>
    <cellStyle name="Header2 44 4 2" xfId="4311"/>
    <cellStyle name="Header2 44 4 2 2" xfId="11423"/>
    <cellStyle name="Header2 44 4 2 2 2" xfId="27417"/>
    <cellStyle name="Header2 44 4 2 2 2 2" xfId="36452"/>
    <cellStyle name="Header2 44 4 2 2 3" xfId="15572"/>
    <cellStyle name="Header2 44 4 2 3" xfId="18765"/>
    <cellStyle name="Header2 44 4 2 4" xfId="9101"/>
    <cellStyle name="Header2 44 4 3" xfId="13263"/>
    <cellStyle name="Header2 44 4 3 2" xfId="29251"/>
    <cellStyle name="Header2 44 4 3 2 2" xfId="38286"/>
    <cellStyle name="Header2 44 4 3 3" xfId="31651"/>
    <cellStyle name="Header2 44 4 4" xfId="18970"/>
    <cellStyle name="Header2 44 4 5" xfId="6760"/>
    <cellStyle name="Header2 44 5" xfId="2107"/>
    <cellStyle name="Header2 44 5 2" xfId="4448"/>
    <cellStyle name="Header2 44 5 2 2" xfId="11703"/>
    <cellStyle name="Header2 44 5 2 2 2" xfId="27697"/>
    <cellStyle name="Header2 44 5 2 2 2 2" xfId="36732"/>
    <cellStyle name="Header2 44 5 2 2 3" xfId="17951"/>
    <cellStyle name="Header2 44 5 2 3" xfId="17092"/>
    <cellStyle name="Header2 44 5 2 4" xfId="9238"/>
    <cellStyle name="Header2 44 5 3" xfId="11084"/>
    <cellStyle name="Header2 44 5 3 2" xfId="27078"/>
    <cellStyle name="Header2 44 5 3 2 2" xfId="36113"/>
    <cellStyle name="Header2 44 5 3 3" xfId="17904"/>
    <cellStyle name="Header2 44 5 4" xfId="18475"/>
    <cellStyle name="Header2 44 5 5" xfId="6897"/>
    <cellStyle name="Header2 44 6" xfId="2236"/>
    <cellStyle name="Header2 44 6 2" xfId="4577"/>
    <cellStyle name="Header2 44 6 2 2" xfId="13508"/>
    <cellStyle name="Header2 44 6 2 2 2" xfId="29496"/>
    <cellStyle name="Header2 44 6 2 2 2 2" xfId="38531"/>
    <cellStyle name="Header2 44 6 2 2 3" xfId="31896"/>
    <cellStyle name="Header2 44 6 2 3" xfId="22377"/>
    <cellStyle name="Header2 44 6 2 4" xfId="9367"/>
    <cellStyle name="Header2 44 6 3" xfId="13034"/>
    <cellStyle name="Header2 44 6 3 2" xfId="29022"/>
    <cellStyle name="Header2 44 6 3 2 2" xfId="38057"/>
    <cellStyle name="Header2 44 6 3 3" xfId="31422"/>
    <cellStyle name="Header2 44 6 4" xfId="19144"/>
    <cellStyle name="Header2 44 6 5" xfId="7026"/>
    <cellStyle name="Header2 44 7" xfId="2367"/>
    <cellStyle name="Header2 44 7 2" xfId="4708"/>
    <cellStyle name="Header2 44 7 2 2" xfId="13904"/>
    <cellStyle name="Header2 44 7 2 2 2" xfId="29893"/>
    <cellStyle name="Header2 44 7 2 2 2 2" xfId="38928"/>
    <cellStyle name="Header2 44 7 2 2 3" xfId="32293"/>
    <cellStyle name="Header2 44 7 2 3" xfId="17390"/>
    <cellStyle name="Header2 44 7 2 4" xfId="9498"/>
    <cellStyle name="Header2 44 7 3" xfId="11087"/>
    <cellStyle name="Header2 44 7 3 2" xfId="27081"/>
    <cellStyle name="Header2 44 7 3 2 2" xfId="36116"/>
    <cellStyle name="Header2 44 7 3 3" xfId="21913"/>
    <cellStyle name="Header2 44 7 4" xfId="20499"/>
    <cellStyle name="Header2 44 7 5" xfId="7157"/>
    <cellStyle name="Header2 44 8" xfId="1231"/>
    <cellStyle name="Header2 44 8 2" xfId="3572"/>
    <cellStyle name="Header2 44 8 2 2" xfId="13566"/>
    <cellStyle name="Header2 44 8 2 2 2" xfId="29554"/>
    <cellStyle name="Header2 44 8 2 2 2 2" xfId="38589"/>
    <cellStyle name="Header2 44 8 2 2 3" xfId="31954"/>
    <cellStyle name="Header2 44 8 2 3" xfId="19619"/>
    <cellStyle name="Header2 44 8 2 4" xfId="8362"/>
    <cellStyle name="Header2 44 8 3" xfId="11930"/>
    <cellStyle name="Header2 44 8 3 2" xfId="27925"/>
    <cellStyle name="Header2 44 8 3 2 2" xfId="36960"/>
    <cellStyle name="Header2 44 8 3 3" xfId="17699"/>
    <cellStyle name="Header2 44 8 4" xfId="15051"/>
    <cellStyle name="Header2 44 8 5" xfId="6022"/>
    <cellStyle name="Header2 44 9" xfId="2920"/>
    <cellStyle name="Header2 44 9 2" xfId="5261"/>
    <cellStyle name="Header2 44 9 2 2" xfId="14379"/>
    <cellStyle name="Header2 44 9 2 2 2" xfId="30370"/>
    <cellStyle name="Header2 44 9 2 2 2 2" xfId="39405"/>
    <cellStyle name="Header2 44 9 2 2 3" xfId="32770"/>
    <cellStyle name="Header2 44 9 2 3" xfId="19604"/>
    <cellStyle name="Header2 44 9 2 4" xfId="10051"/>
    <cellStyle name="Header2 44 9 3" xfId="19071"/>
    <cellStyle name="Header2 44 9 4" xfId="7710"/>
    <cellStyle name="Header2 45" xfId="878"/>
    <cellStyle name="Header2 45 2" xfId="1374"/>
    <cellStyle name="Header2 45 2 2" xfId="3715"/>
    <cellStyle name="Header2 45 2 2 2" xfId="12967"/>
    <cellStyle name="Header2 45 2 2 2 2" xfId="28955"/>
    <cellStyle name="Header2 45 2 2 2 2 2" xfId="37990"/>
    <cellStyle name="Header2 45 2 2 2 3" xfId="31355"/>
    <cellStyle name="Header2 45 2 2 3" xfId="16407"/>
    <cellStyle name="Header2 45 2 2 4" xfId="8505"/>
    <cellStyle name="Header2 45 2 3" xfId="10444"/>
    <cellStyle name="Header2 45 2 3 2" xfId="26442"/>
    <cellStyle name="Header2 45 2 3 2 2" xfId="35477"/>
    <cellStyle name="Header2 45 2 3 3" xfId="18378"/>
    <cellStyle name="Header2 45 2 4" xfId="18140"/>
    <cellStyle name="Header2 45 2 5" xfId="6165"/>
    <cellStyle name="Header2 45 3" xfId="2490"/>
    <cellStyle name="Header2 45 3 2" xfId="4831"/>
    <cellStyle name="Header2 45 3 2 2" xfId="11201"/>
    <cellStyle name="Header2 45 3 2 2 2" xfId="27195"/>
    <cellStyle name="Header2 45 3 2 2 2 2" xfId="36230"/>
    <cellStyle name="Header2 45 3 2 2 3" xfId="18173"/>
    <cellStyle name="Header2 45 3 2 3" xfId="23391"/>
    <cellStyle name="Header2 45 3 2 4" xfId="9621"/>
    <cellStyle name="Header2 45 3 3" xfId="15188"/>
    <cellStyle name="Header2 45 3 4" xfId="7280"/>
    <cellStyle name="Header2 45 4" xfId="3226"/>
    <cellStyle name="Header2 45 4 2" xfId="12810"/>
    <cellStyle name="Header2 45 4 2 2" xfId="28798"/>
    <cellStyle name="Header2 45 4 2 2 2" xfId="37833"/>
    <cellStyle name="Header2 45 4 2 3" xfId="31198"/>
    <cellStyle name="Header2 45 4 3" xfId="18655"/>
    <cellStyle name="Header2 45 4 4" xfId="8016"/>
    <cellStyle name="Header2 45 5" xfId="18674"/>
    <cellStyle name="Header2 45 6" xfId="5677"/>
    <cellStyle name="Header2 46" xfId="1461"/>
    <cellStyle name="Header2 46 2" xfId="2567"/>
    <cellStyle name="Header2 46 2 2" xfId="4908"/>
    <cellStyle name="Header2 46 2 2 2" xfId="13839"/>
    <cellStyle name="Header2 46 2 2 2 2" xfId="29828"/>
    <cellStyle name="Header2 46 2 2 2 2 2" xfId="38863"/>
    <cellStyle name="Header2 46 2 2 2 3" xfId="32228"/>
    <cellStyle name="Header2 46 2 2 3" xfId="17846"/>
    <cellStyle name="Header2 46 2 2 4" xfId="9698"/>
    <cellStyle name="Header2 46 2 3" xfId="13842"/>
    <cellStyle name="Header2 46 2 3 2" xfId="29831"/>
    <cellStyle name="Header2 46 2 3 2 2" xfId="38866"/>
    <cellStyle name="Header2 46 2 3 3" xfId="32231"/>
    <cellStyle name="Header2 46 2 4" xfId="18048"/>
    <cellStyle name="Header2 46 2 5" xfId="7357"/>
    <cellStyle name="Header2 46 3" xfId="3802"/>
    <cellStyle name="Header2 46 3 2" xfId="12801"/>
    <cellStyle name="Header2 46 3 2 2" xfId="28789"/>
    <cellStyle name="Header2 46 3 2 2 2" xfId="37824"/>
    <cellStyle name="Header2 46 3 2 3" xfId="31189"/>
    <cellStyle name="Header2 46 3 3" xfId="20510"/>
    <cellStyle name="Header2 46 3 4" xfId="8592"/>
    <cellStyle name="Header2 46 4" xfId="10160"/>
    <cellStyle name="Header2 46 4 2" xfId="26162"/>
    <cellStyle name="Header2 46 4 2 2" xfId="35197"/>
    <cellStyle name="Header2 46 4 3" xfId="21542"/>
    <cellStyle name="Header2 46 5" xfId="16216"/>
    <cellStyle name="Header2 46 6" xfId="6252"/>
    <cellStyle name="Header2 47" xfId="1317"/>
    <cellStyle name="Header2 47 2" xfId="3658"/>
    <cellStyle name="Header2 47 2 2" xfId="11308"/>
    <cellStyle name="Header2 47 2 2 2" xfId="27302"/>
    <cellStyle name="Header2 47 2 2 2 2" xfId="36337"/>
    <cellStyle name="Header2 47 2 2 3" xfId="15314"/>
    <cellStyle name="Header2 47 2 3" xfId="15468"/>
    <cellStyle name="Header2 47 2 4" xfId="8448"/>
    <cellStyle name="Header2 47 3" xfId="13256"/>
    <cellStyle name="Header2 47 3 2" xfId="29244"/>
    <cellStyle name="Header2 47 3 2 2" xfId="38279"/>
    <cellStyle name="Header2 47 3 3" xfId="31644"/>
    <cellStyle name="Header2 47 4" xfId="18856"/>
    <cellStyle name="Header2 47 5" xfId="6108"/>
    <cellStyle name="Header2 48" xfId="1497"/>
    <cellStyle name="Header2 48 2" xfId="3838"/>
    <cellStyle name="Header2 48 2 2" xfId="12017"/>
    <cellStyle name="Header2 48 2 2 2" xfId="28012"/>
    <cellStyle name="Header2 48 2 2 2 2" xfId="37047"/>
    <cellStyle name="Header2 48 2 2 3" xfId="17559"/>
    <cellStyle name="Header2 48 2 3" xfId="20839"/>
    <cellStyle name="Header2 48 2 4" xfId="8628"/>
    <cellStyle name="Header2 48 3" xfId="13720"/>
    <cellStyle name="Header2 48 3 2" xfId="29708"/>
    <cellStyle name="Header2 48 3 2 2" xfId="38743"/>
    <cellStyle name="Header2 48 3 3" xfId="32108"/>
    <cellStyle name="Header2 48 4" xfId="18210"/>
    <cellStyle name="Header2 48 5" xfId="6288"/>
    <cellStyle name="Header2 49" xfId="1262"/>
    <cellStyle name="Header2 49 2" xfId="3603"/>
    <cellStyle name="Header2 49 2 2" xfId="13349"/>
    <cellStyle name="Header2 49 2 2 2" xfId="29337"/>
    <cellStyle name="Header2 49 2 2 2 2" xfId="38372"/>
    <cellStyle name="Header2 49 2 2 3" xfId="31737"/>
    <cellStyle name="Header2 49 2 3" xfId="20181"/>
    <cellStyle name="Header2 49 2 4" xfId="8393"/>
    <cellStyle name="Header2 49 3" xfId="12214"/>
    <cellStyle name="Header2 49 3 2" xfId="28209"/>
    <cellStyle name="Header2 49 3 2 2" xfId="37244"/>
    <cellStyle name="Header2 49 3 3" xfId="14783"/>
    <cellStyle name="Header2 49 4" xfId="15023"/>
    <cellStyle name="Header2 49 5" xfId="6053"/>
    <cellStyle name="Header2 5" xfId="260"/>
    <cellStyle name="Header2 5 10" xfId="933"/>
    <cellStyle name="Header2 5 10 2" xfId="3281"/>
    <cellStyle name="Header2 5 10 2 2" xfId="13474"/>
    <cellStyle name="Header2 5 10 2 2 2" xfId="29462"/>
    <cellStyle name="Header2 5 10 2 2 2 2" xfId="38497"/>
    <cellStyle name="Header2 5 10 2 2 3" xfId="31862"/>
    <cellStyle name="Header2 5 10 2 3" xfId="22060"/>
    <cellStyle name="Header2 5 10 2 4" xfId="8071"/>
    <cellStyle name="Header2 5 10 3" xfId="12355"/>
    <cellStyle name="Header2 5 10 3 2" xfId="28350"/>
    <cellStyle name="Header2 5 10 3 2 2" xfId="37385"/>
    <cellStyle name="Header2 5 10 3 3" xfId="30750"/>
    <cellStyle name="Header2 5 10 4" xfId="18483"/>
    <cellStyle name="Header2 5 10 5" xfId="5732"/>
    <cellStyle name="Header2 5 11" xfId="3042"/>
    <cellStyle name="Header2 5 11 2" xfId="13420"/>
    <cellStyle name="Header2 5 11 2 2" xfId="29408"/>
    <cellStyle name="Header2 5 11 2 2 2" xfId="38443"/>
    <cellStyle name="Header2 5 11 2 3" xfId="31808"/>
    <cellStyle name="Header2 5 11 3" xfId="16956"/>
    <cellStyle name="Header2 5 11 4" xfId="7832"/>
    <cellStyle name="Header2 5 12" xfId="674"/>
    <cellStyle name="Header2 5 12 2" xfId="24117"/>
    <cellStyle name="Header2 5 12 2 2" xfId="33152"/>
    <cellStyle name="Header2 5 12 3" xfId="18277"/>
    <cellStyle name="Header2 5 12 4" xfId="5493"/>
    <cellStyle name="Header2 5 13" xfId="18617"/>
    <cellStyle name="Header2 5 2" xfId="564"/>
    <cellStyle name="Header2 5 2 10" xfId="3115"/>
    <cellStyle name="Header2 5 2 10 2" xfId="13171"/>
    <cellStyle name="Header2 5 2 10 2 2" xfId="29159"/>
    <cellStyle name="Header2 5 2 10 2 2 2" xfId="38194"/>
    <cellStyle name="Header2 5 2 10 2 3" xfId="31559"/>
    <cellStyle name="Header2 5 2 10 3" xfId="19498"/>
    <cellStyle name="Header2 5 2 10 4" xfId="7905"/>
    <cellStyle name="Header2 5 2 11" xfId="767"/>
    <cellStyle name="Header2 5 2 11 2" xfId="24190"/>
    <cellStyle name="Header2 5 2 11 2 2" xfId="33225"/>
    <cellStyle name="Header2 5 2 11 3" xfId="15762"/>
    <cellStyle name="Header2 5 2 11 4" xfId="5566"/>
    <cellStyle name="Header2 5 2 12" xfId="19447"/>
    <cellStyle name="Header2 5 2 13" xfId="5413"/>
    <cellStyle name="Header2 5 2 2" xfId="1076"/>
    <cellStyle name="Header2 5 2 2 2" xfId="1641"/>
    <cellStyle name="Header2 5 2 2 2 2" xfId="3982"/>
    <cellStyle name="Header2 5 2 2 2 2 2" xfId="13689"/>
    <cellStyle name="Header2 5 2 2 2 2 2 2" xfId="29677"/>
    <cellStyle name="Header2 5 2 2 2 2 2 2 2" xfId="38712"/>
    <cellStyle name="Header2 5 2 2 2 2 2 3" xfId="32077"/>
    <cellStyle name="Header2 5 2 2 2 2 3" xfId="17396"/>
    <cellStyle name="Header2 5 2 2 2 2 4" xfId="8772"/>
    <cellStyle name="Header2 5 2 2 2 3" xfId="10415"/>
    <cellStyle name="Header2 5 2 2 2 3 2" xfId="26413"/>
    <cellStyle name="Header2 5 2 2 2 3 2 2" xfId="35448"/>
    <cellStyle name="Header2 5 2 2 2 3 3" xfId="19249"/>
    <cellStyle name="Header2 5 2 2 2 4" xfId="19421"/>
    <cellStyle name="Header2 5 2 2 2 5" xfId="6432"/>
    <cellStyle name="Header2 5 2 2 3" xfId="2715"/>
    <cellStyle name="Header2 5 2 2 3 2" xfId="5056"/>
    <cellStyle name="Header2 5 2 2 3 2 2" xfId="10265"/>
    <cellStyle name="Header2 5 2 2 3 2 2 2" xfId="26263"/>
    <cellStyle name="Header2 5 2 2 3 2 2 2 2" xfId="35298"/>
    <cellStyle name="Header2 5 2 2 3 2 2 3" xfId="17778"/>
    <cellStyle name="Header2 5 2 2 3 2 3" xfId="17726"/>
    <cellStyle name="Header2 5 2 2 3 2 4" xfId="9846"/>
    <cellStyle name="Header2 5 2 2 3 3" xfId="16483"/>
    <cellStyle name="Header2 5 2 2 3 4" xfId="7505"/>
    <cellStyle name="Header2 5 2 2 4" xfId="3424"/>
    <cellStyle name="Header2 5 2 2 4 2" xfId="13526"/>
    <cellStyle name="Header2 5 2 2 4 2 2" xfId="29514"/>
    <cellStyle name="Header2 5 2 2 4 2 2 2" xfId="38549"/>
    <cellStyle name="Header2 5 2 2 4 2 3" xfId="31914"/>
    <cellStyle name="Header2 5 2 2 4 3" xfId="18323"/>
    <cellStyle name="Header2 5 2 2 4 4" xfId="8214"/>
    <cellStyle name="Header2 5 2 2 5" xfId="17330"/>
    <cellStyle name="Header2 5 2 2 6" xfId="5875"/>
    <cellStyle name="Header2 5 2 3" xfId="1802"/>
    <cellStyle name="Header2 5 2 3 2" xfId="2709"/>
    <cellStyle name="Header2 5 2 3 2 2" xfId="5050"/>
    <cellStyle name="Header2 5 2 3 2 2 2" xfId="10275"/>
    <cellStyle name="Header2 5 2 3 2 2 2 2" xfId="26273"/>
    <cellStyle name="Header2 5 2 3 2 2 2 2 2" xfId="35308"/>
    <cellStyle name="Header2 5 2 3 2 2 2 3" xfId="18942"/>
    <cellStyle name="Header2 5 2 3 2 2 3" xfId="21929"/>
    <cellStyle name="Header2 5 2 3 2 2 4" xfId="9840"/>
    <cellStyle name="Header2 5 2 3 2 3" xfId="12182"/>
    <cellStyle name="Header2 5 2 3 2 3 2" xfId="28177"/>
    <cellStyle name="Header2 5 2 3 2 3 2 2" xfId="37212"/>
    <cellStyle name="Header2 5 2 3 2 3 3" xfId="14709"/>
    <cellStyle name="Header2 5 2 3 2 4" xfId="23136"/>
    <cellStyle name="Header2 5 2 3 2 5" xfId="7499"/>
    <cellStyle name="Header2 5 2 3 3" xfId="4143"/>
    <cellStyle name="Header2 5 2 3 3 2" xfId="12447"/>
    <cellStyle name="Header2 5 2 3 3 2 2" xfId="28438"/>
    <cellStyle name="Header2 5 2 3 3 2 2 2" xfId="37473"/>
    <cellStyle name="Header2 5 2 3 3 2 3" xfId="30838"/>
    <cellStyle name="Header2 5 2 3 3 3" xfId="22938"/>
    <cellStyle name="Header2 5 2 3 3 4" xfId="8933"/>
    <cellStyle name="Header2 5 2 3 4" xfId="10602"/>
    <cellStyle name="Header2 5 2 3 4 2" xfId="26596"/>
    <cellStyle name="Header2 5 2 3 4 2 2" xfId="35631"/>
    <cellStyle name="Header2 5 2 3 4 3" xfId="23594"/>
    <cellStyle name="Header2 5 2 3 5" xfId="14974"/>
    <cellStyle name="Header2 5 2 3 6" xfId="6592"/>
    <cellStyle name="Header2 5 2 4" xfId="1942"/>
    <cellStyle name="Header2 5 2 4 2" xfId="4283"/>
    <cellStyle name="Header2 5 2 4 2 2" xfId="12901"/>
    <cellStyle name="Header2 5 2 4 2 2 2" xfId="28889"/>
    <cellStyle name="Header2 5 2 4 2 2 2 2" xfId="37924"/>
    <cellStyle name="Header2 5 2 4 2 2 3" xfId="31289"/>
    <cellStyle name="Header2 5 2 4 2 3" xfId="18711"/>
    <cellStyle name="Header2 5 2 4 2 4" xfId="9073"/>
    <cellStyle name="Header2 5 2 4 3" xfId="12827"/>
    <cellStyle name="Header2 5 2 4 3 2" xfId="28815"/>
    <cellStyle name="Header2 5 2 4 3 2 2" xfId="37850"/>
    <cellStyle name="Header2 5 2 4 3 3" xfId="31215"/>
    <cellStyle name="Header2 5 2 4 4" xfId="21805"/>
    <cellStyle name="Header2 5 2 4 5" xfId="6732"/>
    <cellStyle name="Header2 5 2 5" xfId="2082"/>
    <cellStyle name="Header2 5 2 5 2" xfId="4423"/>
    <cellStyle name="Header2 5 2 5 2 2" xfId="12733"/>
    <cellStyle name="Header2 5 2 5 2 2 2" xfId="28720"/>
    <cellStyle name="Header2 5 2 5 2 2 2 2" xfId="37755"/>
    <cellStyle name="Header2 5 2 5 2 2 3" xfId="31120"/>
    <cellStyle name="Header2 5 2 5 2 3" xfId="21018"/>
    <cellStyle name="Header2 5 2 5 2 4" xfId="9213"/>
    <cellStyle name="Header2 5 2 5 3" xfId="12144"/>
    <cellStyle name="Header2 5 2 5 3 2" xfId="28139"/>
    <cellStyle name="Header2 5 2 5 3 2 2" xfId="37174"/>
    <cellStyle name="Header2 5 2 5 3 3" xfId="14846"/>
    <cellStyle name="Header2 5 2 5 4" xfId="19553"/>
    <cellStyle name="Header2 5 2 5 5" xfId="6872"/>
    <cellStyle name="Header2 5 2 6" xfId="2207"/>
    <cellStyle name="Header2 5 2 6 2" xfId="4548"/>
    <cellStyle name="Header2 5 2 6 2 2" xfId="12954"/>
    <cellStyle name="Header2 5 2 6 2 2 2" xfId="28942"/>
    <cellStyle name="Header2 5 2 6 2 2 2 2" xfId="37977"/>
    <cellStyle name="Header2 5 2 6 2 2 3" xfId="31342"/>
    <cellStyle name="Header2 5 2 6 2 3" xfId="22625"/>
    <cellStyle name="Header2 5 2 6 2 4" xfId="9338"/>
    <cellStyle name="Header2 5 2 6 3" xfId="11846"/>
    <cellStyle name="Header2 5 2 6 3 2" xfId="27840"/>
    <cellStyle name="Header2 5 2 6 3 2 2" xfId="36875"/>
    <cellStyle name="Header2 5 2 6 3 3" xfId="14924"/>
    <cellStyle name="Header2 5 2 6 4" xfId="21316"/>
    <cellStyle name="Header2 5 2 6 5" xfId="6997"/>
    <cellStyle name="Header2 5 2 7" xfId="2340"/>
    <cellStyle name="Header2 5 2 7 2" xfId="4681"/>
    <cellStyle name="Header2 5 2 7 2 2" xfId="14247"/>
    <cellStyle name="Header2 5 2 7 2 2 2" xfId="30236"/>
    <cellStyle name="Header2 5 2 7 2 2 2 2" xfId="39271"/>
    <cellStyle name="Header2 5 2 7 2 2 3" xfId="32636"/>
    <cellStyle name="Header2 5 2 7 2 3" xfId="22035"/>
    <cellStyle name="Header2 5 2 7 2 4" xfId="9471"/>
    <cellStyle name="Header2 5 2 7 3" xfId="13307"/>
    <cellStyle name="Header2 5 2 7 3 2" xfId="29295"/>
    <cellStyle name="Header2 5 2 7 3 2 2" xfId="38330"/>
    <cellStyle name="Header2 5 2 7 3 3" xfId="31695"/>
    <cellStyle name="Header2 5 2 7 4" xfId="18331"/>
    <cellStyle name="Header2 5 2 7 5" xfId="7130"/>
    <cellStyle name="Header2 5 2 8" xfId="1211"/>
    <cellStyle name="Header2 5 2 8 2" xfId="3552"/>
    <cellStyle name="Header2 5 2 8 2 2" xfId="13524"/>
    <cellStyle name="Header2 5 2 8 2 2 2" xfId="29512"/>
    <cellStyle name="Header2 5 2 8 2 2 2 2" xfId="38547"/>
    <cellStyle name="Header2 5 2 8 2 2 3" xfId="31912"/>
    <cellStyle name="Header2 5 2 8 2 3" xfId="23240"/>
    <cellStyle name="Header2 5 2 8 2 4" xfId="8342"/>
    <cellStyle name="Header2 5 2 8 3" xfId="11175"/>
    <cellStyle name="Header2 5 2 8 3 2" xfId="27169"/>
    <cellStyle name="Header2 5 2 8 3 2 2" xfId="36204"/>
    <cellStyle name="Header2 5 2 8 3 3" xfId="17077"/>
    <cellStyle name="Header2 5 2 8 4" xfId="18187"/>
    <cellStyle name="Header2 5 2 8 5" xfId="6002"/>
    <cellStyle name="Header2 5 2 9" xfId="1037"/>
    <cellStyle name="Header2 5 2 9 2" xfId="3385"/>
    <cellStyle name="Header2 5 2 9 2 2" xfId="11146"/>
    <cellStyle name="Header2 5 2 9 2 2 2" xfId="27140"/>
    <cellStyle name="Header2 5 2 9 2 2 2 2" xfId="36175"/>
    <cellStyle name="Header2 5 2 9 2 2 3" xfId="23561"/>
    <cellStyle name="Header2 5 2 9 2 3" xfId="18141"/>
    <cellStyle name="Header2 5 2 9 2 4" xfId="8175"/>
    <cellStyle name="Header2 5 2 9 3" xfId="15763"/>
    <cellStyle name="Header2 5 2 9 4" xfId="5836"/>
    <cellStyle name="Header2 5 3" xfId="1137"/>
    <cellStyle name="Header2 5 3 10" xfId="18341"/>
    <cellStyle name="Header2 5 3 11" xfId="5935"/>
    <cellStyle name="Header2 5 3 2" xfId="1875"/>
    <cellStyle name="Header2 5 3 2 2" xfId="2759"/>
    <cellStyle name="Header2 5 3 2 2 2" xfId="5100"/>
    <cellStyle name="Header2 5 3 2 2 2 2" xfId="10225"/>
    <cellStyle name="Header2 5 3 2 2 2 2 2" xfId="26223"/>
    <cellStyle name="Header2 5 3 2 2 2 2 2 2" xfId="35258"/>
    <cellStyle name="Header2 5 3 2 2 2 2 3" xfId="22209"/>
    <cellStyle name="Header2 5 3 2 2 2 3" xfId="15966"/>
    <cellStyle name="Header2 5 3 2 2 2 4" xfId="9890"/>
    <cellStyle name="Header2 5 3 2 2 3" xfId="14138"/>
    <cellStyle name="Header2 5 3 2 2 3 2" xfId="30127"/>
    <cellStyle name="Header2 5 3 2 2 3 2 2" xfId="39162"/>
    <cellStyle name="Header2 5 3 2 2 3 3" xfId="32527"/>
    <cellStyle name="Header2 5 3 2 2 4" xfId="19055"/>
    <cellStyle name="Header2 5 3 2 2 5" xfId="7549"/>
    <cellStyle name="Header2 5 3 2 3" xfId="4216"/>
    <cellStyle name="Header2 5 3 2 3 2" xfId="10943"/>
    <cellStyle name="Header2 5 3 2 3 2 2" xfId="26937"/>
    <cellStyle name="Header2 5 3 2 3 2 2 2" xfId="35972"/>
    <cellStyle name="Header2 5 3 2 3 2 3" xfId="16111"/>
    <cellStyle name="Header2 5 3 2 3 3" xfId="16127"/>
    <cellStyle name="Header2 5 3 2 3 4" xfId="9006"/>
    <cellStyle name="Header2 5 3 2 4" xfId="12832"/>
    <cellStyle name="Header2 5 3 2 4 2" xfId="28820"/>
    <cellStyle name="Header2 5 3 2 4 2 2" xfId="37855"/>
    <cellStyle name="Header2 5 3 2 4 3" xfId="31220"/>
    <cellStyle name="Header2 5 3 2 5" xfId="21719"/>
    <cellStyle name="Header2 5 3 2 6" xfId="6665"/>
    <cellStyle name="Header2 5 3 3" xfId="2016"/>
    <cellStyle name="Header2 5 3 3 2" xfId="4357"/>
    <cellStyle name="Header2 5 3 3 2 2" xfId="11044"/>
    <cellStyle name="Header2 5 3 3 2 2 2" xfId="27038"/>
    <cellStyle name="Header2 5 3 3 2 2 2 2" xfId="36073"/>
    <cellStyle name="Header2 5 3 3 2 2 3" xfId="20377"/>
    <cellStyle name="Header2 5 3 3 2 3" xfId="17924"/>
    <cellStyle name="Header2 5 3 3 2 4" xfId="9147"/>
    <cellStyle name="Header2 5 3 3 3" xfId="13311"/>
    <cellStyle name="Header2 5 3 3 3 2" xfId="29299"/>
    <cellStyle name="Header2 5 3 3 3 2 2" xfId="38334"/>
    <cellStyle name="Header2 5 3 3 3 3" xfId="31699"/>
    <cellStyle name="Header2 5 3 3 4" xfId="23477"/>
    <cellStyle name="Header2 5 3 3 5" xfId="6806"/>
    <cellStyle name="Header2 5 3 4" xfId="2153"/>
    <cellStyle name="Header2 5 3 4 2" xfId="4494"/>
    <cellStyle name="Header2 5 3 4 2 2" xfId="13681"/>
    <cellStyle name="Header2 5 3 4 2 2 2" xfId="29669"/>
    <cellStyle name="Header2 5 3 4 2 2 2 2" xfId="38704"/>
    <cellStyle name="Header2 5 3 4 2 2 3" xfId="32069"/>
    <cellStyle name="Header2 5 3 4 2 3" xfId="16969"/>
    <cellStyle name="Header2 5 3 4 2 4" xfId="9284"/>
    <cellStyle name="Header2 5 3 4 3" xfId="10792"/>
    <cellStyle name="Header2 5 3 4 3 2" xfId="26786"/>
    <cellStyle name="Header2 5 3 4 3 2 2" xfId="35821"/>
    <cellStyle name="Header2 5 3 4 3 3" xfId="18874"/>
    <cellStyle name="Header2 5 3 4 4" xfId="16143"/>
    <cellStyle name="Header2 5 3 4 5" xfId="6943"/>
    <cellStyle name="Header2 5 3 5" xfId="2282"/>
    <cellStyle name="Header2 5 3 5 2" xfId="4623"/>
    <cellStyle name="Header2 5 3 5 2 2" xfId="11951"/>
    <cellStyle name="Header2 5 3 5 2 2 2" xfId="27946"/>
    <cellStyle name="Header2 5 3 5 2 2 2 2" xfId="36981"/>
    <cellStyle name="Header2 5 3 5 2 2 3" xfId="16810"/>
    <cellStyle name="Header2 5 3 5 2 3" xfId="20784"/>
    <cellStyle name="Header2 5 3 5 2 4" xfId="9413"/>
    <cellStyle name="Header2 5 3 5 3" xfId="12105"/>
    <cellStyle name="Header2 5 3 5 3 2" xfId="28100"/>
    <cellStyle name="Header2 5 3 5 3 2 2" xfId="37135"/>
    <cellStyle name="Header2 5 3 5 3 3" xfId="14880"/>
    <cellStyle name="Header2 5 3 5 4" xfId="17409"/>
    <cellStyle name="Header2 5 3 5 5" xfId="7072"/>
    <cellStyle name="Header2 5 3 6" xfId="2411"/>
    <cellStyle name="Header2 5 3 6 2" xfId="4752"/>
    <cellStyle name="Header2 5 3 6 2 2" xfId="10352"/>
    <cellStyle name="Header2 5 3 6 2 2 2" xfId="26350"/>
    <cellStyle name="Header2 5 3 6 2 2 2 2" xfId="35385"/>
    <cellStyle name="Header2 5 3 6 2 2 3" xfId="20235"/>
    <cellStyle name="Header2 5 3 6 2 3" xfId="17252"/>
    <cellStyle name="Header2 5 3 6 2 4" xfId="9542"/>
    <cellStyle name="Header2 5 3 6 3" xfId="13180"/>
    <cellStyle name="Header2 5 3 6 3 2" xfId="29168"/>
    <cellStyle name="Header2 5 3 6 3 2 2" xfId="38203"/>
    <cellStyle name="Header2 5 3 6 3 3" xfId="31568"/>
    <cellStyle name="Header2 5 3 6 4" xfId="15164"/>
    <cellStyle name="Header2 5 3 6 5" xfId="7201"/>
    <cellStyle name="Header2 5 3 7" xfId="1716"/>
    <cellStyle name="Header2 5 3 7 2" xfId="4057"/>
    <cellStyle name="Header2 5 3 7 2 2" xfId="13878"/>
    <cellStyle name="Header2 5 3 7 2 2 2" xfId="29867"/>
    <cellStyle name="Header2 5 3 7 2 2 2 2" xfId="38902"/>
    <cellStyle name="Header2 5 3 7 2 2 3" xfId="32267"/>
    <cellStyle name="Header2 5 3 7 2 3" xfId="19345"/>
    <cellStyle name="Header2 5 3 7 2 4" xfId="8847"/>
    <cellStyle name="Header2 5 3 7 3" xfId="13717"/>
    <cellStyle name="Header2 5 3 7 3 2" xfId="29705"/>
    <cellStyle name="Header2 5 3 7 3 2 2" xfId="38740"/>
    <cellStyle name="Header2 5 3 7 3 3" xfId="32105"/>
    <cellStyle name="Header2 5 3 7 4" xfId="19434"/>
    <cellStyle name="Header2 5 3 7 5" xfId="6506"/>
    <cellStyle name="Header2 5 3 8" xfId="2611"/>
    <cellStyle name="Header2 5 3 8 2" xfId="4952"/>
    <cellStyle name="Header2 5 3 8 2 2" xfId="14002"/>
    <cellStyle name="Header2 5 3 8 2 2 2" xfId="29991"/>
    <cellStyle name="Header2 5 3 8 2 2 2 2" xfId="39026"/>
    <cellStyle name="Header2 5 3 8 2 2 3" xfId="32391"/>
    <cellStyle name="Header2 5 3 8 2 3" xfId="22769"/>
    <cellStyle name="Header2 5 3 8 2 4" xfId="9742"/>
    <cellStyle name="Header2 5 3 8 3" xfId="20867"/>
    <cellStyle name="Header2 5 3 8 4" xfId="7401"/>
    <cellStyle name="Header2 5 3 9" xfId="3485"/>
    <cellStyle name="Header2 5 3 9 2" xfId="11831"/>
    <cellStyle name="Header2 5 3 9 2 2" xfId="27825"/>
    <cellStyle name="Header2 5 3 9 2 2 2" xfId="36860"/>
    <cellStyle name="Header2 5 3 9 2 3" xfId="17205"/>
    <cellStyle name="Header2 5 3 9 3" xfId="17680"/>
    <cellStyle name="Header2 5 3 9 4" xfId="8275"/>
    <cellStyle name="Header2 5 4" xfId="915"/>
    <cellStyle name="Header2 5 4 2" xfId="1411"/>
    <cellStyle name="Header2 5 4 2 2" xfId="3752"/>
    <cellStyle name="Header2 5 4 2 2 2" xfId="12691"/>
    <cellStyle name="Header2 5 4 2 2 2 2" xfId="28678"/>
    <cellStyle name="Header2 5 4 2 2 2 2 2" xfId="37713"/>
    <cellStyle name="Header2 5 4 2 2 2 3" xfId="31078"/>
    <cellStyle name="Header2 5 4 2 2 3" xfId="17933"/>
    <cellStyle name="Header2 5 4 2 2 4" xfId="8542"/>
    <cellStyle name="Header2 5 4 2 3" xfId="14104"/>
    <cellStyle name="Header2 5 4 2 3 2" xfId="30093"/>
    <cellStyle name="Header2 5 4 2 3 2 2" xfId="39128"/>
    <cellStyle name="Header2 5 4 2 3 3" xfId="32493"/>
    <cellStyle name="Header2 5 4 2 4" xfId="19018"/>
    <cellStyle name="Header2 5 4 2 5" xfId="6202"/>
    <cellStyle name="Header2 5 4 3" xfId="2934"/>
    <cellStyle name="Header2 5 4 3 2" xfId="5275"/>
    <cellStyle name="Header2 5 4 3 2 2" xfId="14393"/>
    <cellStyle name="Header2 5 4 3 2 2 2" xfId="30384"/>
    <cellStyle name="Header2 5 4 3 2 2 2 2" xfId="39419"/>
    <cellStyle name="Header2 5 4 3 2 2 3" xfId="32784"/>
    <cellStyle name="Header2 5 4 3 2 3" xfId="18880"/>
    <cellStyle name="Header2 5 4 3 2 4" xfId="10065"/>
    <cellStyle name="Header2 5 4 3 3" xfId="17799"/>
    <cellStyle name="Header2 5 4 3 4" xfId="7724"/>
    <cellStyle name="Header2 5 4 4" xfId="3263"/>
    <cellStyle name="Header2 5 4 4 2" xfId="11103"/>
    <cellStyle name="Header2 5 4 4 2 2" xfId="27097"/>
    <cellStyle name="Header2 5 4 4 2 2 2" xfId="36132"/>
    <cellStyle name="Header2 5 4 4 2 3" xfId="17573"/>
    <cellStyle name="Header2 5 4 4 3" xfId="23234"/>
    <cellStyle name="Header2 5 4 4 4" xfId="8053"/>
    <cellStyle name="Header2 5 4 5" xfId="17515"/>
    <cellStyle name="Header2 5 4 6" xfId="5714"/>
    <cellStyle name="Header2 5 5" xfId="1420"/>
    <cellStyle name="Header2 5 5 2" xfId="2529"/>
    <cellStyle name="Header2 5 5 2 2" xfId="4870"/>
    <cellStyle name="Header2 5 5 2 2 2" xfId="11415"/>
    <cellStyle name="Header2 5 5 2 2 2 2" xfId="27409"/>
    <cellStyle name="Header2 5 5 2 2 2 2 2" xfId="36444"/>
    <cellStyle name="Header2 5 5 2 2 2 3" xfId="19659"/>
    <cellStyle name="Header2 5 5 2 2 3" xfId="17783"/>
    <cellStyle name="Header2 5 5 2 2 4" xfId="9660"/>
    <cellStyle name="Header2 5 5 2 3" xfId="11625"/>
    <cellStyle name="Header2 5 5 2 3 2" xfId="27619"/>
    <cellStyle name="Header2 5 5 2 3 2 2" xfId="36654"/>
    <cellStyle name="Header2 5 5 2 3 3" xfId="19617"/>
    <cellStyle name="Header2 5 5 2 4" xfId="18225"/>
    <cellStyle name="Header2 5 5 2 5" xfId="7319"/>
    <cellStyle name="Header2 5 5 3" xfId="3761"/>
    <cellStyle name="Header2 5 5 3 2" xfId="12618"/>
    <cellStyle name="Header2 5 5 3 2 2" xfId="28605"/>
    <cellStyle name="Header2 5 5 3 2 2 2" xfId="37640"/>
    <cellStyle name="Header2 5 5 3 2 3" xfId="31005"/>
    <cellStyle name="Header2 5 5 3 3" xfId="15863"/>
    <cellStyle name="Header2 5 5 3 4" xfId="8551"/>
    <cellStyle name="Header2 5 5 4" xfId="11804"/>
    <cellStyle name="Header2 5 5 4 2" xfId="27798"/>
    <cellStyle name="Header2 5 5 4 2 2" xfId="36833"/>
    <cellStyle name="Header2 5 5 4 3" xfId="16314"/>
    <cellStyle name="Header2 5 5 5" xfId="16902"/>
    <cellStyle name="Header2 5 5 6" xfId="6211"/>
    <cellStyle name="Header2 5 6" xfId="1354"/>
    <cellStyle name="Header2 5 6 2" xfId="3695"/>
    <cellStyle name="Header2 5 6 2 2" xfId="10535"/>
    <cellStyle name="Header2 5 6 2 2 2" xfId="26533"/>
    <cellStyle name="Header2 5 6 2 2 2 2" xfId="35568"/>
    <cellStyle name="Header2 5 6 2 2 3" xfId="20616"/>
    <cellStyle name="Header2 5 6 2 3" xfId="15561"/>
    <cellStyle name="Header2 5 6 2 4" xfId="8485"/>
    <cellStyle name="Header2 5 6 3" xfId="10460"/>
    <cellStyle name="Header2 5 6 3 2" xfId="26458"/>
    <cellStyle name="Header2 5 6 3 2 2" xfId="35493"/>
    <cellStyle name="Header2 5 6 3 3" xfId="15321"/>
    <cellStyle name="Header2 5 6 4" xfId="17514"/>
    <cellStyle name="Header2 5 6 5" xfId="6145"/>
    <cellStyle name="Header2 5 7" xfId="1466"/>
    <cellStyle name="Header2 5 7 2" xfId="3807"/>
    <cellStyle name="Header2 5 7 2 2" xfId="11713"/>
    <cellStyle name="Header2 5 7 2 2 2" xfId="27707"/>
    <cellStyle name="Header2 5 7 2 2 2 2" xfId="36742"/>
    <cellStyle name="Header2 5 7 2 2 3" xfId="17004"/>
    <cellStyle name="Header2 5 7 2 3" xfId="18462"/>
    <cellStyle name="Header2 5 7 2 4" xfId="8597"/>
    <cellStyle name="Header2 5 7 3" xfId="10426"/>
    <cellStyle name="Header2 5 7 3 2" xfId="26424"/>
    <cellStyle name="Header2 5 7 3 2 2" xfId="35459"/>
    <cellStyle name="Header2 5 7 3 3" xfId="20679"/>
    <cellStyle name="Header2 5 7 4" xfId="18854"/>
    <cellStyle name="Header2 5 7 5" xfId="6257"/>
    <cellStyle name="Header2 5 8" xfId="1306"/>
    <cellStyle name="Header2 5 8 2" xfId="3647"/>
    <cellStyle name="Header2 5 8 2 2" xfId="11109"/>
    <cellStyle name="Header2 5 8 2 2 2" xfId="27103"/>
    <cellStyle name="Header2 5 8 2 2 2 2" xfId="36138"/>
    <cellStyle name="Header2 5 8 2 2 3" xfId="18017"/>
    <cellStyle name="Header2 5 8 2 3" xfId="16961"/>
    <cellStyle name="Header2 5 8 2 4" xfId="8437"/>
    <cellStyle name="Header2 5 8 3" xfId="12246"/>
    <cellStyle name="Header2 5 8 3 2" xfId="28241"/>
    <cellStyle name="Header2 5 8 3 2 2" xfId="37276"/>
    <cellStyle name="Header2 5 8 3 3" xfId="14756"/>
    <cellStyle name="Header2 5 8 4" xfId="17978"/>
    <cellStyle name="Header2 5 8 5" xfId="6097"/>
    <cellStyle name="Header2 5 9" xfId="2158"/>
    <cellStyle name="Header2 5 9 2" xfId="4499"/>
    <cellStyle name="Header2 5 9 2 2" xfId="11541"/>
    <cellStyle name="Header2 5 9 2 2 2" xfId="27535"/>
    <cellStyle name="Header2 5 9 2 2 2 2" xfId="36570"/>
    <cellStyle name="Header2 5 9 2 2 3" xfId="17712"/>
    <cellStyle name="Header2 5 9 2 3" xfId="19283"/>
    <cellStyle name="Header2 5 9 2 4" xfId="9289"/>
    <cellStyle name="Header2 5 9 3" xfId="10797"/>
    <cellStyle name="Header2 5 9 3 2" xfId="26791"/>
    <cellStyle name="Header2 5 9 3 2 2" xfId="35826"/>
    <cellStyle name="Header2 5 9 3 3" xfId="16632"/>
    <cellStyle name="Header2 5 9 4" xfId="15166"/>
    <cellStyle name="Header2 5 9 5" xfId="6948"/>
    <cellStyle name="Header2 50" xfId="1539"/>
    <cellStyle name="Header2 50 2" xfId="3880"/>
    <cellStyle name="Header2 50 2 2" xfId="12689"/>
    <cellStyle name="Header2 50 2 2 2" xfId="28676"/>
    <cellStyle name="Header2 50 2 2 2 2" xfId="37711"/>
    <cellStyle name="Header2 50 2 2 3" xfId="31076"/>
    <cellStyle name="Header2 50 2 3" xfId="22763"/>
    <cellStyle name="Header2 50 2 4" xfId="8670"/>
    <cellStyle name="Header2 50 3" xfId="13076"/>
    <cellStyle name="Header2 50 3 2" xfId="29064"/>
    <cellStyle name="Header2 50 3 2 2" xfId="38099"/>
    <cellStyle name="Header2 50 3 3" xfId="31464"/>
    <cellStyle name="Header2 50 4" xfId="14989"/>
    <cellStyle name="Header2 50 5" xfId="6330"/>
    <cellStyle name="Header2 51" xfId="970"/>
    <cellStyle name="Header2 51 2" xfId="3318"/>
    <cellStyle name="Header2 51 2 2" xfId="12876"/>
    <cellStyle name="Header2 51 2 2 2" xfId="28864"/>
    <cellStyle name="Header2 51 2 2 2 2" xfId="37899"/>
    <cellStyle name="Header2 51 2 2 3" xfId="31264"/>
    <cellStyle name="Header2 51 2 3" xfId="23291"/>
    <cellStyle name="Header2 51 2 4" xfId="8108"/>
    <cellStyle name="Header2 51 3" xfId="12659"/>
    <cellStyle name="Header2 51 3 2" xfId="28646"/>
    <cellStyle name="Header2 51 3 2 2" xfId="37681"/>
    <cellStyle name="Header2 51 3 3" xfId="31046"/>
    <cellStyle name="Header2 51 4" xfId="18204"/>
    <cellStyle name="Header2 51 5" xfId="5769"/>
    <cellStyle name="Header2 52" xfId="3005"/>
    <cellStyle name="Header2 52 2" xfId="13917"/>
    <cellStyle name="Header2 52 2 2" xfId="29906"/>
    <cellStyle name="Header2 52 2 2 2" xfId="38941"/>
    <cellStyle name="Header2 52 2 3" xfId="32306"/>
    <cellStyle name="Header2 52 3" xfId="18258"/>
    <cellStyle name="Header2 52 4" xfId="7795"/>
    <cellStyle name="Header2 53" xfId="637"/>
    <cellStyle name="Header2 53 2" xfId="13254"/>
    <cellStyle name="Header2 53 2 2" xfId="29242"/>
    <cellStyle name="Header2 53 2 2 2" xfId="38277"/>
    <cellStyle name="Header2 53 2 3" xfId="22607"/>
    <cellStyle name="Header2 53 2 4" xfId="31642"/>
    <cellStyle name="Header2 53 3" xfId="24080"/>
    <cellStyle name="Header2 53 3 2" xfId="33115"/>
    <cellStyle name="Header2 53 4" xfId="18343"/>
    <cellStyle name="Header2 53 5" xfId="5456"/>
    <cellStyle name="Header2 54" xfId="600"/>
    <cellStyle name="Header2 6" xfId="261"/>
    <cellStyle name="Header2 6 10" xfId="1082"/>
    <cellStyle name="Header2 6 10 2" xfId="3430"/>
    <cellStyle name="Header2 6 10 2 2" xfId="12124"/>
    <cellStyle name="Header2 6 10 2 2 2" xfId="28119"/>
    <cellStyle name="Header2 6 10 2 2 2 2" xfId="37154"/>
    <cellStyle name="Header2 6 10 2 2 3" xfId="15213"/>
    <cellStyle name="Header2 6 10 2 3" xfId="22972"/>
    <cellStyle name="Header2 6 10 2 4" xfId="8220"/>
    <cellStyle name="Header2 6 10 3" xfId="13094"/>
    <cellStyle name="Header2 6 10 3 2" xfId="29082"/>
    <cellStyle name="Header2 6 10 3 2 2" xfId="38117"/>
    <cellStyle name="Header2 6 10 3 3" xfId="31482"/>
    <cellStyle name="Header2 6 10 4" xfId="18147"/>
    <cellStyle name="Header2 6 10 5" xfId="5881"/>
    <cellStyle name="Header2 6 11" xfId="3043"/>
    <cellStyle name="Header2 6 11 2" xfId="11504"/>
    <cellStyle name="Header2 6 11 2 2" xfId="27498"/>
    <cellStyle name="Header2 6 11 2 2 2" xfId="36533"/>
    <cellStyle name="Header2 6 11 2 3" xfId="19612"/>
    <cellStyle name="Header2 6 11 3" xfId="15946"/>
    <cellStyle name="Header2 6 11 4" xfId="7833"/>
    <cellStyle name="Header2 6 12" xfId="675"/>
    <cellStyle name="Header2 6 12 2" xfId="24118"/>
    <cellStyle name="Header2 6 12 2 2" xfId="33153"/>
    <cellStyle name="Header2 6 12 3" xfId="17876"/>
    <cellStyle name="Header2 6 12 4" xfId="5494"/>
    <cellStyle name="Header2 6 13" xfId="19286"/>
    <cellStyle name="Header2 6 2" xfId="565"/>
    <cellStyle name="Header2 6 2 10" xfId="3116"/>
    <cellStyle name="Header2 6 2 10 2" xfId="11258"/>
    <cellStyle name="Header2 6 2 10 2 2" xfId="27252"/>
    <cellStyle name="Header2 6 2 10 2 2 2" xfId="36287"/>
    <cellStyle name="Header2 6 2 10 2 3" xfId="20751"/>
    <cellStyle name="Header2 6 2 10 3" xfId="19222"/>
    <cellStyle name="Header2 6 2 10 4" xfId="7906"/>
    <cellStyle name="Header2 6 2 11" xfId="768"/>
    <cellStyle name="Header2 6 2 11 2" xfId="24191"/>
    <cellStyle name="Header2 6 2 11 2 2" xfId="33226"/>
    <cellStyle name="Header2 6 2 11 3" xfId="18921"/>
    <cellStyle name="Header2 6 2 11 4" xfId="5567"/>
    <cellStyle name="Header2 6 2 12" xfId="17326"/>
    <cellStyle name="Header2 6 2 13" xfId="5414"/>
    <cellStyle name="Header2 6 2 2" xfId="1077"/>
    <cellStyle name="Header2 6 2 2 2" xfId="1642"/>
    <cellStyle name="Header2 6 2 2 2 2" xfId="3983"/>
    <cellStyle name="Header2 6 2 2 2 2 2" xfId="11771"/>
    <cellStyle name="Header2 6 2 2 2 2 2 2" xfId="27765"/>
    <cellStyle name="Header2 6 2 2 2 2 2 2 2" xfId="36800"/>
    <cellStyle name="Header2 6 2 2 2 2 2 3" xfId="19149"/>
    <cellStyle name="Header2 6 2 2 2 2 3" xfId="20570"/>
    <cellStyle name="Header2 6 2 2 2 2 4" xfId="8773"/>
    <cellStyle name="Header2 6 2 2 2 3" xfId="10414"/>
    <cellStyle name="Header2 6 2 2 2 3 2" xfId="26412"/>
    <cellStyle name="Header2 6 2 2 2 3 2 2" xfId="35447"/>
    <cellStyle name="Header2 6 2 2 2 3 3" xfId="19607"/>
    <cellStyle name="Header2 6 2 2 2 4" xfId="17300"/>
    <cellStyle name="Header2 6 2 2 2 5" xfId="6433"/>
    <cellStyle name="Header2 6 2 2 3" xfId="2780"/>
    <cellStyle name="Header2 6 2 2 3 2" xfId="5121"/>
    <cellStyle name="Header2 6 2 2 3 2 2" xfId="10211"/>
    <cellStyle name="Header2 6 2 2 3 2 2 2" xfId="26209"/>
    <cellStyle name="Header2 6 2 2 3 2 2 2 2" xfId="35244"/>
    <cellStyle name="Header2 6 2 2 3 2 2 3" xfId="19028"/>
    <cellStyle name="Header2 6 2 2 3 2 3" xfId="21050"/>
    <cellStyle name="Header2 6 2 2 3 2 4" xfId="9911"/>
    <cellStyle name="Header2 6 2 2 3 3" xfId="17882"/>
    <cellStyle name="Header2 6 2 2 3 4" xfId="7570"/>
    <cellStyle name="Header2 6 2 2 4" xfId="3425"/>
    <cellStyle name="Header2 6 2 2 4 2" xfId="11612"/>
    <cellStyle name="Header2 6 2 2 4 2 2" xfId="27606"/>
    <cellStyle name="Header2 6 2 2 4 2 2 2" xfId="36641"/>
    <cellStyle name="Header2 6 2 2 4 2 3" xfId="16692"/>
    <cellStyle name="Header2 6 2 2 4 3" xfId="16201"/>
    <cellStyle name="Header2 6 2 2 4 4" xfId="8215"/>
    <cellStyle name="Header2 6 2 2 5" xfId="16065"/>
    <cellStyle name="Header2 6 2 2 6" xfId="5876"/>
    <cellStyle name="Header2 6 2 3" xfId="1803"/>
    <cellStyle name="Header2 6 2 3 2" xfId="2710"/>
    <cellStyle name="Header2 6 2 3 2 2" xfId="5051"/>
    <cellStyle name="Header2 6 2 3 2 2 2" xfId="10274"/>
    <cellStyle name="Header2 6 2 3 2 2 2 2" xfId="26272"/>
    <cellStyle name="Header2 6 2 3 2 2 2 2 2" xfId="35307"/>
    <cellStyle name="Header2 6 2 3 2 2 2 3" xfId="22970"/>
    <cellStyle name="Header2 6 2 3 2 2 3" xfId="19500"/>
    <cellStyle name="Header2 6 2 3 2 2 4" xfId="9841"/>
    <cellStyle name="Header2 6 2 3 2 3" xfId="11447"/>
    <cellStyle name="Header2 6 2 3 2 3 2" xfId="27441"/>
    <cellStyle name="Header2 6 2 3 2 3 2 2" xfId="36476"/>
    <cellStyle name="Header2 6 2 3 2 3 3" xfId="17905"/>
    <cellStyle name="Header2 6 2 3 2 4" xfId="18724"/>
    <cellStyle name="Header2 6 2 3 2 5" xfId="7500"/>
    <cellStyle name="Header2 6 2 3 3" xfId="4144"/>
    <cellStyle name="Header2 6 2 3 3 2" xfId="10528"/>
    <cellStyle name="Header2 6 2 3 3 2 2" xfId="26526"/>
    <cellStyle name="Header2 6 2 3 3 2 2 2" xfId="35561"/>
    <cellStyle name="Header2 6 2 3 3 2 3" xfId="22596"/>
    <cellStyle name="Header2 6 2 3 3 3" xfId="17789"/>
    <cellStyle name="Header2 6 2 3 3 4" xfId="8934"/>
    <cellStyle name="Header2 6 2 3 4" xfId="11522"/>
    <cellStyle name="Header2 6 2 3 4 2" xfId="27516"/>
    <cellStyle name="Header2 6 2 3 4 2 2" xfId="36551"/>
    <cellStyle name="Header2 6 2 3 4 3" xfId="18745"/>
    <cellStyle name="Header2 6 2 3 5" xfId="14973"/>
    <cellStyle name="Header2 6 2 3 6" xfId="6593"/>
    <cellStyle name="Header2 6 2 4" xfId="1943"/>
    <cellStyle name="Header2 6 2 4 2" xfId="4284"/>
    <cellStyle name="Header2 6 2 4 2 2" xfId="10987"/>
    <cellStyle name="Header2 6 2 4 2 2 2" xfId="26981"/>
    <cellStyle name="Header2 6 2 4 2 2 2 2" xfId="36016"/>
    <cellStyle name="Header2 6 2 4 2 2 3" xfId="22571"/>
    <cellStyle name="Header2 6 2 4 2 3" xfId="16592"/>
    <cellStyle name="Header2 6 2 4 2 4" xfId="9074"/>
    <cellStyle name="Header2 6 2 4 3" xfId="10906"/>
    <cellStyle name="Header2 6 2 4 3 2" xfId="26900"/>
    <cellStyle name="Header2 6 2 4 3 2 2" xfId="35935"/>
    <cellStyle name="Header2 6 2 4 3 3" xfId="16921"/>
    <cellStyle name="Header2 6 2 4 4" xfId="18055"/>
    <cellStyle name="Header2 6 2 4 5" xfId="6733"/>
    <cellStyle name="Header2 6 2 5" xfId="2083"/>
    <cellStyle name="Header2 6 2 5 2" xfId="4424"/>
    <cellStyle name="Header2 6 2 5 2 2" xfId="13886"/>
    <cellStyle name="Header2 6 2 5 2 2 2" xfId="29875"/>
    <cellStyle name="Header2 6 2 5 2 2 2 2" xfId="38910"/>
    <cellStyle name="Header2 6 2 5 2 2 3" xfId="32275"/>
    <cellStyle name="Header2 6 2 5 2 3" xfId="17850"/>
    <cellStyle name="Header2 6 2 5 2 4" xfId="9214"/>
    <cellStyle name="Header2 6 2 5 3" xfId="11396"/>
    <cellStyle name="Header2 6 2 5 3 2" xfId="27390"/>
    <cellStyle name="Header2 6 2 5 3 2 2" xfId="36425"/>
    <cellStyle name="Header2 6 2 5 3 3" xfId="19935"/>
    <cellStyle name="Header2 6 2 5 4" xfId="19307"/>
    <cellStyle name="Header2 6 2 5 5" xfId="6873"/>
    <cellStyle name="Header2 6 2 6" xfId="2208"/>
    <cellStyle name="Header2 6 2 6 2" xfId="4549"/>
    <cellStyle name="Header2 6 2 6 2 2" xfId="11041"/>
    <cellStyle name="Header2 6 2 6 2 2 2" xfId="27035"/>
    <cellStyle name="Header2 6 2 6 2 2 2 2" xfId="36070"/>
    <cellStyle name="Header2 6 2 6 2 2 3" xfId="20717"/>
    <cellStyle name="Header2 6 2 6 2 3" xfId="18886"/>
    <cellStyle name="Header2 6 2 6 2 4" xfId="9339"/>
    <cellStyle name="Header2 6 2 6 3" xfId="13654"/>
    <cellStyle name="Header2 6 2 6 3 2" xfId="29642"/>
    <cellStyle name="Header2 6 2 6 3 2 2" xfId="38677"/>
    <cellStyle name="Header2 6 2 6 3 3" xfId="32042"/>
    <cellStyle name="Header2 6 2 6 4" xfId="18332"/>
    <cellStyle name="Header2 6 2 6 5" xfId="6998"/>
    <cellStyle name="Header2 6 2 7" xfId="2341"/>
    <cellStyle name="Header2 6 2 7 2" xfId="4682"/>
    <cellStyle name="Header2 6 2 7 2 2" xfId="12344"/>
    <cellStyle name="Header2 6 2 7 2 2 2" xfId="28339"/>
    <cellStyle name="Header2 6 2 7 2 2 2 2" xfId="37374"/>
    <cellStyle name="Header2 6 2 7 2 2 3" xfId="30739"/>
    <cellStyle name="Header2 6 2 7 2 3" xfId="18518"/>
    <cellStyle name="Header2 6 2 7 2 4" xfId="9472"/>
    <cellStyle name="Header2 6 2 7 3" xfId="14050"/>
    <cellStyle name="Header2 6 2 7 3 2" xfId="30039"/>
    <cellStyle name="Header2 6 2 7 3 2 2" xfId="39074"/>
    <cellStyle name="Header2 6 2 7 3 3" xfId="32439"/>
    <cellStyle name="Header2 6 2 7 4" xfId="16209"/>
    <cellStyle name="Header2 6 2 7 5" xfId="7131"/>
    <cellStyle name="Header2 6 2 8" xfId="1212"/>
    <cellStyle name="Header2 6 2 8 2" xfId="3553"/>
    <cellStyle name="Header2 6 2 8 2 2" xfId="11610"/>
    <cellStyle name="Header2 6 2 8 2 2 2" xfId="27604"/>
    <cellStyle name="Header2 6 2 8 2 2 2 2" xfId="36639"/>
    <cellStyle name="Header2 6 2 8 2 2 3" xfId="19955"/>
    <cellStyle name="Header2 6 2 8 2 3" xfId="18838"/>
    <cellStyle name="Header2 6 2 8 2 4" xfId="8343"/>
    <cellStyle name="Header2 6 2 8 3" xfId="10493"/>
    <cellStyle name="Header2 6 2 8 3 2" xfId="26491"/>
    <cellStyle name="Header2 6 2 8 3 2 2" xfId="35526"/>
    <cellStyle name="Header2 6 2 8 3 3" xfId="20583"/>
    <cellStyle name="Header2 6 2 8 4" xfId="16069"/>
    <cellStyle name="Header2 6 2 8 5" xfId="6003"/>
    <cellStyle name="Header2 6 2 9" xfId="2610"/>
    <cellStyle name="Header2 6 2 9 2" xfId="4951"/>
    <cellStyle name="Header2 6 2 9 2 2" xfId="13390"/>
    <cellStyle name="Header2 6 2 9 2 2 2" xfId="29378"/>
    <cellStyle name="Header2 6 2 9 2 2 2 2" xfId="38413"/>
    <cellStyle name="Header2 6 2 9 2 2 3" xfId="31778"/>
    <cellStyle name="Header2 6 2 9 2 3" xfId="22476"/>
    <cellStyle name="Header2 6 2 9 2 4" xfId="9741"/>
    <cellStyle name="Header2 6 2 9 3" xfId="15749"/>
    <cellStyle name="Header2 6 2 9 4" xfId="7400"/>
    <cellStyle name="Header2 6 3" xfId="1138"/>
    <cellStyle name="Header2 6 3 10" xfId="16219"/>
    <cellStyle name="Header2 6 3 11" xfId="5936"/>
    <cellStyle name="Header2 6 3 2" xfId="1876"/>
    <cellStyle name="Header2 6 3 2 2" xfId="2760"/>
    <cellStyle name="Header2 6 3 2 2 2" xfId="5101"/>
    <cellStyle name="Header2 6 3 2 2 2 2" xfId="10229"/>
    <cellStyle name="Header2 6 3 2 2 2 2 2" xfId="26227"/>
    <cellStyle name="Header2 6 3 2 2 2 2 2 2" xfId="35262"/>
    <cellStyle name="Header2 6 3 2 2 2 2 3" xfId="14944"/>
    <cellStyle name="Header2 6 3 2 2 2 3" xfId="23210"/>
    <cellStyle name="Header2 6 3 2 2 2 4" xfId="9891"/>
    <cellStyle name="Header2 6 3 2 2 3" xfId="12234"/>
    <cellStyle name="Header2 6 3 2 2 3 2" xfId="28229"/>
    <cellStyle name="Header2 6 3 2 2 3 2 2" xfId="37264"/>
    <cellStyle name="Header2 6 3 2 2 3 3" xfId="14763"/>
    <cellStyle name="Header2 6 3 2 2 4" xfId="16939"/>
    <cellStyle name="Header2 6 3 2 2 5" xfId="7550"/>
    <cellStyle name="Header2 6 3 2 3" xfId="4217"/>
    <cellStyle name="Header2 6 3 2 3 2" xfId="13071"/>
    <cellStyle name="Header2 6 3 2 3 2 2" xfId="29059"/>
    <cellStyle name="Header2 6 3 2 3 2 2 2" xfId="38094"/>
    <cellStyle name="Header2 6 3 2 3 2 3" xfId="31459"/>
    <cellStyle name="Header2 6 3 2 3 3" xfId="15608"/>
    <cellStyle name="Header2 6 3 2 3 4" xfId="9007"/>
    <cellStyle name="Header2 6 3 2 4" xfId="10911"/>
    <cellStyle name="Header2 6 3 2 4 2" xfId="26905"/>
    <cellStyle name="Header2 6 3 2 4 2 2" xfId="35940"/>
    <cellStyle name="Header2 6 3 2 4 3" xfId="22117"/>
    <cellStyle name="Header2 6 3 2 5" xfId="22643"/>
    <cellStyle name="Header2 6 3 2 6" xfId="6666"/>
    <cellStyle name="Header2 6 3 3" xfId="2017"/>
    <cellStyle name="Header2 6 3 3 2" xfId="4358"/>
    <cellStyle name="Header2 6 3 3 2 2" xfId="10632"/>
    <cellStyle name="Header2 6 3 3 2 2 2" xfId="26626"/>
    <cellStyle name="Header2 6 3 3 2 2 2 2" xfId="35661"/>
    <cellStyle name="Header2 6 3 3 2 2 3" xfId="15550"/>
    <cellStyle name="Header2 6 3 3 2 3" xfId="15807"/>
    <cellStyle name="Header2 6 3 3 2 4" xfId="9148"/>
    <cellStyle name="Header2 6 3 3 3" xfId="14054"/>
    <cellStyle name="Header2 6 3 3 3 2" xfId="30043"/>
    <cellStyle name="Header2 6 3 3 3 2 2" xfId="39078"/>
    <cellStyle name="Header2 6 3 3 3 3" xfId="32443"/>
    <cellStyle name="Header2 6 3 3 4" xfId="21976"/>
    <cellStyle name="Header2 6 3 3 5" xfId="6807"/>
    <cellStyle name="Header2 6 3 4" xfId="2154"/>
    <cellStyle name="Header2 6 3 4 2" xfId="4495"/>
    <cellStyle name="Header2 6 3 4 2 2" xfId="11763"/>
    <cellStyle name="Header2 6 3 4 2 2 2" xfId="27757"/>
    <cellStyle name="Header2 6 3 4 2 2 2 2" xfId="36792"/>
    <cellStyle name="Header2 6 3 4 2 2 3" xfId="19348"/>
    <cellStyle name="Header2 6 3 4 2 3" xfId="15961"/>
    <cellStyle name="Header2 6 3 4 2 4" xfId="9285"/>
    <cellStyle name="Header2 6 3 4 3" xfId="12476"/>
    <cellStyle name="Header2 6 3 4 3 2" xfId="28467"/>
    <cellStyle name="Header2 6 3 4 3 2 2" xfId="37502"/>
    <cellStyle name="Header2 6 3 4 3 3" xfId="30867"/>
    <cellStyle name="Header2 6 3 4 4" xfId="15624"/>
    <cellStyle name="Header2 6 3 4 5" xfId="6944"/>
    <cellStyle name="Header2 6 3 5" xfId="2283"/>
    <cellStyle name="Header2 6 3 5 2" xfId="4624"/>
    <cellStyle name="Header2 6 3 5 2 2" xfId="11133"/>
    <cellStyle name="Header2 6 3 5 2 2 2" xfId="27127"/>
    <cellStyle name="Header2 6 3 5 2 2 2 2" xfId="36162"/>
    <cellStyle name="Header2 6 3 5 2 2 3" xfId="20432"/>
    <cellStyle name="Header2 6 3 5 2 3" xfId="18031"/>
    <cellStyle name="Header2 6 3 5 2 4" xfId="9414"/>
    <cellStyle name="Header2 6 3 5 3" xfId="11361"/>
    <cellStyle name="Header2 6 3 5 3 2" xfId="27355"/>
    <cellStyle name="Header2 6 3 5 3 2 2" xfId="36390"/>
    <cellStyle name="Header2 6 3 5 3 3" xfId="18297"/>
    <cellStyle name="Header2 6 3 5 4" xfId="22447"/>
    <cellStyle name="Header2 6 3 5 5" xfId="7073"/>
    <cellStyle name="Header2 6 3 6" xfId="2412"/>
    <cellStyle name="Header2 6 3 6 2" xfId="4753"/>
    <cellStyle name="Header2 6 3 6 2 2" xfId="13121"/>
    <cellStyle name="Header2 6 3 6 2 2 2" xfId="29109"/>
    <cellStyle name="Header2 6 3 6 2 2 2 2" xfId="38144"/>
    <cellStyle name="Header2 6 3 6 2 2 3" xfId="31509"/>
    <cellStyle name="Header2 6 3 6 2 3" xfId="23549"/>
    <cellStyle name="Header2 6 3 6 2 4" xfId="9543"/>
    <cellStyle name="Header2 6 3 6 3" xfId="11268"/>
    <cellStyle name="Header2 6 3 6 3 2" xfId="27262"/>
    <cellStyle name="Header2 6 3 6 3 2 2" xfId="36297"/>
    <cellStyle name="Header2 6 3 6 3 3" xfId="19002"/>
    <cellStyle name="Header2 6 3 6 4" xfId="15263"/>
    <cellStyle name="Header2 6 3 6 5" xfId="7202"/>
    <cellStyle name="Header2 6 3 7" xfId="1717"/>
    <cellStyle name="Header2 6 3 7 2" xfId="4058"/>
    <cellStyle name="Header2 6 3 7 2 2" xfId="11963"/>
    <cellStyle name="Header2 6 3 7 2 2 2" xfId="27958"/>
    <cellStyle name="Header2 6 3 7 2 2 2 2" xfId="36993"/>
    <cellStyle name="Header2 6 3 7 2 2 3" xfId="16312"/>
    <cellStyle name="Header2 6 3 7 2 3" xfId="17224"/>
    <cellStyle name="Header2 6 3 7 2 4" xfId="8848"/>
    <cellStyle name="Header2 6 3 7 3" xfId="14207"/>
    <cellStyle name="Header2 6 3 7 3 2" xfId="30196"/>
    <cellStyle name="Header2 6 3 7 3 2 2" xfId="39231"/>
    <cellStyle name="Header2 6 3 7 3 3" xfId="32596"/>
    <cellStyle name="Header2 6 3 7 4" xfId="17313"/>
    <cellStyle name="Header2 6 3 7 5" xfId="6507"/>
    <cellStyle name="Header2 6 3 8" xfId="2512"/>
    <cellStyle name="Header2 6 3 8 2" xfId="4853"/>
    <cellStyle name="Header2 6 3 8 2 2" xfId="13201"/>
    <cellStyle name="Header2 6 3 8 2 2 2" xfId="29189"/>
    <cellStyle name="Header2 6 3 8 2 2 2 2" xfId="38224"/>
    <cellStyle name="Header2 6 3 8 2 2 3" xfId="31589"/>
    <cellStyle name="Header2 6 3 8 2 3" xfId="18081"/>
    <cellStyle name="Header2 6 3 8 2 4" xfId="9643"/>
    <cellStyle name="Header2 6 3 8 3" xfId="18499"/>
    <cellStyle name="Header2 6 3 8 4" xfId="7302"/>
    <cellStyle name="Header2 6 3 9" xfId="3486"/>
    <cellStyle name="Header2 6 3 9 2" xfId="13637"/>
    <cellStyle name="Header2 6 3 9 2 2" xfId="29625"/>
    <cellStyle name="Header2 6 3 9 2 2 2" xfId="38660"/>
    <cellStyle name="Header2 6 3 9 2 3" xfId="32025"/>
    <cellStyle name="Header2 6 3 9 3" xfId="15554"/>
    <cellStyle name="Header2 6 3 9 4" xfId="8276"/>
    <cellStyle name="Header2 6 4" xfId="916"/>
    <cellStyle name="Header2 6 4 2" xfId="1412"/>
    <cellStyle name="Header2 6 4 2 2" xfId="3753"/>
    <cellStyle name="Header2 6 4 2 2 2" xfId="14142"/>
    <cellStyle name="Header2 6 4 2 2 2 2" xfId="30131"/>
    <cellStyle name="Header2 6 4 2 2 2 2 2" xfId="39166"/>
    <cellStyle name="Header2 6 4 2 2 2 3" xfId="32531"/>
    <cellStyle name="Header2 6 4 2 2 3" xfId="15816"/>
    <cellStyle name="Header2 6 4 2 2 4" xfId="8543"/>
    <cellStyle name="Header2 6 4 2 3" xfId="12198"/>
    <cellStyle name="Header2 6 4 2 3 2" xfId="28193"/>
    <cellStyle name="Header2 6 4 2 3 2 2" xfId="37228"/>
    <cellStyle name="Header2 6 4 2 3 3" xfId="14711"/>
    <cellStyle name="Header2 6 4 2 4" xfId="16901"/>
    <cellStyle name="Header2 6 4 2 5" xfId="6203"/>
    <cellStyle name="Header2 6 4 3" xfId="830"/>
    <cellStyle name="Header2 6 4 3 2" xfId="3178"/>
    <cellStyle name="Header2 6 4 3 2 2" xfId="10578"/>
    <cellStyle name="Header2 6 4 3 2 2 2" xfId="26572"/>
    <cellStyle name="Header2 6 4 3 2 2 2 2" xfId="35607"/>
    <cellStyle name="Header2 6 4 3 2 2 3" xfId="20053"/>
    <cellStyle name="Header2 6 4 3 2 3" xfId="19438"/>
    <cellStyle name="Header2 6 4 3 2 4" xfId="7968"/>
    <cellStyle name="Header2 6 4 3 3" xfId="16886"/>
    <cellStyle name="Header2 6 4 3 4" xfId="5629"/>
    <cellStyle name="Header2 6 4 4" xfId="3264"/>
    <cellStyle name="Header2 6 4 4 2" xfId="12570"/>
    <cellStyle name="Header2 6 4 4 2 2" xfId="28557"/>
    <cellStyle name="Header2 6 4 4 2 2 2" xfId="37592"/>
    <cellStyle name="Header2 6 4 4 2 3" xfId="30957"/>
    <cellStyle name="Header2 6 4 4 3" xfId="18010"/>
    <cellStyle name="Header2 6 4 4 4" xfId="8054"/>
    <cellStyle name="Header2 6 4 5" xfId="15389"/>
    <cellStyle name="Header2 6 4 6" xfId="5715"/>
    <cellStyle name="Header2 6 5" xfId="1419"/>
    <cellStyle name="Header2 6 5 2" xfId="2527"/>
    <cellStyle name="Header2 6 5 2 2" xfId="4868"/>
    <cellStyle name="Header2 6 5 2 2 2" xfId="14118"/>
    <cellStyle name="Header2 6 5 2 2 2 2" xfId="30107"/>
    <cellStyle name="Header2 6 5 2 2 2 2 2" xfId="39142"/>
    <cellStyle name="Header2 6 5 2 2 2 3" xfId="32507"/>
    <cellStyle name="Header2 6 5 2 2 3" xfId="15458"/>
    <cellStyle name="Header2 6 5 2 2 4" xfId="9658"/>
    <cellStyle name="Header2 6 5 2 3" xfId="11732"/>
    <cellStyle name="Header2 6 5 2 3 2" xfId="27726"/>
    <cellStyle name="Header2 6 5 2 3 2 2" xfId="36761"/>
    <cellStyle name="Header2 6 5 2 3 3" xfId="17511"/>
    <cellStyle name="Header2 6 5 2 4" xfId="20371"/>
    <cellStyle name="Header2 6 5 2 5" xfId="7317"/>
    <cellStyle name="Header2 6 5 3" xfId="3760"/>
    <cellStyle name="Header2 6 5 3 2" xfId="12393"/>
    <cellStyle name="Header2 6 5 3 2 2" xfId="28384"/>
    <cellStyle name="Header2 6 5 3 2 2 2" xfId="37419"/>
    <cellStyle name="Header2 6 5 3 2 3" xfId="30784"/>
    <cellStyle name="Header2 6 5 3 3" xfId="17980"/>
    <cellStyle name="Header2 6 5 3 4" xfId="8550"/>
    <cellStyle name="Header2 6 5 4" xfId="12369"/>
    <cellStyle name="Header2 6 5 4 2" xfId="28364"/>
    <cellStyle name="Header2 6 5 4 2 2" xfId="37399"/>
    <cellStyle name="Header2 6 5 4 3" xfId="30764"/>
    <cellStyle name="Header2 6 5 5" xfId="19019"/>
    <cellStyle name="Header2 6 5 6" xfId="6210"/>
    <cellStyle name="Header2 6 6" xfId="1355"/>
    <cellStyle name="Header2 6 6 2" xfId="3696"/>
    <cellStyle name="Header2 6 6 2 2" xfId="12394"/>
    <cellStyle name="Header2 6 6 2 2 2" xfId="28385"/>
    <cellStyle name="Header2 6 6 2 2 2 2" xfId="37420"/>
    <cellStyle name="Header2 6 6 2 2 3" xfId="30785"/>
    <cellStyle name="Header2 6 6 2 3" xfId="21839"/>
    <cellStyle name="Header2 6 6 2 4" xfId="8486"/>
    <cellStyle name="Header2 6 6 3" xfId="10461"/>
    <cellStyle name="Header2 6 6 3 2" xfId="26459"/>
    <cellStyle name="Header2 6 6 3 2 2" xfId="35494"/>
    <cellStyle name="Header2 6 6 3 3" xfId="22830"/>
    <cellStyle name="Header2 6 6 4" xfId="15388"/>
    <cellStyle name="Header2 6 6 5" xfId="6146"/>
    <cellStyle name="Header2 6 7" xfId="1465"/>
    <cellStyle name="Header2 6 7 2" xfId="3806"/>
    <cellStyle name="Header2 6 7 2 2" xfId="13632"/>
    <cellStyle name="Header2 6 7 2 2 2" xfId="29620"/>
    <cellStyle name="Header2 6 7 2 2 2 2" xfId="38655"/>
    <cellStyle name="Header2 6 7 2 2 3" xfId="32020"/>
    <cellStyle name="Header2 6 7 2 3" xfId="20594"/>
    <cellStyle name="Header2 6 7 2 4" xfId="8596"/>
    <cellStyle name="Header2 6 7 3" xfId="10158"/>
    <cellStyle name="Header2 6 7 3 2" xfId="26160"/>
    <cellStyle name="Header2 6 7 3 2 2" xfId="35195"/>
    <cellStyle name="Header2 6 7 3 3" xfId="18823"/>
    <cellStyle name="Header2 6 7 4" xfId="16856"/>
    <cellStyle name="Header2 6 7 5" xfId="6256"/>
    <cellStyle name="Header2 6 8" xfId="2161"/>
    <cellStyle name="Header2 6 8 2" xfId="4502"/>
    <cellStyle name="Header2 6 8 2 2" xfId="12155"/>
    <cellStyle name="Header2 6 8 2 2 2" xfId="28150"/>
    <cellStyle name="Header2 6 8 2 2 2 2" xfId="37185"/>
    <cellStyle name="Header2 6 8 2 2 3" xfId="14828"/>
    <cellStyle name="Header2 6 8 2 3" xfId="20176"/>
    <cellStyle name="Header2 6 8 2 4" xfId="9292"/>
    <cellStyle name="Header2 6 8 3" xfId="12379"/>
    <cellStyle name="Header2 6 8 3 2" xfId="28370"/>
    <cellStyle name="Header2 6 8 3 2 2" xfId="37405"/>
    <cellStyle name="Header2 6 8 3 3" xfId="30770"/>
    <cellStyle name="Header2 6 8 4" xfId="17410"/>
    <cellStyle name="Header2 6 8 5" xfId="6951"/>
    <cellStyle name="Header2 6 9" xfId="2111"/>
    <cellStyle name="Header2 6 9 2" xfId="4452"/>
    <cellStyle name="Header2 6 9 2 2" xfId="11482"/>
    <cellStyle name="Header2 6 9 2 2 2" xfId="27476"/>
    <cellStyle name="Header2 6 9 2 2 2 2" xfId="36511"/>
    <cellStyle name="Header2 6 9 2 2 3" xfId="18296"/>
    <cellStyle name="Header2 6 9 2 3" xfId="23028"/>
    <cellStyle name="Header2 6 9 2 4" xfId="9242"/>
    <cellStyle name="Header2 6 9 3" xfId="12987"/>
    <cellStyle name="Header2 6 9 3 2" xfId="28975"/>
    <cellStyle name="Header2 6 9 3 2 2" xfId="38010"/>
    <cellStyle name="Header2 6 9 3 3" xfId="31375"/>
    <cellStyle name="Header2 6 9 4" xfId="17157"/>
    <cellStyle name="Header2 6 9 5" xfId="6901"/>
    <cellStyle name="Header2 7" xfId="262"/>
    <cellStyle name="Header2 7 10" xfId="932"/>
    <cellStyle name="Header2 7 10 2" xfId="3280"/>
    <cellStyle name="Header2 7 10 2 2" xfId="11670"/>
    <cellStyle name="Header2 7 10 2 2 2" xfId="27664"/>
    <cellStyle name="Header2 7 10 2 2 2 2" xfId="36699"/>
    <cellStyle name="Header2 7 10 2 2 3" xfId="15586"/>
    <cellStyle name="Header2 7 10 2 3" xfId="18065"/>
    <cellStyle name="Header2 7 10 2 4" xfId="8070"/>
    <cellStyle name="Header2 7 10 3" xfId="14259"/>
    <cellStyle name="Header2 7 10 3 2" xfId="30249"/>
    <cellStyle name="Header2 7 10 3 2 2" xfId="39284"/>
    <cellStyle name="Header2 7 10 3 3" xfId="32649"/>
    <cellStyle name="Header2 7 10 4" xfId="16495"/>
    <cellStyle name="Header2 7 10 5" xfId="5731"/>
    <cellStyle name="Header2 7 11" xfId="3044"/>
    <cellStyle name="Header2 7 11 2" xfId="13298"/>
    <cellStyle name="Header2 7 11 2 2" xfId="29286"/>
    <cellStyle name="Header2 7 11 2 2 2" xfId="38321"/>
    <cellStyle name="Header2 7 11 2 3" xfId="31686"/>
    <cellStyle name="Header2 7 11 3" xfId="22272"/>
    <cellStyle name="Header2 7 11 4" xfId="7834"/>
    <cellStyle name="Header2 7 12" xfId="676"/>
    <cellStyle name="Header2 7 12 2" xfId="24119"/>
    <cellStyle name="Header2 7 12 2 2" xfId="33154"/>
    <cellStyle name="Header2 7 12 3" xfId="15760"/>
    <cellStyle name="Header2 7 12 4" xfId="5495"/>
    <cellStyle name="Header2 7 13" xfId="17166"/>
    <cellStyle name="Header2 7 2" xfId="566"/>
    <cellStyle name="Header2 7 2 10" xfId="3117"/>
    <cellStyle name="Header2 7 2 10 2" xfId="10780"/>
    <cellStyle name="Header2 7 2 10 2 2" xfId="26774"/>
    <cellStyle name="Header2 7 2 10 2 2 2" xfId="35809"/>
    <cellStyle name="Header2 7 2 10 2 3" xfId="17126"/>
    <cellStyle name="Header2 7 2 10 3" xfId="17103"/>
    <cellStyle name="Header2 7 2 10 4" xfId="7907"/>
    <cellStyle name="Header2 7 2 11" xfId="769"/>
    <cellStyle name="Header2 7 2 11 2" xfId="24192"/>
    <cellStyle name="Header2 7 2 11 2 2" xfId="33227"/>
    <cellStyle name="Header2 7 2 11 3" xfId="17671"/>
    <cellStyle name="Header2 7 2 11 4" xfId="5568"/>
    <cellStyle name="Header2 7 2 12" xfId="16675"/>
    <cellStyle name="Header2 7 2 13" xfId="5415"/>
    <cellStyle name="Header2 7 2 2" xfId="1078"/>
    <cellStyle name="Header2 7 2 2 2" xfId="1643"/>
    <cellStyle name="Header2 7 2 2 2 2" xfId="3984"/>
    <cellStyle name="Header2 7 2 2 2 2 2" xfId="13577"/>
    <cellStyle name="Header2 7 2 2 2 2 2 2" xfId="29565"/>
    <cellStyle name="Header2 7 2 2 2 2 2 2 2" xfId="38600"/>
    <cellStyle name="Header2 7 2 2 2 2 2 3" xfId="31965"/>
    <cellStyle name="Header2 7 2 2 2 2 3" xfId="21186"/>
    <cellStyle name="Header2 7 2 2 2 2 4" xfId="8774"/>
    <cellStyle name="Header2 7 2 2 2 3" xfId="10413"/>
    <cellStyle name="Header2 7 2 2 2 3 2" xfId="26411"/>
    <cellStyle name="Header2 7 2 2 2 3 2 2" xfId="35446"/>
    <cellStyle name="Header2 7 2 2 2 3 3" xfId="20139"/>
    <cellStyle name="Header2 7 2 2 2 4" xfId="16551"/>
    <cellStyle name="Header2 7 2 2 2 5" xfId="6434"/>
    <cellStyle name="Header2 7 2 2 3" xfId="2576"/>
    <cellStyle name="Header2 7 2 2 3 2" xfId="4917"/>
    <cellStyle name="Header2 7 2 2 3 2 2" xfId="12299"/>
    <cellStyle name="Header2 7 2 2 3 2 2 2" xfId="28294"/>
    <cellStyle name="Header2 7 2 2 3 2 2 2 2" xfId="37329"/>
    <cellStyle name="Header2 7 2 2 3 2 2 3" xfId="30694"/>
    <cellStyle name="Header2 7 2 2 3 2 3" xfId="16641"/>
    <cellStyle name="Header2 7 2 2 3 2 4" xfId="9707"/>
    <cellStyle name="Header2 7 2 2 3 3" xfId="20171"/>
    <cellStyle name="Header2 7 2 2 3 4" xfId="7366"/>
    <cellStyle name="Header2 7 2 2 4" xfId="3426"/>
    <cellStyle name="Header2 7 2 2 4 2" xfId="13414"/>
    <cellStyle name="Header2 7 2 2 4 2 2" xfId="29402"/>
    <cellStyle name="Header2 7 2 2 4 2 2 2" xfId="38437"/>
    <cellStyle name="Header2 7 2 2 4 2 3" xfId="31802"/>
    <cellStyle name="Header2 7 2 2 4 3" xfId="20866"/>
    <cellStyle name="Header2 7 2 2 4 4" xfId="8216"/>
    <cellStyle name="Header2 7 2 2 5" xfId="17916"/>
    <cellStyle name="Header2 7 2 2 6" xfId="5877"/>
    <cellStyle name="Header2 7 2 3" xfId="1804"/>
    <cellStyle name="Header2 7 2 3 2" xfId="2711"/>
    <cellStyle name="Header2 7 2 3 2 2" xfId="5052"/>
    <cellStyle name="Header2 7 2 3 2 2 2" xfId="10273"/>
    <cellStyle name="Header2 7 2 3 2 2 2 2" xfId="26271"/>
    <cellStyle name="Header2 7 2 3 2 2 2 2 2" xfId="35306"/>
    <cellStyle name="Header2 7 2 3 2 2 2 3" xfId="20925"/>
    <cellStyle name="Header2 7 2 3 2 2 3" xfId="19206"/>
    <cellStyle name="Header2 7 2 3 2 2 4" xfId="9842"/>
    <cellStyle name="Header2 7 2 3 2 3" xfId="10837"/>
    <cellStyle name="Header2 7 2 3 2 3 2" xfId="26831"/>
    <cellStyle name="Header2 7 2 3 2 3 2 2" xfId="35866"/>
    <cellStyle name="Header2 7 2 3 2 3 3" xfId="20843"/>
    <cellStyle name="Header2 7 2 3 2 4" xfId="16605"/>
    <cellStyle name="Header2 7 2 3 2 5" xfId="7501"/>
    <cellStyle name="Header2 7 2 3 3" xfId="4145"/>
    <cellStyle name="Header2 7 2 3 3 2" xfId="12387"/>
    <cellStyle name="Header2 7 2 3 3 2 2" xfId="28378"/>
    <cellStyle name="Header2 7 2 3 3 2 2 2" xfId="37413"/>
    <cellStyle name="Header2 7 2 3 3 2 3" xfId="30778"/>
    <cellStyle name="Header2 7 2 3 3 3" xfId="21384"/>
    <cellStyle name="Header2 7 2 3 3 4" xfId="8935"/>
    <cellStyle name="Header2 7 2 3 4" xfId="13314"/>
    <cellStyle name="Header2 7 2 3 4 2" xfId="29302"/>
    <cellStyle name="Header2 7 2 3 4 2 2" xfId="38337"/>
    <cellStyle name="Header2 7 2 3 4 3" xfId="31702"/>
    <cellStyle name="Header2 7 2 3 5" xfId="19810"/>
    <cellStyle name="Header2 7 2 3 6" xfId="6594"/>
    <cellStyle name="Header2 7 2 4" xfId="1944"/>
    <cellStyle name="Header2 7 2 4 2" xfId="4285"/>
    <cellStyle name="Header2 7 2 4 2 2" xfId="13029"/>
    <cellStyle name="Header2 7 2 4 2 2 2" xfId="29017"/>
    <cellStyle name="Header2 7 2 4 2 2 2 2" xfId="38052"/>
    <cellStyle name="Header2 7 2 4 2 2 3" xfId="31417"/>
    <cellStyle name="Header2 7 2 4 2 3" xfId="21544"/>
    <cellStyle name="Header2 7 2 4 2 4" xfId="9075"/>
    <cellStyle name="Header2 7 2 4 3" xfId="13766"/>
    <cellStyle name="Header2 7 2 4 3 2" xfId="29754"/>
    <cellStyle name="Header2 7 2 4 3 2 2" xfId="38789"/>
    <cellStyle name="Header2 7 2 4 3 3" xfId="32154"/>
    <cellStyle name="Header2 7 2 4 4" xfId="21195"/>
    <cellStyle name="Header2 7 2 4 5" xfId="6734"/>
    <cellStyle name="Header2 7 2 5" xfId="2084"/>
    <cellStyle name="Header2 7 2 5 2" xfId="4425"/>
    <cellStyle name="Header2 7 2 5 2 2" xfId="11972"/>
    <cellStyle name="Header2 7 2 5 2 2 2" xfId="27967"/>
    <cellStyle name="Header2 7 2 5 2 2 2 2" xfId="37002"/>
    <cellStyle name="Header2 7 2 5 2 2 3" xfId="18739"/>
    <cellStyle name="Header2 7 2 5 2 3" xfId="15734"/>
    <cellStyle name="Header2 7 2 5 2 4" xfId="9215"/>
    <cellStyle name="Header2 7 2 5 3" xfId="12714"/>
    <cellStyle name="Header2 7 2 5 3 2" xfId="28701"/>
    <cellStyle name="Header2 7 2 5 3 2 2" xfId="37736"/>
    <cellStyle name="Header2 7 2 5 3 3" xfId="31101"/>
    <cellStyle name="Header2 7 2 5 4" xfId="17187"/>
    <cellStyle name="Header2 7 2 5 5" xfId="6874"/>
    <cellStyle name="Header2 7 2 6" xfId="2209"/>
    <cellStyle name="Header2 7 2 6 2" xfId="4550"/>
    <cellStyle name="Header2 7 2 6 2 2" xfId="10629"/>
    <cellStyle name="Header2 7 2 6 2 2 2" xfId="26623"/>
    <cellStyle name="Header2 7 2 6 2 2 2 2" xfId="35658"/>
    <cellStyle name="Header2 7 2 6 2 2 3" xfId="17775"/>
    <cellStyle name="Header2 7 2 6 2 3" xfId="16767"/>
    <cellStyle name="Header2 7 2 6 2 4" xfId="9340"/>
    <cellStyle name="Header2 7 2 6 3" xfId="11736"/>
    <cellStyle name="Header2 7 2 6 3 2" xfId="27730"/>
    <cellStyle name="Header2 7 2 6 3 2 2" xfId="36765"/>
    <cellStyle name="Header2 7 2 6 3 3" xfId="17250"/>
    <cellStyle name="Header2 7 2 6 4" xfId="16210"/>
    <cellStyle name="Header2 7 2 6 5" xfId="6999"/>
    <cellStyle name="Header2 7 2 7" xfId="2342"/>
    <cellStyle name="Header2 7 2 7 2" xfId="4683"/>
    <cellStyle name="Header2 7 2 7 2 2" xfId="10930"/>
    <cellStyle name="Header2 7 2 7 2 2 2" xfId="26924"/>
    <cellStyle name="Header2 7 2 7 2 2 2 2" xfId="35959"/>
    <cellStyle name="Header2 7 2 7 2 2 3" xfId="20324"/>
    <cellStyle name="Header2 7 2 7 2 3" xfId="16399"/>
    <cellStyle name="Header2 7 2 7 2 4" xfId="9473"/>
    <cellStyle name="Header2 7 2 7 3" xfId="12141"/>
    <cellStyle name="Header2 7 2 7 3 2" xfId="28136"/>
    <cellStyle name="Header2 7 2 7 3 2 2" xfId="37171"/>
    <cellStyle name="Header2 7 2 7 3 3" xfId="14848"/>
    <cellStyle name="Header2 7 2 7 4" xfId="22533"/>
    <cellStyle name="Header2 7 2 7 5" xfId="7132"/>
    <cellStyle name="Header2 7 2 8" xfId="1213"/>
    <cellStyle name="Header2 7 2 8 2" xfId="3554"/>
    <cellStyle name="Header2 7 2 8 2 2" xfId="13412"/>
    <cellStyle name="Header2 7 2 8 2 2 2" xfId="29400"/>
    <cellStyle name="Header2 7 2 8 2 2 2 2" xfId="38435"/>
    <cellStyle name="Header2 7 2 8 2 2 3" xfId="31800"/>
    <cellStyle name="Header2 7 2 8 2 3" xfId="16719"/>
    <cellStyle name="Header2 7 2 8 2 4" xfId="8344"/>
    <cellStyle name="Header2 7 2 8 3" xfId="13126"/>
    <cellStyle name="Header2 7 2 8 3 2" xfId="29114"/>
    <cellStyle name="Header2 7 2 8 3 2 2" xfId="38149"/>
    <cellStyle name="Header2 7 2 8 3 3" xfId="31514"/>
    <cellStyle name="Header2 7 2 8 4" xfId="16032"/>
    <cellStyle name="Header2 7 2 8 5" xfId="6004"/>
    <cellStyle name="Header2 7 2 9" xfId="837"/>
    <cellStyle name="Header2 7 2 9 2" xfId="3185"/>
    <cellStyle name="Header2 7 2 9 2 2" xfId="12609"/>
    <cellStyle name="Header2 7 2 9 2 2 2" xfId="28596"/>
    <cellStyle name="Header2 7 2 9 2 2 2 2" xfId="37631"/>
    <cellStyle name="Header2 7 2 9 2 2 3" xfId="30996"/>
    <cellStyle name="Header2 7 2 9 2 3" xfId="20585"/>
    <cellStyle name="Header2 7 2 9 2 4" xfId="7975"/>
    <cellStyle name="Header2 7 2 9 3" xfId="19465"/>
    <cellStyle name="Header2 7 2 9 4" xfId="5636"/>
    <cellStyle name="Header2 7 3" xfId="1139"/>
    <cellStyle name="Header2 7 3 10" xfId="18975"/>
    <cellStyle name="Header2 7 3 11" xfId="5937"/>
    <cellStyle name="Header2 7 3 2" xfId="1877"/>
    <cellStyle name="Header2 7 3 2 2" xfId="2761"/>
    <cellStyle name="Header2 7 3 2 2 2" xfId="5102"/>
    <cellStyle name="Header2 7 3 2 2 2 2" xfId="10228"/>
    <cellStyle name="Header2 7 3 2 2 2 2 2" xfId="26226"/>
    <cellStyle name="Header2 7 3 2 2 2 2 2 2" xfId="35261"/>
    <cellStyle name="Header2 7 3 2 2 2 2 3" xfId="15514"/>
    <cellStyle name="Header2 7 3 2 2 2 3" xfId="17583"/>
    <cellStyle name="Header2 7 3 2 2 2 4" xfId="9892"/>
    <cellStyle name="Header2 7 3 2 2 3" xfId="13232"/>
    <cellStyle name="Header2 7 3 2 2 3 2" xfId="29220"/>
    <cellStyle name="Header2 7 3 2 2 3 2 2" xfId="38255"/>
    <cellStyle name="Header2 7 3 2 2 3 3" xfId="31620"/>
    <cellStyle name="Header2 7 3 2 2 4" xfId="19771"/>
    <cellStyle name="Header2 7 3 2 2 5" xfId="7551"/>
    <cellStyle name="Header2 7 3 2 3" xfId="4218"/>
    <cellStyle name="Header2 7 3 2 3 2" xfId="11162"/>
    <cellStyle name="Header2 7 3 2 3 2 2" xfId="27156"/>
    <cellStyle name="Header2 7 3 2 3 2 2 2" xfId="36191"/>
    <cellStyle name="Header2 7 3 2 3 2 3" xfId="21461"/>
    <cellStyle name="Header2 7 3 2 3 3" xfId="15333"/>
    <cellStyle name="Header2 7 3 2 3 4" xfId="9008"/>
    <cellStyle name="Header2 7 3 2 4" xfId="10668"/>
    <cellStyle name="Header2 7 3 2 4 2" xfId="26662"/>
    <cellStyle name="Header2 7 3 2 4 2 2" xfId="35697"/>
    <cellStyle name="Header2 7 3 2 4 3" xfId="15722"/>
    <cellStyle name="Header2 7 3 2 5" xfId="17870"/>
    <cellStyle name="Header2 7 3 2 6" xfId="6667"/>
    <cellStyle name="Header2 7 3 3" xfId="2018"/>
    <cellStyle name="Header2 7 3 3 2" xfId="4359"/>
    <cellStyle name="Header2 7 3 3 2 2" xfId="12734"/>
    <cellStyle name="Header2 7 3 3 2 2 2" xfId="28721"/>
    <cellStyle name="Header2 7 3 3 2 2 2 2" xfId="37756"/>
    <cellStyle name="Header2 7 3 3 2 2 3" xfId="31121"/>
    <cellStyle name="Header2 7 3 3 2 3" xfId="22486"/>
    <cellStyle name="Header2 7 3 3 2 4" xfId="9149"/>
    <cellStyle name="Header2 7 3 3 3" xfId="12145"/>
    <cellStyle name="Header2 7 3 3 3 2" xfId="28140"/>
    <cellStyle name="Header2 7 3 3 3 2 2" xfId="37175"/>
    <cellStyle name="Header2 7 3 3 3 3" xfId="14845"/>
    <cellStyle name="Header2 7 3 3 4" xfId="18407"/>
    <cellStyle name="Header2 7 3 3 5" xfId="6808"/>
    <cellStyle name="Header2 7 3 4" xfId="2155"/>
    <cellStyle name="Header2 7 3 4 2" xfId="4496"/>
    <cellStyle name="Header2 7 3 4 2 2" xfId="13569"/>
    <cellStyle name="Header2 7 3 4 2 2 2" xfId="29557"/>
    <cellStyle name="Header2 7 3 4 2 2 2 2" xfId="38592"/>
    <cellStyle name="Header2 7 3 4 2 2 3" xfId="31957"/>
    <cellStyle name="Header2 7 3 4 2 3" xfId="21813"/>
    <cellStyle name="Header2 7 3 4 2 4" xfId="9286"/>
    <cellStyle name="Header2 7 3 4 3" xfId="10557"/>
    <cellStyle name="Header2 7 3 4 3 2" xfId="26555"/>
    <cellStyle name="Header2 7 3 4 3 2 2" xfId="35590"/>
    <cellStyle name="Header2 7 3 4 3 3" xfId="22504"/>
    <cellStyle name="Header2 7 3 4 4" xfId="15349"/>
    <cellStyle name="Header2 7 3 4 5" xfId="6945"/>
    <cellStyle name="Header2 7 3 5" xfId="2284"/>
    <cellStyle name="Header2 7 3 5 2" xfId="4625"/>
    <cellStyle name="Header2 7 3 5 2 2" xfId="12947"/>
    <cellStyle name="Header2 7 3 5 2 2 2" xfId="28935"/>
    <cellStyle name="Header2 7 3 5 2 2 2 2" xfId="37970"/>
    <cellStyle name="Header2 7 3 5 2 2 3" xfId="31335"/>
    <cellStyle name="Header2 7 3 5 2 3" xfId="15914"/>
    <cellStyle name="Header2 7 3 5 2 4" xfId="9415"/>
    <cellStyle name="Header2 7 3 5 3" xfId="12677"/>
    <cellStyle name="Header2 7 3 5 3 2" xfId="28664"/>
    <cellStyle name="Header2 7 3 5 3 2 2" xfId="37699"/>
    <cellStyle name="Header2 7 3 5 3 3" xfId="31064"/>
    <cellStyle name="Header2 7 3 5 4" xfId="21476"/>
    <cellStyle name="Header2 7 3 5 5" xfId="7074"/>
    <cellStyle name="Header2 7 3 6" xfId="2413"/>
    <cellStyle name="Header2 7 3 6 2" xfId="4754"/>
    <cellStyle name="Header2 7 3 6 2 2" xfId="13883"/>
    <cellStyle name="Header2 7 3 6 2 2 2" xfId="29872"/>
    <cellStyle name="Header2 7 3 6 2 2 2 2" xfId="38907"/>
    <cellStyle name="Header2 7 3 6 2 2 3" xfId="32272"/>
    <cellStyle name="Header2 7 3 6 2 3" xfId="19991"/>
    <cellStyle name="Header2 7 3 6 2 4" xfId="9544"/>
    <cellStyle name="Header2 7 3 6 3" xfId="10789"/>
    <cellStyle name="Header2 7 3 6 3 2" xfId="26783"/>
    <cellStyle name="Header2 7 3 6 3 2 2" xfId="35818"/>
    <cellStyle name="Header2 7 3 6 3 3" xfId="15721"/>
    <cellStyle name="Header2 7 3 6 4" xfId="22773"/>
    <cellStyle name="Header2 7 3 6 5" xfId="7203"/>
    <cellStyle name="Header2 7 3 7" xfId="1718"/>
    <cellStyle name="Header2 7 3 7 2" xfId="4059"/>
    <cellStyle name="Header2 7 3 7 2 2" xfId="12797"/>
    <cellStyle name="Header2 7 3 7 2 2 2" xfId="28785"/>
    <cellStyle name="Header2 7 3 7 2 2 2 2" xfId="37820"/>
    <cellStyle name="Header2 7 3 7 2 2 3" xfId="31185"/>
    <cellStyle name="Header2 7 3 7 2 3" xfId="21714"/>
    <cellStyle name="Header2 7 3 7 2 4" xfId="8849"/>
    <cellStyle name="Header2 7 3 7 3" xfId="12304"/>
    <cellStyle name="Header2 7 3 7 3 2" xfId="28299"/>
    <cellStyle name="Header2 7 3 7 3 2 2" xfId="37334"/>
    <cellStyle name="Header2 7 3 7 3 3" xfId="30699"/>
    <cellStyle name="Header2 7 3 7 4" xfId="19363"/>
    <cellStyle name="Header2 7 3 7 5" xfId="6508"/>
    <cellStyle name="Header2 7 3 8" xfId="2793"/>
    <cellStyle name="Header2 7 3 8 2" xfId="5134"/>
    <cellStyle name="Header2 7 3 8 2 2" xfId="10198"/>
    <cellStyle name="Header2 7 3 8 2 2 2" xfId="26196"/>
    <cellStyle name="Header2 7 3 8 2 2 2 2" xfId="35231"/>
    <cellStyle name="Header2 7 3 8 2 2 3" xfId="18512"/>
    <cellStyle name="Header2 7 3 8 2 3" xfId="18579"/>
    <cellStyle name="Header2 7 3 8 2 4" xfId="9924"/>
    <cellStyle name="Header2 7 3 8 3" xfId="15871"/>
    <cellStyle name="Header2 7 3 8 4" xfId="7583"/>
    <cellStyle name="Header2 7 3 9" xfId="3487"/>
    <cellStyle name="Header2 7 3 9 2" xfId="11718"/>
    <cellStyle name="Header2 7 3 9 2 2" xfId="27712"/>
    <cellStyle name="Header2 7 3 9 2 2 2" xfId="36747"/>
    <cellStyle name="Header2 7 3 9 2 3" xfId="18810"/>
    <cellStyle name="Header2 7 3 9 3" xfId="19775"/>
    <cellStyle name="Header2 7 3 9 4" xfId="8277"/>
    <cellStyle name="Header2 7 4" xfId="917"/>
    <cellStyle name="Header2 7 4 2" xfId="1413"/>
    <cellStyle name="Header2 7 4 2 2" xfId="3754"/>
    <cellStyle name="Header2 7 4 2 2 2" xfId="12238"/>
    <cellStyle name="Header2 7 4 2 2 2 2" xfId="28233"/>
    <cellStyle name="Header2 7 4 2 2 2 2 2" xfId="37268"/>
    <cellStyle name="Header2 7 4 2 2 2 3" xfId="15699"/>
    <cellStyle name="Header2 7 4 2 2 3" xfId="20517"/>
    <cellStyle name="Header2 7 4 2 2 4" xfId="8544"/>
    <cellStyle name="Header2 7 4 2 3" xfId="11113"/>
    <cellStyle name="Header2 7 4 2 3 2" xfId="27107"/>
    <cellStyle name="Header2 7 4 2 3 2 2" xfId="36142"/>
    <cellStyle name="Header2 7 4 2 3 3" xfId="17771"/>
    <cellStyle name="Header2 7 4 2 4" xfId="16669"/>
    <cellStyle name="Header2 7 4 2 5" xfId="6204"/>
    <cellStyle name="Header2 7 4 3" xfId="2961"/>
    <cellStyle name="Header2 7 4 3 2" xfId="5302"/>
    <cellStyle name="Header2 7 4 3 2 2" xfId="14420"/>
    <cellStyle name="Header2 7 4 3 2 2 2" xfId="30411"/>
    <cellStyle name="Header2 7 4 3 2 2 2 2" xfId="39446"/>
    <cellStyle name="Header2 7 4 3 2 2 3" xfId="32811"/>
    <cellStyle name="Header2 7 4 3 2 3" xfId="21311"/>
    <cellStyle name="Header2 7 4 3 2 4" xfId="10092"/>
    <cellStyle name="Header2 7 4 3 3" xfId="22333"/>
    <cellStyle name="Header2 7 4 3 4" xfId="7751"/>
    <cellStyle name="Header2 7 4 4" xfId="3265"/>
    <cellStyle name="Header2 7 4 4 2" xfId="14156"/>
    <cellStyle name="Header2 7 4 4 2 2" xfId="30145"/>
    <cellStyle name="Header2 7 4 4 2 2 2" xfId="39180"/>
    <cellStyle name="Header2 7 4 4 2 3" xfId="32545"/>
    <cellStyle name="Header2 7 4 4 3" xfId="15893"/>
    <cellStyle name="Header2 7 4 4 4" xfId="8055"/>
    <cellStyle name="Header2 7 4 5" xfId="16043"/>
    <cellStyle name="Header2 7 4 6" xfId="5716"/>
    <cellStyle name="Header2 7 5" xfId="1418"/>
    <cellStyle name="Header2 7 5 2" xfId="2526"/>
    <cellStyle name="Header2 7 5 2 2" xfId="4867"/>
    <cellStyle name="Header2 7 5 2 2 2" xfId="13330"/>
    <cellStyle name="Header2 7 5 2 2 2 2" xfId="29318"/>
    <cellStyle name="Header2 7 5 2 2 2 2 2" xfId="38353"/>
    <cellStyle name="Header2 7 5 2 2 2 3" xfId="31718"/>
    <cellStyle name="Header2 7 5 2 2 3" xfId="15912"/>
    <cellStyle name="Header2 7 5 2 2 4" xfId="9657"/>
    <cellStyle name="Header2 7 5 2 3" xfId="13651"/>
    <cellStyle name="Header2 7 5 2 3 2" xfId="29639"/>
    <cellStyle name="Header2 7 5 2 3 2 2" xfId="38674"/>
    <cellStyle name="Header2 7 5 2 3 3" xfId="32039"/>
    <cellStyle name="Header2 7 5 2 4" xfId="16938"/>
    <cellStyle name="Header2 7 5 2 5" xfId="7316"/>
    <cellStyle name="Header2 7 5 3" xfId="3759"/>
    <cellStyle name="Header2 7 5 3 2" xfId="10534"/>
    <cellStyle name="Header2 7 5 3 2 2" xfId="26532"/>
    <cellStyle name="Header2 7 5 3 2 2 2" xfId="35567"/>
    <cellStyle name="Header2 7 5 3 2 3" xfId="18446"/>
    <cellStyle name="Header2 7 5 3 3" xfId="20846"/>
    <cellStyle name="Header2 7 5 3 4" xfId="8549"/>
    <cellStyle name="Header2 7 5 4" xfId="14273"/>
    <cellStyle name="Header2 7 5 4 2" xfId="30263"/>
    <cellStyle name="Header2 7 5 4 2 2" xfId="39298"/>
    <cellStyle name="Header2 7 5 4 3" xfId="32663"/>
    <cellStyle name="Header2 7 5 5" xfId="18544"/>
    <cellStyle name="Header2 7 5 6" xfId="6209"/>
    <cellStyle name="Header2 7 6" xfId="1356"/>
    <cellStyle name="Header2 7 6 2" xfId="3697"/>
    <cellStyle name="Header2 7 6 2 2" xfId="12617"/>
    <cellStyle name="Header2 7 6 2 2 2" xfId="28604"/>
    <cellStyle name="Header2 7 6 2 2 2 2" xfId="37639"/>
    <cellStyle name="Header2 7 6 2 2 3" xfId="31004"/>
    <cellStyle name="Header2 7 6 2 3" xfId="20787"/>
    <cellStyle name="Header2 7 6 2 4" xfId="8487"/>
    <cellStyle name="Header2 7 6 3" xfId="10166"/>
    <cellStyle name="Header2 7 6 3 2" xfId="26168"/>
    <cellStyle name="Header2 7 6 3 2 2" xfId="35203"/>
    <cellStyle name="Header2 7 6 3 3" xfId="18577"/>
    <cellStyle name="Header2 7 6 4" xfId="16150"/>
    <cellStyle name="Header2 7 6 5" xfId="6147"/>
    <cellStyle name="Header2 7 7" xfId="1464"/>
    <cellStyle name="Header2 7 7 2" xfId="3805"/>
    <cellStyle name="Header2 7 7 2 2" xfId="11826"/>
    <cellStyle name="Header2 7 7 2 2 2" xfId="27820"/>
    <cellStyle name="Header2 7 7 2 2 2 2" xfId="36855"/>
    <cellStyle name="Header2 7 7 2 2 3" xfId="17694"/>
    <cellStyle name="Header2 7 7 2 3" xfId="21456"/>
    <cellStyle name="Header2 7 7 2 4" xfId="8595"/>
    <cellStyle name="Header2 7 7 3" xfId="10427"/>
    <cellStyle name="Header2 7 7 3 2" xfId="26425"/>
    <cellStyle name="Header2 7 7 3 2 2" xfId="35460"/>
    <cellStyle name="Header2 7 7 3 3" xfId="21051"/>
    <cellStyle name="Header2 7 7 4" xfId="15533"/>
    <cellStyle name="Header2 7 7 5" xfId="6255"/>
    <cellStyle name="Header2 7 8" xfId="1756"/>
    <cellStyle name="Header2 7 8 2" xfId="4097"/>
    <cellStyle name="Header2 7 8 2 2" xfId="12557"/>
    <cellStyle name="Header2 7 8 2 2 2" xfId="28544"/>
    <cellStyle name="Header2 7 8 2 2 2 2" xfId="37579"/>
    <cellStyle name="Header2 7 8 2 2 3" xfId="30944"/>
    <cellStyle name="Header2 7 8 2 3" xfId="15334"/>
    <cellStyle name="Header2 7 8 2 4" xfId="8887"/>
    <cellStyle name="Header2 7 8 3" xfId="10563"/>
    <cellStyle name="Header2 7 8 3 2" xfId="26561"/>
    <cellStyle name="Header2 7 8 3 2 2" xfId="35596"/>
    <cellStyle name="Header2 7 8 3 3" xfId="16390"/>
    <cellStyle name="Header2 7 8 4" xfId="17262"/>
    <cellStyle name="Header2 7 8 5" xfId="6546"/>
    <cellStyle name="Header2 7 9" xfId="2108"/>
    <cellStyle name="Header2 7 9 2" xfId="4449"/>
    <cellStyle name="Header2 7 9 2 2" xfId="13510"/>
    <cellStyle name="Header2 7 9 2 2 2" xfId="29498"/>
    <cellStyle name="Header2 7 9 2 2 2 2" xfId="38533"/>
    <cellStyle name="Header2 7 9 2 2 3" xfId="31898"/>
    <cellStyle name="Header2 7 9 2 3" xfId="16268"/>
    <cellStyle name="Header2 7 9 2 4" xfId="9239"/>
    <cellStyle name="Header2 7 9 3" xfId="12583"/>
    <cellStyle name="Header2 7 9 3 2" xfId="28570"/>
    <cellStyle name="Header2 7 9 3 2 2" xfId="37605"/>
    <cellStyle name="Header2 7 9 3 3" xfId="30970"/>
    <cellStyle name="Header2 7 9 4" xfId="22585"/>
    <cellStyle name="Header2 7 9 5" xfId="6898"/>
    <cellStyle name="Header2 8" xfId="263"/>
    <cellStyle name="Header2 8 10" xfId="931"/>
    <cellStyle name="Header2 8 10 2" xfId="3279"/>
    <cellStyle name="Header2 8 10 2 2" xfId="13588"/>
    <cellStyle name="Header2 8 10 2 2 2" xfId="29576"/>
    <cellStyle name="Header2 8 10 2 2 2 2" xfId="38611"/>
    <cellStyle name="Header2 8 10 2 2 3" xfId="31976"/>
    <cellStyle name="Header2 8 10 2 3" xfId="22417"/>
    <cellStyle name="Header2 8 10 2 4" xfId="8069"/>
    <cellStyle name="Header2 8 10 3" xfId="12641"/>
    <cellStyle name="Header2 8 10 3 2" xfId="28628"/>
    <cellStyle name="Header2 8 10 3 2 2" xfId="37663"/>
    <cellStyle name="Header2 8 10 3 3" xfId="31028"/>
    <cellStyle name="Header2 8 10 4" xfId="15386"/>
    <cellStyle name="Header2 8 10 5" xfId="5730"/>
    <cellStyle name="Header2 8 11" xfId="3045"/>
    <cellStyle name="Header2 8 11 2" xfId="14042"/>
    <cellStyle name="Header2 8 11 2 2" xfId="30031"/>
    <cellStyle name="Header2 8 11 2 2 2" xfId="39066"/>
    <cellStyle name="Header2 8 11 2 3" xfId="32431"/>
    <cellStyle name="Header2 8 11 3" xfId="17600"/>
    <cellStyle name="Header2 8 11 4" xfId="7835"/>
    <cellStyle name="Header2 8 12" xfId="677"/>
    <cellStyle name="Header2 8 12 2" xfId="24120"/>
    <cellStyle name="Header2 8 12 2 2" xfId="33155"/>
    <cellStyle name="Header2 8 12 3" xfId="16156"/>
    <cellStyle name="Header2 8 12 4" xfId="5496"/>
    <cellStyle name="Header2 8 13" xfId="16500"/>
    <cellStyle name="Header2 8 2" xfId="567"/>
    <cellStyle name="Header2 8 2 10" xfId="3118"/>
    <cellStyle name="Header2 8 2 10 2" xfId="12463"/>
    <cellStyle name="Header2 8 2 10 2 2" xfId="28454"/>
    <cellStyle name="Header2 8 2 10 2 2 2" xfId="37489"/>
    <cellStyle name="Header2 8 2 10 2 3" xfId="30854"/>
    <cellStyle name="Header2 8 2 10 3" xfId="16279"/>
    <cellStyle name="Header2 8 2 10 4" xfId="7908"/>
    <cellStyle name="Header2 8 2 11" xfId="770"/>
    <cellStyle name="Header2 8 2 11 2" xfId="24193"/>
    <cellStyle name="Header2 8 2 11 2 2" xfId="33228"/>
    <cellStyle name="Header2 8 2 11 3" xfId="15545"/>
    <cellStyle name="Header2 8 2 11 4" xfId="5569"/>
    <cellStyle name="Header2 8 2 12" xfId="18675"/>
    <cellStyle name="Header2 8 2 13" xfId="5416"/>
    <cellStyle name="Header2 8 2 2" xfId="1079"/>
    <cellStyle name="Header2 8 2 2 2" xfId="1644"/>
    <cellStyle name="Header2 8 2 2 2 2" xfId="3985"/>
    <cellStyle name="Header2 8 2 2 2 2 2" xfId="11659"/>
    <cellStyle name="Header2 8 2 2 2 2 2 2" xfId="27653"/>
    <cellStyle name="Header2 8 2 2 2 2 2 2 2" xfId="36688"/>
    <cellStyle name="Header2 8 2 2 2 2 2 3" xfId="17073"/>
    <cellStyle name="Header2 8 2 2 2 2 3" xfId="17631"/>
    <cellStyle name="Header2 8 2 2 2 2 4" xfId="8775"/>
    <cellStyle name="Header2 8 2 2 2 3" xfId="10412"/>
    <cellStyle name="Header2 8 2 2 2 3 2" xfId="26410"/>
    <cellStyle name="Header2 8 2 2 2 3 2 2" xfId="35445"/>
    <cellStyle name="Header2 8 2 2 2 3 3" xfId="18447"/>
    <cellStyle name="Header2 8 2 2 2 4" xfId="18543"/>
    <cellStyle name="Header2 8 2 2 2 5" xfId="6435"/>
    <cellStyle name="Header2 8 2 2 3" xfId="2764"/>
    <cellStyle name="Header2 8 2 2 3 2" xfId="5105"/>
    <cellStyle name="Header2 8 2 2 3 2 2" xfId="10136"/>
    <cellStyle name="Header2 8 2 2 3 2 2 2" xfId="26138"/>
    <cellStyle name="Header2 8 2 2 3 2 2 2 2" xfId="35173"/>
    <cellStyle name="Header2 8 2 2 3 2 2 3" xfId="18986"/>
    <cellStyle name="Header2 8 2 2 3 2 3" xfId="16930"/>
    <cellStyle name="Header2 8 2 2 3 2 4" xfId="9895"/>
    <cellStyle name="Header2 8 2 2 3 3" xfId="16139"/>
    <cellStyle name="Header2 8 2 2 3 4" xfId="7554"/>
    <cellStyle name="Header2 8 2 2 4" xfId="3427"/>
    <cellStyle name="Header2 8 2 2 4 2" xfId="11498"/>
    <cellStyle name="Header2 8 2 2 4 2 2" xfId="27492"/>
    <cellStyle name="Header2 8 2 2 4 2 2 2" xfId="36527"/>
    <cellStyle name="Header2 8 2 2 4 2 3" xfId="18566"/>
    <cellStyle name="Header2 8 2 2 4 3" xfId="23490"/>
    <cellStyle name="Header2 8 2 2 4 4" xfId="8217"/>
    <cellStyle name="Header2 8 2 2 5" xfId="17532"/>
    <cellStyle name="Header2 8 2 2 6" xfId="5878"/>
    <cellStyle name="Header2 8 2 3" xfId="1805"/>
    <cellStyle name="Header2 8 2 3 2" xfId="2712"/>
    <cellStyle name="Header2 8 2 3 2 2" xfId="5053"/>
    <cellStyle name="Header2 8 2 3 2 2 2" xfId="10272"/>
    <cellStyle name="Header2 8 2 3 2 2 2 2" xfId="26270"/>
    <cellStyle name="Header2 8 2 3 2 2 2 2 2" xfId="35305"/>
    <cellStyle name="Header2 8 2 3 2 2 2 3" xfId="16184"/>
    <cellStyle name="Header2 8 2 3 2 2 3" xfId="17087"/>
    <cellStyle name="Header2 8 2 3 2 2 4" xfId="9843"/>
    <cellStyle name="Header2 8 2 3 2 3" xfId="12517"/>
    <cellStyle name="Header2 8 2 3 2 3 2" xfId="28504"/>
    <cellStyle name="Header2 8 2 3 2 3 2 2" xfId="37539"/>
    <cellStyle name="Header2 8 2 3 2 3 3" xfId="30904"/>
    <cellStyle name="Header2 8 2 3 2 4" xfId="22785"/>
    <cellStyle name="Header2 8 2 3 2 5" xfId="7502"/>
    <cellStyle name="Header2 8 2 3 3" xfId="4146"/>
    <cellStyle name="Header2 8 2 3 3 2" xfId="12624"/>
    <cellStyle name="Header2 8 2 3 3 2 2" xfId="28611"/>
    <cellStyle name="Header2 8 2 3 3 2 2 2" xfId="37646"/>
    <cellStyle name="Header2 8 2 3 3 2 3" xfId="31011"/>
    <cellStyle name="Header2 8 2 3 3 3" xfId="17516"/>
    <cellStyle name="Header2 8 2 3 3 4" xfId="8936"/>
    <cellStyle name="Header2 8 2 3 4" xfId="14124"/>
    <cellStyle name="Header2 8 2 3 4 2" xfId="30113"/>
    <cellStyle name="Header2 8 2 3 4 2 2" xfId="39148"/>
    <cellStyle name="Header2 8 2 3 4 3" xfId="32513"/>
    <cellStyle name="Header2 8 2 3 5" xfId="22918"/>
    <cellStyle name="Header2 8 2 3 6" xfId="6595"/>
    <cellStyle name="Header2 8 2 4" xfId="1945"/>
    <cellStyle name="Header2 8 2 4 2" xfId="4286"/>
    <cellStyle name="Header2 8 2 4 2 2" xfId="13937"/>
    <cellStyle name="Header2 8 2 4 2 2 2" xfId="29926"/>
    <cellStyle name="Header2 8 2 4 2 2 2 2" xfId="38961"/>
    <cellStyle name="Header2 8 2 4 2 2 3" xfId="32326"/>
    <cellStyle name="Header2 8 2 4 2 3" xfId="20548"/>
    <cellStyle name="Header2 8 2 4 2 4" xfId="9076"/>
    <cellStyle name="Header2 8 2 4 3" xfId="11850"/>
    <cellStyle name="Header2 8 2 4 3 2" xfId="27844"/>
    <cellStyle name="Header2 8 2 4 3 2 2" xfId="36879"/>
    <cellStyle name="Header2 8 2 4 3 3" xfId="16071"/>
    <cellStyle name="Header2 8 2 4 4" xfId="20888"/>
    <cellStyle name="Header2 8 2 4 5" xfId="6735"/>
    <cellStyle name="Header2 8 2 5" xfId="2085"/>
    <cellStyle name="Header2 8 2 5 2" xfId="4426"/>
    <cellStyle name="Header2 8 2 5 2 2" xfId="13207"/>
    <cellStyle name="Header2 8 2 5 2 2 2" xfId="29195"/>
    <cellStyle name="Header2 8 2 5 2 2 2 2" xfId="38230"/>
    <cellStyle name="Header2 8 2 5 2 2 3" xfId="31595"/>
    <cellStyle name="Header2 8 2 5 2 3" xfId="23447"/>
    <cellStyle name="Header2 8 2 5 2 4" xfId="9216"/>
    <cellStyle name="Header2 8 2 5 3" xfId="13948"/>
    <cellStyle name="Header2 8 2 5 3 2" xfId="29937"/>
    <cellStyle name="Header2 8 2 5 3 2 2" xfId="38972"/>
    <cellStyle name="Header2 8 2 5 3 3" xfId="32337"/>
    <cellStyle name="Header2 8 2 5 4" xfId="21656"/>
    <cellStyle name="Header2 8 2 5 5" xfId="6875"/>
    <cellStyle name="Header2 8 2 6" xfId="2210"/>
    <cellStyle name="Header2 8 2 6 2" xfId="4551"/>
    <cellStyle name="Header2 8 2 6 2 2" xfId="12731"/>
    <cellStyle name="Header2 8 2 6 2 2 2" xfId="28718"/>
    <cellStyle name="Header2 8 2 6 2 2 2 2" xfId="37753"/>
    <cellStyle name="Header2 8 2 6 2 2 3" xfId="31118"/>
    <cellStyle name="Header2 8 2 6 2 3" xfId="21253"/>
    <cellStyle name="Header2 8 2 6 2 4" xfId="9341"/>
    <cellStyle name="Header2 8 2 6 3" xfId="13544"/>
    <cellStyle name="Header2 8 2 6 3 2" xfId="29532"/>
    <cellStyle name="Header2 8 2 6 3 2 2" xfId="38567"/>
    <cellStyle name="Header2 8 2 6 3 3" xfId="31932"/>
    <cellStyle name="Header2 8 2 6 4" xfId="20621"/>
    <cellStyle name="Header2 8 2 6 5" xfId="7000"/>
    <cellStyle name="Header2 8 2 7" xfId="2343"/>
    <cellStyle name="Header2 8 2 7 2" xfId="4684"/>
    <cellStyle name="Header2 8 2 7 2 2" xfId="13090"/>
    <cellStyle name="Header2 8 2 7 2 2 2" xfId="29078"/>
    <cellStyle name="Header2 8 2 7 2 2 2 2" xfId="38113"/>
    <cellStyle name="Header2 8 2 7 2 2 3" xfId="31478"/>
    <cellStyle name="Header2 8 2 7 2 3" xfId="19868"/>
    <cellStyle name="Header2 8 2 7 2 4" xfId="9474"/>
    <cellStyle name="Header2 8 2 7 3" xfId="11393"/>
    <cellStyle name="Header2 8 2 7 3 2" xfId="27387"/>
    <cellStyle name="Header2 8 2 7 3 2 2" xfId="36422"/>
    <cellStyle name="Header2 8 2 7 3 3" xfId="17832"/>
    <cellStyle name="Header2 8 2 7 4" xfId="19706"/>
    <cellStyle name="Header2 8 2 7 5" xfId="7133"/>
    <cellStyle name="Header2 8 2 8" xfId="1214"/>
    <cellStyle name="Header2 8 2 8 2" xfId="3555"/>
    <cellStyle name="Header2 8 2 8 2 2" xfId="11496"/>
    <cellStyle name="Header2 8 2 8 2 2 2" xfId="27490"/>
    <cellStyle name="Header2 8 2 8 2 2 2 2" xfId="36525"/>
    <cellStyle name="Header2 8 2 8 2 2 3" xfId="23184"/>
    <cellStyle name="Header2 8 2 8 2 3" xfId="22662"/>
    <cellStyle name="Header2 8 2 8 2 4" xfId="8345"/>
    <cellStyle name="Header2 8 2 8 3" xfId="14271"/>
    <cellStyle name="Header2 8 2 8 3 2" xfId="30261"/>
    <cellStyle name="Header2 8 2 8 3 2 2" xfId="39296"/>
    <cellStyle name="Header2 8 2 8 3 3" xfId="32661"/>
    <cellStyle name="Header2 8 2 8 4" xfId="15282"/>
    <cellStyle name="Header2 8 2 8 5" xfId="6005"/>
    <cellStyle name="Header2 8 2 9" xfId="2510"/>
    <cellStyle name="Header2 8 2 9 2" xfId="4851"/>
    <cellStyle name="Header2 8 2 9 2 2" xfId="11028"/>
    <cellStyle name="Header2 8 2 9 2 2 2" xfId="27022"/>
    <cellStyle name="Header2 8 2 9 2 2 2 2" xfId="36057"/>
    <cellStyle name="Header2 8 2 9 2 2 3" xfId="22433"/>
    <cellStyle name="Header2 8 2 9 2 3" xfId="21272"/>
    <cellStyle name="Header2 8 2 9 2 4" xfId="9641"/>
    <cellStyle name="Header2 8 2 9 3" xfId="20378"/>
    <cellStyle name="Header2 8 2 9 4" xfId="7300"/>
    <cellStyle name="Header2 8 3" xfId="1140"/>
    <cellStyle name="Header2 8 3 10" xfId="17657"/>
    <cellStyle name="Header2 8 3 11" xfId="5938"/>
    <cellStyle name="Header2 8 3 2" xfId="1878"/>
    <cellStyle name="Header2 8 3 2 2" xfId="2762"/>
    <cellStyle name="Header2 8 3 2 2 2" xfId="5103"/>
    <cellStyle name="Header2 8 3 2 2 2 2" xfId="10227"/>
    <cellStyle name="Header2 8 3 2 2 2 2 2" xfId="26225"/>
    <cellStyle name="Header2 8 3 2 2 2 2 2 2" xfId="35260"/>
    <cellStyle name="Header2 8 3 2 2 2 2 3" xfId="17640"/>
    <cellStyle name="Header2 8 3 2 2 2 3" xfId="22399"/>
    <cellStyle name="Header2 8 3 2 2 2 4" xfId="9893"/>
    <cellStyle name="Header2 8 3 2 2 3" xfId="11321"/>
    <cellStyle name="Header2 8 3 2 2 3 2" xfId="27315"/>
    <cellStyle name="Header2 8 3 2 2 3 2 2" xfId="36350"/>
    <cellStyle name="Header2 8 3 2 2 3 3" xfId="20725"/>
    <cellStyle name="Header2 8 3 2 2 4" xfId="23144"/>
    <cellStyle name="Header2 8 3 2 2 5" xfId="7552"/>
    <cellStyle name="Header2 8 3 2 3" xfId="4219"/>
    <cellStyle name="Header2 8 3 2 3 2" xfId="12902"/>
    <cellStyle name="Header2 8 3 2 3 2 2" xfId="28890"/>
    <cellStyle name="Header2 8 3 2 3 2 2 2" xfId="37925"/>
    <cellStyle name="Header2 8 3 2 3 2 3" xfId="31290"/>
    <cellStyle name="Header2 8 3 2 3 3" xfId="21189"/>
    <cellStyle name="Header2 8 3 2 3 4" xfId="9009"/>
    <cellStyle name="Header2 8 3 2 4" xfId="12723"/>
    <cellStyle name="Header2 8 3 2 4 2" xfId="28710"/>
    <cellStyle name="Header2 8 3 2 4 2 2" xfId="37745"/>
    <cellStyle name="Header2 8 3 2 4 3" xfId="31110"/>
    <cellStyle name="Header2 8 3 2 5" xfId="15754"/>
    <cellStyle name="Header2 8 3 2 6" xfId="6668"/>
    <cellStyle name="Header2 8 3 3" xfId="2019"/>
    <cellStyle name="Header2 8 3 3 2" xfId="4360"/>
    <cellStyle name="Header2 8 3 3 2 2" xfId="13885"/>
    <cellStyle name="Header2 8 3 3 2 2 2" xfId="29874"/>
    <cellStyle name="Header2 8 3 3 2 2 2 2" xfId="38909"/>
    <cellStyle name="Header2 8 3 3 2 2 3" xfId="32274"/>
    <cellStyle name="Header2 8 3 3 2 3" xfId="19887"/>
    <cellStyle name="Header2 8 3 3 2 4" xfId="9150"/>
    <cellStyle name="Header2 8 3 3 3" xfId="11397"/>
    <cellStyle name="Header2 8 3 3 3 2" xfId="27391"/>
    <cellStyle name="Header2 8 3 3 3 2 2" xfId="36426"/>
    <cellStyle name="Header2 8 3 3 3 3" xfId="18869"/>
    <cellStyle name="Header2 8 3 3 4" xfId="21869"/>
    <cellStyle name="Header2 8 3 3 5" xfId="6809"/>
    <cellStyle name="Header2 8 3 4" xfId="2156"/>
    <cellStyle name="Header2 8 3 4 2" xfId="4497"/>
    <cellStyle name="Header2 8 3 4 2 2" xfId="11651"/>
    <cellStyle name="Header2 8 3 4 2 2 2" xfId="27645"/>
    <cellStyle name="Header2 8 3 4 2 2 2 2" xfId="36680"/>
    <cellStyle name="Header2 8 3 4 2 2 3" xfId="18500"/>
    <cellStyle name="Header2 8 3 4 2 3" xfId="17588"/>
    <cellStyle name="Header2 8 3 4 2 4" xfId="9287"/>
    <cellStyle name="Header2 8 3 4 3" xfId="12416"/>
    <cellStyle name="Header2 8 3 4 3 2" xfId="28407"/>
    <cellStyle name="Header2 8 3 4 3 2 2" xfId="37442"/>
    <cellStyle name="Header2 8 3 4 3 3" xfId="30807"/>
    <cellStyle name="Header2 8 3 4 4" xfId="20134"/>
    <cellStyle name="Header2 8 3 4 5" xfId="6946"/>
    <cellStyle name="Header2 8 3 5" xfId="2285"/>
    <cellStyle name="Header2 8 3 5 2" xfId="4626"/>
    <cellStyle name="Header2 8 3 5 2 2" xfId="13956"/>
    <cellStyle name="Header2 8 3 5 2 2 2" xfId="29945"/>
    <cellStyle name="Header2 8 3 5 2 2 2 2" xfId="38980"/>
    <cellStyle name="Header2 8 3 5 2 2 3" xfId="32345"/>
    <cellStyle name="Header2 8 3 5 2 3" xfId="15460"/>
    <cellStyle name="Header2 8 3 5 2 4" xfId="9416"/>
    <cellStyle name="Header2 8 3 5 3" xfId="13896"/>
    <cellStyle name="Header2 8 3 5 3 2" xfId="29885"/>
    <cellStyle name="Header2 8 3 5 3 2 2" xfId="38920"/>
    <cellStyle name="Header2 8 3 5 3 3" xfId="32285"/>
    <cellStyle name="Header2 8 3 5 4" xfId="17752"/>
    <cellStyle name="Header2 8 3 5 5" xfId="7075"/>
    <cellStyle name="Header2 8 3 6" xfId="2414"/>
    <cellStyle name="Header2 8 3 6 2" xfId="4755"/>
    <cellStyle name="Header2 8 3 6 2 2" xfId="11969"/>
    <cellStyle name="Header2 8 3 6 2 2 2" xfId="27964"/>
    <cellStyle name="Header2 8 3 6 2 2 2 2" xfId="36999"/>
    <cellStyle name="Header2 8 3 6 2 2 3" xfId="19059"/>
    <cellStyle name="Header2 8 3 6 2 3" xfId="18312"/>
    <cellStyle name="Header2 8 3 6 2 4" xfId="9545"/>
    <cellStyle name="Header2 8 3 6 3" xfId="12473"/>
    <cellStyle name="Header2 8 3 6 3 2" xfId="28464"/>
    <cellStyle name="Header2 8 3 6 3 2 2" xfId="37499"/>
    <cellStyle name="Header2 8 3 6 3 3" xfId="30864"/>
    <cellStyle name="Header2 8 3 6 4" xfId="17408"/>
    <cellStyle name="Header2 8 3 6 5" xfId="7204"/>
    <cellStyle name="Header2 8 3 7" xfId="1719"/>
    <cellStyle name="Header2 8 3 7 2" xfId="4060"/>
    <cellStyle name="Header2 8 3 7 2 2" xfId="10878"/>
    <cellStyle name="Header2 8 3 7 2 2 2" xfId="26872"/>
    <cellStyle name="Header2 8 3 7 2 2 2 2" xfId="35907"/>
    <cellStyle name="Header2 8 3 7 2 2 3" xfId="16179"/>
    <cellStyle name="Header2 8 3 7 2 3" xfId="22703"/>
    <cellStyle name="Header2 8 3 7 2 4" xfId="8850"/>
    <cellStyle name="Header2 8 3 7 3" xfId="11800"/>
    <cellStyle name="Header2 8 3 7 3 2" xfId="27794"/>
    <cellStyle name="Header2 8 3 7 3 2 2" xfId="36829"/>
    <cellStyle name="Header2 8 3 7 3 3" xfId="16447"/>
    <cellStyle name="Header2 8 3 7 4" xfId="17242"/>
    <cellStyle name="Header2 8 3 7 5" xfId="6509"/>
    <cellStyle name="Header2 8 3 8" xfId="2894"/>
    <cellStyle name="Header2 8 3 8 2" xfId="5235"/>
    <cellStyle name="Header2 8 3 8 2 2" xfId="14353"/>
    <cellStyle name="Header2 8 3 8 2 2 2" xfId="30344"/>
    <cellStyle name="Header2 8 3 8 2 2 2 2" xfId="39379"/>
    <cellStyle name="Header2 8 3 8 2 2 3" xfId="32744"/>
    <cellStyle name="Header2 8 3 8 2 3" xfId="17823"/>
    <cellStyle name="Header2 8 3 8 2 4" xfId="10025"/>
    <cellStyle name="Header2 8 3 8 3" xfId="23320"/>
    <cellStyle name="Header2 8 3 8 4" xfId="7684"/>
    <cellStyle name="Header2 8 3 9" xfId="3488"/>
    <cellStyle name="Header2 8 3 9 2" xfId="13525"/>
    <cellStyle name="Header2 8 3 9 2 2" xfId="29513"/>
    <cellStyle name="Header2 8 3 9 2 2 2" xfId="38548"/>
    <cellStyle name="Header2 8 3 9 2 3" xfId="31913"/>
    <cellStyle name="Header2 8 3 9 3" xfId="19992"/>
    <cellStyle name="Header2 8 3 9 4" xfId="8278"/>
    <cellStyle name="Header2 8 4" xfId="918"/>
    <cellStyle name="Header2 8 4 2" xfId="1414"/>
    <cellStyle name="Header2 8 4 2 2" xfId="3755"/>
    <cellStyle name="Header2 8 4 2 2 2" xfId="13161"/>
    <cellStyle name="Header2 8 4 2 2 2 2" xfId="29149"/>
    <cellStyle name="Header2 8 4 2 2 2 2 2" xfId="38184"/>
    <cellStyle name="Header2 8 4 2 2 2 3" xfId="31549"/>
    <cellStyle name="Header2 8 4 2 2 3" xfId="21310"/>
    <cellStyle name="Header2 8 4 2 2 4" xfId="8545"/>
    <cellStyle name="Header2 8 4 2 3" xfId="12775"/>
    <cellStyle name="Header2 8 4 2 3 2" xfId="28762"/>
    <cellStyle name="Header2 8 4 2 3 2 2" xfId="37797"/>
    <cellStyle name="Header2 8 4 2 3 3" xfId="31162"/>
    <cellStyle name="Header2 8 4 2 4" xfId="18669"/>
    <cellStyle name="Header2 8 4 2 5" xfId="6205"/>
    <cellStyle name="Header2 8 4 3" xfId="2428"/>
    <cellStyle name="Header2 8 4 3 2" xfId="4769"/>
    <cellStyle name="Header2 8 4 3 2 2" xfId="13044"/>
    <cellStyle name="Header2 8 4 3 2 2 2" xfId="29032"/>
    <cellStyle name="Header2 8 4 3 2 2 2 2" xfId="38067"/>
    <cellStyle name="Header2 8 4 3 2 2 3" xfId="31432"/>
    <cellStyle name="Header2 8 4 3 2 3" xfId="22844"/>
    <cellStyle name="Header2 8 4 3 2 4" xfId="9559"/>
    <cellStyle name="Header2 8 4 3 3" xfId="22609"/>
    <cellStyle name="Header2 8 4 3 4" xfId="7218"/>
    <cellStyle name="Header2 8 4 4" xfId="3266"/>
    <cellStyle name="Header2 8 4 4 2" xfId="12251"/>
    <cellStyle name="Header2 8 4 4 2 2" xfId="28246"/>
    <cellStyle name="Header2 8 4 4 2 2 2" xfId="37281"/>
    <cellStyle name="Header2 8 4 4 2 3" xfId="30646"/>
    <cellStyle name="Header2 8 4 4 3" xfId="21609"/>
    <cellStyle name="Header2 8 4 4 4" xfId="8056"/>
    <cellStyle name="Header2 8 4 5" xfId="17814"/>
    <cellStyle name="Header2 8 4 6" xfId="5717"/>
    <cellStyle name="Header2 8 5" xfId="1417"/>
    <cellStyle name="Header2 8 5 2" xfId="2525"/>
    <cellStyle name="Header2 8 5 2 2" xfId="4866"/>
    <cellStyle name="Header2 8 5 2 2 2" xfId="11536"/>
    <cellStyle name="Header2 8 5 2 2 2 2" xfId="27530"/>
    <cellStyle name="Header2 8 5 2 2 2 2 2" xfId="36565"/>
    <cellStyle name="Header2 8 5 2 2 2 3" xfId="19660"/>
    <cellStyle name="Header2 8 5 2 2 3" xfId="18029"/>
    <cellStyle name="Header2 8 5 2 2 4" xfId="9656"/>
    <cellStyle name="Header2 8 5 2 3" xfId="11843"/>
    <cellStyle name="Header2 8 5 2 3 2" xfId="27837"/>
    <cellStyle name="Header2 8 5 2 3 2 2" xfId="36872"/>
    <cellStyle name="Header2 8 5 2 3 3" xfId="14717"/>
    <cellStyle name="Header2 8 5 2 4" xfId="19054"/>
    <cellStyle name="Header2 8 5 2 5" xfId="7315"/>
    <cellStyle name="Header2 8 5 3" xfId="3758"/>
    <cellStyle name="Header2 8 5 3 2" xfId="12453"/>
    <cellStyle name="Header2 8 5 3 2 2" xfId="28444"/>
    <cellStyle name="Header2 8 5 3 2 2 2" xfId="37479"/>
    <cellStyle name="Header2 8 5 3 2 3" xfId="30844"/>
    <cellStyle name="Header2 8 5 3 3" xfId="19825"/>
    <cellStyle name="Header2 8 5 3 4" xfId="8548"/>
    <cellStyle name="Header2 8 5 4" xfId="13721"/>
    <cellStyle name="Header2 8 5 4 2" xfId="29709"/>
    <cellStyle name="Header2 8 5 4 2 2" xfId="38744"/>
    <cellStyle name="Header2 8 5 4 3" xfId="32109"/>
    <cellStyle name="Header2 8 5 5" xfId="16552"/>
    <cellStyle name="Header2 8 5 6" xfId="6208"/>
    <cellStyle name="Header2 8 6" xfId="1357"/>
    <cellStyle name="Header2 8 6 2" xfId="3698"/>
    <cellStyle name="Header2 8 6 2 2" xfId="10695"/>
    <cellStyle name="Header2 8 6 2 2 2" xfId="26689"/>
    <cellStyle name="Header2 8 6 2 2 2 2" xfId="35724"/>
    <cellStyle name="Header2 8 6 2 2 3" xfId="23241"/>
    <cellStyle name="Header2 8 6 2 3" xfId="17856"/>
    <cellStyle name="Header2 8 6 2 4" xfId="8488"/>
    <cellStyle name="Header2 8 6 3" xfId="10455"/>
    <cellStyle name="Header2 8 6 3 2" xfId="26453"/>
    <cellStyle name="Header2 8 6 3 2 2" xfId="35488"/>
    <cellStyle name="Header2 8 6 3 3" xfId="21259"/>
    <cellStyle name="Header2 8 6 4" xfId="15173"/>
    <cellStyle name="Header2 8 6 5" xfId="6148"/>
    <cellStyle name="Header2 8 7" xfId="1462"/>
    <cellStyle name="Header2 8 7 2" xfId="3803"/>
    <cellStyle name="Header2 8 7 2 2" xfId="10882"/>
    <cellStyle name="Header2 8 7 2 2 2" xfId="26876"/>
    <cellStyle name="Header2 8 7 2 2 2 2" xfId="35911"/>
    <cellStyle name="Header2 8 7 2 2 3" xfId="16819"/>
    <cellStyle name="Header2 8 7 2 3" xfId="18590"/>
    <cellStyle name="Header2 8 7 2 4" xfId="8593"/>
    <cellStyle name="Header2 8 7 3" xfId="10428"/>
    <cellStyle name="Header2 8 7 3 2" xfId="26426"/>
    <cellStyle name="Header2 8 7 3 2 2" xfId="35461"/>
    <cellStyle name="Header2 8 7 3 3" xfId="18877"/>
    <cellStyle name="Header2 8 7 4" xfId="18974"/>
    <cellStyle name="Header2 8 7 5" xfId="6253"/>
    <cellStyle name="Header2 8 8" xfId="1754"/>
    <cellStyle name="Header2 8 8 2" xfId="4095"/>
    <cellStyle name="Header2 8 8 2 2" xfId="12021"/>
    <cellStyle name="Header2 8 8 2 2 2" xfId="28016"/>
    <cellStyle name="Header2 8 8 2 2 2 2" xfId="37051"/>
    <cellStyle name="Header2 8 8 2 2 3" xfId="18290"/>
    <cellStyle name="Header2 8 8 2 3" xfId="16128"/>
    <cellStyle name="Header2 8 8 2 4" xfId="8885"/>
    <cellStyle name="Header2 8 8 3" xfId="12284"/>
    <cellStyle name="Header2 8 8 3 2" xfId="28279"/>
    <cellStyle name="Header2 8 8 3 2 2" xfId="37314"/>
    <cellStyle name="Header2 8 8 3 3" xfId="30679"/>
    <cellStyle name="Header2 8 8 4" xfId="17948"/>
    <cellStyle name="Header2 8 8 5" xfId="6544"/>
    <cellStyle name="Header2 8 9" xfId="2110"/>
    <cellStyle name="Header2 8 9 2" xfId="4451"/>
    <cellStyle name="Header2 8 9 2 2" xfId="13398"/>
    <cellStyle name="Header2 8 9 2 2 2" xfId="29386"/>
    <cellStyle name="Header2 8 9 2 2 2 2" xfId="38421"/>
    <cellStyle name="Header2 8 9 2 2 3" xfId="31786"/>
    <cellStyle name="Header2 8 9 2 3" xfId="17731"/>
    <cellStyle name="Header2 8 9 2 4" xfId="9241"/>
    <cellStyle name="Header2 8 9 3" xfId="10597"/>
    <cellStyle name="Header2 8 9 3 2" xfId="26591"/>
    <cellStyle name="Header2 8 9 3 2 2" xfId="35626"/>
    <cellStyle name="Header2 8 9 3 3" xfId="16051"/>
    <cellStyle name="Header2 8 9 4" xfId="19277"/>
    <cellStyle name="Header2 8 9 5" xfId="6900"/>
    <cellStyle name="Header2 9" xfId="264"/>
    <cellStyle name="Header2 9 10" xfId="930"/>
    <cellStyle name="Header2 9 10 2" xfId="3278"/>
    <cellStyle name="Header2 9 10 2 2" xfId="11782"/>
    <cellStyle name="Header2 9 10 2 2 2" xfId="27776"/>
    <cellStyle name="Header2 9 10 2 2 2 2" xfId="36811"/>
    <cellStyle name="Header2 9 10 2 2 3" xfId="18004"/>
    <cellStyle name="Header2 9 10 2 3" xfId="20079"/>
    <cellStyle name="Header2 9 10 2 4" xfId="8068"/>
    <cellStyle name="Header2 9 10 3" xfId="10941"/>
    <cellStyle name="Header2 9 10 3 2" xfId="26935"/>
    <cellStyle name="Header2 9 10 3 2 2" xfId="35970"/>
    <cellStyle name="Header2 9 10 3 3" xfId="19726"/>
    <cellStyle name="Header2 9 10 4" xfId="17512"/>
    <cellStyle name="Header2 9 10 5" xfId="5729"/>
    <cellStyle name="Header2 9 11" xfId="3046"/>
    <cellStyle name="Header2 9 11 2" xfId="12130"/>
    <cellStyle name="Header2 9 11 2 2" xfId="28125"/>
    <cellStyle name="Header2 9 11 2 2 2" xfId="37160"/>
    <cellStyle name="Header2 9 11 2 3" xfId="14850"/>
    <cellStyle name="Header2 9 11 3" xfId="22240"/>
    <cellStyle name="Header2 9 11 4" xfId="7836"/>
    <cellStyle name="Header2 9 12" xfId="678"/>
    <cellStyle name="Header2 9 12 2" xfId="24121"/>
    <cellStyle name="Header2 9 12 2 2" xfId="33156"/>
    <cellStyle name="Header2 9 12 3" xfId="19359"/>
    <cellStyle name="Header2 9 12 4" xfId="5497"/>
    <cellStyle name="Header2 9 13" xfId="15100"/>
    <cellStyle name="Header2 9 2" xfId="568"/>
    <cellStyle name="Header2 9 2 10" xfId="3119"/>
    <cellStyle name="Header2 9 2 10 2" xfId="10544"/>
    <cellStyle name="Header2 9 2 10 2 2" xfId="26542"/>
    <cellStyle name="Header2 9 2 10 2 2 2" xfId="35577"/>
    <cellStyle name="Header2 9 2 10 2 3" xfId="19843"/>
    <cellStyle name="Header2 9 2 10 3" xfId="20242"/>
    <cellStyle name="Header2 9 2 10 4" xfId="7909"/>
    <cellStyle name="Header2 9 2 11" xfId="771"/>
    <cellStyle name="Header2 9 2 11 2" xfId="24194"/>
    <cellStyle name="Header2 9 2 11 2 2" xfId="33229"/>
    <cellStyle name="Header2 9 2 11 3" xfId="16803"/>
    <cellStyle name="Header2 9 2 11 4" xfId="5570"/>
    <cellStyle name="Header2 9 2 12" xfId="19309"/>
    <cellStyle name="Header2 9 2 13" xfId="5417"/>
    <cellStyle name="Header2 9 2 2" xfId="1080"/>
    <cellStyle name="Header2 9 2 2 2" xfId="1645"/>
    <cellStyle name="Header2 9 2 2 2 2" xfId="3986"/>
    <cellStyle name="Header2 9 2 2 2 2 2" xfId="13463"/>
    <cellStyle name="Header2 9 2 2 2 2 2 2" xfId="29451"/>
    <cellStyle name="Header2 9 2 2 2 2 2 2 2" xfId="38486"/>
    <cellStyle name="Header2 9 2 2 2 2 2 3" xfId="31851"/>
    <cellStyle name="Header2 9 2 2 2 2 3" xfId="15505"/>
    <cellStyle name="Header2 9 2 2 2 2 4" xfId="8776"/>
    <cellStyle name="Header2 9 2 2 2 3" xfId="10411"/>
    <cellStyle name="Header2 9 2 2 2 3 2" xfId="26409"/>
    <cellStyle name="Header2 9 2 2 2 3 2 2" xfId="35444"/>
    <cellStyle name="Header2 9 2 2 2 3 3" xfId="21172"/>
    <cellStyle name="Header2 9 2 2 2 4" xfId="18999"/>
    <cellStyle name="Header2 9 2 2 2 5" xfId="6436"/>
    <cellStyle name="Header2 9 2 2 3" xfId="2933"/>
    <cellStyle name="Header2 9 2 2 3 2" xfId="5274"/>
    <cellStyle name="Header2 9 2 2 3 2 2" xfId="14392"/>
    <cellStyle name="Header2 9 2 2 3 2 2 2" xfId="30383"/>
    <cellStyle name="Header2 9 2 2 3 2 2 2 2" xfId="39418"/>
    <cellStyle name="Header2 9 2 2 3 2 2 3" xfId="32783"/>
    <cellStyle name="Header2 9 2 2 3 2 3" xfId="21430"/>
    <cellStyle name="Header2 9 2 2 3 2 4" xfId="10064"/>
    <cellStyle name="Header2 9 2 2 3 3" xfId="21502"/>
    <cellStyle name="Header2 9 2 2 3 4" xfId="7723"/>
    <cellStyle name="Header2 9 2 2 4" xfId="3428"/>
    <cellStyle name="Header2 9 2 2 4 2" xfId="13292"/>
    <cellStyle name="Header2 9 2 2 4 2 2" xfId="29280"/>
    <cellStyle name="Header2 9 2 2 4 2 2 2" xfId="38315"/>
    <cellStyle name="Header2 9 2 2 4 2 3" xfId="31680"/>
    <cellStyle name="Header2 9 2 2 4 3" xfId="18959"/>
    <cellStyle name="Header2 9 2 2 4 4" xfId="8218"/>
    <cellStyle name="Header2 9 2 2 5" xfId="15406"/>
    <cellStyle name="Header2 9 2 2 6" xfId="5879"/>
    <cellStyle name="Header2 9 2 3" xfId="1806"/>
    <cellStyle name="Header2 9 2 3 2" xfId="2713"/>
    <cellStyle name="Header2 9 2 3 2 2" xfId="5054"/>
    <cellStyle name="Header2 9 2 3 2 2 2" xfId="10141"/>
    <cellStyle name="Header2 9 2 3 2 2 2 2" xfId="26143"/>
    <cellStyle name="Header2 9 2 3 2 2 2 2 2" xfId="35178"/>
    <cellStyle name="Header2 9 2 3 2 2 2 3" xfId="15908"/>
    <cellStyle name="Header2 9 2 3 2 2 3" xfId="16263"/>
    <cellStyle name="Header2 9 2 3 2 2 4" xfId="9844"/>
    <cellStyle name="Header2 9 2 3 2 3" xfId="10596"/>
    <cellStyle name="Header2 9 2 3 2 3 2" xfId="26590"/>
    <cellStyle name="Header2 9 2 3 2 3 2 2" xfId="35625"/>
    <cellStyle name="Header2 9 2 3 2 3 3" xfId="18168"/>
    <cellStyle name="Header2 9 2 3 2 4" xfId="21712"/>
    <cellStyle name="Header2 9 2 3 2 5" xfId="7503"/>
    <cellStyle name="Header2 9 2 3 3" xfId="4147"/>
    <cellStyle name="Header2 9 2 3 3 2" xfId="10702"/>
    <cellStyle name="Header2 9 2 3 3 2 2" xfId="26696"/>
    <cellStyle name="Header2 9 2 3 3 2 2 2" xfId="35731"/>
    <cellStyle name="Header2 9 2 3 3 2 3" xfId="15594"/>
    <cellStyle name="Header2 9 2 3 3 3" xfId="15390"/>
    <cellStyle name="Header2 9 2 3 3 4" xfId="8937"/>
    <cellStyle name="Header2 9 2 3 4" xfId="12220"/>
    <cellStyle name="Header2 9 2 3 4 2" xfId="28215"/>
    <cellStyle name="Header2 9 2 3 4 2 2" xfId="37250"/>
    <cellStyle name="Header2 9 2 3 4 3" xfId="15203"/>
    <cellStyle name="Header2 9 2 3 5" xfId="17997"/>
    <cellStyle name="Header2 9 2 3 6" xfId="6596"/>
    <cellStyle name="Header2 9 2 4" xfId="1946"/>
    <cellStyle name="Header2 9 2 4 2" xfId="4287"/>
    <cellStyle name="Header2 9 2 4 2 2" xfId="12024"/>
    <cellStyle name="Header2 9 2 4 2 2 2" xfId="28019"/>
    <cellStyle name="Header2 9 2 4 2 2 2 2" xfId="37054"/>
    <cellStyle name="Header2 9 2 4 2 2 3" xfId="19388"/>
    <cellStyle name="Header2 9 2 4 2 3" xfId="18586"/>
    <cellStyle name="Header2 9 2 4 2 4" xfId="9077"/>
    <cellStyle name="Header2 9 2 4 3" xfId="13658"/>
    <cellStyle name="Header2 9 2 4 3 2" xfId="29646"/>
    <cellStyle name="Header2 9 2 4 3 2 2" xfId="38681"/>
    <cellStyle name="Header2 9 2 4 3 3" xfId="32046"/>
    <cellStyle name="Header2 9 2 4 4" xfId="19064"/>
    <cellStyle name="Header2 9 2 4 5" xfId="6736"/>
    <cellStyle name="Header2 9 2 5" xfId="2086"/>
    <cellStyle name="Header2 9 2 5 2" xfId="4427"/>
    <cellStyle name="Header2 9 2 5 2 2" xfId="11296"/>
    <cellStyle name="Header2 9 2 5 2 2 2" xfId="27290"/>
    <cellStyle name="Header2 9 2 5 2 2 2 2" xfId="36325"/>
    <cellStyle name="Header2 9 2 5 2 2 3" xfId="17076"/>
    <cellStyle name="Header2 9 2 5 2 3" xfId="21997"/>
    <cellStyle name="Header2 9 2 5 2 4" xfId="9217"/>
    <cellStyle name="Header2 9 2 5 3" xfId="12035"/>
    <cellStyle name="Header2 9 2 5 3 2" xfId="28030"/>
    <cellStyle name="Header2 9 2 5 3 2 2" xfId="37065"/>
    <cellStyle name="Header2 9 2 5 3 3" xfId="16742"/>
    <cellStyle name="Header2 9 2 5 4" xfId="22150"/>
    <cellStyle name="Header2 9 2 5 5" xfId="6876"/>
    <cellStyle name="Header2 9 2 6" xfId="2211"/>
    <cellStyle name="Header2 9 2 6 2" xfId="4552"/>
    <cellStyle name="Header2 9 2 6 2 2" xfId="14194"/>
    <cellStyle name="Header2 9 2 6 2 2 2" xfId="30183"/>
    <cellStyle name="Header2 9 2 6 2 2 2 2" xfId="39218"/>
    <cellStyle name="Header2 9 2 6 2 2 3" xfId="32583"/>
    <cellStyle name="Header2 9 2 6 2 3" xfId="20062"/>
    <cellStyle name="Header2 9 2 6 2 4" xfId="9342"/>
    <cellStyle name="Header2 9 2 6 3" xfId="11628"/>
    <cellStyle name="Header2 9 2 6 3 2" xfId="27622"/>
    <cellStyle name="Header2 9 2 6 3 2 2" xfId="36657"/>
    <cellStyle name="Header2 9 2 6 3 3" xfId="16316"/>
    <cellStyle name="Header2 9 2 6 4" xfId="22474"/>
    <cellStyle name="Header2 9 2 6 5" xfId="7001"/>
    <cellStyle name="Header2 9 2 7" xfId="2344"/>
    <cellStyle name="Header2 9 2 7 2" xfId="4685"/>
    <cellStyle name="Header2 9 2 7 2 2" xfId="13983"/>
    <cellStyle name="Header2 9 2 7 2 2 2" xfId="29972"/>
    <cellStyle name="Header2 9 2 7 2 2 2 2" xfId="39007"/>
    <cellStyle name="Header2 9 2 7 2 2 3" xfId="32372"/>
    <cellStyle name="Header2 9 2 7 2 3" xfId="23091"/>
    <cellStyle name="Header2 9 2 7 2 4" xfId="9475"/>
    <cellStyle name="Header2 9 2 7 3" xfId="12711"/>
    <cellStyle name="Header2 9 2 7 3 2" xfId="28698"/>
    <cellStyle name="Header2 9 2 7 3 2 2" xfId="37733"/>
    <cellStyle name="Header2 9 2 7 3 3" xfId="31098"/>
    <cellStyle name="Header2 9 2 7 4" xfId="18967"/>
    <cellStyle name="Header2 9 2 7 5" xfId="7134"/>
    <cellStyle name="Header2 9 2 8" xfId="1215"/>
    <cellStyle name="Header2 9 2 8 2" xfId="3556"/>
    <cellStyle name="Header2 9 2 8 2 2" xfId="13290"/>
    <cellStyle name="Header2 9 2 8 2 2 2" xfId="29278"/>
    <cellStyle name="Header2 9 2 8 2 2 2 2" xfId="38313"/>
    <cellStyle name="Header2 9 2 8 2 2 3" xfId="31678"/>
    <cellStyle name="Header2 9 2 8 2 3" xfId="20395"/>
    <cellStyle name="Header2 9 2 8 2 4" xfId="8346"/>
    <cellStyle name="Header2 9 2 8 3" xfId="12367"/>
    <cellStyle name="Header2 9 2 8 3 2" xfId="28362"/>
    <cellStyle name="Header2 9 2 8 3 2 2" xfId="37397"/>
    <cellStyle name="Header2 9 2 8 3 3" xfId="30762"/>
    <cellStyle name="Header2 9 2 8 4" xfId="17419"/>
    <cellStyle name="Header2 9 2 8 5" xfId="6006"/>
    <cellStyle name="Header2 9 2 9" xfId="1732"/>
    <cellStyle name="Header2 9 2 9 2" xfId="4073"/>
    <cellStyle name="Header2 9 2 9 2 2" xfId="12686"/>
    <cellStyle name="Header2 9 2 9 2 2 2" xfId="28673"/>
    <cellStyle name="Header2 9 2 9 2 2 2 2" xfId="37708"/>
    <cellStyle name="Header2 9 2 9 2 2 3" xfId="31073"/>
    <cellStyle name="Header2 9 2 9 2 3" xfId="18648"/>
    <cellStyle name="Header2 9 2 9 2 4" xfId="8863"/>
    <cellStyle name="Header2 9 2 9 3" xfId="19299"/>
    <cellStyle name="Header2 9 2 9 4" xfId="6522"/>
    <cellStyle name="Header2 9 3" xfId="1141"/>
    <cellStyle name="Header2 9 3 10" xfId="15531"/>
    <cellStyle name="Header2 9 3 11" xfId="5939"/>
    <cellStyle name="Header2 9 3 2" xfId="1879"/>
    <cellStyle name="Header2 9 3 2 2" xfId="2763"/>
    <cellStyle name="Header2 9 3 2 2 2" xfId="5104"/>
    <cellStyle name="Header2 9 3 2 2 2 2" xfId="10226"/>
    <cellStyle name="Header2 9 3 2 2 2 2 2" xfId="26224"/>
    <cellStyle name="Header2 9 3 2 2 2 2 2 2" xfId="35259"/>
    <cellStyle name="Header2 9 3 2 2 2 2 3" xfId="21478"/>
    <cellStyle name="Header2 9 3 2 2 2 3" xfId="19046"/>
    <cellStyle name="Header2 9 3 2 2 2 4" xfId="9894"/>
    <cellStyle name="Header2 9 3 2 2 3" xfId="13810"/>
    <cellStyle name="Header2 9 3 2 2 3 2" xfId="29798"/>
    <cellStyle name="Header2 9 3 2 2 3 2 2" xfId="38833"/>
    <cellStyle name="Header2 9 3 2 2 3 3" xfId="32198"/>
    <cellStyle name="Header2 9 3 2 2 4" xfId="18260"/>
    <cellStyle name="Header2 9 3 2 2 5" xfId="7553"/>
    <cellStyle name="Header2 9 3 2 3" xfId="4220"/>
    <cellStyle name="Header2 9 3 2 3 2" xfId="10988"/>
    <cellStyle name="Header2 9 3 2 3 2 2" xfId="26982"/>
    <cellStyle name="Header2 9 3 2 3 2 2 2" xfId="36017"/>
    <cellStyle name="Header2 9 3 2 3 2 3" xfId="18018"/>
    <cellStyle name="Header2 9 3 2 3 3" xfId="17464"/>
    <cellStyle name="Header2 9 3 2 3 4" xfId="9010"/>
    <cellStyle name="Header2 9 3 2 4" xfId="13197"/>
    <cellStyle name="Header2 9 3 2 4 2" xfId="29185"/>
    <cellStyle name="Header2 9 3 2 4 2 2" xfId="38220"/>
    <cellStyle name="Header2 9 3 2 4 3" xfId="31585"/>
    <cellStyle name="Header2 9 3 2 5" xfId="22063"/>
    <cellStyle name="Header2 9 3 2 6" xfId="6669"/>
    <cellStyle name="Header2 9 3 3" xfId="2020"/>
    <cellStyle name="Header2 9 3 3 2" xfId="4361"/>
    <cellStyle name="Header2 9 3 3 2 2" xfId="11971"/>
    <cellStyle name="Header2 9 3 3 2 2 2" xfId="27966"/>
    <cellStyle name="Header2 9 3 3 2 2 2 2" xfId="37001"/>
    <cellStyle name="Header2 9 3 3 2 2 3" xfId="16743"/>
    <cellStyle name="Header2 9 3 3 2 3" xfId="18119"/>
    <cellStyle name="Header2 9 3 3 2 4" xfId="9151"/>
    <cellStyle name="Header2 9 3 3 3" xfId="12715"/>
    <cellStyle name="Header2 9 3 3 3 2" xfId="28702"/>
    <cellStyle name="Header2 9 3 3 3 2 2" xfId="37737"/>
    <cellStyle name="Header2 9 3 3 3 3" xfId="31102"/>
    <cellStyle name="Header2 9 3 3 4" xfId="19627"/>
    <cellStyle name="Header2 9 3 3 5" xfId="6810"/>
    <cellStyle name="Header2 9 3 4" xfId="2157"/>
    <cellStyle name="Header2 9 3 4 2" xfId="4498"/>
    <cellStyle name="Header2 9 3 4 2 2" xfId="13455"/>
    <cellStyle name="Header2 9 3 4 2 2 2" xfId="29443"/>
    <cellStyle name="Header2 9 3 4 2 2 2 2" xfId="38478"/>
    <cellStyle name="Header2 9 3 4 2 2 3" xfId="31843"/>
    <cellStyle name="Header2 9 3 4 2 3" xfId="19577"/>
    <cellStyle name="Header2 9 3 4 2 4" xfId="9288"/>
    <cellStyle name="Header2 9 3 4 3" xfId="12718"/>
    <cellStyle name="Header2 9 3 4 3 2" xfId="28705"/>
    <cellStyle name="Header2 9 3 4 3 2 2" xfId="37740"/>
    <cellStyle name="Header2 9 3 4 3 3" xfId="31105"/>
    <cellStyle name="Header2 9 3 4 4" xfId="17480"/>
    <cellStyle name="Header2 9 3 4 5" xfId="6947"/>
    <cellStyle name="Header2 9 3 5" xfId="2286"/>
    <cellStyle name="Header2 9 3 5 2" xfId="4627"/>
    <cellStyle name="Header2 9 3 5 2 2" xfId="12043"/>
    <cellStyle name="Header2 9 3 5 2 2 2" xfId="28038"/>
    <cellStyle name="Header2 9 3 5 2 2 2 2" xfId="37073"/>
    <cellStyle name="Header2 9 3 5 2 2 3" xfId="16502"/>
    <cellStyle name="Header2 9 3 5 2 3" xfId="23152"/>
    <cellStyle name="Header2 9 3 5 2 4" xfId="9417"/>
    <cellStyle name="Header2 9 3 5 3" xfId="11982"/>
    <cellStyle name="Header2 9 3 5 3 2" xfId="27977"/>
    <cellStyle name="Header2 9 3 5 3 2 2" xfId="37012"/>
    <cellStyle name="Header2 9 3 5 3 3" xfId="17356"/>
    <cellStyle name="Header2 9 3 5 4" xfId="15628"/>
    <cellStyle name="Header2 9 3 5 5" xfId="7076"/>
    <cellStyle name="Header2 9 3 6" xfId="2415"/>
    <cellStyle name="Header2 9 3 6 2" xfId="4756"/>
    <cellStyle name="Header2 9 3 6 2 2" xfId="11209"/>
    <cellStyle name="Header2 9 3 6 2 2 2" xfId="27203"/>
    <cellStyle name="Header2 9 3 6 2 2 2 2" xfId="36238"/>
    <cellStyle name="Header2 9 3 6 2 2 3" xfId="18133"/>
    <cellStyle name="Header2 9 3 6 2 3" xfId="16190"/>
    <cellStyle name="Header2 9 3 6 2 4" xfId="9546"/>
    <cellStyle name="Header2 9 3 6 3" xfId="10554"/>
    <cellStyle name="Header2 9 3 6 3 2" xfId="26552"/>
    <cellStyle name="Header2 9 3 6 3 2 2" xfId="35587"/>
    <cellStyle name="Header2 9 3 6 3 3" xfId="18753"/>
    <cellStyle name="Header2 9 3 6 4" xfId="21707"/>
    <cellStyle name="Header2 9 3 6 5" xfId="7205"/>
    <cellStyle name="Header2 9 3 7" xfId="1720"/>
    <cellStyle name="Header2 9 3 7 2" xfId="4061"/>
    <cellStyle name="Header2 9 3 7 2 2" xfId="13739"/>
    <cellStyle name="Header2 9 3 7 2 2 2" xfId="29727"/>
    <cellStyle name="Header2 9 3 7 2 2 2 2" xfId="38762"/>
    <cellStyle name="Header2 9 3 7 2 2 3" xfId="32127"/>
    <cellStyle name="Header2 9 3 7 2 3" xfId="17853"/>
    <cellStyle name="Header2 9 3 7 2 4" xfId="8851"/>
    <cellStyle name="Header2 9 3 7 3" xfId="13493"/>
    <cellStyle name="Header2 9 3 7 3 2" xfId="29481"/>
    <cellStyle name="Header2 9 3 7 3 2 2" xfId="38516"/>
    <cellStyle name="Header2 9 3 7 3 3" xfId="31881"/>
    <cellStyle name="Header2 9 3 7 4" xfId="17483"/>
    <cellStyle name="Header2 9 3 7 5" xfId="6510"/>
    <cellStyle name="Header2 9 3 8" xfId="2461"/>
    <cellStyle name="Header2 9 3 8 2" xfId="4802"/>
    <cellStyle name="Header2 9 3 8 2 2" xfId="12082"/>
    <cellStyle name="Header2 9 3 8 2 2 2" xfId="28077"/>
    <cellStyle name="Header2 9 3 8 2 2 2 2" xfId="37112"/>
    <cellStyle name="Header2 9 3 8 2 2 3" xfId="14896"/>
    <cellStyle name="Header2 9 3 8 2 3" xfId="20719"/>
    <cellStyle name="Header2 9 3 8 2 4" xfId="9592"/>
    <cellStyle name="Header2 9 3 8 3" xfId="22387"/>
    <cellStyle name="Header2 9 3 8 4" xfId="7251"/>
    <cellStyle name="Header2 9 3 9" xfId="3489"/>
    <cellStyle name="Header2 9 3 9 2" xfId="11611"/>
    <cellStyle name="Header2 9 3 9 2 2" xfId="27605"/>
    <cellStyle name="Header2 9 3 9 2 2 2" xfId="36640"/>
    <cellStyle name="Header2 9 3 9 2 3" xfId="18811"/>
    <cellStyle name="Header2 9 3 9 3" xfId="18254"/>
    <cellStyle name="Header2 9 3 9 4" xfId="8279"/>
    <cellStyle name="Header2 9 4" xfId="919"/>
    <cellStyle name="Header2 9 4 2" xfId="1415"/>
    <cellStyle name="Header2 9 4 2 2" xfId="3756"/>
    <cellStyle name="Header2 9 4 2 2 2" xfId="11248"/>
    <cellStyle name="Header2 9 4 2 2 2 2" xfId="27242"/>
    <cellStyle name="Header2 9 4 2 2 2 2 2" xfId="36277"/>
    <cellStyle name="Header2 9 4 2 2 2 3" xfId="18814"/>
    <cellStyle name="Header2 9 4 2 2 3" xfId="18114"/>
    <cellStyle name="Header2 9 4 2 2 4" xfId="8546"/>
    <cellStyle name="Header2 9 4 2 3" xfId="13249"/>
    <cellStyle name="Header2 9 4 2 3 2" xfId="29237"/>
    <cellStyle name="Header2 9 4 2 3 2 2" xfId="38272"/>
    <cellStyle name="Header2 9 4 2 3 3" xfId="31637"/>
    <cellStyle name="Header2 9 4 2 4" xfId="19116"/>
    <cellStyle name="Header2 9 4 2 5" xfId="6206"/>
    <cellStyle name="Header2 9 4 3" xfId="2663"/>
    <cellStyle name="Header2 9 4 3 2" xfId="5004"/>
    <cellStyle name="Header2 9 4 3 2 2" xfId="10312"/>
    <cellStyle name="Header2 9 4 3 2 2 2" xfId="26310"/>
    <cellStyle name="Header2 9 4 3 2 2 2 2" xfId="35345"/>
    <cellStyle name="Header2 9 4 3 2 2 3" xfId="16636"/>
    <cellStyle name="Header2 9 4 3 2 3" xfId="19711"/>
    <cellStyle name="Header2 9 4 3 2 4" xfId="9794"/>
    <cellStyle name="Header2 9 4 3 3" xfId="17941"/>
    <cellStyle name="Header2 9 4 3 4" xfId="7453"/>
    <cellStyle name="Header2 9 4 4" xfId="3267"/>
    <cellStyle name="Header2 9 4 4 2" xfId="12974"/>
    <cellStyle name="Header2 9 4 4 2 2" xfId="28962"/>
    <cellStyle name="Header2 9 4 4 2 2 2" xfId="37997"/>
    <cellStyle name="Header2 9 4 4 2 3" xfId="31362"/>
    <cellStyle name="Header2 9 4 4 3" xfId="20352"/>
    <cellStyle name="Header2 9 4 4 4" xfId="8057"/>
    <cellStyle name="Header2 9 4 5" xfId="18342"/>
    <cellStyle name="Header2 9 4 6" xfId="5718"/>
    <cellStyle name="Header2 9 5" xfId="1416"/>
    <cellStyle name="Header2 9 5 2" xfId="2524"/>
    <cellStyle name="Header2 9 5 2 2" xfId="4865"/>
    <cellStyle name="Header2 9 5 2 2 2" xfId="12327"/>
    <cellStyle name="Header2 9 5 2 2 2 2" xfId="28322"/>
    <cellStyle name="Header2 9 5 2 2 2 2 2" xfId="37357"/>
    <cellStyle name="Header2 9 5 2 2 2 3" xfId="30722"/>
    <cellStyle name="Header2 9 5 2 2 3" xfId="23428"/>
    <cellStyle name="Header2 9 5 2 2 4" xfId="9655"/>
    <cellStyle name="Header2 9 5 2 3" xfId="13759"/>
    <cellStyle name="Header2 9 5 2 3 2" xfId="29747"/>
    <cellStyle name="Header2 9 5 2 3 2 2" xfId="38782"/>
    <cellStyle name="Header2 9 5 2 3 3" xfId="32147"/>
    <cellStyle name="Header2 9 5 2 4" xfId="20642"/>
    <cellStyle name="Header2 9 5 2 5" xfId="7314"/>
    <cellStyle name="Header2 9 5 3" xfId="3757"/>
    <cellStyle name="Header2 9 5 3 2" xfId="10770"/>
    <cellStyle name="Header2 9 5 3 2 2" xfId="26764"/>
    <cellStyle name="Header2 9 5 3 2 2 2" xfId="35799"/>
    <cellStyle name="Header2 9 5 3 2 3" xfId="23551"/>
    <cellStyle name="Header2 9 5 3 3" xfId="15997"/>
    <cellStyle name="Header2 9 5 3 4" xfId="8547"/>
    <cellStyle name="Header2 9 5 4" xfId="11337"/>
    <cellStyle name="Header2 9 5 4 2" xfId="27331"/>
    <cellStyle name="Header2 9 5 4 2 2" xfId="36366"/>
    <cellStyle name="Header2 9 5 4 3" xfId="20175"/>
    <cellStyle name="Header2 9 5 5" xfId="16999"/>
    <cellStyle name="Header2 9 5 6" xfId="6207"/>
    <cellStyle name="Header2 9 6" xfId="1358"/>
    <cellStyle name="Header2 9 6 2" xfId="3699"/>
    <cellStyle name="Header2 9 6 2 2" xfId="10376"/>
    <cellStyle name="Header2 9 6 2 2 2" xfId="26374"/>
    <cellStyle name="Header2 9 6 2 2 2 2" xfId="35409"/>
    <cellStyle name="Header2 9 6 2 2 3" xfId="17579"/>
    <cellStyle name="Header2 9 6 2 3" xfId="15740"/>
    <cellStyle name="Header2 9 6 2 4" xfId="8489"/>
    <cellStyle name="Header2 9 6 3" xfId="10458"/>
    <cellStyle name="Header2 9 6 3 2" xfId="26456"/>
    <cellStyle name="Header2 9 6 3 2 2" xfId="35491"/>
    <cellStyle name="Header2 9 6 3 3" xfId="16115"/>
    <cellStyle name="Header2 9 6 4" xfId="17417"/>
    <cellStyle name="Header2 9 6 5" xfId="6149"/>
    <cellStyle name="Header2 9 7" xfId="1373"/>
    <cellStyle name="Header2 9 7 2" xfId="3714"/>
    <cellStyle name="Header2 9 7 2 2" xfId="11966"/>
    <cellStyle name="Header2 9 7 2 2 2" xfId="27961"/>
    <cellStyle name="Header2 9 7 2 2 2 2" xfId="36996"/>
    <cellStyle name="Header2 9 7 2 2 3" xfId="17818"/>
    <cellStyle name="Header2 9 7 2 3" xfId="18526"/>
    <cellStyle name="Header2 9 7 2 4" xfId="8504"/>
    <cellStyle name="Header2 9 7 3" xfId="10446"/>
    <cellStyle name="Header2 9 7 3 2" xfId="26444"/>
    <cellStyle name="Header2 9 7 3 2 2" xfId="35479"/>
    <cellStyle name="Header2 9 7 3 3" xfId="19648"/>
    <cellStyle name="Header2 9 7 4" xfId="16365"/>
    <cellStyle name="Header2 9 7 5" xfId="6164"/>
    <cellStyle name="Header2 9 8" xfId="1755"/>
    <cellStyle name="Header2 9 8 2" xfId="4096"/>
    <cellStyle name="Header2 9 8 2 2" xfId="11117"/>
    <cellStyle name="Header2 9 8 2 2 2" xfId="27111"/>
    <cellStyle name="Header2 9 8 2 2 2 2" xfId="36146"/>
    <cellStyle name="Header2 9 8 2 2 3" xfId="22678"/>
    <cellStyle name="Header2 9 8 2 3" xfId="15609"/>
    <cellStyle name="Header2 9 8 2 4" xfId="8886"/>
    <cellStyle name="Header2 9 8 3" xfId="11277"/>
    <cellStyle name="Header2 9 8 3 2" xfId="27271"/>
    <cellStyle name="Header2 9 8 3 2 2" xfId="36306"/>
    <cellStyle name="Header2 9 8 3 3" xfId="16751"/>
    <cellStyle name="Header2 9 8 4" xfId="19383"/>
    <cellStyle name="Header2 9 8 5" xfId="6545"/>
    <cellStyle name="Header2 9 9" xfId="1359"/>
    <cellStyle name="Header2 9 9 2" xfId="3700"/>
    <cellStyle name="Header2 9 9 2 2" xfId="13565"/>
    <cellStyle name="Header2 9 9 2 2 2" xfId="29553"/>
    <cellStyle name="Header2 9 9 2 2 2 2" xfId="38588"/>
    <cellStyle name="Header2 9 9 2 2 3" xfId="31953"/>
    <cellStyle name="Header2 9 9 2 3" xfId="22175"/>
    <cellStyle name="Header2 9 9 2 4" xfId="8490"/>
    <cellStyle name="Header2 9 9 3" xfId="10456"/>
    <cellStyle name="Header2 9 9 3 2" xfId="26454"/>
    <cellStyle name="Header2 9 9 3 2 2" xfId="35489"/>
    <cellStyle name="Header2 9 9 3 3" xfId="19532"/>
    <cellStyle name="Header2 9 9 4" xfId="15001"/>
    <cellStyle name="Header2 9 9 5" xfId="6150"/>
    <cellStyle name="Header2_【G1-xx-xx-10-03】基本設計書_IF定義書(xxx)" xfId="265"/>
    <cellStyle name="Heading 1" xfId="266"/>
    <cellStyle name="Heading 2" xfId="267"/>
    <cellStyle name="Heading 3" xfId="268"/>
    <cellStyle name="Heading 4" xfId="269"/>
    <cellStyle name="IBM(401K)" xfId="270"/>
    <cellStyle name="Input" xfId="271"/>
    <cellStyle name="Input [yellow]" xfId="272"/>
    <cellStyle name="Input 10" xfId="1093"/>
    <cellStyle name="Input 10 10" xfId="17259"/>
    <cellStyle name="Input 10 11" xfId="5891"/>
    <cellStyle name="Input 10 2" xfId="1831"/>
    <cellStyle name="Input 10 2 2" xfId="2805"/>
    <cellStyle name="Input 10 2 2 2" xfId="5146"/>
    <cellStyle name="Input 10 2 2 2 2" xfId="10857"/>
    <cellStyle name="Input 10 2 2 2 2 2" xfId="26851"/>
    <cellStyle name="Input 10 2 2 2 2 2 2" xfId="35886"/>
    <cellStyle name="Input 10 2 2 2 2 3" xfId="20211"/>
    <cellStyle name="Input 10 2 2 2 2 4" xfId="19097"/>
    <cellStyle name="Input 10 2 2 2 3" xfId="25986"/>
    <cellStyle name="Input 10 2 2 2 3 2" xfId="35021"/>
    <cellStyle name="Input 10 2 2 2 4" xfId="17518"/>
    <cellStyle name="Input 10 2 2 2 5" xfId="9936"/>
    <cellStyle name="Input 10 2 2 3" xfId="11169"/>
    <cellStyle name="Input 10 2 2 3 2" xfId="27163"/>
    <cellStyle name="Input 10 2 2 3 2 2" xfId="36198"/>
    <cellStyle name="Input 10 2 2 3 3" xfId="20522"/>
    <cellStyle name="Input 10 2 2 3 4" xfId="21388"/>
    <cellStyle name="Input 10 2 2 4" xfId="24999"/>
    <cellStyle name="Input 10 2 2 4 2" xfId="34034"/>
    <cellStyle name="Input 10 2 2 5" xfId="19147"/>
    <cellStyle name="Input 10 2 2 6" xfId="7595"/>
    <cellStyle name="Input 10 2 3" xfId="4172"/>
    <cellStyle name="Input 10 2 3 2" xfId="13789"/>
    <cellStyle name="Input 10 2 3 2 2" xfId="29777"/>
    <cellStyle name="Input 10 2 3 2 2 2" xfId="38812"/>
    <cellStyle name="Input 10 2 3 2 3" xfId="23141"/>
    <cellStyle name="Input 10 2 3 2 4" xfId="32177"/>
    <cellStyle name="Input 10 2 3 3" xfId="25618"/>
    <cellStyle name="Input 10 2 3 3 2" xfId="34653"/>
    <cellStyle name="Input 10 2 3 4" xfId="19597"/>
    <cellStyle name="Input 10 2 3 5" xfId="8962"/>
    <cellStyle name="Input 10 2 4" xfId="13549"/>
    <cellStyle name="Input 10 2 4 2" xfId="29537"/>
    <cellStyle name="Input 10 2 4 2 2" xfId="38572"/>
    <cellStyle name="Input 10 2 4 3" xfId="22902"/>
    <cellStyle name="Input 10 2 4 4" xfId="31937"/>
    <cellStyle name="Input 10 2 5" xfId="24631"/>
    <cellStyle name="Input 10 2 5 2" xfId="33666"/>
    <cellStyle name="Input 10 2 6" xfId="19183"/>
    <cellStyle name="Input 10 2 7" xfId="6621"/>
    <cellStyle name="Input 10 3" xfId="1972"/>
    <cellStyle name="Input 10 3 2" xfId="2435"/>
    <cellStyle name="Input 10 3 2 2" xfId="4776"/>
    <cellStyle name="Input 10 3 2 2 2" xfId="11030"/>
    <cellStyle name="Input 10 3 2 2 2 2" xfId="27024"/>
    <cellStyle name="Input 10 3 2 2 2 2 2" xfId="36059"/>
    <cellStyle name="Input 10 3 2 2 2 3" xfId="20383"/>
    <cellStyle name="Input 10 3 2 2 2 4" xfId="17835"/>
    <cellStyle name="Input 10 3 2 2 3" xfId="25818"/>
    <cellStyle name="Input 10 3 2 2 3 2" xfId="34853"/>
    <cellStyle name="Input 10 3 2 2 4" xfId="22427"/>
    <cellStyle name="Input 10 3 2 2 5" xfId="9566"/>
    <cellStyle name="Input 10 3 2 3" xfId="12983"/>
    <cellStyle name="Input 10 3 2 3 2" xfId="28971"/>
    <cellStyle name="Input 10 3 2 3 2 2" xfId="38006"/>
    <cellStyle name="Input 10 3 2 3 3" xfId="22336"/>
    <cellStyle name="Input 10 3 2 3 4" xfId="31371"/>
    <cellStyle name="Input 10 3 2 4" xfId="24831"/>
    <cellStyle name="Input 10 3 2 4 2" xfId="33866"/>
    <cellStyle name="Input 10 3 2 5" xfId="23195"/>
    <cellStyle name="Input 10 3 2 6" xfId="7225"/>
    <cellStyle name="Input 10 3 3" xfId="4313"/>
    <cellStyle name="Input 10 3 3 2" xfId="13968"/>
    <cellStyle name="Input 10 3 3 2 2" xfId="29957"/>
    <cellStyle name="Input 10 3 3 2 2 2" xfId="38992"/>
    <cellStyle name="Input 10 3 3 2 3" xfId="23321"/>
    <cellStyle name="Input 10 3 3 2 4" xfId="32357"/>
    <cellStyle name="Input 10 3 3 3" xfId="25668"/>
    <cellStyle name="Input 10 3 3 3 2" xfId="34703"/>
    <cellStyle name="Input 10 3 3 4" xfId="20199"/>
    <cellStyle name="Input 10 3 3 5" xfId="9103"/>
    <cellStyle name="Input 10 3 4" xfId="13035"/>
    <cellStyle name="Input 10 3 4 2" xfId="29023"/>
    <cellStyle name="Input 10 3 4 2 2" xfId="38058"/>
    <cellStyle name="Input 10 3 4 3" xfId="22388"/>
    <cellStyle name="Input 10 3 4 4" xfId="31423"/>
    <cellStyle name="Input 10 3 5" xfId="24681"/>
    <cellStyle name="Input 10 3 5 2" xfId="33716"/>
    <cellStyle name="Input 10 3 6" xfId="23249"/>
    <cellStyle name="Input 10 3 7" xfId="6762"/>
    <cellStyle name="Input 10 4" xfId="2238"/>
    <cellStyle name="Input 10 4 2" xfId="2431"/>
    <cellStyle name="Input 10 4 2 2" xfId="4772"/>
    <cellStyle name="Input 10 4 2 2 2" xfId="11135"/>
    <cellStyle name="Input 10 4 2 2 2 2" xfId="27129"/>
    <cellStyle name="Input 10 4 2 2 2 2 2" xfId="36164"/>
    <cellStyle name="Input 10 4 2 2 2 3" xfId="20488"/>
    <cellStyle name="Input 10 4 2 2 2 4" xfId="18569"/>
    <cellStyle name="Input 10 4 2 2 3" xfId="25815"/>
    <cellStyle name="Input 10 4 2 2 3 2" xfId="34850"/>
    <cellStyle name="Input 10 4 2 2 4" xfId="16466"/>
    <cellStyle name="Input 10 4 2 2 5" xfId="9562"/>
    <cellStyle name="Input 10 4 2 3" xfId="11088"/>
    <cellStyle name="Input 10 4 2 3 2" xfId="27082"/>
    <cellStyle name="Input 10 4 2 3 2 2" xfId="36117"/>
    <cellStyle name="Input 10 4 2 3 3" xfId="20441"/>
    <cellStyle name="Input 10 4 2 3 4" xfId="18136"/>
    <cellStyle name="Input 10 4 2 4" xfId="24828"/>
    <cellStyle name="Input 10 4 2 4 2" xfId="33863"/>
    <cellStyle name="Input 10 4 2 5" xfId="15838"/>
    <cellStyle name="Input 10 4 2 6" xfId="7221"/>
    <cellStyle name="Input 10 4 3" xfId="4579"/>
    <cellStyle name="Input 10 4 3 2" xfId="13396"/>
    <cellStyle name="Input 10 4 3 2 2" xfId="29384"/>
    <cellStyle name="Input 10 4 3 2 2 2" xfId="38419"/>
    <cellStyle name="Input 10 4 3 2 3" xfId="22749"/>
    <cellStyle name="Input 10 4 3 2 4" xfId="31784"/>
    <cellStyle name="Input 10 4 3 3" xfId="25752"/>
    <cellStyle name="Input 10 4 3 3 2" xfId="34787"/>
    <cellStyle name="Input 10 4 3 4" xfId="16124"/>
    <cellStyle name="Input 10 4 3 5" xfId="9369"/>
    <cellStyle name="Input 10 4 4" xfId="12029"/>
    <cellStyle name="Input 10 4 4 2" xfId="28024"/>
    <cellStyle name="Input 10 4 4 2 2" xfId="37059"/>
    <cellStyle name="Input 10 4 4 3" xfId="21381"/>
    <cellStyle name="Input 10 4 4 4" xfId="17053"/>
    <cellStyle name="Input 10 4 5" xfId="24765"/>
    <cellStyle name="Input 10 4 5 2" xfId="33800"/>
    <cellStyle name="Input 10 4 6" xfId="19847"/>
    <cellStyle name="Input 10 4 7" xfId="7028"/>
    <cellStyle name="Input 10 5" xfId="2369"/>
    <cellStyle name="Input 10 5 2" xfId="978"/>
    <cellStyle name="Input 10 5 2 2" xfId="3326"/>
    <cellStyle name="Input 10 5 2 2 2" xfId="12009"/>
    <cellStyle name="Input 10 5 2 2 2 2" xfId="28004"/>
    <cellStyle name="Input 10 5 2 2 2 2 2" xfId="37039"/>
    <cellStyle name="Input 10 5 2 2 2 3" xfId="21361"/>
    <cellStyle name="Input 10 5 2 2 2 4" xfId="19402"/>
    <cellStyle name="Input 10 5 2 2 3" xfId="25278"/>
    <cellStyle name="Input 10 5 2 2 3 2" xfId="34313"/>
    <cellStyle name="Input 10 5 2 2 4" xfId="19268"/>
    <cellStyle name="Input 10 5 2 2 5" xfId="8116"/>
    <cellStyle name="Input 10 5 2 3" xfId="14007"/>
    <cellStyle name="Input 10 5 2 3 2" xfId="29996"/>
    <cellStyle name="Input 10 5 2 3 2 2" xfId="39031"/>
    <cellStyle name="Input 10 5 2 3 3" xfId="23360"/>
    <cellStyle name="Input 10 5 2 3 4" xfId="32396"/>
    <cellStyle name="Input 10 5 2 4" xfId="24291"/>
    <cellStyle name="Input 10 5 2 4 2" xfId="33326"/>
    <cellStyle name="Input 10 5 2 5" xfId="18191"/>
    <cellStyle name="Input 10 5 2 6" xfId="5777"/>
    <cellStyle name="Input 10 5 3" xfId="4710"/>
    <cellStyle name="Input 10 5 3 2" xfId="11760"/>
    <cellStyle name="Input 10 5 3 2 2" xfId="27754"/>
    <cellStyle name="Input 10 5 3 2 2 2" xfId="36789"/>
    <cellStyle name="Input 10 5 3 2 3" xfId="21112"/>
    <cellStyle name="Input 10 5 3 2 4" xfId="14926"/>
    <cellStyle name="Input 10 5 3 3" xfId="25799"/>
    <cellStyle name="Input 10 5 3 3 2" xfId="34834"/>
    <cellStyle name="Input 10 5 3 4" xfId="22647"/>
    <cellStyle name="Input 10 5 3 5" xfId="9500"/>
    <cellStyle name="Input 10 5 4" xfId="12657"/>
    <cellStyle name="Input 10 5 4 2" xfId="28644"/>
    <cellStyle name="Input 10 5 4 2 2" xfId="37679"/>
    <cellStyle name="Input 10 5 4 3" xfId="22009"/>
    <cellStyle name="Input 10 5 4 4" xfId="31044"/>
    <cellStyle name="Input 10 5 5" xfId="24812"/>
    <cellStyle name="Input 10 5 5 2" xfId="33847"/>
    <cellStyle name="Input 10 5 6" xfId="15583"/>
    <cellStyle name="Input 10 5 7" xfId="7159"/>
    <cellStyle name="Input 10 6" xfId="1672"/>
    <cellStyle name="Input 10 6 2" xfId="4013"/>
    <cellStyle name="Input 10 6 2 2" xfId="11244"/>
    <cellStyle name="Input 10 6 2 2 2" xfId="27238"/>
    <cellStyle name="Input 10 6 2 2 2 2" xfId="36273"/>
    <cellStyle name="Input 10 6 2 2 3" xfId="20597"/>
    <cellStyle name="Input 10 6 2 2 4" xfId="18934"/>
    <cellStyle name="Input 10 6 2 3" xfId="25549"/>
    <cellStyle name="Input 10 6 2 3 2" xfId="34584"/>
    <cellStyle name="Input 10 6 2 4" xfId="17592"/>
    <cellStyle name="Input 10 6 2 5" xfId="8803"/>
    <cellStyle name="Input 10 6 3" xfId="13776"/>
    <cellStyle name="Input 10 6 3 2" xfId="29764"/>
    <cellStyle name="Input 10 6 3 2 2" xfId="38799"/>
    <cellStyle name="Input 10 6 3 3" xfId="23128"/>
    <cellStyle name="Input 10 6 3 4" xfId="32164"/>
    <cellStyle name="Input 10 6 4" xfId="24562"/>
    <cellStyle name="Input 10 6 4 2" xfId="33597"/>
    <cellStyle name="Input 10 6 5" xfId="18493"/>
    <cellStyle name="Input 10 6 6" xfId="6462"/>
    <cellStyle name="Input 10 7" xfId="3441"/>
    <cellStyle name="Input 10 7 2" xfId="12613"/>
    <cellStyle name="Input 10 7 2 2" xfId="28600"/>
    <cellStyle name="Input 10 7 2 2 2" xfId="37635"/>
    <cellStyle name="Input 10 7 2 3" xfId="21965"/>
    <cellStyle name="Input 10 7 2 4" xfId="31000"/>
    <cellStyle name="Input 10 7 3" xfId="25334"/>
    <cellStyle name="Input 10 7 3 2" xfId="34369"/>
    <cellStyle name="Input 10 7 4" xfId="16477"/>
    <cellStyle name="Input 10 7 5" xfId="8231"/>
    <cellStyle name="Input 10 8" xfId="13664"/>
    <cellStyle name="Input 10 8 2" xfId="29652"/>
    <cellStyle name="Input 10 8 2 2" xfId="38687"/>
    <cellStyle name="Input 10 8 3" xfId="23017"/>
    <cellStyle name="Input 10 8 4" xfId="32052"/>
    <cellStyle name="Input 10 9" xfId="24347"/>
    <cellStyle name="Input 10 9 2" xfId="33382"/>
    <cellStyle name="Input 11" xfId="922"/>
    <cellStyle name="Input 11 2" xfId="1220"/>
    <cellStyle name="Input 11 2 2" xfId="3561"/>
    <cellStyle name="Input 11 2 2 2" xfId="12671"/>
    <cellStyle name="Input 11 2 2 2 2" xfId="28658"/>
    <cellStyle name="Input 11 2 2 2 2 2" xfId="37693"/>
    <cellStyle name="Input 11 2 2 2 3" xfId="22023"/>
    <cellStyle name="Input 11 2 2 2 4" xfId="31058"/>
    <cellStyle name="Input 11 2 2 3" xfId="25367"/>
    <cellStyle name="Input 11 2 2 3 2" xfId="34402"/>
    <cellStyle name="Input 11 2 2 4" xfId="18592"/>
    <cellStyle name="Input 11 2 2 5" xfId="8351"/>
    <cellStyle name="Input 11 2 3" xfId="10916"/>
    <cellStyle name="Input 11 2 3 2" xfId="26910"/>
    <cellStyle name="Input 11 2 3 2 2" xfId="35945"/>
    <cellStyle name="Input 11 2 3 3" xfId="20269"/>
    <cellStyle name="Input 11 2 3 4" xfId="23372"/>
    <cellStyle name="Input 11 2 4" xfId="24380"/>
    <cellStyle name="Input 11 2 4 2" xfId="33415"/>
    <cellStyle name="Input 11 2 5" xfId="17290"/>
    <cellStyle name="Input 11 2 6" xfId="6011"/>
    <cellStyle name="Input 11 3" xfId="3270"/>
    <cellStyle name="Input 11 3 2" xfId="12751"/>
    <cellStyle name="Input 11 3 2 2" xfId="28738"/>
    <cellStyle name="Input 11 3 2 2 2" xfId="37773"/>
    <cellStyle name="Input 11 3 2 3" xfId="22103"/>
    <cellStyle name="Input 11 3 2 4" xfId="31138"/>
    <cellStyle name="Input 11 3 3" xfId="25263"/>
    <cellStyle name="Input 11 3 3 2" xfId="34298"/>
    <cellStyle name="Input 11 3 4" xfId="22619"/>
    <cellStyle name="Input 11 3 5" xfId="8060"/>
    <cellStyle name="Input 11 4" xfId="10915"/>
    <cellStyle name="Input 11 4 2" xfId="26909"/>
    <cellStyle name="Input 11 4 2 2" xfId="35944"/>
    <cellStyle name="Input 11 4 3" xfId="20268"/>
    <cellStyle name="Input 11 4 4" xfId="20438"/>
    <cellStyle name="Input 11 5" xfId="24276"/>
    <cellStyle name="Input 11 5 2" xfId="33311"/>
    <cellStyle name="Input 11 6" xfId="17658"/>
    <cellStyle name="Input 11 7" xfId="5721"/>
    <cellStyle name="Input 12" xfId="1369"/>
    <cellStyle name="Input 12 2" xfId="1022"/>
    <cellStyle name="Input 12 2 2" xfId="3370"/>
    <cellStyle name="Input 12 2 2 2" xfId="12281"/>
    <cellStyle name="Input 12 2 2 2 2" xfId="28276"/>
    <cellStyle name="Input 12 2 2 2 2 2" xfId="37311"/>
    <cellStyle name="Input 12 2 2 2 3" xfId="21633"/>
    <cellStyle name="Input 12 2 2 2 4" xfId="30676"/>
    <cellStyle name="Input 12 2 2 3" xfId="25313"/>
    <cellStyle name="Input 12 2 2 3 2" xfId="34348"/>
    <cellStyle name="Input 12 2 2 4" xfId="15615"/>
    <cellStyle name="Input 12 2 2 5" xfId="8160"/>
    <cellStyle name="Input 12 2 3" xfId="11806"/>
    <cellStyle name="Input 12 2 3 2" xfId="27800"/>
    <cellStyle name="Input 12 2 3 2 2" xfId="36835"/>
    <cellStyle name="Input 12 2 3 3" xfId="21158"/>
    <cellStyle name="Input 12 2 3 4" xfId="17439"/>
    <cellStyle name="Input 12 2 4" xfId="24326"/>
    <cellStyle name="Input 12 2 4 2" xfId="33361"/>
    <cellStyle name="Input 12 2 5" xfId="19170"/>
    <cellStyle name="Input 12 2 6" xfId="5821"/>
    <cellStyle name="Input 12 3" xfId="3710"/>
    <cellStyle name="Input 12 3 2" xfId="12015"/>
    <cellStyle name="Input 12 3 2 2" xfId="28010"/>
    <cellStyle name="Input 12 3 2 2 2" xfId="37045"/>
    <cellStyle name="Input 12 3 2 3" xfId="21367"/>
    <cellStyle name="Input 12 3 2 4" xfId="15998"/>
    <cellStyle name="Input 12 3 3" xfId="25436"/>
    <cellStyle name="Input 12 3 3 2" xfId="34471"/>
    <cellStyle name="Input 12 3 4" xfId="18651"/>
    <cellStyle name="Input 12 3 5" xfId="8500"/>
    <cellStyle name="Input 12 4" xfId="10448"/>
    <cellStyle name="Input 12 4 2" xfId="26446"/>
    <cellStyle name="Input 12 4 2 2" xfId="35481"/>
    <cellStyle name="Input 12 4 3" xfId="19802"/>
    <cellStyle name="Input 12 4 4" xfId="17082"/>
    <cellStyle name="Input 12 5" xfId="24449"/>
    <cellStyle name="Input 12 5 2" xfId="33484"/>
    <cellStyle name="Input 12 6" xfId="14996"/>
    <cellStyle name="Input 12 7" xfId="6160"/>
    <cellStyle name="Input 13" xfId="1365"/>
    <cellStyle name="Input 13 2" xfId="2568"/>
    <cellStyle name="Input 13 2 2" xfId="4909"/>
    <cellStyle name="Input 13 2 2 2" xfId="11922"/>
    <cellStyle name="Input 13 2 2 2 2" xfId="27917"/>
    <cellStyle name="Input 13 2 2 2 2 2" xfId="36952"/>
    <cellStyle name="Input 13 2 2 2 3" xfId="21275"/>
    <cellStyle name="Input 13 2 2 2 4" xfId="19422"/>
    <cellStyle name="Input 13 2 2 3" xfId="25877"/>
    <cellStyle name="Input 13 2 2 3 2" xfId="34912"/>
    <cellStyle name="Input 13 2 2 4" xfId="15730"/>
    <cellStyle name="Input 13 2 2 5" xfId="9699"/>
    <cellStyle name="Input 13 2 3" xfId="11925"/>
    <cellStyle name="Input 13 2 3 2" xfId="27920"/>
    <cellStyle name="Input 13 2 3 2 2" xfId="36955"/>
    <cellStyle name="Input 13 2 3 3" xfId="21278"/>
    <cellStyle name="Input 13 2 3 4" xfId="17895"/>
    <cellStyle name="Input 13 2 4" xfId="24890"/>
    <cellStyle name="Input 13 2 4 2" xfId="33925"/>
    <cellStyle name="Input 13 2 5" xfId="15931"/>
    <cellStyle name="Input 13 2 6" xfId="7358"/>
    <cellStyle name="Input 13 3" xfId="3706"/>
    <cellStyle name="Input 13 3 2" xfId="12912"/>
    <cellStyle name="Input 13 3 2 2" xfId="28900"/>
    <cellStyle name="Input 13 3 2 2 2" xfId="37935"/>
    <cellStyle name="Input 13 3 2 3" xfId="22265"/>
    <cellStyle name="Input 13 3 2 4" xfId="31300"/>
    <cellStyle name="Input 13 3 3" xfId="25433"/>
    <cellStyle name="Input 13 3 3 2" xfId="34468"/>
    <cellStyle name="Input 13 3 4" xfId="18770"/>
    <cellStyle name="Input 13 3 5" xfId="8496"/>
    <cellStyle name="Input 13 4" xfId="10453"/>
    <cellStyle name="Input 13 4 2" xfId="26451"/>
    <cellStyle name="Input 13 4 2 2" xfId="35486"/>
    <cellStyle name="Input 13 4 3" xfId="19807"/>
    <cellStyle name="Input 13 4 4" xfId="19389"/>
    <cellStyle name="Input 13 5" xfId="24446"/>
    <cellStyle name="Input 13 5 2" xfId="33481"/>
    <cellStyle name="Input 13 6" xfId="14687"/>
    <cellStyle name="Input 13 7" xfId="6156"/>
    <cellStyle name="Input 14" xfId="1363"/>
    <cellStyle name="Input 14 2" xfId="2671"/>
    <cellStyle name="Input 14 2 2" xfId="5012"/>
    <cellStyle name="Input 14 2 2 2" xfId="10308"/>
    <cellStyle name="Input 14 2 2 2 2" xfId="26306"/>
    <cellStyle name="Input 14 2 2 2 2 2" xfId="35341"/>
    <cellStyle name="Input 14 2 2 2 3" xfId="19663"/>
    <cellStyle name="Input 14 2 2 2 4" xfId="16759"/>
    <cellStyle name="Input 14 2 2 3" xfId="25952"/>
    <cellStyle name="Input 14 2 2 3 2" xfId="34987"/>
    <cellStyle name="Input 14 2 2 4" xfId="19879"/>
    <cellStyle name="Input 14 2 2 5" xfId="9802"/>
    <cellStyle name="Input 14 2 3" xfId="10550"/>
    <cellStyle name="Input 14 2 3 2" xfId="26548"/>
    <cellStyle name="Input 14 2 3 2 2" xfId="35583"/>
    <cellStyle name="Input 14 2 3 3" xfId="19904"/>
    <cellStyle name="Input 14 2 3 4" xfId="18876"/>
    <cellStyle name="Input 14 2 4" xfId="24965"/>
    <cellStyle name="Input 14 2 4 2" xfId="34000"/>
    <cellStyle name="Input 14 2 5" xfId="18481"/>
    <cellStyle name="Input 14 2 6" xfId="7461"/>
    <cellStyle name="Input 14 3" xfId="3704"/>
    <cellStyle name="Input 14 3 2" xfId="13059"/>
    <cellStyle name="Input 14 3 2 2" xfId="29047"/>
    <cellStyle name="Input 14 3 2 2 2" xfId="38082"/>
    <cellStyle name="Input 14 3 2 3" xfId="22412"/>
    <cellStyle name="Input 14 3 2 4" xfId="31447"/>
    <cellStyle name="Input 14 3 3" xfId="25431"/>
    <cellStyle name="Input 14 3 3 2" xfId="34466"/>
    <cellStyle name="Input 14 3 4" xfId="22722"/>
    <cellStyle name="Input 14 3 5" xfId="8494"/>
    <cellStyle name="Input 14 4" xfId="10454"/>
    <cellStyle name="Input 14 4 2" xfId="26452"/>
    <cellStyle name="Input 14 4 2 2" xfId="35487"/>
    <cellStyle name="Input 14 4 3" xfId="19808"/>
    <cellStyle name="Input 14 4 4" xfId="17268"/>
    <cellStyle name="Input 14 5" xfId="24444"/>
    <cellStyle name="Input 14 5 2" xfId="33479"/>
    <cellStyle name="Input 14 6" xfId="14719"/>
    <cellStyle name="Input 14 7" xfId="6154"/>
    <cellStyle name="Input 15" xfId="1314"/>
    <cellStyle name="Input 15 2" xfId="2662"/>
    <cellStyle name="Input 15 2 2" xfId="5003"/>
    <cellStyle name="Input 15 2 2 2" xfId="10146"/>
    <cellStyle name="Input 15 2 2 2 2" xfId="26148"/>
    <cellStyle name="Input 15 2 2 2 2 2" xfId="35183"/>
    <cellStyle name="Input 15 2 2 2 3" xfId="19502"/>
    <cellStyle name="Input 15 2 2 2 4" xfId="17567"/>
    <cellStyle name="Input 15 2 2 3" xfId="25947"/>
    <cellStyle name="Input 15 2 2 3 2" xfId="34982"/>
    <cellStyle name="Input 15 2 2 4" xfId="20761"/>
    <cellStyle name="Input 15 2 2 5" xfId="9793"/>
    <cellStyle name="Input 15 2 3" xfId="12136"/>
    <cellStyle name="Input 15 2 3 2" xfId="28131"/>
    <cellStyle name="Input 15 2 3 2 2" xfId="37166"/>
    <cellStyle name="Input 15 2 3 3" xfId="21488"/>
    <cellStyle name="Input 15 2 3 4" xfId="14853"/>
    <cellStyle name="Input 15 2 4" xfId="24960"/>
    <cellStyle name="Input 15 2 4 2" xfId="33995"/>
    <cellStyle name="Input 15 2 5" xfId="22371"/>
    <cellStyle name="Input 15 2 6" xfId="7452"/>
    <cellStyle name="Input 15 3" xfId="3655"/>
    <cellStyle name="Input 15 3 2" xfId="13852"/>
    <cellStyle name="Input 15 3 2 2" xfId="29841"/>
    <cellStyle name="Input 15 3 2 2 2" xfId="38876"/>
    <cellStyle name="Input 15 3 2 3" xfId="23205"/>
    <cellStyle name="Input 15 3 2 4" xfId="32241"/>
    <cellStyle name="Input 15 3 3" xfId="25424"/>
    <cellStyle name="Input 15 3 3 2" xfId="34459"/>
    <cellStyle name="Input 15 3 4" xfId="22986"/>
    <cellStyle name="Input 15 3 5" xfId="8445"/>
    <cellStyle name="Input 15 4" xfId="12425"/>
    <cellStyle name="Input 15 4 2" xfId="28416"/>
    <cellStyle name="Input 15 4 2 2" xfId="37451"/>
    <cellStyle name="Input 15 4 3" xfId="21777"/>
    <cellStyle name="Input 15 4 4" xfId="30816"/>
    <cellStyle name="Input 15 5" xfId="24437"/>
    <cellStyle name="Input 15 5 2" xfId="33472"/>
    <cellStyle name="Input 15 6" xfId="17812"/>
    <cellStyle name="Input 15 7" xfId="6105"/>
    <cellStyle name="Input 16" xfId="1310"/>
    <cellStyle name="Input 16 2" xfId="2878"/>
    <cellStyle name="Input 16 2 2" xfId="5219"/>
    <cellStyle name="Input 16 2 2 2" xfId="14337"/>
    <cellStyle name="Input 16 2 2 2 2" xfId="30328"/>
    <cellStyle name="Input 16 2 2 2 2 2" xfId="39363"/>
    <cellStyle name="Input 16 2 2 2 3" xfId="23692"/>
    <cellStyle name="Input 16 2 2 2 4" xfId="32728"/>
    <cellStyle name="Input 16 2 2 3" xfId="26038"/>
    <cellStyle name="Input 16 2 2 3 2" xfId="35073"/>
    <cellStyle name="Input 16 2 2 4" xfId="19091"/>
    <cellStyle name="Input 16 2 2 5" xfId="10009"/>
    <cellStyle name="Input 16 2 3" xfId="12002"/>
    <cellStyle name="Input 16 2 3 2" xfId="27997"/>
    <cellStyle name="Input 16 2 3 2 2" xfId="37032"/>
    <cellStyle name="Input 16 2 3 3" xfId="21354"/>
    <cellStyle name="Input 16 2 3 4" xfId="16873"/>
    <cellStyle name="Input 16 2 4" xfId="25051"/>
    <cellStyle name="Input 16 2 4 2" xfId="34086"/>
    <cellStyle name="Input 16 2 5" xfId="17743"/>
    <cellStyle name="Input 16 2 6" xfId="7668"/>
    <cellStyle name="Input 16 3" xfId="3651"/>
    <cellStyle name="Input 16 3 2" xfId="12968"/>
    <cellStyle name="Input 16 3 2 2" xfId="28956"/>
    <cellStyle name="Input 16 3 2 2 2" xfId="37991"/>
    <cellStyle name="Input 16 3 2 3" xfId="22321"/>
    <cellStyle name="Input 16 3 2 4" xfId="31356"/>
    <cellStyle name="Input 16 3 3" xfId="25421"/>
    <cellStyle name="Input 16 3 3 2" xfId="34456"/>
    <cellStyle name="Input 16 3 4" xfId="23525"/>
    <cellStyle name="Input 16 3 5" xfId="8441"/>
    <cellStyle name="Input 16 4" xfId="11207"/>
    <cellStyle name="Input 16 4 2" xfId="27201"/>
    <cellStyle name="Input 16 4 2 2" xfId="36236"/>
    <cellStyle name="Input 16 4 3" xfId="20560"/>
    <cellStyle name="Input 16 4 4" xfId="20688"/>
    <cellStyle name="Input 16 5" xfId="24434"/>
    <cellStyle name="Input 16 5 2" xfId="33469"/>
    <cellStyle name="Input 16 6" xfId="18086"/>
    <cellStyle name="Input 16 7" xfId="6101"/>
    <cellStyle name="Input 17" xfId="929"/>
    <cellStyle name="Input 17 2" xfId="3277"/>
    <cellStyle name="Input 17 2 2" xfId="13700"/>
    <cellStyle name="Input 17 2 2 2" xfId="29688"/>
    <cellStyle name="Input 17 2 2 2 2" xfId="38723"/>
    <cellStyle name="Input 17 2 2 3" xfId="23053"/>
    <cellStyle name="Input 17 2 2 4" xfId="32088"/>
    <cellStyle name="Input 17 2 3" xfId="25270"/>
    <cellStyle name="Input 17 2 3 2" xfId="34305"/>
    <cellStyle name="Input 17 2 4" xfId="15867"/>
    <cellStyle name="Input 17 2 5" xfId="8067"/>
    <cellStyle name="Input 17 3" xfId="10573"/>
    <cellStyle name="Input 17 3 2" xfId="26570"/>
    <cellStyle name="Input 17 3 2 2" xfId="35605"/>
    <cellStyle name="Input 17 3 3" xfId="19927"/>
    <cellStyle name="Input 17 3 4" xfId="17720"/>
    <cellStyle name="Input 17 4" xfId="24283"/>
    <cellStyle name="Input 17 4 2" xfId="33318"/>
    <cellStyle name="Input 17 5" xfId="18612"/>
    <cellStyle name="Input 17 6" xfId="5728"/>
    <cellStyle name="Input 18" xfId="920"/>
    <cellStyle name="Input 18 2" xfId="3268"/>
    <cellStyle name="Input 18 2 2" xfId="11061"/>
    <cellStyle name="Input 18 2 2 2" xfId="27055"/>
    <cellStyle name="Input 18 2 2 2 2" xfId="36090"/>
    <cellStyle name="Input 18 2 2 3" xfId="20414"/>
    <cellStyle name="Input 18 2 2 4" xfId="22599"/>
    <cellStyle name="Input 18 2 3" xfId="25261"/>
    <cellStyle name="Input 18 2 3 2" xfId="34296"/>
    <cellStyle name="Input 18 2 4" xfId="17940"/>
    <cellStyle name="Input 18 2 5" xfId="8058"/>
    <cellStyle name="Input 18 3" xfId="14146"/>
    <cellStyle name="Input 18 3 2" xfId="30135"/>
    <cellStyle name="Input 18 3 2 2" xfId="39170"/>
    <cellStyle name="Input 18 3 3" xfId="23499"/>
    <cellStyle name="Input 18 3 4" xfId="32535"/>
    <cellStyle name="Input 18 4" xfId="24274"/>
    <cellStyle name="Input 18 4 2" xfId="33309"/>
    <cellStyle name="Input 18 5" xfId="16220"/>
    <cellStyle name="Input 18 6" xfId="5719"/>
    <cellStyle name="Input 19" xfId="2659"/>
    <cellStyle name="Input 19 2" xfId="5000"/>
    <cellStyle name="Input 19 2 2" xfId="10319"/>
    <cellStyle name="Input 19 2 2 2" xfId="26317"/>
    <cellStyle name="Input 19 2 2 2 2" xfId="35352"/>
    <cellStyle name="Input 19 2 2 3" xfId="19674"/>
    <cellStyle name="Input 19 2 2 4" xfId="18511"/>
    <cellStyle name="Input 19 2 3" xfId="25945"/>
    <cellStyle name="Input 19 2 3 2" xfId="34980"/>
    <cellStyle name="Input 19 2 4" xfId="22858"/>
    <cellStyle name="Input 19 2 5" xfId="9790"/>
    <cellStyle name="Input 19 3" xfId="11510"/>
    <cellStyle name="Input 19 3 2" xfId="27504"/>
    <cellStyle name="Input 19 3 2 2" xfId="36539"/>
    <cellStyle name="Input 19 3 3" xfId="20862"/>
    <cellStyle name="Input 19 3 4" xfId="19374"/>
    <cellStyle name="Input 19 4" xfId="24958"/>
    <cellStyle name="Input 19 4 2" xfId="33993"/>
    <cellStyle name="Input 19 5" xfId="17999"/>
    <cellStyle name="Input 19 6" xfId="7449"/>
    <cellStyle name="Input 2" xfId="569"/>
    <cellStyle name="Input 2 10" xfId="772"/>
    <cellStyle name="Input 2 10 2" xfId="24195"/>
    <cellStyle name="Input 2 10 2 2" xfId="33230"/>
    <cellStyle name="Input 2 10 3" xfId="15352"/>
    <cellStyle name="Input 2 10 4" xfId="18799"/>
    <cellStyle name="Input 2 10 5" xfId="5571"/>
    <cellStyle name="Input 2 11" xfId="10912"/>
    <cellStyle name="Input 2 11 2" xfId="26906"/>
    <cellStyle name="Input 2 11 2 2" xfId="35941"/>
    <cellStyle name="Input 2 11 3" xfId="20265"/>
    <cellStyle name="Input 2 11 4" xfId="21164"/>
    <cellStyle name="Input 2 12" xfId="24045"/>
    <cellStyle name="Input 2 12 2" xfId="33080"/>
    <cellStyle name="Input 2 13" xfId="17189"/>
    <cellStyle name="Input 2 14" xfId="5418"/>
    <cellStyle name="Input 2 2" xfId="1646"/>
    <cellStyle name="Input 2 2 2" xfId="2931"/>
    <cellStyle name="Input 2 2 2 2" xfId="5272"/>
    <cellStyle name="Input 2 2 2 2 2" xfId="14390"/>
    <cellStyle name="Input 2 2 2 2 2 2" xfId="30381"/>
    <cellStyle name="Input 2 2 2 2 2 2 2" xfId="39416"/>
    <cellStyle name="Input 2 2 2 2 2 3" xfId="23745"/>
    <cellStyle name="Input 2 2 2 2 2 4" xfId="32781"/>
    <cellStyle name="Input 2 2 2 2 3" xfId="26082"/>
    <cellStyle name="Input 2 2 2 2 3 2" xfId="35117"/>
    <cellStyle name="Input 2 2 2 2 4" xfId="15727"/>
    <cellStyle name="Input 2 2 2 2 5" xfId="10062"/>
    <cellStyle name="Input 2 2 2 3" xfId="10388"/>
    <cellStyle name="Input 2 2 2 3 2" xfId="26386"/>
    <cellStyle name="Input 2 2 2 3 2 2" xfId="35421"/>
    <cellStyle name="Input 2 2 2 3 3" xfId="19742"/>
    <cellStyle name="Input 2 2 2 3 4" xfId="18994"/>
    <cellStyle name="Input 2 2 2 4" xfId="25095"/>
    <cellStyle name="Input 2 2 2 4 2" xfId="34130"/>
    <cellStyle name="Input 2 2 2 5" xfId="15928"/>
    <cellStyle name="Input 2 2 2 6" xfId="7721"/>
    <cellStyle name="Input 2 2 3" xfId="3987"/>
    <cellStyle name="Input 2 2 3 2" xfId="11549"/>
    <cellStyle name="Input 2 2 3 2 2" xfId="27543"/>
    <cellStyle name="Input 2 2 3 2 2 2" xfId="36578"/>
    <cellStyle name="Input 2 2 3 2 3" xfId="20901"/>
    <cellStyle name="Input 2 2 3 2 4" xfId="15587"/>
    <cellStyle name="Input 2 2 3 3" xfId="25524"/>
    <cellStyle name="Input 2 2 3 3 2" xfId="34559"/>
    <cellStyle name="Input 2 2 3 4" xfId="14956"/>
    <cellStyle name="Input 2 2 3 5" xfId="8777"/>
    <cellStyle name="Input 2 2 4" xfId="10410"/>
    <cellStyle name="Input 2 2 4 2" xfId="26408"/>
    <cellStyle name="Input 2 2 4 2 2" xfId="35443"/>
    <cellStyle name="Input 2 2 4 3" xfId="19764"/>
    <cellStyle name="Input 2 2 4 4" xfId="21446"/>
    <cellStyle name="Input 2 2 5" xfId="24537"/>
    <cellStyle name="Input 2 2 5 2" xfId="33572"/>
    <cellStyle name="Input 2 2 6" xfId="16882"/>
    <cellStyle name="Input 2 2 7" xfId="6437"/>
    <cellStyle name="Input 2 3" xfId="1807"/>
    <cellStyle name="Input 2 3 2" xfId="2586"/>
    <cellStyle name="Input 2 3 2 2" xfId="4927"/>
    <cellStyle name="Input 2 3 2 2 2" xfId="12726"/>
    <cellStyle name="Input 2 3 2 2 2 2" xfId="28713"/>
    <cellStyle name="Input 2 3 2 2 2 2 2" xfId="37748"/>
    <cellStyle name="Input 2 3 2 2 2 3" xfId="22078"/>
    <cellStyle name="Input 2 3 2 2 2 4" xfId="31113"/>
    <cellStyle name="Input 2 3 2 2 3" xfId="25890"/>
    <cellStyle name="Input 2 3 2 2 3 2" xfId="34925"/>
    <cellStyle name="Input 2 3 2 2 4" xfId="22149"/>
    <cellStyle name="Input 2 3 2 2 5" xfId="9717"/>
    <cellStyle name="Input 2 3 2 3" xfId="12818"/>
    <cellStyle name="Input 2 3 2 3 2" xfId="28806"/>
    <cellStyle name="Input 2 3 2 3 2 2" xfId="37841"/>
    <cellStyle name="Input 2 3 2 3 3" xfId="22171"/>
    <cellStyle name="Input 2 3 2 3 4" xfId="31206"/>
    <cellStyle name="Input 2 3 2 4" xfId="24903"/>
    <cellStyle name="Input 2 3 2 4 2" xfId="33938"/>
    <cellStyle name="Input 2 3 2 5" xfId="16727"/>
    <cellStyle name="Input 2 3 2 6" xfId="7376"/>
    <cellStyle name="Input 2 3 3" xfId="4148"/>
    <cellStyle name="Input 2 3 3 2" xfId="10369"/>
    <cellStyle name="Input 2 3 3 2 2" xfId="26367"/>
    <cellStyle name="Input 2 3 3 2 2 2" xfId="35402"/>
    <cellStyle name="Input 2 3 3 2 3" xfId="19723"/>
    <cellStyle name="Input 2 3 3 2 4" xfId="18087"/>
    <cellStyle name="Input 2 3 3 3" xfId="25597"/>
    <cellStyle name="Input 2 3 3 3 2" xfId="34632"/>
    <cellStyle name="Input 2 3 3 4" xfId="21699"/>
    <cellStyle name="Input 2 3 3 5" xfId="8938"/>
    <cellStyle name="Input 2 3 4" xfId="11400"/>
    <cellStyle name="Input 2 3 4 2" xfId="27394"/>
    <cellStyle name="Input 2 3 4 2 2" xfId="36429"/>
    <cellStyle name="Input 2 3 4 3" xfId="20752"/>
    <cellStyle name="Input 2 3 4 4" xfId="20947"/>
    <cellStyle name="Input 2 3 5" xfId="24610"/>
    <cellStyle name="Input 2 3 5 2" xfId="33645"/>
    <cellStyle name="Input 2 3 6" xfId="15880"/>
    <cellStyle name="Input 2 3 7" xfId="6597"/>
    <cellStyle name="Input 2 4" xfId="1947"/>
    <cellStyle name="Input 2 4 2" xfId="2800"/>
    <cellStyle name="Input 2 4 2 2" xfId="5141"/>
    <cellStyle name="Input 2 4 2 2 2" xfId="10191"/>
    <cellStyle name="Input 2 4 2 2 2 2" xfId="26189"/>
    <cellStyle name="Input 2 4 2 2 2 2 2" xfId="35224"/>
    <cellStyle name="Input 2 4 2 2 2 3" xfId="19546"/>
    <cellStyle name="Input 2 4 2 2 2 4" xfId="16637"/>
    <cellStyle name="Input 2 4 2 2 3" xfId="25981"/>
    <cellStyle name="Input 2 4 2 2 3 2" xfId="35016"/>
    <cellStyle name="Input 2 4 2 2 4" xfId="19253"/>
    <cellStyle name="Input 2 4 2 2 5" xfId="9931"/>
    <cellStyle name="Input 2 4 2 3" xfId="12408"/>
    <cellStyle name="Input 2 4 2 3 2" xfId="28399"/>
    <cellStyle name="Input 2 4 2 3 2 2" xfId="37434"/>
    <cellStyle name="Input 2 4 2 3 3" xfId="21760"/>
    <cellStyle name="Input 2 4 2 3 4" xfId="30799"/>
    <cellStyle name="Input 2 4 2 4" xfId="24994"/>
    <cellStyle name="Input 2 4 2 4 2" xfId="34029"/>
    <cellStyle name="Input 2 4 2 5" xfId="16954"/>
    <cellStyle name="Input 2 4 2 6" xfId="7590"/>
    <cellStyle name="Input 2 4 3" xfId="4288"/>
    <cellStyle name="Input 2 4 3 2" xfId="11120"/>
    <cellStyle name="Input 2 4 3 2 2" xfId="27114"/>
    <cellStyle name="Input 2 4 3 2 2 2" xfId="36149"/>
    <cellStyle name="Input 2 4 3 2 3" xfId="20473"/>
    <cellStyle name="Input 2 4 3 2 4" xfId="16177"/>
    <cellStyle name="Input 2 4 3 3" xfId="25644"/>
    <cellStyle name="Input 2 4 3 3 2" xfId="34679"/>
    <cellStyle name="Input 2 4 3 4" xfId="16470"/>
    <cellStyle name="Input 2 4 3 5" xfId="9078"/>
    <cellStyle name="Input 2 4 4" xfId="11740"/>
    <cellStyle name="Input 2 4 4 2" xfId="27734"/>
    <cellStyle name="Input 2 4 4 2 2" xfId="36769"/>
    <cellStyle name="Input 2 4 4 3" xfId="21092"/>
    <cellStyle name="Input 2 4 4 4" xfId="17240"/>
    <cellStyle name="Input 2 4 5" xfId="24657"/>
    <cellStyle name="Input 2 4 5 2" xfId="33692"/>
    <cellStyle name="Input 2 4 6" xfId="16948"/>
    <cellStyle name="Input 2 4 7" xfId="6737"/>
    <cellStyle name="Input 2 5" xfId="2087"/>
    <cellStyle name="Input 2 5 2" xfId="2785"/>
    <cellStyle name="Input 2 5 2 2" xfId="5126"/>
    <cellStyle name="Input 2 5 2 2 2" xfId="10206"/>
    <cellStyle name="Input 2 5 2 2 2 2" xfId="26204"/>
    <cellStyle name="Input 2 5 2 2 2 2 2" xfId="35239"/>
    <cellStyle name="Input 2 5 2 2 2 3" xfId="19561"/>
    <cellStyle name="Input 2 5 2 2 2 4" xfId="17084"/>
    <cellStyle name="Input 2 5 2 2 3" xfId="25970"/>
    <cellStyle name="Input 2 5 2 2 3 2" xfId="35005"/>
    <cellStyle name="Input 2 5 2 2 4" xfId="18825"/>
    <cellStyle name="Input 2 5 2 2 5" xfId="9916"/>
    <cellStyle name="Input 2 5 2 3" xfId="11621"/>
    <cellStyle name="Input 2 5 2 3 2" xfId="27615"/>
    <cellStyle name="Input 2 5 2 3 2 2" xfId="36650"/>
    <cellStyle name="Input 2 5 2 3 3" xfId="20973"/>
    <cellStyle name="Input 2 5 2 3 4" xfId="22666"/>
    <cellStyle name="Input 2 5 2 4" xfId="24983"/>
    <cellStyle name="Input 2 5 2 4 2" xfId="34018"/>
    <cellStyle name="Input 2 5 2 5" xfId="15826"/>
    <cellStyle name="Input 2 5 2 6" xfId="7575"/>
    <cellStyle name="Input 2 5 3" xfId="4428"/>
    <cellStyle name="Input 2 5 3 2" xfId="13785"/>
    <cellStyle name="Input 2 5 3 2 2" xfId="29773"/>
    <cellStyle name="Input 2 5 3 2 2 2" xfId="38808"/>
    <cellStyle name="Input 2 5 3 2 3" xfId="23137"/>
    <cellStyle name="Input 2 5 3 2 4" xfId="32173"/>
    <cellStyle name="Input 2 5 3 3" xfId="25698"/>
    <cellStyle name="Input 2 5 3 3 2" xfId="34733"/>
    <cellStyle name="Input 2 5 3 4" xfId="18887"/>
    <cellStyle name="Input 2 5 3 5" xfId="9218"/>
    <cellStyle name="Input 2 5 4" xfId="13184"/>
    <cellStyle name="Input 2 5 4 2" xfId="29172"/>
    <cellStyle name="Input 2 5 4 2 2" xfId="38207"/>
    <cellStyle name="Input 2 5 4 3" xfId="22537"/>
    <cellStyle name="Input 2 5 4 4" xfId="31572"/>
    <cellStyle name="Input 2 5 5" xfId="24711"/>
    <cellStyle name="Input 2 5 5 2" xfId="33746"/>
    <cellStyle name="Input 2 5 6" xfId="18333"/>
    <cellStyle name="Input 2 5 7" xfId="6877"/>
    <cellStyle name="Input 2 6" xfId="2212"/>
    <cellStyle name="Input 2 6 2" xfId="2472"/>
    <cellStyle name="Input 2 6 2 2" xfId="4813"/>
    <cellStyle name="Input 2 6 2 2 2" xfId="13891"/>
    <cellStyle name="Input 2 6 2 2 2 2" xfId="29880"/>
    <cellStyle name="Input 2 6 2 2 2 2 2" xfId="38915"/>
    <cellStyle name="Input 2 6 2 2 2 3" xfId="23244"/>
    <cellStyle name="Input 2 6 2 2 2 4" xfId="32280"/>
    <cellStyle name="Input 2 6 2 2 3" xfId="25844"/>
    <cellStyle name="Input 2 6 2 2 3 2" xfId="34879"/>
    <cellStyle name="Input 2 6 2 2 4" xfId="23051"/>
    <cellStyle name="Input 2 6 2 2 5" xfId="9603"/>
    <cellStyle name="Input 2 6 2 3" xfId="12709"/>
    <cellStyle name="Input 2 6 2 3 2" xfId="28696"/>
    <cellStyle name="Input 2 6 2 3 2 2" xfId="37731"/>
    <cellStyle name="Input 2 6 2 3 3" xfId="22061"/>
    <cellStyle name="Input 2 6 2 3 4" xfId="31096"/>
    <cellStyle name="Input 2 6 2 4" xfId="24857"/>
    <cellStyle name="Input 2 6 2 4 2" xfId="33892"/>
    <cellStyle name="Input 2 6 2 5" xfId="16439"/>
    <cellStyle name="Input 2 6 2 6" xfId="7262"/>
    <cellStyle name="Input 2 6 3" xfId="4553"/>
    <cellStyle name="Input 2 6 3 2" xfId="12291"/>
    <cellStyle name="Input 2 6 3 2 2" xfId="28286"/>
    <cellStyle name="Input 2 6 3 2 2 2" xfId="37321"/>
    <cellStyle name="Input 2 6 3 2 3" xfId="21643"/>
    <cellStyle name="Input 2 6 3 2 4" xfId="30686"/>
    <cellStyle name="Input 2 6 3 3" xfId="25727"/>
    <cellStyle name="Input 2 6 3 3 2" xfId="34762"/>
    <cellStyle name="Input 2 6 3 4" xfId="18763"/>
    <cellStyle name="Input 2 6 3 5" xfId="9343"/>
    <cellStyle name="Input 2 6 4" xfId="13429"/>
    <cellStyle name="Input 2 6 4 2" xfId="29417"/>
    <cellStyle name="Input 2 6 4 2 2" xfId="38452"/>
    <cellStyle name="Input 2 6 4 3" xfId="22782"/>
    <cellStyle name="Input 2 6 4 4" xfId="31817"/>
    <cellStyle name="Input 2 6 5" xfId="24740"/>
    <cellStyle name="Input 2 6 5 2" xfId="33775"/>
    <cellStyle name="Input 2 6 6" xfId="18968"/>
    <cellStyle name="Input 2 6 7" xfId="7002"/>
    <cellStyle name="Input 2 7" xfId="2345"/>
    <cellStyle name="Input 2 7 2" xfId="2468"/>
    <cellStyle name="Input 2 7 2 2" xfId="4809"/>
    <cellStyle name="Input 2 7 2 2 2" xfId="13952"/>
    <cellStyle name="Input 2 7 2 2 2 2" xfId="29941"/>
    <cellStyle name="Input 2 7 2 2 2 2 2" xfId="38976"/>
    <cellStyle name="Input 2 7 2 2 2 3" xfId="23305"/>
    <cellStyle name="Input 2 7 2 2 2 4" xfId="32341"/>
    <cellStyle name="Input 2 7 2 2 3" xfId="25840"/>
    <cellStyle name="Input 2 7 2 2 3 2" xfId="34875"/>
    <cellStyle name="Input 2 7 2 2 4" xfId="19642"/>
    <cellStyle name="Input 2 7 2 2 5" xfId="9599"/>
    <cellStyle name="Input 2 7 2 3" xfId="13305"/>
    <cellStyle name="Input 2 7 2 3 2" xfId="29293"/>
    <cellStyle name="Input 2 7 2 3 2 2" xfId="38328"/>
    <cellStyle name="Input 2 7 2 3 3" xfId="22658"/>
    <cellStyle name="Input 2 7 2 3 4" xfId="31693"/>
    <cellStyle name="Input 2 7 2 4" xfId="24853"/>
    <cellStyle name="Input 2 7 2 4 2" xfId="33888"/>
    <cellStyle name="Input 2 7 2 5" xfId="16561"/>
    <cellStyle name="Input 2 7 2 6" xfId="7258"/>
    <cellStyle name="Input 2 7 3" xfId="4686"/>
    <cellStyle name="Input 2 7 3 2" xfId="12070"/>
    <cellStyle name="Input 2 7 3 2 2" xfId="28065"/>
    <cellStyle name="Input 2 7 3 2 2 2" xfId="37100"/>
    <cellStyle name="Input 2 7 3 2 3" xfId="21422"/>
    <cellStyle name="Input 2 7 3 2 4" xfId="14909"/>
    <cellStyle name="Input 2 7 3 3" xfId="25776"/>
    <cellStyle name="Input 2 7 3 3 2" xfId="34811"/>
    <cellStyle name="Input 2 7 3 4" xfId="18386"/>
    <cellStyle name="Input 2 7 3 5" xfId="9476"/>
    <cellStyle name="Input 2 7 4" xfId="14132"/>
    <cellStyle name="Input 2 7 4 2" xfId="30121"/>
    <cellStyle name="Input 2 7 4 2 2" xfId="39156"/>
    <cellStyle name="Input 2 7 4 3" xfId="23485"/>
    <cellStyle name="Input 2 7 4 4" xfId="32521"/>
    <cellStyle name="Input 2 7 5" xfId="24789"/>
    <cellStyle name="Input 2 7 5 2" xfId="33824"/>
    <cellStyle name="Input 2 7 6" xfId="16849"/>
    <cellStyle name="Input 2 7 7" xfId="7135"/>
    <cellStyle name="Input 2 8" xfId="2768"/>
    <cellStyle name="Input 2 8 2" xfId="5109"/>
    <cellStyle name="Input 2 8 2 2" xfId="10217"/>
    <cellStyle name="Input 2 8 2 2 2" xfId="26215"/>
    <cellStyle name="Input 2 8 2 2 2 2" xfId="35250"/>
    <cellStyle name="Input 2 8 2 2 3" xfId="19572"/>
    <cellStyle name="Input 2 8 2 2 4" xfId="15598"/>
    <cellStyle name="Input 2 8 2 3" xfId="25959"/>
    <cellStyle name="Input 2 8 2 3 2" xfId="34994"/>
    <cellStyle name="Input 2 8 2 4" xfId="15910"/>
    <cellStyle name="Input 2 8 2 5" xfId="9899"/>
    <cellStyle name="Input 2 8 3" xfId="11678"/>
    <cellStyle name="Input 2 8 3 2" xfId="27672"/>
    <cellStyle name="Input 2 8 3 2 2" xfId="36707"/>
    <cellStyle name="Input 2 8 3 3" xfId="21030"/>
    <cellStyle name="Input 2 8 3 4" xfId="23357"/>
    <cellStyle name="Input 2 8 4" xfId="24972"/>
    <cellStyle name="Input 2 8 4 2" xfId="34007"/>
    <cellStyle name="Input 2 8 5" xfId="17476"/>
    <cellStyle name="Input 2 8 6" xfId="7558"/>
    <cellStyle name="Input 2 9" xfId="3120"/>
    <cellStyle name="Input 2 9 2" xfId="12403"/>
    <cellStyle name="Input 2 9 2 2" xfId="28394"/>
    <cellStyle name="Input 2 9 2 2 2" xfId="37429"/>
    <cellStyle name="Input 2 9 2 3" xfId="21755"/>
    <cellStyle name="Input 2 9 2 4" xfId="30794"/>
    <cellStyle name="Input 2 9 3" xfId="25182"/>
    <cellStyle name="Input 2 9 3 2" xfId="34217"/>
    <cellStyle name="Input 2 9 4" xfId="17742"/>
    <cellStyle name="Input 2 9 5" xfId="7910"/>
    <cellStyle name="Input 20" xfId="2856"/>
    <cellStyle name="Input 20 2" xfId="5197"/>
    <cellStyle name="Input 20 2 2" xfId="14315"/>
    <cellStyle name="Input 20 2 2 2" xfId="30306"/>
    <cellStyle name="Input 20 2 2 2 2" xfId="39341"/>
    <cellStyle name="Input 20 2 2 3" xfId="23670"/>
    <cellStyle name="Input 20 2 2 4" xfId="32706"/>
    <cellStyle name="Input 20 2 3" xfId="26023"/>
    <cellStyle name="Input 20 2 3 2" xfId="35058"/>
    <cellStyle name="Input 20 2 4" xfId="14946"/>
    <cellStyle name="Input 20 2 5" xfId="9987"/>
    <cellStyle name="Input 20 3" xfId="12704"/>
    <cellStyle name="Input 20 3 2" xfId="28691"/>
    <cellStyle name="Input 20 3 2 2" xfId="37726"/>
    <cellStyle name="Input 20 3 3" xfId="22056"/>
    <cellStyle name="Input 20 3 4" xfId="31091"/>
    <cellStyle name="Input 20 4" xfId="25036"/>
    <cellStyle name="Input 20 4 2" xfId="34071"/>
    <cellStyle name="Input 20 5" xfId="16781"/>
    <cellStyle name="Input 20 6" xfId="7646"/>
    <cellStyle name="Input 21" xfId="2940"/>
    <cellStyle name="Input 21 2" xfId="5281"/>
    <cellStyle name="Input 21 2 2" xfId="14399"/>
    <cellStyle name="Input 21 2 2 2" xfId="30390"/>
    <cellStyle name="Input 21 2 2 2 2" xfId="39425"/>
    <cellStyle name="Input 21 2 2 3" xfId="23754"/>
    <cellStyle name="Input 21 2 2 4" xfId="32790"/>
    <cellStyle name="Input 21 2 3" xfId="26089"/>
    <cellStyle name="Input 21 2 3 2" xfId="35124"/>
    <cellStyle name="Input 21 2 4" xfId="22957"/>
    <cellStyle name="Input 21 2 5" xfId="10071"/>
    <cellStyle name="Input 21 3" xfId="13004"/>
    <cellStyle name="Input 21 3 2" xfId="28992"/>
    <cellStyle name="Input 21 3 2 2" xfId="38027"/>
    <cellStyle name="Input 21 3 3" xfId="22357"/>
    <cellStyle name="Input 21 3 4" xfId="31392"/>
    <cellStyle name="Input 21 4" xfId="25102"/>
    <cellStyle name="Input 21 4 2" xfId="34137"/>
    <cellStyle name="Input 21 5" xfId="18327"/>
    <cellStyle name="Input 21 6" xfId="7730"/>
    <cellStyle name="Input 22" xfId="871"/>
    <cellStyle name="Input 22 2" xfId="3219"/>
    <cellStyle name="Input 22 2 2" xfId="13355"/>
    <cellStyle name="Input 22 2 2 2" xfId="29343"/>
    <cellStyle name="Input 22 2 2 2 2" xfId="38378"/>
    <cellStyle name="Input 22 2 2 3" xfId="22708"/>
    <cellStyle name="Input 22 2 2 4" xfId="31743"/>
    <cellStyle name="Input 22 2 3" xfId="25256"/>
    <cellStyle name="Input 22 2 3 2" xfId="34291"/>
    <cellStyle name="Input 22 2 4" xfId="16778"/>
    <cellStyle name="Input 22 2 5" xfId="8009"/>
    <cellStyle name="Input 22 3" xfId="13442"/>
    <cellStyle name="Input 22 3 2" xfId="29430"/>
    <cellStyle name="Input 22 3 2 2" xfId="38465"/>
    <cellStyle name="Input 22 3 3" xfId="22795"/>
    <cellStyle name="Input 22 3 4" xfId="31830"/>
    <cellStyle name="Input 22 4" xfId="24269"/>
    <cellStyle name="Input 22 4 2" xfId="33304"/>
    <cellStyle name="Input 22 5" xfId="19177"/>
    <cellStyle name="Input 22 6" xfId="5670"/>
    <cellStyle name="Input 23" xfId="3047"/>
    <cellStyle name="Input 23 2" xfId="11386"/>
    <cellStyle name="Input 23 2 2" xfId="27380"/>
    <cellStyle name="Input 23 2 2 2" xfId="36415"/>
    <cellStyle name="Input 23 2 3" xfId="20738"/>
    <cellStyle name="Input 23 2 4" xfId="16318"/>
    <cellStyle name="Input 23 3" xfId="25151"/>
    <cellStyle name="Input 23 3 2" xfId="34186"/>
    <cellStyle name="Input 23 4" xfId="19110"/>
    <cellStyle name="Input 23 5" xfId="7837"/>
    <cellStyle name="Input 24" xfId="679"/>
    <cellStyle name="Input 24 2" xfId="24122"/>
    <cellStyle name="Input 24 2 2" xfId="33157"/>
    <cellStyle name="Input 24 3" xfId="15268"/>
    <cellStyle name="Input 24 4" xfId="17238"/>
    <cellStyle name="Input 24 5" xfId="5498"/>
    <cellStyle name="Input 25" xfId="10406"/>
    <cellStyle name="Input 25 2" xfId="26404"/>
    <cellStyle name="Input 25 2 2" xfId="35439"/>
    <cellStyle name="Input 25 3" xfId="19760"/>
    <cellStyle name="Input 25 4" xfId="20683"/>
    <cellStyle name="Input 26" xfId="12064"/>
    <cellStyle name="Input 26 2" xfId="28059"/>
    <cellStyle name="Input 26 2 2" xfId="37094"/>
    <cellStyle name="Input 26 3" xfId="21416"/>
    <cellStyle name="Input 26 4" xfId="14915"/>
    <cellStyle name="Input 27" xfId="11945"/>
    <cellStyle name="Input 27 2" xfId="27940"/>
    <cellStyle name="Input 27 2 2" xfId="36975"/>
    <cellStyle name="Input 27 3" xfId="21298"/>
    <cellStyle name="Input 27 4" xfId="17763"/>
    <cellStyle name="Input 28" xfId="14584"/>
    <cellStyle name="Input 28 2" xfId="30575"/>
    <cellStyle name="Input 28 2 2" xfId="39610"/>
    <cellStyle name="Input 28 3" xfId="23939"/>
    <cellStyle name="Input 28 4" xfId="32975"/>
    <cellStyle name="Input 29" xfId="14550"/>
    <cellStyle name="Input 29 2" xfId="30541"/>
    <cellStyle name="Input 29 2 2" xfId="39576"/>
    <cellStyle name="Input 29 3" xfId="23905"/>
    <cellStyle name="Input 29 4" xfId="32941"/>
    <cellStyle name="Input 3" xfId="570"/>
    <cellStyle name="Input 3 10" xfId="773"/>
    <cellStyle name="Input 3 10 2" xfId="24196"/>
    <cellStyle name="Input 3 10 2 2" xfId="33231"/>
    <cellStyle name="Input 3 10 3" xfId="15353"/>
    <cellStyle name="Input 3 10 4" xfId="19060"/>
    <cellStyle name="Input 3 10 5" xfId="5572"/>
    <cellStyle name="Input 3 11" xfId="11280"/>
    <cellStyle name="Input 3 11 2" xfId="27274"/>
    <cellStyle name="Input 3 11 2 2" xfId="36309"/>
    <cellStyle name="Input 3 11 3" xfId="20632"/>
    <cellStyle name="Input 3 11 4" xfId="18747"/>
    <cellStyle name="Input 3 12" xfId="24046"/>
    <cellStyle name="Input 3 12 2" xfId="33081"/>
    <cellStyle name="Input 3 13" xfId="16557"/>
    <cellStyle name="Input 3 14" xfId="5419"/>
    <cellStyle name="Input 3 2" xfId="1647"/>
    <cellStyle name="Input 3 2 2" xfId="802"/>
    <cellStyle name="Input 3 2 2 2" xfId="3150"/>
    <cellStyle name="Input 3 2 2 2 2" xfId="11784"/>
    <cellStyle name="Input 3 2 2 2 2 2" xfId="27778"/>
    <cellStyle name="Input 3 2 2 2 2 2 2" xfId="36813"/>
    <cellStyle name="Input 3 2 2 2 2 3" xfId="21136"/>
    <cellStyle name="Input 3 2 2 2 2 4" xfId="17339"/>
    <cellStyle name="Input 3 2 2 2 3" xfId="25207"/>
    <cellStyle name="Input 3 2 2 2 3 2" xfId="34242"/>
    <cellStyle name="Input 3 2 2 2 4" xfId="21222"/>
    <cellStyle name="Input 3 2 2 2 5" xfId="7940"/>
    <cellStyle name="Input 3 2 2 3" xfId="12531"/>
    <cellStyle name="Input 3 2 2 3 2" xfId="28518"/>
    <cellStyle name="Input 3 2 2 3 2 2" xfId="37553"/>
    <cellStyle name="Input 3 2 2 3 3" xfId="21883"/>
    <cellStyle name="Input 3 2 2 3 4" xfId="30918"/>
    <cellStyle name="Input 3 2 2 4" xfId="24220"/>
    <cellStyle name="Input 3 2 2 4 2" xfId="33255"/>
    <cellStyle name="Input 3 2 2 5" xfId="15486"/>
    <cellStyle name="Input 3 2 2 6" xfId="5601"/>
    <cellStyle name="Input 3 2 3" xfId="3988"/>
    <cellStyle name="Input 3 2 3 2" xfId="13343"/>
    <cellStyle name="Input 3 2 3 2 2" xfId="29331"/>
    <cellStyle name="Input 3 2 3 2 2 2" xfId="38366"/>
    <cellStyle name="Input 3 2 3 2 3" xfId="22696"/>
    <cellStyle name="Input 3 2 3 2 4" xfId="31731"/>
    <cellStyle name="Input 3 2 3 3" xfId="25525"/>
    <cellStyle name="Input 3 2 3 3 2" xfId="34560"/>
    <cellStyle name="Input 3 2 3 4" xfId="22790"/>
    <cellStyle name="Input 3 2 3 5" xfId="8778"/>
    <cellStyle name="Input 3 2 4" xfId="10409"/>
    <cellStyle name="Input 3 2 4 2" xfId="26407"/>
    <cellStyle name="Input 3 2 4 2 2" xfId="35442"/>
    <cellStyle name="Input 3 2 4 3" xfId="19763"/>
    <cellStyle name="Input 3 2 4 4" xfId="16459"/>
    <cellStyle name="Input 3 2 5" xfId="24538"/>
    <cellStyle name="Input 3 2 5 2" xfId="33573"/>
    <cellStyle name="Input 3 2 6" xfId="16424"/>
    <cellStyle name="Input 3 2 7" xfId="6438"/>
    <cellStyle name="Input 3 3" xfId="1808"/>
    <cellStyle name="Input 3 3 2" xfId="2797"/>
    <cellStyle name="Input 3 3 2 2" xfId="5138"/>
    <cellStyle name="Input 3 3 2 2 2" xfId="10194"/>
    <cellStyle name="Input 3 3 2 2 2 2" xfId="26192"/>
    <cellStyle name="Input 3 3 2 2 2 2 2" xfId="35227"/>
    <cellStyle name="Input 3 3 2 2 2 3" xfId="19549"/>
    <cellStyle name="Input 3 3 2 2 2 4" xfId="18637"/>
    <cellStyle name="Input 3 3 2 2 3" xfId="25979"/>
    <cellStyle name="Input 3 3 2 2 3 2" xfId="35014"/>
    <cellStyle name="Input 3 3 2 2 4" xfId="18451"/>
    <cellStyle name="Input 3 3 2 2 5" xfId="9928"/>
    <cellStyle name="Input 3 3 2 3" xfId="10784"/>
    <cellStyle name="Input 3 3 2 3 2" xfId="26778"/>
    <cellStyle name="Input 3 3 2 3 2 2" xfId="35813"/>
    <cellStyle name="Input 3 3 2 3 3" xfId="20138"/>
    <cellStyle name="Input 3 3 2 3 4" xfId="18990"/>
    <cellStyle name="Input 3 3 2 4" xfId="24992"/>
    <cellStyle name="Input 3 3 2 4 2" xfId="34027"/>
    <cellStyle name="Input 3 3 2 5" xfId="22657"/>
    <cellStyle name="Input 3 3 2 6" xfId="7587"/>
    <cellStyle name="Input 3 3 3" xfId="4149"/>
    <cellStyle name="Input 3 3 3 2" xfId="13104"/>
    <cellStyle name="Input 3 3 3 2 2" xfId="29092"/>
    <cellStyle name="Input 3 3 3 2 2 2" xfId="38127"/>
    <cellStyle name="Input 3 3 3 2 3" xfId="22457"/>
    <cellStyle name="Input 3 3 3 2 4" xfId="31492"/>
    <cellStyle name="Input 3 3 3 3" xfId="25598"/>
    <cellStyle name="Input 3 3 3 3 2" xfId="34633"/>
    <cellStyle name="Input 3 3 3 4" xfId="20654"/>
    <cellStyle name="Input 3 3 3 5" xfId="8939"/>
    <cellStyle name="Input 3 3 4" xfId="13188"/>
    <cellStyle name="Input 3 3 4 2" xfId="29176"/>
    <cellStyle name="Input 3 3 4 2 2" xfId="38211"/>
    <cellStyle name="Input 3 3 4 3" xfId="22541"/>
    <cellStyle name="Input 3 3 4 4" xfId="31576"/>
    <cellStyle name="Input 3 3 5" xfId="24611"/>
    <cellStyle name="Input 3 3 5 2" xfId="33646"/>
    <cellStyle name="Input 3 3 6" xfId="20629"/>
    <cellStyle name="Input 3 3 7" xfId="6598"/>
    <cellStyle name="Input 3 4" xfId="1948"/>
    <cellStyle name="Input 3 4 2" xfId="841"/>
    <cellStyle name="Input 3 4 2 2" xfId="3189"/>
    <cellStyle name="Input 3 4 2 2 2" xfId="11471"/>
    <cellStyle name="Input 3 4 2 2 2 2" xfId="27465"/>
    <cellStyle name="Input 3 4 2 2 2 2 2" xfId="36500"/>
    <cellStyle name="Input 3 4 2 2 2 3" xfId="20823"/>
    <cellStyle name="Input 3 4 2 2 2 4" xfId="19996"/>
    <cellStyle name="Input 3 4 2 2 3" xfId="25234"/>
    <cellStyle name="Input 3 4 2 2 3 2" xfId="34269"/>
    <cellStyle name="Input 3 4 2 2 4" xfId="22249"/>
    <cellStyle name="Input 3 4 2 2 5" xfId="7979"/>
    <cellStyle name="Input 3 4 2 3" xfId="10507"/>
    <cellStyle name="Input 3 4 2 3 2" xfId="26505"/>
    <cellStyle name="Input 3 4 2 3 2 2" xfId="35540"/>
    <cellStyle name="Input 3 4 2 3 3" xfId="19861"/>
    <cellStyle name="Input 3 4 2 3 4" xfId="21313"/>
    <cellStyle name="Input 3 4 2 4" xfId="24247"/>
    <cellStyle name="Input 3 4 2 4 2" xfId="33282"/>
    <cellStyle name="Input 3 4 2 5" xfId="19133"/>
    <cellStyle name="Input 3 4 2 6" xfId="5640"/>
    <cellStyle name="Input 3 4 3" xfId="4289"/>
    <cellStyle name="Input 3 4 3 2" xfId="12554"/>
    <cellStyle name="Input 3 4 3 2 2" xfId="28541"/>
    <cellStyle name="Input 3 4 3 2 2 2" xfId="37576"/>
    <cellStyle name="Input 3 4 3 2 3" xfId="21906"/>
    <cellStyle name="Input 3 4 3 2 4" xfId="30941"/>
    <cellStyle name="Input 3 4 3 3" xfId="25645"/>
    <cellStyle name="Input 3 4 3 3 2" xfId="34680"/>
    <cellStyle name="Input 3 4 3 4" xfId="21449"/>
    <cellStyle name="Input 3 4 3 5" xfId="9079"/>
    <cellStyle name="Input 3 4 4" xfId="13548"/>
    <cellStyle name="Input 3 4 4 2" xfId="29536"/>
    <cellStyle name="Input 3 4 4 2 2" xfId="38571"/>
    <cellStyle name="Input 3 4 4 3" xfId="22901"/>
    <cellStyle name="Input 3 4 4 4" xfId="31936"/>
    <cellStyle name="Input 3 4 5" xfId="24658"/>
    <cellStyle name="Input 3 4 5 2" xfId="33693"/>
    <cellStyle name="Input 3 4 6" xfId="15938"/>
    <cellStyle name="Input 3 4 7" xfId="6738"/>
    <cellStyle name="Input 3 5" xfId="2088"/>
    <cellStyle name="Input 3 5 2" xfId="2720"/>
    <cellStyle name="Input 3 5 2 2" xfId="5061"/>
    <cellStyle name="Input 3 5 2 2 2" xfId="10140"/>
    <cellStyle name="Input 3 5 2 2 2 2" xfId="26142"/>
    <cellStyle name="Input 3 5 2 2 2 2 2" xfId="35177"/>
    <cellStyle name="Input 3 5 2 2 2 3" xfId="19496"/>
    <cellStyle name="Input 3 5 2 2 2 4" xfId="18025"/>
    <cellStyle name="Input 3 5 2 2 3" xfId="25954"/>
    <cellStyle name="Input 3 5 2 2 3 2" xfId="34989"/>
    <cellStyle name="Input 3 5 2 2 4" xfId="22413"/>
    <cellStyle name="Input 3 5 2 2 5" xfId="9851"/>
    <cellStyle name="Input 3 5 2 3" xfId="13537"/>
    <cellStyle name="Input 3 5 2 3 2" xfId="29525"/>
    <cellStyle name="Input 3 5 2 3 2 2" xfId="38560"/>
    <cellStyle name="Input 3 5 2 3 3" xfId="22890"/>
    <cellStyle name="Input 3 5 2 3 4" xfId="31925"/>
    <cellStyle name="Input 3 5 2 4" xfId="24967"/>
    <cellStyle name="Input 3 5 2 4 2" xfId="34002"/>
    <cellStyle name="Input 3 5 2 5" xfId="19586"/>
    <cellStyle name="Input 3 5 2 6" xfId="7510"/>
    <cellStyle name="Input 3 5 3" xfId="4429"/>
    <cellStyle name="Input 3 5 3 2" xfId="11869"/>
    <cellStyle name="Input 3 5 3 2 2" xfId="27863"/>
    <cellStyle name="Input 3 5 3 2 2 2" xfId="36898"/>
    <cellStyle name="Input 3 5 3 2 3" xfId="21221"/>
    <cellStyle name="Input 3 5 3 2 4" xfId="17180"/>
    <cellStyle name="Input 3 5 3 3" xfId="25699"/>
    <cellStyle name="Input 3 5 3 3 2" xfId="34734"/>
    <cellStyle name="Input 3 5 3 4" xfId="16768"/>
    <cellStyle name="Input 3 5 3 5" xfId="9219"/>
    <cellStyle name="Input 3 5 4" xfId="11272"/>
    <cellStyle name="Input 3 5 4 2" xfId="27266"/>
    <cellStyle name="Input 3 5 4 2 2" xfId="36301"/>
    <cellStyle name="Input 3 5 4 3" xfId="20625"/>
    <cellStyle name="Input 3 5 4 4" xfId="17833"/>
    <cellStyle name="Input 3 5 5" xfId="24712"/>
    <cellStyle name="Input 3 5 5 2" xfId="33747"/>
    <cellStyle name="Input 3 5 6" xfId="16211"/>
    <cellStyle name="Input 3 5 7" xfId="6878"/>
    <cellStyle name="Input 3 6" xfId="2213"/>
    <cellStyle name="Input 3 6 2" xfId="2595"/>
    <cellStyle name="Input 3 6 2 2" xfId="4936"/>
    <cellStyle name="Input 3 6 2 2 2" xfId="12087"/>
    <cellStyle name="Input 3 6 2 2 2 2" xfId="28082"/>
    <cellStyle name="Input 3 6 2 2 2 2 2" xfId="37117"/>
    <cellStyle name="Input 3 6 2 2 2 3" xfId="21439"/>
    <cellStyle name="Input 3 6 2 2 2 4" xfId="14892"/>
    <cellStyle name="Input 3 6 2 2 3" xfId="25896"/>
    <cellStyle name="Input 3 6 2 2 3 2" xfId="34931"/>
    <cellStyle name="Input 3 6 2 2 4" xfId="22736"/>
    <cellStyle name="Input 3 6 2 2 5" xfId="9726"/>
    <cellStyle name="Input 3 6 2 3" xfId="11511"/>
    <cellStyle name="Input 3 6 2 3 2" xfId="27505"/>
    <cellStyle name="Input 3 6 2 3 2 2" xfId="36540"/>
    <cellStyle name="Input 3 6 2 3 3" xfId="20863"/>
    <cellStyle name="Input 3 6 2 3 4" xfId="17253"/>
    <cellStyle name="Input 3 6 2 4" xfId="24909"/>
    <cellStyle name="Input 3 6 2 4 2" xfId="33944"/>
    <cellStyle name="Input 3 6 2 5" xfId="21940"/>
    <cellStyle name="Input 3 6 2 6" xfId="7385"/>
    <cellStyle name="Input 3 6 3" xfId="4554"/>
    <cellStyle name="Input 3 6 3 2" xfId="13205"/>
    <cellStyle name="Input 3 6 3 2 2" xfId="29193"/>
    <cellStyle name="Input 3 6 3 2 2 2" xfId="38228"/>
    <cellStyle name="Input 3 6 3 2 3" xfId="22558"/>
    <cellStyle name="Input 3 6 3 2 4" xfId="31593"/>
    <cellStyle name="Input 3 6 3 3" xfId="25728"/>
    <cellStyle name="Input 3 6 3 3 2" xfId="34763"/>
    <cellStyle name="Input 3 6 3 4" xfId="16644"/>
    <cellStyle name="Input 3 6 3 5" xfId="9344"/>
    <cellStyle name="Input 3 6 4" xfId="11516"/>
    <cellStyle name="Input 3 6 4 2" xfId="27510"/>
    <cellStyle name="Input 3 6 4 2 2" xfId="36545"/>
    <cellStyle name="Input 3 6 4 3" xfId="20868"/>
    <cellStyle name="Input 3 6 4 4" xfId="23327"/>
    <cellStyle name="Input 3 6 5" xfId="24741"/>
    <cellStyle name="Input 3 6 5 2" xfId="33776"/>
    <cellStyle name="Input 3 6 6" xfId="16850"/>
    <cellStyle name="Input 3 6 7" xfId="7003"/>
    <cellStyle name="Input 3 7" xfId="2346"/>
    <cellStyle name="Input 3 7 2" xfId="2591"/>
    <cellStyle name="Input 3 7 2 2" xfId="4932"/>
    <cellStyle name="Input 3 7 2 2 2" xfId="12288"/>
    <cellStyle name="Input 3 7 2 2 2 2" xfId="28283"/>
    <cellStyle name="Input 3 7 2 2 2 2 2" xfId="37318"/>
    <cellStyle name="Input 3 7 2 2 2 3" xfId="21640"/>
    <cellStyle name="Input 3 7 2 2 2 4" xfId="30683"/>
    <cellStyle name="Input 3 7 2 2 3" xfId="25892"/>
    <cellStyle name="Input 3 7 2 2 3 2" xfId="34927"/>
    <cellStyle name="Input 3 7 2 2 4" xfId="17088"/>
    <cellStyle name="Input 3 7 2 2 5" xfId="9722"/>
    <cellStyle name="Input 3 7 2 3" xfId="11731"/>
    <cellStyle name="Input 3 7 2 3 2" xfId="27725"/>
    <cellStyle name="Input 3 7 2 3 2 2" xfId="36760"/>
    <cellStyle name="Input 3 7 2 3 3" xfId="21083"/>
    <cellStyle name="Input 3 7 2 3 4" xfId="17440"/>
    <cellStyle name="Input 3 7 2 4" xfId="24905"/>
    <cellStyle name="Input 3 7 2 4 2" xfId="33940"/>
    <cellStyle name="Input 3 7 2 5" xfId="20871"/>
    <cellStyle name="Input 3 7 2 6" xfId="7381"/>
    <cellStyle name="Input 3 7 3" xfId="4687"/>
    <cellStyle name="Input 3 7 3 2" xfId="11180"/>
    <cellStyle name="Input 3 7 3 2 2" xfId="27174"/>
    <cellStyle name="Input 3 7 3 2 2 2" xfId="36209"/>
    <cellStyle name="Input 3 7 3 2 3" xfId="20533"/>
    <cellStyle name="Input 3 7 3 2 4" xfId="19184"/>
    <cellStyle name="Input 3 7 3 3" xfId="25777"/>
    <cellStyle name="Input 3 7 3 3 2" xfId="34812"/>
    <cellStyle name="Input 3 7 3 4" xfId="22334"/>
    <cellStyle name="Input 3 7 3 5" xfId="9477"/>
    <cellStyle name="Input 3 7 4" xfId="12228"/>
    <cellStyle name="Input 3 7 4 2" xfId="28223"/>
    <cellStyle name="Input 3 7 4 2 2" xfId="37258"/>
    <cellStyle name="Input 3 7 4 3" xfId="21580"/>
    <cellStyle name="Input 3 7 4 4" xfId="14769"/>
    <cellStyle name="Input 3 7 5" xfId="24790"/>
    <cellStyle name="Input 3 7 5 2" xfId="33825"/>
    <cellStyle name="Input 3 7 6" xfId="21457"/>
    <cellStyle name="Input 3 7 7" xfId="7136"/>
    <cellStyle name="Input 3 8" xfId="2573"/>
    <cellStyle name="Input 3 8 2" xfId="4914"/>
    <cellStyle name="Input 3 8 2 2" xfId="11179"/>
    <cellStyle name="Input 3 8 2 2 2" xfId="27173"/>
    <cellStyle name="Input 3 8 2 2 2 2" xfId="36208"/>
    <cellStyle name="Input 3 8 2 2 3" xfId="20532"/>
    <cellStyle name="Input 3 8 2 2 4" xfId="19670"/>
    <cellStyle name="Input 3 8 2 3" xfId="25881"/>
    <cellStyle name="Input 3 8 2 3 2" xfId="34916"/>
    <cellStyle name="Input 3 8 2 4" xfId="22593"/>
    <cellStyle name="Input 3 8 2 5" xfId="9704"/>
    <cellStyle name="Input 3 8 3" xfId="13708"/>
    <cellStyle name="Input 3 8 3 2" xfId="29696"/>
    <cellStyle name="Input 3 8 3 2 2" xfId="38731"/>
    <cellStyle name="Input 3 8 3 3" xfId="23061"/>
    <cellStyle name="Input 3 8 3 4" xfId="32096"/>
    <cellStyle name="Input 3 8 4" xfId="24894"/>
    <cellStyle name="Input 3 8 4 2" xfId="33929"/>
    <cellStyle name="Input 3 8 5" xfId="19352"/>
    <cellStyle name="Input 3 8 6" xfId="7363"/>
    <cellStyle name="Input 3 9" xfId="3121"/>
    <cellStyle name="Input 3 9 2" xfId="12608"/>
    <cellStyle name="Input 3 9 2 2" xfId="28595"/>
    <cellStyle name="Input 3 9 2 2 2" xfId="37630"/>
    <cellStyle name="Input 3 9 2 3" xfId="21960"/>
    <cellStyle name="Input 3 9 2 4" xfId="30995"/>
    <cellStyle name="Input 3 9 3" xfId="25183"/>
    <cellStyle name="Input 3 9 3 2" xfId="34218"/>
    <cellStyle name="Input 3 9 4" xfId="19733"/>
    <cellStyle name="Input 3 9 5" xfId="7911"/>
    <cellStyle name="Input 30" xfId="24013"/>
    <cellStyle name="Input 30 2" xfId="33049"/>
    <cellStyle name="Input 31" xfId="14978"/>
    <cellStyle name="Input 32" xfId="15098"/>
    <cellStyle name="Input 33" xfId="5346"/>
    <cellStyle name="Input 4" xfId="521"/>
    <cellStyle name="Input 4 10" xfId="724"/>
    <cellStyle name="Input 4 10 2" xfId="24147"/>
    <cellStyle name="Input 4 10 2 2" xfId="33182"/>
    <cellStyle name="Input 4 10 3" xfId="15304"/>
    <cellStyle name="Input 4 10 4" xfId="19353"/>
    <cellStyle name="Input 4 10 5" xfId="5523"/>
    <cellStyle name="Input 4 11" xfId="14199"/>
    <cellStyle name="Input 4 11 2" xfId="30188"/>
    <cellStyle name="Input 4 11 2 2" xfId="39223"/>
    <cellStyle name="Input 4 11 3" xfId="23552"/>
    <cellStyle name="Input 4 11 4" xfId="32588"/>
    <cellStyle name="Input 4 12" xfId="24039"/>
    <cellStyle name="Input 4 12 2" xfId="33074"/>
    <cellStyle name="Input 4 13" xfId="18421"/>
    <cellStyle name="Input 4 14" xfId="5370"/>
    <cellStyle name="Input 4 2" xfId="1598"/>
    <cellStyle name="Input 4 2 2" xfId="2578"/>
    <cellStyle name="Input 4 2 2 2" xfId="4919"/>
    <cellStyle name="Input 4 2 2 2 2" xfId="13048"/>
    <cellStyle name="Input 4 2 2 2 2 2" xfId="29036"/>
    <cellStyle name="Input 4 2 2 2 2 2 2" xfId="38071"/>
    <cellStyle name="Input 4 2 2 2 2 3" xfId="22401"/>
    <cellStyle name="Input 4 2 2 2 2 4" xfId="31436"/>
    <cellStyle name="Input 4 2 2 2 3" xfId="25884"/>
    <cellStyle name="Input 4 2 2 2 3 2" xfId="34919"/>
    <cellStyle name="Input 4 2 2 2 4" xfId="20060"/>
    <cellStyle name="Input 4 2 2 2 5" xfId="9709"/>
    <cellStyle name="Input 4 2 2 3" xfId="11571"/>
    <cellStyle name="Input 4 2 2 3 2" xfId="27565"/>
    <cellStyle name="Input 4 2 2 3 2 2" xfId="36600"/>
    <cellStyle name="Input 4 2 2 3 3" xfId="20923"/>
    <cellStyle name="Input 4 2 2 3 4" xfId="22318"/>
    <cellStyle name="Input 4 2 2 4" xfId="24897"/>
    <cellStyle name="Input 4 2 2 4 2" xfId="33932"/>
    <cellStyle name="Input 4 2 2 5" xfId="16208"/>
    <cellStyle name="Input 4 2 2 6" xfId="7368"/>
    <cellStyle name="Input 4 2 3" xfId="3939"/>
    <cellStyle name="Input 4 2 3 2" xfId="11490"/>
    <cellStyle name="Input 4 2 3 2 2" xfId="27484"/>
    <cellStyle name="Input 4 2 3 2 2 2" xfId="36519"/>
    <cellStyle name="Input 4 2 3 2 3" xfId="20842"/>
    <cellStyle name="Input 4 2 3 2 4" xfId="18812"/>
    <cellStyle name="Input 4 2 3 3" xfId="25518"/>
    <cellStyle name="Input 4 2 3 3 2" xfId="34553"/>
    <cellStyle name="Input 4 2 3 4" xfId="23431"/>
    <cellStyle name="Input 4 2 3 5" xfId="8729"/>
    <cellStyle name="Input 4 2 4" xfId="13973"/>
    <cellStyle name="Input 4 2 4 2" xfId="29962"/>
    <cellStyle name="Input 4 2 4 2 2" xfId="38997"/>
    <cellStyle name="Input 4 2 4 3" xfId="23326"/>
    <cellStyle name="Input 4 2 4 4" xfId="32362"/>
    <cellStyle name="Input 4 2 5" xfId="24531"/>
    <cellStyle name="Input 4 2 5 2" xfId="33566"/>
    <cellStyle name="Input 4 2 6" xfId="17273"/>
    <cellStyle name="Input 4 2 7" xfId="6389"/>
    <cellStyle name="Input 4 3" xfId="1759"/>
    <cellStyle name="Input 4 3 2" xfId="2857"/>
    <cellStyle name="Input 4 3 2 2" xfId="5198"/>
    <cellStyle name="Input 4 3 2 2 2" xfId="14316"/>
    <cellStyle name="Input 4 3 2 2 2 2" xfId="30307"/>
    <cellStyle name="Input 4 3 2 2 2 2 2" xfId="39342"/>
    <cellStyle name="Input 4 3 2 2 2 3" xfId="23671"/>
    <cellStyle name="Input 4 3 2 2 2 4" xfId="32707"/>
    <cellStyle name="Input 4 3 2 2 3" xfId="26024"/>
    <cellStyle name="Input 4 3 2 2 3 2" xfId="35059"/>
    <cellStyle name="Input 4 3 2 2 4" xfId="20017"/>
    <cellStyle name="Input 4 3 2 2 5" xfId="9988"/>
    <cellStyle name="Input 4 3 2 3" xfId="13884"/>
    <cellStyle name="Input 4 3 2 3 2" xfId="29873"/>
    <cellStyle name="Input 4 3 2 3 2 2" xfId="38908"/>
    <cellStyle name="Input 4 3 2 3 3" xfId="23237"/>
    <cellStyle name="Input 4 3 2 3 4" xfId="32273"/>
    <cellStyle name="Input 4 3 2 4" xfId="25037"/>
    <cellStyle name="Input 4 3 2 4 2" xfId="34072"/>
    <cellStyle name="Input 4 3 2 5" xfId="22176"/>
    <cellStyle name="Input 4 3 2 6" xfId="7647"/>
    <cellStyle name="Input 4 3 3" xfId="4100"/>
    <cellStyle name="Input 4 3 3 2" xfId="12961"/>
    <cellStyle name="Input 4 3 3 2 2" xfId="28949"/>
    <cellStyle name="Input 4 3 3 2 2 2" xfId="37984"/>
    <cellStyle name="Input 4 3 3 2 3" xfId="22314"/>
    <cellStyle name="Input 4 3 3 2 4" xfId="31349"/>
    <cellStyle name="Input 4 3 3 3" xfId="25591"/>
    <cellStyle name="Input 4 3 3 3 2" xfId="34626"/>
    <cellStyle name="Input 4 3 3 4" xfId="15151"/>
    <cellStyle name="Input 4 3 3 5" xfId="8890"/>
    <cellStyle name="Input 4 3 4" xfId="11967"/>
    <cellStyle name="Input 4 3 4 2" xfId="27962"/>
    <cellStyle name="Input 4 3 4 2 2" xfId="36997"/>
    <cellStyle name="Input 4 3 4 3" xfId="21320"/>
    <cellStyle name="Input 4 3 4 4" xfId="15702"/>
    <cellStyle name="Input 4 3 5" xfId="24604"/>
    <cellStyle name="Input 4 3 5 2" xfId="33639"/>
    <cellStyle name="Input 4 3 6" xfId="19182"/>
    <cellStyle name="Input 4 3 7" xfId="6549"/>
    <cellStyle name="Input 4 4" xfId="1899"/>
    <cellStyle name="Input 4 4 2" xfId="859"/>
    <cellStyle name="Input 4 4 2 2" xfId="3207"/>
    <cellStyle name="Input 4 4 2 2 2" xfId="14139"/>
    <cellStyle name="Input 4 4 2 2 2 2" xfId="30128"/>
    <cellStyle name="Input 4 4 2 2 2 2 2" xfId="39163"/>
    <cellStyle name="Input 4 4 2 2 2 3" xfId="23492"/>
    <cellStyle name="Input 4 4 2 2 2 4" xfId="32528"/>
    <cellStyle name="Input 4 4 2 2 3" xfId="25249"/>
    <cellStyle name="Input 4 4 2 2 3 2" xfId="34284"/>
    <cellStyle name="Input 4 4 2 2 4" xfId="16346"/>
    <cellStyle name="Input 4 4 2 2 5" xfId="7997"/>
    <cellStyle name="Input 4 4 2 3" xfId="10172"/>
    <cellStyle name="Input 4 4 2 3 2" xfId="26174"/>
    <cellStyle name="Input 4 4 2 3 2 2" xfId="35209"/>
    <cellStyle name="Input 4 4 2 3 3" xfId="19527"/>
    <cellStyle name="Input 4 4 2 3 4" xfId="19605"/>
    <cellStyle name="Input 4 4 2 4" xfId="24262"/>
    <cellStyle name="Input 4 4 2 4 2" xfId="33297"/>
    <cellStyle name="Input 4 4 2 5" xfId="17907"/>
    <cellStyle name="Input 4 4 2 6" xfId="5658"/>
    <cellStyle name="Input 4 4 3" xfId="4240"/>
    <cellStyle name="Input 4 4 3 2" xfId="13573"/>
    <cellStyle name="Input 4 4 3 2 2" xfId="29561"/>
    <cellStyle name="Input 4 4 3 2 2 2" xfId="38596"/>
    <cellStyle name="Input 4 4 3 2 3" xfId="22926"/>
    <cellStyle name="Input 4 4 3 2 4" xfId="31961"/>
    <cellStyle name="Input 4 4 3 3" xfId="25638"/>
    <cellStyle name="Input 4 4 3 3 2" xfId="34673"/>
    <cellStyle name="Input 4 4 3 4" xfId="18118"/>
    <cellStyle name="Input 4 4 3 5" xfId="9030"/>
    <cellStyle name="Input 4 4 4" xfId="10405"/>
    <cellStyle name="Input 4 4 4 2" xfId="26403"/>
    <cellStyle name="Input 4 4 4 2 2" xfId="35438"/>
    <cellStyle name="Input 4 4 4 3" xfId="19759"/>
    <cellStyle name="Input 4 4 4 4" xfId="16581"/>
    <cellStyle name="Input 4 4 5" xfId="24651"/>
    <cellStyle name="Input 4 4 5 2" xfId="33686"/>
    <cellStyle name="Input 4 4 6" xfId="19497"/>
    <cellStyle name="Input 4 4 7" xfId="6689"/>
    <cellStyle name="Input 4 5" xfId="2039"/>
    <cellStyle name="Input 4 5 2" xfId="2577"/>
    <cellStyle name="Input 4 5 2 2" xfId="4918"/>
    <cellStyle name="Input 4 5 2 2 2" xfId="10973"/>
    <cellStyle name="Input 4 5 2 2 2 2" xfId="26967"/>
    <cellStyle name="Input 4 5 2 2 2 2 2" xfId="36002"/>
    <cellStyle name="Input 4 5 2 2 2 3" xfId="20326"/>
    <cellStyle name="Input 4 5 2 2 2 4" xfId="19938"/>
    <cellStyle name="Input 4 5 2 2 3" xfId="25883"/>
    <cellStyle name="Input 4 5 2 2 3 2" xfId="34918"/>
    <cellStyle name="Input 4 5 2 2 4" xfId="20929"/>
    <cellStyle name="Input 4 5 2 2 5" xfId="9708"/>
    <cellStyle name="Input 4 5 2 3" xfId="13484"/>
    <cellStyle name="Input 4 5 2 3 2" xfId="29472"/>
    <cellStyle name="Input 4 5 2 3 2 2" xfId="38507"/>
    <cellStyle name="Input 4 5 2 3 3" xfId="22837"/>
    <cellStyle name="Input 4 5 2 3 4" xfId="31872"/>
    <cellStyle name="Input 4 5 2 4" xfId="24896"/>
    <cellStyle name="Input 4 5 2 4 2" xfId="33931"/>
    <cellStyle name="Input 4 5 2 5" xfId="18330"/>
    <cellStyle name="Input 4 5 2 6" xfId="7367"/>
    <cellStyle name="Input 4 5 3" xfId="4380"/>
    <cellStyle name="Input 4 5 3 2" xfId="10873"/>
    <cellStyle name="Input 4 5 3 2 2" xfId="26867"/>
    <cellStyle name="Input 4 5 3 2 2 2" xfId="35902"/>
    <cellStyle name="Input 4 5 3 2 3" xfId="20227"/>
    <cellStyle name="Input 4 5 3 2 4" xfId="17705"/>
    <cellStyle name="Input 4 5 3 3" xfId="25692"/>
    <cellStyle name="Input 4 5 3 3 2" xfId="34727"/>
    <cellStyle name="Input 4 5 3 4" xfId="23593"/>
    <cellStyle name="Input 4 5 3 5" xfId="9170"/>
    <cellStyle name="Input 4 5 4" xfId="11022"/>
    <cellStyle name="Input 4 5 4 2" xfId="27016"/>
    <cellStyle name="Input 4 5 4 2 2" xfId="36051"/>
    <cellStyle name="Input 4 5 4 3" xfId="20375"/>
    <cellStyle name="Input 4 5 4 4" xfId="17124"/>
    <cellStyle name="Input 4 5 5" xfId="24705"/>
    <cellStyle name="Input 4 5 5 2" xfId="33740"/>
    <cellStyle name="Input 4 5 6" xfId="23395"/>
    <cellStyle name="Input 4 5 7" xfId="6829"/>
    <cellStyle name="Input 4 6" xfId="2164"/>
    <cellStyle name="Input 4 6 2" xfId="2631"/>
    <cellStyle name="Input 4 6 2 2" xfId="4972"/>
    <cellStyle name="Input 4 6 2 2 2" xfId="10342"/>
    <cellStyle name="Input 4 6 2 2 2 2" xfId="26340"/>
    <cellStyle name="Input 4 6 2 2 2 2 2" xfId="35375"/>
    <cellStyle name="Input 4 6 2 2 2 3" xfId="19697"/>
    <cellStyle name="Input 4 6 2 2 2 4" xfId="15139"/>
    <cellStyle name="Input 4 6 2 2 3" xfId="25919"/>
    <cellStyle name="Input 4 6 2 2 3 2" xfId="34954"/>
    <cellStyle name="Input 4 6 2 2 4" xfId="20989"/>
    <cellStyle name="Input 4 6 2 2 5" xfId="9762"/>
    <cellStyle name="Input 4 6 2 3" xfId="14235"/>
    <cellStyle name="Input 4 6 2 3 2" xfId="30224"/>
    <cellStyle name="Input 4 6 2 3 2 2" xfId="39259"/>
    <cellStyle name="Input 4 6 2 3 3" xfId="23588"/>
    <cellStyle name="Input 4 6 2 3 4" xfId="32624"/>
    <cellStyle name="Input 4 6 2 4" xfId="24932"/>
    <cellStyle name="Input 4 6 2 4 2" xfId="33967"/>
    <cellStyle name="Input 4 6 2 5" xfId="19626"/>
    <cellStyle name="Input 4 6 2 6" xfId="7421"/>
    <cellStyle name="Input 4 6 3" xfId="4505"/>
    <cellStyle name="Input 4 6 3 2" xfId="14177"/>
    <cellStyle name="Input 4 6 3 2 2" xfId="30166"/>
    <cellStyle name="Input 4 6 3 2 2 2" xfId="39201"/>
    <cellStyle name="Input 4 6 3 2 3" xfId="23530"/>
    <cellStyle name="Input 4 6 3 2 4" xfId="32566"/>
    <cellStyle name="Input 4 6 3 3" xfId="25721"/>
    <cellStyle name="Input 4 6 3 3 2" xfId="34756"/>
    <cellStyle name="Input 4 6 3 4" xfId="15461"/>
    <cellStyle name="Input 4 6 3 5" xfId="9295"/>
    <cellStyle name="Input 4 6 4" xfId="13109"/>
    <cellStyle name="Input 4 6 4 2" xfId="29097"/>
    <cellStyle name="Input 4 6 4 2 2" xfId="38132"/>
    <cellStyle name="Input 4 6 4 3" xfId="22462"/>
    <cellStyle name="Input 4 6 4 4" xfId="31497"/>
    <cellStyle name="Input 4 6 5" xfId="24734"/>
    <cellStyle name="Input 4 6 5 2" xfId="33769"/>
    <cellStyle name="Input 4 6 6" xfId="17618"/>
    <cellStyle name="Input 4 6 7" xfId="6954"/>
    <cellStyle name="Input 4 7" xfId="2297"/>
    <cellStyle name="Input 4 7 2" xfId="2596"/>
    <cellStyle name="Input 4 7 2 2" xfId="4937"/>
    <cellStyle name="Input 4 7 2 2 2" xfId="12786"/>
    <cellStyle name="Input 4 7 2 2 2 2" xfId="28774"/>
    <cellStyle name="Input 4 7 2 2 2 2 2" xfId="37809"/>
    <cellStyle name="Input 4 7 2 2 2 3" xfId="22139"/>
    <cellStyle name="Input 4 7 2 2 2 4" xfId="31174"/>
    <cellStyle name="Input 4 7 2 2 3" xfId="25897"/>
    <cellStyle name="Input 4 7 2 2 3 2" xfId="34932"/>
    <cellStyle name="Input 4 7 2 2 4" xfId="17704"/>
    <cellStyle name="Input 4 7 2 2 5" xfId="9727"/>
    <cellStyle name="Input 4 7 2 3" xfId="13303"/>
    <cellStyle name="Input 4 7 2 3 2" xfId="29291"/>
    <cellStyle name="Input 4 7 2 3 2 2" xfId="38326"/>
    <cellStyle name="Input 4 7 2 3 3" xfId="22656"/>
    <cellStyle name="Input 4 7 2 3 4" xfId="31691"/>
    <cellStyle name="Input 4 7 2 4" xfId="24910"/>
    <cellStyle name="Input 4 7 2 4 2" xfId="33945"/>
    <cellStyle name="Input 4 7 2 5" xfId="22212"/>
    <cellStyle name="Input 4 7 2 6" xfId="7386"/>
    <cellStyle name="Input 4 7 3" xfId="4638"/>
    <cellStyle name="Input 4 7 3 2" xfId="10593"/>
    <cellStyle name="Input 4 7 3 2 2" xfId="26587"/>
    <cellStyle name="Input 4 7 3 2 2 2" xfId="35622"/>
    <cellStyle name="Input 4 7 3 2 3" xfId="19947"/>
    <cellStyle name="Input 4 7 3 2 4" xfId="14942"/>
    <cellStyle name="Input 4 7 3 3" xfId="25770"/>
    <cellStyle name="Input 4 7 3 3 2" xfId="34805"/>
    <cellStyle name="Input 4 7 3 4" xfId="18949"/>
    <cellStyle name="Input 4 7 3 5" xfId="9428"/>
    <cellStyle name="Input 4 7 4" xfId="11127"/>
    <cellStyle name="Input 4 7 4 2" xfId="27121"/>
    <cellStyle name="Input 4 7 4 2 2" xfId="36156"/>
    <cellStyle name="Input 4 7 4 3" xfId="20480"/>
    <cellStyle name="Input 4 7 4 4" xfId="18815"/>
    <cellStyle name="Input 4 7 5" xfId="24783"/>
    <cellStyle name="Input 4 7 5 2" xfId="33818"/>
    <cellStyle name="Input 4 7 6" xfId="18176"/>
    <cellStyle name="Input 4 7 7" xfId="7087"/>
    <cellStyle name="Input 4 8" xfId="2495"/>
    <cellStyle name="Input 4 8 2" xfId="4836"/>
    <cellStyle name="Input 4 8 2 2" xfId="13097"/>
    <cellStyle name="Input 4 8 2 2 2" xfId="29085"/>
    <cellStyle name="Input 4 8 2 2 2 2" xfId="38120"/>
    <cellStyle name="Input 4 8 2 2 3" xfId="22450"/>
    <cellStyle name="Input 4 8 2 2 4" xfId="31485"/>
    <cellStyle name="Input 4 8 2 3" xfId="25858"/>
    <cellStyle name="Input 4 8 2 3 2" xfId="34893"/>
    <cellStyle name="Input 4 8 2 4" xfId="20782"/>
    <cellStyle name="Input 4 8 2 5" xfId="9626"/>
    <cellStyle name="Input 4 8 3" xfId="11089"/>
    <cellStyle name="Input 4 8 3 2" xfId="27083"/>
    <cellStyle name="Input 4 8 3 2 2" xfId="36118"/>
    <cellStyle name="Input 4 8 3 3" xfId="20442"/>
    <cellStyle name="Input 4 8 3 4" xfId="16019"/>
    <cellStyle name="Input 4 8 4" xfId="24871"/>
    <cellStyle name="Input 4 8 4 2" xfId="33906"/>
    <cellStyle name="Input 4 8 5" xfId="20354"/>
    <cellStyle name="Input 4 8 6" xfId="7285"/>
    <cellStyle name="Input 4 9" xfId="3072"/>
    <cellStyle name="Input 4 9 2" xfId="12573"/>
    <cellStyle name="Input 4 9 2 2" xfId="28560"/>
    <cellStyle name="Input 4 9 2 2 2" xfId="37595"/>
    <cellStyle name="Input 4 9 2 3" xfId="21925"/>
    <cellStyle name="Input 4 9 2 4" xfId="30960"/>
    <cellStyle name="Input 4 9 3" xfId="25176"/>
    <cellStyle name="Input 4 9 3 2" xfId="34211"/>
    <cellStyle name="Input 4 9 4" xfId="21279"/>
    <cellStyle name="Input 4 9 5" xfId="7862"/>
    <cellStyle name="Input 5" xfId="571"/>
    <cellStyle name="Input 5 10" xfId="774"/>
    <cellStyle name="Input 5 10 2" xfId="24197"/>
    <cellStyle name="Input 5 10 2 2" xfId="33232"/>
    <cellStyle name="Input 5 10 3" xfId="15354"/>
    <cellStyle name="Input 5 10 4" xfId="16944"/>
    <cellStyle name="Input 5 10 5" xfId="5573"/>
    <cellStyle name="Input 5 11" xfId="10567"/>
    <cellStyle name="Input 5 11 2" xfId="26565"/>
    <cellStyle name="Input 5 11 2 2" xfId="35600"/>
    <cellStyle name="Input 5 11 3" xfId="19921"/>
    <cellStyle name="Input 5 11 4" xfId="22280"/>
    <cellStyle name="Input 5 12" xfId="24047"/>
    <cellStyle name="Input 5 12 2" xfId="33082"/>
    <cellStyle name="Input 5 13" xfId="18549"/>
    <cellStyle name="Input 5 14" xfId="5420"/>
    <cellStyle name="Input 5 2" xfId="1648"/>
    <cellStyle name="Input 5 2 2" xfId="2879"/>
    <cellStyle name="Input 5 2 2 2" xfId="5220"/>
    <cellStyle name="Input 5 2 2 2 2" xfId="14338"/>
    <cellStyle name="Input 5 2 2 2 2 2" xfId="30329"/>
    <cellStyle name="Input 5 2 2 2 2 2 2" xfId="39364"/>
    <cellStyle name="Input 5 2 2 2 2 3" xfId="23693"/>
    <cellStyle name="Input 5 2 2 2 2 4" xfId="32729"/>
    <cellStyle name="Input 5 2 2 2 3" xfId="26039"/>
    <cellStyle name="Input 5 2 2 2 3 2" xfId="35074"/>
    <cellStyle name="Input 5 2 2 2 4" xfId="16975"/>
    <cellStyle name="Input 5 2 2 2 5" xfId="10010"/>
    <cellStyle name="Input 5 2 2 3" xfId="11094"/>
    <cellStyle name="Input 5 2 2 3 2" xfId="27088"/>
    <cellStyle name="Input 5 2 2 3 2 2" xfId="36123"/>
    <cellStyle name="Input 5 2 2 3 3" xfId="20447"/>
    <cellStyle name="Input 5 2 2 3 4" xfId="20631"/>
    <cellStyle name="Input 5 2 2 4" xfId="25052"/>
    <cellStyle name="Input 5 2 2 4 2" xfId="34087"/>
    <cellStyle name="Input 5 2 2 5" xfId="21587"/>
    <cellStyle name="Input 5 2 2 6" xfId="7669"/>
    <cellStyle name="Input 5 2 3" xfId="3989"/>
    <cellStyle name="Input 5 2 3 2" xfId="14071"/>
    <cellStyle name="Input 5 2 3 2 2" xfId="30060"/>
    <cellStyle name="Input 5 2 3 2 2 2" xfId="39095"/>
    <cellStyle name="Input 5 2 3 2 3" xfId="23424"/>
    <cellStyle name="Input 5 2 3 2 4" xfId="32460"/>
    <cellStyle name="Input 5 2 3 3" xfId="25526"/>
    <cellStyle name="Input 5 2 3 3 2" xfId="34561"/>
    <cellStyle name="Input 5 2 3 4" xfId="22698"/>
    <cellStyle name="Input 5 2 3 5" xfId="8779"/>
    <cellStyle name="Input 5 2 4" xfId="10408"/>
    <cellStyle name="Input 5 2 4 2" xfId="26406"/>
    <cellStyle name="Input 5 2 4 2 2" xfId="35441"/>
    <cellStyle name="Input 5 2 4 3" xfId="19762"/>
    <cellStyle name="Input 5 2 4 4" xfId="18575"/>
    <cellStyle name="Input 5 2 5" xfId="24539"/>
    <cellStyle name="Input 5 2 5 2" xfId="33574"/>
    <cellStyle name="Input 5 2 6" xfId="18411"/>
    <cellStyle name="Input 5 2 7" xfId="6439"/>
    <cellStyle name="Input 5 3" xfId="1809"/>
    <cellStyle name="Input 5 3 2" xfId="1002"/>
    <cellStyle name="Input 5 3 2 2" xfId="3350"/>
    <cellStyle name="Input 5 3 2 2 2" xfId="11438"/>
    <cellStyle name="Input 5 3 2 2 2 2" xfId="27432"/>
    <cellStyle name="Input 5 3 2 2 2 2 2" xfId="36467"/>
    <cellStyle name="Input 5 3 2 2 2 3" xfId="20790"/>
    <cellStyle name="Input 5 3 2 2 2 4" xfId="17654"/>
    <cellStyle name="Input 5 3 2 2 3" xfId="25298"/>
    <cellStyle name="Input 5 3 2 2 3 2" xfId="34333"/>
    <cellStyle name="Input 5 3 2 2 4" xfId="19721"/>
    <cellStyle name="Input 5 3 2 2 5" xfId="8140"/>
    <cellStyle name="Input 5 3 2 3" xfId="10722"/>
    <cellStyle name="Input 5 3 2 3 2" xfId="26716"/>
    <cellStyle name="Input 5 3 2 3 2 2" xfId="35751"/>
    <cellStyle name="Input 5 3 2 3 3" xfId="20076"/>
    <cellStyle name="Input 5 3 2 3 4" xfId="15789"/>
    <cellStyle name="Input 5 3 2 4" xfId="24311"/>
    <cellStyle name="Input 5 3 2 4 2" xfId="33346"/>
    <cellStyle name="Input 5 3 2 5" xfId="19475"/>
    <cellStyle name="Input 5 3 2 6" xfId="5801"/>
    <cellStyle name="Input 5 3 3" xfId="4150"/>
    <cellStyle name="Input 5 3 3 2" xfId="11193"/>
    <cellStyle name="Input 5 3 3 2 2" xfId="27187"/>
    <cellStyle name="Input 5 3 3 2 2 2" xfId="36222"/>
    <cellStyle name="Input 5 3 3 2 3" xfId="20546"/>
    <cellStyle name="Input 5 3 3 2 4" xfId="17376"/>
    <cellStyle name="Input 5 3 3 3" xfId="25599"/>
    <cellStyle name="Input 5 3 3 3 2" xfId="34634"/>
    <cellStyle name="Input 5 3 3 4" xfId="18317"/>
    <cellStyle name="Input 5 3 3 5" xfId="8940"/>
    <cellStyle name="Input 5 3 4" xfId="12496"/>
    <cellStyle name="Input 5 3 4 2" xfId="28483"/>
    <cellStyle name="Input 5 3 4 2 2" xfId="37518"/>
    <cellStyle name="Input 5 3 4 3" xfId="21848"/>
    <cellStyle name="Input 5 3 4 4" xfId="30883"/>
    <cellStyle name="Input 5 3 5" xfId="24612"/>
    <cellStyle name="Input 5 3 5 2" xfId="33647"/>
    <cellStyle name="Input 5 3 6" xfId="20470"/>
    <cellStyle name="Input 5 3 7" xfId="6599"/>
    <cellStyle name="Input 5 4" xfId="1949"/>
    <cellStyle name="Input 5 4 2" xfId="2449"/>
    <cellStyle name="Input 5 4 2 2" xfId="4790"/>
    <cellStyle name="Input 5 4 2 2 2" xfId="12348"/>
    <cellStyle name="Input 5 4 2 2 2 2" xfId="28343"/>
    <cellStyle name="Input 5 4 2 2 2 2 2" xfId="37378"/>
    <cellStyle name="Input 5 4 2 2 2 3" xfId="21700"/>
    <cellStyle name="Input 5 4 2 2 2 4" xfId="30743"/>
    <cellStyle name="Input 5 4 2 2 3" xfId="25828"/>
    <cellStyle name="Input 5 4 2 2 3 2" xfId="34863"/>
    <cellStyle name="Input 5 4 2 2 4" xfId="21637"/>
    <cellStyle name="Input 5 4 2 2 5" xfId="9580"/>
    <cellStyle name="Input 5 4 2 3" xfId="13485"/>
    <cellStyle name="Input 5 4 2 3 2" xfId="29473"/>
    <cellStyle name="Input 5 4 2 3 2 2" xfId="38508"/>
    <cellStyle name="Input 5 4 2 3 3" xfId="22838"/>
    <cellStyle name="Input 5 4 2 3 4" xfId="31873"/>
    <cellStyle name="Input 5 4 2 4" xfId="24841"/>
    <cellStyle name="Input 5 4 2 4 2" xfId="33876"/>
    <cellStyle name="Input 5 4 2 5" xfId="15442"/>
    <cellStyle name="Input 5 4 2 6" xfId="7239"/>
    <cellStyle name="Input 5 4 3" xfId="4290"/>
    <cellStyle name="Input 5 4 3 2" xfId="14265"/>
    <cellStyle name="Input 5 4 3 2 2" xfId="30255"/>
    <cellStyle name="Input 5 4 3 2 2 2" xfId="39290"/>
    <cellStyle name="Input 5 4 3 2 3" xfId="23619"/>
    <cellStyle name="Input 5 4 3 2 4" xfId="32655"/>
    <cellStyle name="Input 5 4 3 3" xfId="25646"/>
    <cellStyle name="Input 5 4 3 3 2" xfId="34681"/>
    <cellStyle name="Input 5 4 3 4" xfId="22036"/>
    <cellStyle name="Input 5 4 3 5" xfId="9080"/>
    <cellStyle name="Input 5 4 4" xfId="11632"/>
    <cellStyle name="Input 5 4 4 2" xfId="27626"/>
    <cellStyle name="Input 5 4 4 2 2" xfId="36661"/>
    <cellStyle name="Input 5 4 4 3" xfId="20984"/>
    <cellStyle name="Input 5 4 4 4" xfId="15562"/>
    <cellStyle name="Input 5 4 5" xfId="24659"/>
    <cellStyle name="Input 5 4 5 2" xfId="33694"/>
    <cellStyle name="Input 5 4 6" xfId="21603"/>
    <cellStyle name="Input 5 4 7" xfId="6739"/>
    <cellStyle name="Input 5 5" xfId="2089"/>
    <cellStyle name="Input 5 5 2" xfId="2924"/>
    <cellStyle name="Input 5 5 2 2" xfId="5265"/>
    <cellStyle name="Input 5 5 2 2 2" xfId="14383"/>
    <cellStyle name="Input 5 5 2 2 2 2" xfId="30374"/>
    <cellStyle name="Input 5 5 2 2 2 2 2" xfId="39409"/>
    <cellStyle name="Input 5 5 2 2 2 3" xfId="23738"/>
    <cellStyle name="Input 5 5 2 2 2 4" xfId="32774"/>
    <cellStyle name="Input 5 5 2 2 3" xfId="26075"/>
    <cellStyle name="Input 5 5 2 2 3 2" xfId="35110"/>
    <cellStyle name="Input 5 5 2 2 4" xfId="15657"/>
    <cellStyle name="Input 5 5 2 2 5" xfId="10055"/>
    <cellStyle name="Input 5 5 2 3" xfId="11261"/>
    <cellStyle name="Input 5 5 2 3 2" xfId="27255"/>
    <cellStyle name="Input 5 5 2 3 2 2" xfId="36290"/>
    <cellStyle name="Input 5 5 2 3 3" xfId="20614"/>
    <cellStyle name="Input 5 5 2 3 4" xfId="21487"/>
    <cellStyle name="Input 5 5 2 4" xfId="25088"/>
    <cellStyle name="Input 5 5 2 4 2" xfId="34123"/>
    <cellStyle name="Input 5 5 2 5" xfId="17601"/>
    <cellStyle name="Input 5 5 2 6" xfId="7714"/>
    <cellStyle name="Input 5 5 3" xfId="4430"/>
    <cellStyle name="Input 5 5 3 2" xfId="13682"/>
    <cellStyle name="Input 5 5 3 2 2" xfId="29670"/>
    <cellStyle name="Input 5 5 3 2 2 2" xfId="38705"/>
    <cellStyle name="Input 5 5 3 2 3" xfId="23035"/>
    <cellStyle name="Input 5 5 3 2 4" xfId="32070"/>
    <cellStyle name="Input 5 5 3 3" xfId="25700"/>
    <cellStyle name="Input 5 5 3 3 2" xfId="34735"/>
    <cellStyle name="Input 5 5 3 4" xfId="23065"/>
    <cellStyle name="Input 5 5 3 5" xfId="9220"/>
    <cellStyle name="Input 5 5 4" xfId="10793"/>
    <cellStyle name="Input 5 5 4 2" xfId="26787"/>
    <cellStyle name="Input 5 5 4 2 2" xfId="35822"/>
    <cellStyle name="Input 5 5 4 3" xfId="20147"/>
    <cellStyle name="Input 5 5 4 4" xfId="16755"/>
    <cellStyle name="Input 5 5 5" xfId="24713"/>
    <cellStyle name="Input 5 5 5 2" xfId="33748"/>
    <cellStyle name="Input 5 5 6" xfId="20143"/>
    <cellStyle name="Input 5 5 7" xfId="6879"/>
    <cellStyle name="Input 5 6" xfId="2214"/>
    <cellStyle name="Input 5 6 2" xfId="1159"/>
    <cellStyle name="Input 5 6 2 2" xfId="3500"/>
    <cellStyle name="Input 5 6 2 2 2" xfId="11252"/>
    <cellStyle name="Input 5 6 2 2 2 2" xfId="27246"/>
    <cellStyle name="Input 5 6 2 2 2 2 2" xfId="36281"/>
    <cellStyle name="Input 5 6 2 2 2 3" xfId="20605"/>
    <cellStyle name="Input 5 6 2 2 2 4" xfId="18693"/>
    <cellStyle name="Input 5 6 2 2 3" xfId="25352"/>
    <cellStyle name="Input 5 6 2 2 3 2" xfId="34387"/>
    <cellStyle name="Input 5 6 2 2 4" xfId="21329"/>
    <cellStyle name="Input 5 6 2 2 5" xfId="8290"/>
    <cellStyle name="Input 5 6 2 3" xfId="12086"/>
    <cellStyle name="Input 5 6 2 3 2" xfId="28081"/>
    <cellStyle name="Input 5 6 2 3 2 2" xfId="37116"/>
    <cellStyle name="Input 5 6 2 3 3" xfId="21438"/>
    <cellStyle name="Input 5 6 2 3 4" xfId="14697"/>
    <cellStyle name="Input 5 6 2 4" xfId="24365"/>
    <cellStyle name="Input 5 6 2 4 2" xfId="33400"/>
    <cellStyle name="Input 5 6 2 5" xfId="16362"/>
    <cellStyle name="Input 5 6 2 6" xfId="5950"/>
    <cellStyle name="Input 5 6 3" xfId="4555"/>
    <cellStyle name="Input 5 6 3 2" xfId="11294"/>
    <cellStyle name="Input 5 6 3 2 2" xfId="27288"/>
    <cellStyle name="Input 5 6 3 2 2 2" xfId="36323"/>
    <cellStyle name="Input 5 6 3 2 3" xfId="20646"/>
    <cellStyle name="Input 5 6 3 2 4" xfId="19658"/>
    <cellStyle name="Input 5 6 3 3" xfId="25729"/>
    <cellStyle name="Input 5 6 3 3 2" xfId="34764"/>
    <cellStyle name="Input 5 6 3 4" xfId="21543"/>
    <cellStyle name="Input 5 6 3 5" xfId="9345"/>
    <cellStyle name="Input 5 6 4" xfId="13308"/>
    <cellStyle name="Input 5 6 4 2" xfId="29296"/>
    <cellStyle name="Input 5 6 4 2 2" xfId="38331"/>
    <cellStyle name="Input 5 6 4 3" xfId="22661"/>
    <cellStyle name="Input 5 6 4 4" xfId="31696"/>
    <cellStyle name="Input 5 6 5" xfId="24742"/>
    <cellStyle name="Input 5 6 5 2" xfId="33777"/>
    <cellStyle name="Input 5 6 6" xfId="20713"/>
    <cellStyle name="Input 5 6 7" xfId="7004"/>
    <cellStyle name="Input 5 7" xfId="2347"/>
    <cellStyle name="Input 5 7 2" xfId="1084"/>
    <cellStyle name="Input 5 7 2 2" xfId="3432"/>
    <cellStyle name="Input 5 7 2 2 2" xfId="12696"/>
    <cellStyle name="Input 5 7 2 2 2 2" xfId="28683"/>
    <cellStyle name="Input 5 7 2 2 2 2 2" xfId="37718"/>
    <cellStyle name="Input 5 7 2 2 2 3" xfId="22048"/>
    <cellStyle name="Input 5 7 2 2 2 4" xfId="31083"/>
    <cellStyle name="Input 5 7 2 2 3" xfId="25326"/>
    <cellStyle name="Input 5 7 2 2 3 2" xfId="34361"/>
    <cellStyle name="Input 5 7 2 2 4" xfId="18839"/>
    <cellStyle name="Input 5 7 2 2 5" xfId="8222"/>
    <cellStyle name="Input 5 7 2 3" xfId="12287"/>
    <cellStyle name="Input 5 7 2 3 2" xfId="28282"/>
    <cellStyle name="Input 5 7 2 3 2 2" xfId="37317"/>
    <cellStyle name="Input 5 7 2 3 3" xfId="21639"/>
    <cellStyle name="Input 5 7 2 3 4" xfId="30682"/>
    <cellStyle name="Input 5 7 2 4" xfId="24339"/>
    <cellStyle name="Input 5 7 2 4 2" xfId="33374"/>
    <cellStyle name="Input 5 7 2 5" xfId="15439"/>
    <cellStyle name="Input 5 7 2 6" xfId="5883"/>
    <cellStyle name="Input 5 7 3" xfId="4688"/>
    <cellStyle name="Input 5 7 3 2" xfId="12892"/>
    <cellStyle name="Input 5 7 3 2 2" xfId="28880"/>
    <cellStyle name="Input 5 7 3 2 2 2" xfId="37915"/>
    <cellStyle name="Input 5 7 3 2 3" xfId="22245"/>
    <cellStyle name="Input 5 7 3 2 4" xfId="31280"/>
    <cellStyle name="Input 5 7 3 3" xfId="25778"/>
    <cellStyle name="Input 5 7 3 3 2" xfId="34813"/>
    <cellStyle name="Input 5 7 3 4" xfId="19646"/>
    <cellStyle name="Input 5 7 3 5" xfId="9478"/>
    <cellStyle name="Input 5 7 4" xfId="13181"/>
    <cellStyle name="Input 5 7 4 2" xfId="29169"/>
    <cellStyle name="Input 5 7 4 2 2" xfId="38204"/>
    <cellStyle name="Input 5 7 4 3" xfId="22534"/>
    <cellStyle name="Input 5 7 4 4" xfId="31569"/>
    <cellStyle name="Input 5 7 5" xfId="24791"/>
    <cellStyle name="Input 5 7 5 2" xfId="33826"/>
    <cellStyle name="Input 5 7 6" xfId="21304"/>
    <cellStyle name="Input 5 7 7" xfId="7137"/>
    <cellStyle name="Input 5 8" xfId="2979"/>
    <cellStyle name="Input 5 8 2" xfId="5320"/>
    <cellStyle name="Input 5 8 2 2" xfId="14438"/>
    <cellStyle name="Input 5 8 2 2 2" xfId="30429"/>
    <cellStyle name="Input 5 8 2 2 2 2" xfId="39464"/>
    <cellStyle name="Input 5 8 2 2 3" xfId="23793"/>
    <cellStyle name="Input 5 8 2 2 4" xfId="32829"/>
    <cellStyle name="Input 5 8 2 3" xfId="26120"/>
    <cellStyle name="Input 5 8 2 3 2" xfId="35155"/>
    <cellStyle name="Input 5 8 2 4" xfId="21177"/>
    <cellStyle name="Input 5 8 2 5" xfId="10110"/>
    <cellStyle name="Input 5 8 3" xfId="11505"/>
    <cellStyle name="Input 5 8 3 2" xfId="27499"/>
    <cellStyle name="Input 5 8 3 2 2" xfId="36534"/>
    <cellStyle name="Input 5 8 3 3" xfId="20857"/>
    <cellStyle name="Input 5 8 3 4" xfId="19240"/>
    <cellStyle name="Input 5 8 4" xfId="25133"/>
    <cellStyle name="Input 5 8 4 2" xfId="34168"/>
    <cellStyle name="Input 5 8 5" xfId="20477"/>
    <cellStyle name="Input 5 8 6" xfId="7769"/>
    <cellStyle name="Input 5 9" xfId="3122"/>
    <cellStyle name="Input 5 9 2" xfId="10686"/>
    <cellStyle name="Input 5 9 2 2" xfId="26680"/>
    <cellStyle name="Input 5 9 2 2 2" xfId="35715"/>
    <cellStyle name="Input 5 9 2 3" xfId="20040"/>
    <cellStyle name="Input 5 9 2 4" xfId="20899"/>
    <cellStyle name="Input 5 9 3" xfId="25184"/>
    <cellStyle name="Input 5 9 3 2" xfId="34219"/>
    <cellStyle name="Input 5 9 4" xfId="17822"/>
    <cellStyle name="Input 5 9 5" xfId="7912"/>
    <cellStyle name="Input 6" xfId="1142"/>
    <cellStyle name="Input 6 10" xfId="16857"/>
    <cellStyle name="Input 6 11" xfId="5940"/>
    <cellStyle name="Input 6 2" xfId="1880"/>
    <cellStyle name="Input 6 2 2" xfId="2442"/>
    <cellStyle name="Input 6 2 2 2" xfId="4783"/>
    <cellStyle name="Input 6 2 2 2 2" xfId="11865"/>
    <cellStyle name="Input 6 2 2 2 2 2" xfId="27859"/>
    <cellStyle name="Input 6 2 2 2 2 2 2" xfId="36894"/>
    <cellStyle name="Input 6 2 2 2 2 3" xfId="21217"/>
    <cellStyle name="Input 6 2 2 2 2 4" xfId="15375"/>
    <cellStyle name="Input 6 2 2 2 3" xfId="25824"/>
    <cellStyle name="Input 6 2 2 2 3 2" xfId="34859"/>
    <cellStyle name="Input 6 2 2 2 4" xfId="19235"/>
    <cellStyle name="Input 6 2 2 2 5" xfId="9573"/>
    <cellStyle name="Input 6 2 2 3" xfId="11325"/>
    <cellStyle name="Input 6 2 2 3 2" xfId="27319"/>
    <cellStyle name="Input 6 2 2 3 2 2" xfId="36354"/>
    <cellStyle name="Input 6 2 2 3 3" xfId="20677"/>
    <cellStyle name="Input 6 2 2 3 4" xfId="20907"/>
    <cellStyle name="Input 6 2 2 4" xfId="24837"/>
    <cellStyle name="Input 6 2 2 4 2" xfId="33872"/>
    <cellStyle name="Input 6 2 2 5" xfId="20554"/>
    <cellStyle name="Input 6 2 2 6" xfId="7232"/>
    <cellStyle name="Input 6 2 3" xfId="4221"/>
    <cellStyle name="Input 6 2 3 2" xfId="13028"/>
    <cellStyle name="Input 6 2 3 2 2" xfId="29016"/>
    <cellStyle name="Input 6 2 3 2 2 2" xfId="38051"/>
    <cellStyle name="Input 6 2 3 2 3" xfId="22381"/>
    <cellStyle name="Input 6 2 3 2 4" xfId="31416"/>
    <cellStyle name="Input 6 2 3 3" xfId="25625"/>
    <cellStyle name="Input 6 2 3 3 2" xfId="34660"/>
    <cellStyle name="Input 6 2 3 4" xfId="15150"/>
    <cellStyle name="Input 6 2 3 5" xfId="9011"/>
    <cellStyle name="Input 6 2 4" xfId="11286"/>
    <cellStyle name="Input 6 2 4 2" xfId="27280"/>
    <cellStyle name="Input 6 2 4 2 2" xfId="36315"/>
    <cellStyle name="Input 6 2 4 3" xfId="20638"/>
    <cellStyle name="Input 6 2 4 4" xfId="20392"/>
    <cellStyle name="Input 6 2 5" xfId="24638"/>
    <cellStyle name="Input 6 2 5 2" xfId="33673"/>
    <cellStyle name="Input 6 2 6" xfId="23336"/>
    <cellStyle name="Input 6 2 7" xfId="6670"/>
    <cellStyle name="Input 6 3" xfId="2021"/>
    <cellStyle name="Input 6 3 2" xfId="1034"/>
    <cellStyle name="Input 6 3 2 2" xfId="3382"/>
    <cellStyle name="Input 6 3 2 2 2" xfId="13323"/>
    <cellStyle name="Input 6 3 2 2 2 2" xfId="29311"/>
    <cellStyle name="Input 6 3 2 2 2 2 2" xfId="38346"/>
    <cellStyle name="Input 6 3 2 2 2 3" xfId="22676"/>
    <cellStyle name="Input 6 3 2 2 2 4" xfId="31711"/>
    <cellStyle name="Input 6 3 2 2 3" xfId="25321"/>
    <cellStyle name="Input 6 3 2 2 3 2" xfId="34356"/>
    <cellStyle name="Input 6 3 2 2 4" xfId="14961"/>
    <cellStyle name="Input 6 3 2 2 5" xfId="8172"/>
    <cellStyle name="Input 6 3 2 3" xfId="12270"/>
    <cellStyle name="Input 6 3 2 3 2" xfId="28265"/>
    <cellStyle name="Input 6 3 2 3 2 2" xfId="37300"/>
    <cellStyle name="Input 6 3 2 3 3" xfId="21622"/>
    <cellStyle name="Input 6 3 2 3 4" xfId="30665"/>
    <cellStyle name="Input 6 3 2 4" xfId="24334"/>
    <cellStyle name="Input 6 3 2 4 2" xfId="33369"/>
    <cellStyle name="Input 6 3 2 5" xfId="15065"/>
    <cellStyle name="Input 6 3 2 6" xfId="5833"/>
    <cellStyle name="Input 6 3 3" xfId="4362"/>
    <cellStyle name="Input 6 3 3 2" xfId="13208"/>
    <cellStyle name="Input 6 3 3 2 2" xfId="29196"/>
    <cellStyle name="Input 6 3 3 2 2 2" xfId="38231"/>
    <cellStyle name="Input 6 3 3 2 3" xfId="22561"/>
    <cellStyle name="Input 6 3 3 2 4" xfId="31596"/>
    <cellStyle name="Input 6 3 3 3" xfId="25675"/>
    <cellStyle name="Input 6 3 3 3 2" xfId="34710"/>
    <cellStyle name="Input 6 3 3 4" xfId="16002"/>
    <cellStyle name="Input 6 3 3 5" xfId="9152"/>
    <cellStyle name="Input 6 3 4" xfId="14100"/>
    <cellStyle name="Input 6 3 4 2" xfId="30089"/>
    <cellStyle name="Input 6 3 4 2 2" xfId="39124"/>
    <cellStyle name="Input 6 3 4 3" xfId="23453"/>
    <cellStyle name="Input 6 3 4 4" xfId="32489"/>
    <cellStyle name="Input 6 3 5" xfId="24688"/>
    <cellStyle name="Input 6 3 5 2" xfId="33723"/>
    <cellStyle name="Input 6 3 6" xfId="19230"/>
    <cellStyle name="Input 6 3 7" xfId="6811"/>
    <cellStyle name="Input 6 4" xfId="2287"/>
    <cellStyle name="Input 6 4 2" xfId="2908"/>
    <cellStyle name="Input 6 4 2 2" xfId="5249"/>
    <cellStyle name="Input 6 4 2 2 2" xfId="14367"/>
    <cellStyle name="Input 6 4 2 2 2 2" xfId="30358"/>
    <cellStyle name="Input 6 4 2 2 2 2 2" xfId="39393"/>
    <cellStyle name="Input 6 4 2 2 2 3" xfId="23722"/>
    <cellStyle name="Input 6 4 2 2 2 4" xfId="32758"/>
    <cellStyle name="Input 6 4 2 2 3" xfId="26063"/>
    <cellStyle name="Input 6 4 2 2 3 2" xfId="35098"/>
    <cellStyle name="Input 6 4 2 2 4" xfId="20806"/>
    <cellStyle name="Input 6 4 2 2 5" xfId="10039"/>
    <cellStyle name="Input 6 4 2 3" xfId="13756"/>
    <cellStyle name="Input 6 4 2 3 2" xfId="29744"/>
    <cellStyle name="Input 6 4 2 3 2 2" xfId="38779"/>
    <cellStyle name="Input 6 4 2 3 3" xfId="23108"/>
    <cellStyle name="Input 6 4 2 3 4" xfId="32144"/>
    <cellStyle name="Input 6 4 2 4" xfId="25076"/>
    <cellStyle name="Input 6 4 2 4 2" xfId="34111"/>
    <cellStyle name="Input 6 4 2 5" xfId="22873"/>
    <cellStyle name="Input 6 4 2 6" xfId="7698"/>
    <cellStyle name="Input 6 4 3" xfId="4628"/>
    <cellStyle name="Input 6 4 3 2" xfId="11033"/>
    <cellStyle name="Input 6 4 3 2 2" xfId="27027"/>
    <cellStyle name="Input 6 4 3 2 2 2" xfId="36062"/>
    <cellStyle name="Input 6 4 3 2 3" xfId="20386"/>
    <cellStyle name="Input 6 4 3 2 4" xfId="21624"/>
    <cellStyle name="Input 6 4 3 3" xfId="25760"/>
    <cellStyle name="Input 6 4 3 3 2" xfId="34795"/>
    <cellStyle name="Input 6 4 3 4" xfId="17785"/>
    <cellStyle name="Input 6 4 3 5" xfId="9418"/>
    <cellStyle name="Input 6 4 4" xfId="13147"/>
    <cellStyle name="Input 6 4 4 2" xfId="29135"/>
    <cellStyle name="Input 6 4 4 2 2" xfId="38170"/>
    <cellStyle name="Input 6 4 4 3" xfId="22500"/>
    <cellStyle name="Input 6 4 4 4" xfId="31535"/>
    <cellStyle name="Input 6 4 5" xfId="24773"/>
    <cellStyle name="Input 6 4 5 2" xfId="33808"/>
    <cellStyle name="Input 6 4 6" xfId="14969"/>
    <cellStyle name="Input 6 4 7" xfId="7077"/>
    <cellStyle name="Input 6 5" xfId="2416"/>
    <cellStyle name="Input 6 5 2" xfId="2842"/>
    <cellStyle name="Input 6 5 2 2" xfId="5183"/>
    <cellStyle name="Input 6 5 2 2 2" xfId="14301"/>
    <cellStyle name="Input 6 5 2 2 2 2" xfId="30292"/>
    <cellStyle name="Input 6 5 2 2 2 2 2" xfId="39327"/>
    <cellStyle name="Input 6 5 2 2 2 3" xfId="23656"/>
    <cellStyle name="Input 6 5 2 2 2 4" xfId="32692"/>
    <cellStyle name="Input 6 5 2 2 3" xfId="26012"/>
    <cellStyle name="Input 6 5 2 2 3 2" xfId="35047"/>
    <cellStyle name="Input 6 5 2 2 4" xfId="18240"/>
    <cellStyle name="Input 6 5 2 2 5" xfId="9973"/>
    <cellStyle name="Input 6 5 2 3" xfId="12816"/>
    <cellStyle name="Input 6 5 2 3 2" xfId="28804"/>
    <cellStyle name="Input 6 5 2 3 2 2" xfId="37839"/>
    <cellStyle name="Input 6 5 2 3 3" xfId="22169"/>
    <cellStyle name="Input 6 5 2 3 4" xfId="31204"/>
    <cellStyle name="Input 6 5 2 4" xfId="25025"/>
    <cellStyle name="Input 6 5 2 4 2" xfId="34060"/>
    <cellStyle name="Input 6 5 2 5" xfId="19272"/>
    <cellStyle name="Input 6 5 2 6" xfId="7632"/>
    <cellStyle name="Input 6 5 3" xfId="4757"/>
    <cellStyle name="Input 6 5 3 2" xfId="12845"/>
    <cellStyle name="Input 6 5 3 2 2" xfId="28833"/>
    <cellStyle name="Input 6 5 3 2 2 2" xfId="37868"/>
    <cellStyle name="Input 6 5 3 2 3" xfId="22198"/>
    <cellStyle name="Input 6 5 3 2 4" xfId="31233"/>
    <cellStyle name="Input 6 5 3 3" xfId="25805"/>
    <cellStyle name="Input 6 5 3 3 2" xfId="34840"/>
    <cellStyle name="Input 6 5 3 4" xfId="23507"/>
    <cellStyle name="Input 6 5 3 5" xfId="9547"/>
    <cellStyle name="Input 6 5 4" xfId="12413"/>
    <cellStyle name="Input 6 5 4 2" xfId="28404"/>
    <cellStyle name="Input 6 5 4 2 2" xfId="37439"/>
    <cellStyle name="Input 6 5 4 3" xfId="21765"/>
    <cellStyle name="Input 6 5 4 4" xfId="30804"/>
    <cellStyle name="Input 6 5 5" xfId="24818"/>
    <cellStyle name="Input 6 5 5 2" xfId="33853"/>
    <cellStyle name="Input 6 5 6" xfId="22827"/>
    <cellStyle name="Input 6 5 7" xfId="7206"/>
    <cellStyle name="Input 6 6" xfId="1721"/>
    <cellStyle name="Input 6 6 2" xfId="4062"/>
    <cellStyle name="Input 6 6 2 2" xfId="11822"/>
    <cellStyle name="Input 6 6 2 2 2" xfId="27816"/>
    <cellStyle name="Input 6 6 2 2 2 2" xfId="36851"/>
    <cellStyle name="Input 6 6 2 2 3" xfId="21174"/>
    <cellStyle name="Input 6 6 2 2 4" xfId="17824"/>
    <cellStyle name="Input 6 6 2 3" xfId="25557"/>
    <cellStyle name="Input 6 6 2 3 2" xfId="34592"/>
    <cellStyle name="Input 6 6 2 4" xfId="15737"/>
    <cellStyle name="Input 6 6 2 5" xfId="8852"/>
    <cellStyle name="Input 6 6 3" xfId="12673"/>
    <cellStyle name="Input 6 6 3 2" xfId="28660"/>
    <cellStyle name="Input 6 6 3 2 2" xfId="37695"/>
    <cellStyle name="Input 6 6 3 3" xfId="22025"/>
    <cellStyle name="Input 6 6 3 4" xfId="31060"/>
    <cellStyle name="Input 6 6 4" xfId="24570"/>
    <cellStyle name="Input 6 6 4 2" xfId="33605"/>
    <cellStyle name="Input 6 6 5" xfId="19284"/>
    <cellStyle name="Input 6 6 6" xfId="6511"/>
    <cellStyle name="Input 6 7" xfId="3490"/>
    <cellStyle name="Input 6 7 2" xfId="13413"/>
    <cellStyle name="Input 6 7 2 2" xfId="29401"/>
    <cellStyle name="Input 6 7 2 2 2" xfId="38436"/>
    <cellStyle name="Input 6 7 2 3" xfId="22766"/>
    <cellStyle name="Input 6 7 2 4" xfId="31801"/>
    <cellStyle name="Input 6 7 3" xfId="25342"/>
    <cellStyle name="Input 6 7 3 2" xfId="34377"/>
    <cellStyle name="Input 6 7 4" xfId="16133"/>
    <cellStyle name="Input 6 7 5" xfId="8280"/>
    <cellStyle name="Input 6 8" xfId="10590"/>
    <cellStyle name="Input 6 8 2" xfId="26584"/>
    <cellStyle name="Input 6 8 2 2" xfId="35619"/>
    <cellStyle name="Input 6 8 3" xfId="19944"/>
    <cellStyle name="Input 6 8 4" xfId="20131"/>
    <cellStyle name="Input 6 9" xfId="24355"/>
    <cellStyle name="Input 6 9 2" xfId="33390"/>
    <cellStyle name="Input 7" xfId="1095"/>
    <cellStyle name="Input 7 10" xfId="18201"/>
    <cellStyle name="Input 7 11" xfId="5893"/>
    <cellStyle name="Input 7 2" xfId="1833"/>
    <cellStyle name="Input 7 2 2" xfId="2913"/>
    <cellStyle name="Input 7 2 2 2" xfId="5254"/>
    <cellStyle name="Input 7 2 2 2 2" xfId="14372"/>
    <cellStyle name="Input 7 2 2 2 2 2" xfId="30363"/>
    <cellStyle name="Input 7 2 2 2 2 2 2" xfId="39398"/>
    <cellStyle name="Input 7 2 2 2 2 3" xfId="23727"/>
    <cellStyle name="Input 7 2 2 2 2 4" xfId="32763"/>
    <cellStyle name="Input 7 2 2 2 3" xfId="26068"/>
    <cellStyle name="Input 7 2 2 2 3 2" xfId="35103"/>
    <cellStyle name="Input 7 2 2 2 4" xfId="20115"/>
    <cellStyle name="Input 7 2 2 2 5" xfId="10044"/>
    <cellStyle name="Input 7 2 2 3" xfId="11620"/>
    <cellStyle name="Input 7 2 2 3 2" xfId="27614"/>
    <cellStyle name="Input 7 2 2 3 2 2" xfId="36649"/>
    <cellStyle name="Input 7 2 2 3 3" xfId="20972"/>
    <cellStyle name="Input 7 2 2 3 4" xfId="16449"/>
    <cellStyle name="Input 7 2 2 4" xfId="25081"/>
    <cellStyle name="Input 7 2 2 4 2" xfId="34116"/>
    <cellStyle name="Input 7 2 2 5" xfId="17987"/>
    <cellStyle name="Input 7 2 2 6" xfId="7703"/>
    <cellStyle name="Input 7 2 3" xfId="4174"/>
    <cellStyle name="Input 7 2 3 2" xfId="13686"/>
    <cellStyle name="Input 7 2 3 2 2" xfId="29674"/>
    <cellStyle name="Input 7 2 3 2 2 2" xfId="38709"/>
    <cellStyle name="Input 7 2 3 2 3" xfId="23039"/>
    <cellStyle name="Input 7 2 3 2 4" xfId="32074"/>
    <cellStyle name="Input 7 2 3 3" xfId="25620"/>
    <cellStyle name="Input 7 2 3 3 2" xfId="34655"/>
    <cellStyle name="Input 7 2 3 4" xfId="17141"/>
    <cellStyle name="Input 7 2 3 5" xfId="8964"/>
    <cellStyle name="Input 7 2 4" xfId="12210"/>
    <cellStyle name="Input 7 2 4 2" xfId="28205"/>
    <cellStyle name="Input 7 2 4 2 2" xfId="37240"/>
    <cellStyle name="Input 7 2 4 3" xfId="21562"/>
    <cellStyle name="Input 7 2 4 4" xfId="14786"/>
    <cellStyle name="Input 7 2 5" xfId="24633"/>
    <cellStyle name="Input 7 2 5 2" xfId="33668"/>
    <cellStyle name="Input 7 2 6" xfId="22602"/>
    <cellStyle name="Input 7 2 7" xfId="6623"/>
    <cellStyle name="Input 7 3" xfId="1974"/>
    <cellStyle name="Input 7 3 2" xfId="2964"/>
    <cellStyle name="Input 7 3 2 2" xfId="5305"/>
    <cellStyle name="Input 7 3 2 2 2" xfId="14423"/>
    <cellStyle name="Input 7 3 2 2 2 2" xfId="30414"/>
    <cellStyle name="Input 7 3 2 2 2 2 2" xfId="39449"/>
    <cellStyle name="Input 7 3 2 2 2 3" xfId="23778"/>
    <cellStyle name="Input 7 3 2 2 2 4" xfId="32814"/>
    <cellStyle name="Input 7 3 2 2 3" xfId="26110"/>
    <cellStyle name="Input 7 3 2 2 3 2" xfId="35145"/>
    <cellStyle name="Input 7 3 2 2 4" xfId="16118"/>
    <cellStyle name="Input 7 3 2 2 5" xfId="10095"/>
    <cellStyle name="Input 7 3 2 3" xfId="14087"/>
    <cellStyle name="Input 7 3 2 3 2" xfId="30076"/>
    <cellStyle name="Input 7 3 2 3 2 2" xfId="39111"/>
    <cellStyle name="Input 7 3 2 3 3" xfId="23440"/>
    <cellStyle name="Input 7 3 2 3 4" xfId="32476"/>
    <cellStyle name="Input 7 3 2 4" xfId="25123"/>
    <cellStyle name="Input 7 3 2 4 2" xfId="34158"/>
    <cellStyle name="Input 7 3 2 5" xfId="17151"/>
    <cellStyle name="Input 7 3 2 6" xfId="7754"/>
    <cellStyle name="Input 7 3 3" xfId="4315"/>
    <cellStyle name="Input 7 3 3 2" xfId="12793"/>
    <cellStyle name="Input 7 3 3 2 2" xfId="28781"/>
    <cellStyle name="Input 7 3 3 2 2 2" xfId="37816"/>
    <cellStyle name="Input 7 3 3 2 3" xfId="22146"/>
    <cellStyle name="Input 7 3 3 2 4" xfId="31181"/>
    <cellStyle name="Input 7 3 3 3" xfId="25670"/>
    <cellStyle name="Input 7 3 3 3 2" xfId="34705"/>
    <cellStyle name="Input 7 3 3 4" xfId="18646"/>
    <cellStyle name="Input 7 3 3 5" xfId="9105"/>
    <cellStyle name="Input 7 3 4" xfId="12937"/>
    <cellStyle name="Input 7 3 4 2" xfId="28925"/>
    <cellStyle name="Input 7 3 4 2 2" xfId="37960"/>
    <cellStyle name="Input 7 3 4 3" xfId="22290"/>
    <cellStyle name="Input 7 3 4 4" xfId="31325"/>
    <cellStyle name="Input 7 3 5" xfId="24683"/>
    <cellStyle name="Input 7 3 5 2" xfId="33718"/>
    <cellStyle name="Input 7 3 6" xfId="18850"/>
    <cellStyle name="Input 7 3 7" xfId="6764"/>
    <cellStyle name="Input 7 4" xfId="2240"/>
    <cellStyle name="Input 7 4 2" xfId="2891"/>
    <cellStyle name="Input 7 4 2 2" xfId="5232"/>
    <cellStyle name="Input 7 4 2 2 2" xfId="14350"/>
    <cellStyle name="Input 7 4 2 2 2 2" xfId="30341"/>
    <cellStyle name="Input 7 4 2 2 2 2 2" xfId="39376"/>
    <cellStyle name="Input 7 4 2 2 2 3" xfId="23705"/>
    <cellStyle name="Input 7 4 2 2 2 4" xfId="32741"/>
    <cellStyle name="Input 7 4 2 2 3" xfId="26048"/>
    <cellStyle name="Input 7 4 2 2 3 2" xfId="35083"/>
    <cellStyle name="Input 7 4 2 2 4" xfId="22100"/>
    <cellStyle name="Input 7 4 2 2 5" xfId="10022"/>
    <cellStyle name="Input 7 4 2 3" xfId="13808"/>
    <cellStyle name="Input 7 4 2 3 2" xfId="29796"/>
    <cellStyle name="Input 7 4 2 3 2 2" xfId="38831"/>
    <cellStyle name="Input 7 4 2 3 3" xfId="23160"/>
    <cellStyle name="Input 7 4 2 3 4" xfId="32196"/>
    <cellStyle name="Input 7 4 2 4" xfId="25061"/>
    <cellStyle name="Input 7 4 2 4 2" xfId="34096"/>
    <cellStyle name="Input 7 4 2 5" xfId="15260"/>
    <cellStyle name="Input 7 4 2 6" xfId="7681"/>
    <cellStyle name="Input 7 4 3" xfId="4581"/>
    <cellStyle name="Input 7 4 3 2" xfId="13274"/>
    <cellStyle name="Input 7 4 3 2 2" xfId="29262"/>
    <cellStyle name="Input 7 4 3 2 2 2" xfId="38297"/>
    <cellStyle name="Input 7 4 3 2 3" xfId="22627"/>
    <cellStyle name="Input 7 4 3 2 4" xfId="31662"/>
    <cellStyle name="Input 7 4 3 3" xfId="25754"/>
    <cellStyle name="Input 7 4 3 3 2" xfId="34789"/>
    <cellStyle name="Input 7 4 3 4" xfId="15330"/>
    <cellStyle name="Input 7 4 3 5" xfId="9371"/>
    <cellStyle name="Input 7 4 4" xfId="12549"/>
    <cellStyle name="Input 7 4 4 2" xfId="28536"/>
    <cellStyle name="Input 7 4 4 2 2" xfId="37571"/>
    <cellStyle name="Input 7 4 4 3" xfId="21901"/>
    <cellStyle name="Input 7 4 4 4" xfId="30936"/>
    <cellStyle name="Input 7 4 5" xfId="24767"/>
    <cellStyle name="Input 7 4 5 2" xfId="33802"/>
    <cellStyle name="Input 7 4 6" xfId="17867"/>
    <cellStyle name="Input 7 4 7" xfId="7030"/>
    <cellStyle name="Input 7 5" xfId="2371"/>
    <cellStyle name="Input 7 5 2" xfId="2766"/>
    <cellStyle name="Input 7 5 2 2" xfId="5107"/>
    <cellStyle name="Input 7 5 2 2 2" xfId="10223"/>
    <cellStyle name="Input 7 5 2 2 2 2" xfId="26221"/>
    <cellStyle name="Input 7 5 2 2 2 2 2" xfId="35256"/>
    <cellStyle name="Input 7 5 2 2 2 3" xfId="19578"/>
    <cellStyle name="Input 7 5 2 2 2 4" xfId="20670"/>
    <cellStyle name="Input 7 5 2 2 3" xfId="25958"/>
    <cellStyle name="Input 7 5 2 2 3 2" xfId="34993"/>
    <cellStyle name="Input 7 5 2 2 4" xfId="20905"/>
    <cellStyle name="Input 7 5 2 2 5" xfId="9897"/>
    <cellStyle name="Input 7 5 2 3" xfId="11789"/>
    <cellStyle name="Input 7 5 2 3 2" xfId="27783"/>
    <cellStyle name="Input 7 5 2 3 2 2" xfId="36818"/>
    <cellStyle name="Input 7 5 2 3 3" xfId="21141"/>
    <cellStyle name="Input 7 5 2 3 4" xfId="18930"/>
    <cellStyle name="Input 7 5 2 4" xfId="24971"/>
    <cellStyle name="Input 7 5 2 4 2" xfId="34006"/>
    <cellStyle name="Input 7 5 2 5" xfId="15345"/>
    <cellStyle name="Input 7 5 2 6" xfId="7556"/>
    <cellStyle name="Input 7 5 3" xfId="4712"/>
    <cellStyle name="Input 7 5 3 2" xfId="14108"/>
    <cellStyle name="Input 7 5 3 2 2" xfId="30097"/>
    <cellStyle name="Input 7 5 3 2 2 2" xfId="39132"/>
    <cellStyle name="Input 7 5 3 2 3" xfId="23461"/>
    <cellStyle name="Input 7 5 3 2 4" xfId="32497"/>
    <cellStyle name="Input 7 5 3 3" xfId="25801"/>
    <cellStyle name="Input 7 5 3 3 2" xfId="34836"/>
    <cellStyle name="Input 7 5 3 4" xfId="15512"/>
    <cellStyle name="Input 7 5 3 5" xfId="9502"/>
    <cellStyle name="Input 7 5 4" xfId="12984"/>
    <cellStyle name="Input 7 5 4 2" xfId="28972"/>
    <cellStyle name="Input 7 5 4 2 2" xfId="38007"/>
    <cellStyle name="Input 7 5 4 3" xfId="22337"/>
    <cellStyle name="Input 7 5 4 4" xfId="31372"/>
    <cellStyle name="Input 7 5 5" xfId="24814"/>
    <cellStyle name="Input 7 5 5 2" xfId="33849"/>
    <cellStyle name="Input 7 5 6" xfId="22877"/>
    <cellStyle name="Input 7 5 7" xfId="7161"/>
    <cellStyle name="Input 7 6" xfId="1674"/>
    <cellStyle name="Input 7 6 2" xfId="4015"/>
    <cellStyle name="Input 7 6 2 2" xfId="12449"/>
    <cellStyle name="Input 7 6 2 2 2" xfId="28440"/>
    <cellStyle name="Input 7 6 2 2 2 2" xfId="37475"/>
    <cellStyle name="Input 7 6 2 2 3" xfId="21801"/>
    <cellStyle name="Input 7 6 2 2 4" xfId="30840"/>
    <cellStyle name="Input 7 6 2 3" xfId="25551"/>
    <cellStyle name="Input 7 6 2 3 2" xfId="34586"/>
    <cellStyle name="Input 7 6 2 4" xfId="19378"/>
    <cellStyle name="Input 7 6 2 5" xfId="8805"/>
    <cellStyle name="Input 7 6 3" xfId="10717"/>
    <cellStyle name="Input 7 6 3 2" xfId="26711"/>
    <cellStyle name="Input 7 6 3 2 2" xfId="35746"/>
    <cellStyle name="Input 7 6 3 3" xfId="20071"/>
    <cellStyle name="Input 7 6 3 4" xfId="18170"/>
    <cellStyle name="Input 7 6 4" xfId="24564"/>
    <cellStyle name="Input 7 6 4 2" xfId="33599"/>
    <cellStyle name="Input 7 6 5" xfId="15426"/>
    <cellStyle name="Input 7 6 6" xfId="6464"/>
    <cellStyle name="Input 7 7" xfId="3443"/>
    <cellStyle name="Input 7 7 2" xfId="10380"/>
    <cellStyle name="Input 7 7 2 2" xfId="26378"/>
    <cellStyle name="Input 7 7 2 2 2" xfId="35413"/>
    <cellStyle name="Input 7 7 2 3" xfId="19734"/>
    <cellStyle name="Input 7 7 2 4" xfId="19788"/>
    <cellStyle name="Input 7 7 3" xfId="25336"/>
    <cellStyle name="Input 7 7 3 2" xfId="34371"/>
    <cellStyle name="Input 7 7 4" xfId="19881"/>
    <cellStyle name="Input 7 7 5" xfId="8233"/>
    <cellStyle name="Input 7 8" xfId="12315"/>
    <cellStyle name="Input 7 8 2" xfId="28310"/>
    <cellStyle name="Input 7 8 2 2" xfId="37345"/>
    <cellStyle name="Input 7 8 3" xfId="21667"/>
    <cellStyle name="Input 7 8 4" xfId="30710"/>
    <cellStyle name="Input 7 9" xfId="24349"/>
    <cellStyle name="Input 7 9 2" xfId="33384"/>
    <cellStyle name="Input 8" xfId="1092"/>
    <cellStyle name="Input 8 10" xfId="19380"/>
    <cellStyle name="Input 8 11" xfId="5890"/>
    <cellStyle name="Input 8 2" xfId="1830"/>
    <cellStyle name="Input 8 2 2" xfId="1028"/>
    <cellStyle name="Input 8 2 2 2" xfId="3376"/>
    <cellStyle name="Input 8 2 2 2 2" xfId="12399"/>
    <cellStyle name="Input 8 2 2 2 2 2" xfId="28390"/>
    <cellStyle name="Input 8 2 2 2 2 2 2" xfId="37425"/>
    <cellStyle name="Input 8 2 2 2 2 3" xfId="21751"/>
    <cellStyle name="Input 8 2 2 2 2 4" xfId="30790"/>
    <cellStyle name="Input 8 2 2 2 3" xfId="25318"/>
    <cellStyle name="Input 8 2 2 2 3 2" xfId="34353"/>
    <cellStyle name="Input 8 2 2 2 4" xfId="20248"/>
    <cellStyle name="Input 8 2 2 2 5" xfId="8166"/>
    <cellStyle name="Input 8 2 2 3" xfId="14205"/>
    <cellStyle name="Input 8 2 2 3 2" xfId="30194"/>
    <cellStyle name="Input 8 2 2 3 2 2" xfId="39229"/>
    <cellStyle name="Input 8 2 2 3 3" xfId="23558"/>
    <cellStyle name="Input 8 2 2 3 4" xfId="32594"/>
    <cellStyle name="Input 8 2 2 4" xfId="24331"/>
    <cellStyle name="Input 8 2 2 4 2" xfId="33366"/>
    <cellStyle name="Input 8 2 2 5" xfId="15071"/>
    <cellStyle name="Input 8 2 2 6" xfId="5827"/>
    <cellStyle name="Input 8 2 3" xfId="4171"/>
    <cellStyle name="Input 8 2 3 2" xfId="11300"/>
    <cellStyle name="Input 8 2 3 2 2" xfId="27294"/>
    <cellStyle name="Input 8 2 3 2 2 2" xfId="36329"/>
    <cellStyle name="Input 8 2 3 2 3" xfId="20652"/>
    <cellStyle name="Input 8 2 3 2 4" xfId="19489"/>
    <cellStyle name="Input 8 2 3 3" xfId="25617"/>
    <cellStyle name="Input 8 2 3 3 2" xfId="34652"/>
    <cellStyle name="Input 8 2 3 4" xfId="20579"/>
    <cellStyle name="Input 8 2 3 5" xfId="8961"/>
    <cellStyle name="Input 8 2 4" xfId="11741"/>
    <cellStyle name="Input 8 2 4 2" xfId="27735"/>
    <cellStyle name="Input 8 2 4 2 2" xfId="36770"/>
    <cellStyle name="Input 8 2 4 3" xfId="21093"/>
    <cellStyle name="Input 8 2 4 4" xfId="16623"/>
    <cellStyle name="Input 8 2 5" xfId="24630"/>
    <cellStyle name="Input 8 2 5 2" xfId="33665"/>
    <cellStyle name="Input 8 2 6" xfId="19667"/>
    <cellStyle name="Input 8 2 7" xfId="6620"/>
    <cellStyle name="Input 8 3" xfId="1971"/>
    <cellStyle name="Input 8 3 2" xfId="2802"/>
    <cellStyle name="Input 8 3 2 2" xfId="5143"/>
    <cellStyle name="Input 8 3 2 2 2" xfId="10189"/>
    <cellStyle name="Input 8 3 2 2 2 2" xfId="26187"/>
    <cellStyle name="Input 8 3 2 2 2 2 2" xfId="35222"/>
    <cellStyle name="Input 8 3 2 2 2 3" xfId="19544"/>
    <cellStyle name="Input 8 3 2 2 2 4" xfId="22502"/>
    <cellStyle name="Input 8 3 2 2 3" xfId="25983"/>
    <cellStyle name="Input 8 3 2 2 3 2" xfId="35018"/>
    <cellStyle name="Input 8 3 2 2 4" xfId="16330"/>
    <cellStyle name="Input 8 3 2 2 5" xfId="9933"/>
    <cellStyle name="Input 8 3 2 3" xfId="10681"/>
    <cellStyle name="Input 8 3 2 3 2" xfId="26675"/>
    <cellStyle name="Input 8 3 2 3 2 2" xfId="35710"/>
    <cellStyle name="Input 8 3 2 3 3" xfId="20035"/>
    <cellStyle name="Input 8 3 2 3 4" xfId="21342"/>
    <cellStyle name="Input 8 3 2 4" xfId="24996"/>
    <cellStyle name="Input 8 3 2 4 2" xfId="34031"/>
    <cellStyle name="Input 8 3 2 5" xfId="22365"/>
    <cellStyle name="Input 8 3 2 6" xfId="7592"/>
    <cellStyle name="Input 8 3 3" xfId="4312"/>
    <cellStyle name="Input 8 3 3 2" xfId="10813"/>
    <cellStyle name="Input 8 3 3 2 2" xfId="26807"/>
    <cellStyle name="Input 8 3 3 2 2 2" xfId="35842"/>
    <cellStyle name="Input 8 3 3 2 3" xfId="20167"/>
    <cellStyle name="Input 8 3 3 2 4" xfId="16255"/>
    <cellStyle name="Input 8 3 3 3" xfId="25667"/>
    <cellStyle name="Input 8 3 3 3 2" xfId="34702"/>
    <cellStyle name="Input 8 3 3 4" xfId="16646"/>
    <cellStyle name="Input 8 3 3 5" xfId="9102"/>
    <cellStyle name="Input 8 3 4" xfId="11351"/>
    <cellStyle name="Input 8 3 4 2" xfId="27345"/>
    <cellStyle name="Input 8 3 4 2 2" xfId="36380"/>
    <cellStyle name="Input 8 3 4 3" xfId="20703"/>
    <cellStyle name="Input 8 3 4 4" xfId="18015"/>
    <cellStyle name="Input 8 3 5" xfId="24680"/>
    <cellStyle name="Input 8 3 5 2" xfId="33715"/>
    <cellStyle name="Input 8 3 6" xfId="16852"/>
    <cellStyle name="Input 8 3 7" xfId="6761"/>
    <cellStyle name="Input 8 4" xfId="2237"/>
    <cellStyle name="Input 8 4 2" xfId="2935"/>
    <cellStyle name="Input 8 4 2 2" xfId="5276"/>
    <cellStyle name="Input 8 4 2 2 2" xfId="14394"/>
    <cellStyle name="Input 8 4 2 2 2 2" xfId="30385"/>
    <cellStyle name="Input 8 4 2 2 2 2 2" xfId="39420"/>
    <cellStyle name="Input 8 4 2 2 2 3" xfId="23749"/>
    <cellStyle name="Input 8 4 2 2 2 4" xfId="32785"/>
    <cellStyle name="Input 8 4 2 2 3" xfId="26084"/>
    <cellStyle name="Input 8 4 2 2 3 2" xfId="35119"/>
    <cellStyle name="Input 8 4 2 2 4" xfId="16761"/>
    <cellStyle name="Input 8 4 2 2 5" xfId="10066"/>
    <cellStyle name="Input 8 4 2 3" xfId="10964"/>
    <cellStyle name="Input 8 4 2 3 2" xfId="26958"/>
    <cellStyle name="Input 8 4 2 3 2 2" xfId="35993"/>
    <cellStyle name="Input 8 4 2 3 3" xfId="20317"/>
    <cellStyle name="Input 8 4 2 3 4" xfId="15795"/>
    <cellStyle name="Input 8 4 2 4" xfId="25097"/>
    <cellStyle name="Input 8 4 2 4 2" xfId="34132"/>
    <cellStyle name="Input 8 4 2 5" xfId="23675"/>
    <cellStyle name="Input 8 4 2 6" xfId="7725"/>
    <cellStyle name="Input 8 4 3" xfId="4578"/>
    <cellStyle name="Input 8 4 3 2" xfId="11594"/>
    <cellStyle name="Input 8 4 3 2 2" xfId="27588"/>
    <cellStyle name="Input 8 4 3 2 2 2" xfId="36623"/>
    <cellStyle name="Input 8 4 3 2 3" xfId="20946"/>
    <cellStyle name="Input 8 4 3 2 4" xfId="15896"/>
    <cellStyle name="Input 8 4 3 3" xfId="25751"/>
    <cellStyle name="Input 8 4 3 3 2" xfId="34786"/>
    <cellStyle name="Input 8 4 3 4" xfId="18245"/>
    <cellStyle name="Input 8 4 3 5" xfId="9368"/>
    <cellStyle name="Input 8 4 4" xfId="13942"/>
    <cellStyle name="Input 8 4 4 2" xfId="29931"/>
    <cellStyle name="Input 8 4 4 2 2" xfId="38966"/>
    <cellStyle name="Input 8 4 4 3" xfId="23295"/>
    <cellStyle name="Input 8 4 4 4" xfId="32331"/>
    <cellStyle name="Input 8 4 5" xfId="24764"/>
    <cellStyle name="Input 8 4 5 2" xfId="33799"/>
    <cellStyle name="Input 8 4 6" xfId="17027"/>
    <cellStyle name="Input 8 4 7" xfId="7027"/>
    <cellStyle name="Input 8 5" xfId="2368"/>
    <cellStyle name="Input 8 5 2" xfId="979"/>
    <cellStyle name="Input 8 5 2 2" xfId="3327"/>
    <cellStyle name="Input 8 5 2 2 2" xfId="11104"/>
    <cellStyle name="Input 8 5 2 2 2 2" xfId="27098"/>
    <cellStyle name="Input 8 5 2 2 2 2 2" xfId="36133"/>
    <cellStyle name="Input 8 5 2 2 2 3" xfId="20457"/>
    <cellStyle name="Input 8 5 2 2 2 4" xfId="23797"/>
    <cellStyle name="Input 8 5 2 2 3" xfId="25279"/>
    <cellStyle name="Input 8 5 2 2 3 2" xfId="34314"/>
    <cellStyle name="Input 8 5 2 2 4" xfId="17148"/>
    <cellStyle name="Input 8 5 2 2 5" xfId="8117"/>
    <cellStyle name="Input 8 5 2 3" xfId="12095"/>
    <cellStyle name="Input 8 5 2 3 2" xfId="28090"/>
    <cellStyle name="Input 8 5 2 3 2 2" xfId="37125"/>
    <cellStyle name="Input 8 5 2 3 3" xfId="21447"/>
    <cellStyle name="Input 8 5 2 3 4" xfId="14890"/>
    <cellStyle name="Input 8 5 2 4" xfId="24292"/>
    <cellStyle name="Input 8 5 2 4 2" xfId="33327"/>
    <cellStyle name="Input 8 5 2 5" xfId="19289"/>
    <cellStyle name="Input 8 5 2 6" xfId="5778"/>
    <cellStyle name="Input 8 5 3" xfId="4709"/>
    <cellStyle name="Input 8 5 3 2" xfId="11989"/>
    <cellStyle name="Input 8 5 3 2 2" xfId="27984"/>
    <cellStyle name="Input 8 5 3 2 2 2" xfId="37019"/>
    <cellStyle name="Input 8 5 3 2 3" xfId="21341"/>
    <cellStyle name="Input 8 5 3 2 4" xfId="19464"/>
    <cellStyle name="Input 8 5 3 3" xfId="25798"/>
    <cellStyle name="Input 8 5 3 3 2" xfId="34833"/>
    <cellStyle name="Input 8 5 3 4" xfId="19964"/>
    <cellStyle name="Input 8 5 3 5" xfId="9499"/>
    <cellStyle name="Input 8 5 4" xfId="12580"/>
    <cellStyle name="Input 8 5 4 2" xfId="28567"/>
    <cellStyle name="Input 8 5 4 2 2" xfId="37602"/>
    <cellStyle name="Input 8 5 4 3" xfId="21932"/>
    <cellStyle name="Input 8 5 4 4" xfId="30967"/>
    <cellStyle name="Input 8 5 5" xfId="24811"/>
    <cellStyle name="Input 8 5 5 2" xfId="33846"/>
    <cellStyle name="Input 8 5 6" xfId="17708"/>
    <cellStyle name="Input 8 5 7" xfId="7158"/>
    <cellStyle name="Input 8 6" xfId="1671"/>
    <cellStyle name="Input 8 6 2" xfId="4012"/>
    <cellStyle name="Input 8 6 2 2" xfId="13157"/>
    <cellStyle name="Input 8 6 2 2 2" xfId="29145"/>
    <cellStyle name="Input 8 6 2 2 2 2" xfId="38180"/>
    <cellStyle name="Input 8 6 2 2 3" xfId="22510"/>
    <cellStyle name="Input 8 6 2 2 4" xfId="31545"/>
    <cellStyle name="Input 8 6 2 3" xfId="25548"/>
    <cellStyle name="Input 8 6 2 3 2" xfId="34583"/>
    <cellStyle name="Input 8 6 2 4" xfId="20042"/>
    <cellStyle name="Input 8 6 2 5" xfId="8802"/>
    <cellStyle name="Input 8 6 3" xfId="11285"/>
    <cellStyle name="Input 8 6 3 2" xfId="27279"/>
    <cellStyle name="Input 8 6 3 2 2" xfId="36314"/>
    <cellStyle name="Input 8 6 3 3" xfId="20637"/>
    <cellStyle name="Input 8 6 3 4" xfId="16511"/>
    <cellStyle name="Input 8 6 4" xfId="24561"/>
    <cellStyle name="Input 8 6 4 2" xfId="33596"/>
    <cellStyle name="Input 8 6 5" xfId="16501"/>
    <cellStyle name="Input 8 6 6" xfId="6461"/>
    <cellStyle name="Input 8 7" xfId="3440"/>
    <cellStyle name="Input 8 7 2" xfId="12398"/>
    <cellStyle name="Input 8 7 2 2" xfId="28389"/>
    <cellStyle name="Input 8 7 2 2 2" xfId="37424"/>
    <cellStyle name="Input 8 7 2 3" xfId="21750"/>
    <cellStyle name="Input 8 7 2 4" xfId="30789"/>
    <cellStyle name="Input 8 7 3" xfId="25333"/>
    <cellStyle name="Input 8 7 3 2" xfId="34368"/>
    <cellStyle name="Input 8 7 4" xfId="18593"/>
    <cellStyle name="Input 8 7 5" xfId="8230"/>
    <cellStyle name="Input 8 8" xfId="11856"/>
    <cellStyle name="Input 8 8 2" xfId="27850"/>
    <cellStyle name="Input 8 8 2 2" xfId="36885"/>
    <cellStyle name="Input 8 8 3" xfId="21208"/>
    <cellStyle name="Input 8 8 4" xfId="19153"/>
    <cellStyle name="Input 8 9" xfId="24346"/>
    <cellStyle name="Input 8 9 2" xfId="33381"/>
    <cellStyle name="Input 9" xfId="1094"/>
    <cellStyle name="Input 9 10" xfId="16230"/>
    <cellStyle name="Input 9 11" xfId="5892"/>
    <cellStyle name="Input 9 2" xfId="1832"/>
    <cellStyle name="Input 9 2 2" xfId="2475"/>
    <cellStyle name="Input 9 2 2 2" xfId="4816"/>
    <cellStyle name="Input 9 2 2 2 2" xfId="13270"/>
    <cellStyle name="Input 9 2 2 2 2 2" xfId="29258"/>
    <cellStyle name="Input 9 2 2 2 2 2 2" xfId="38293"/>
    <cellStyle name="Input 9 2 2 2 2 3" xfId="22623"/>
    <cellStyle name="Input 9 2 2 2 2 4" xfId="31658"/>
    <cellStyle name="Input 9 2 2 2 3" xfId="25846"/>
    <cellStyle name="Input 9 2 2 2 3 2" xfId="34881"/>
    <cellStyle name="Input 9 2 2 2 4" xfId="19036"/>
    <cellStyle name="Input 9 2 2 2 5" xfId="9606"/>
    <cellStyle name="Input 9 2 2 3" xfId="13179"/>
    <cellStyle name="Input 9 2 2 3 2" xfId="29167"/>
    <cellStyle name="Input 9 2 2 3 2 2" xfId="38202"/>
    <cellStyle name="Input 9 2 2 3 3" xfId="22532"/>
    <cellStyle name="Input 9 2 2 3 4" xfId="31567"/>
    <cellStyle name="Input 9 2 2 4" xfId="24859"/>
    <cellStyle name="Input 9 2 2 4 2" xfId="33894"/>
    <cellStyle name="Input 9 2 2 5" xfId="18427"/>
    <cellStyle name="Input 9 2 2 6" xfId="7265"/>
    <cellStyle name="Input 9 2 3" xfId="4173"/>
    <cellStyle name="Input 9 2 3 2" xfId="11873"/>
    <cellStyle name="Input 9 2 3 2 2" xfId="27867"/>
    <cellStyle name="Input 9 2 3 2 2 2" xfId="36902"/>
    <cellStyle name="Input 9 2 3 2 3" xfId="21225"/>
    <cellStyle name="Input 9 2 3 2 4" xfId="16170"/>
    <cellStyle name="Input 9 2 3 3" xfId="25619"/>
    <cellStyle name="Input 9 2 3 3 2" xfId="34654"/>
    <cellStyle name="Input 9 2 3 4" xfId="19261"/>
    <cellStyle name="Input 9 2 3 5" xfId="8963"/>
    <cellStyle name="Input 9 2 4" xfId="14115"/>
    <cellStyle name="Input 9 2 4 2" xfId="30104"/>
    <cellStyle name="Input 9 2 4 2 2" xfId="39139"/>
    <cellStyle name="Input 9 2 4 3" xfId="23468"/>
    <cellStyle name="Input 9 2 4 4" xfId="32504"/>
    <cellStyle name="Input 9 2 5" xfId="24632"/>
    <cellStyle name="Input 9 2 5 2" xfId="33667"/>
    <cellStyle name="Input 9 2 6" xfId="17065"/>
    <cellStyle name="Input 9 2 7" xfId="6622"/>
    <cellStyle name="Input 9 3" xfId="1973"/>
    <cellStyle name="Input 9 3 2" xfId="2938"/>
    <cellStyle name="Input 9 3 2 2" xfId="5279"/>
    <cellStyle name="Input 9 3 2 2 2" xfId="14397"/>
    <cellStyle name="Input 9 3 2 2 2 2" xfId="30388"/>
    <cellStyle name="Input 9 3 2 2 2 2 2" xfId="39423"/>
    <cellStyle name="Input 9 3 2 2 2 3" xfId="23752"/>
    <cellStyle name="Input 9 3 2 2 2 4" xfId="32788"/>
    <cellStyle name="Input 9 3 2 2 3" xfId="26087"/>
    <cellStyle name="Input 9 3 2 2 3 2" xfId="35122"/>
    <cellStyle name="Input 9 3 2 2 4" xfId="18757"/>
    <cellStyle name="Input 9 3 2 2 5" xfId="10069"/>
    <cellStyle name="Input 9 3 2 3" xfId="12925"/>
    <cellStyle name="Input 9 3 2 3 2" xfId="28913"/>
    <cellStyle name="Input 9 3 2 3 2 2" xfId="37948"/>
    <cellStyle name="Input 9 3 2 3 3" xfId="22278"/>
    <cellStyle name="Input 9 3 2 3 4" xfId="31313"/>
    <cellStyle name="Input 9 3 2 4" xfId="25100"/>
    <cellStyle name="Input 9 3 2 4 2" xfId="34135"/>
    <cellStyle name="Input 9 3 2 5" xfId="23174"/>
    <cellStyle name="Input 9 3 2 6" xfId="7728"/>
    <cellStyle name="Input 9 3 3" xfId="4314"/>
    <cellStyle name="Input 9 3 3 2" xfId="12054"/>
    <cellStyle name="Input 9 3 3 2 2" xfId="28049"/>
    <cellStyle name="Input 9 3 3 2 2 2" xfId="37084"/>
    <cellStyle name="Input 9 3 3 2 3" xfId="21406"/>
    <cellStyle name="Input 9 3 3 2 4" xfId="15394"/>
    <cellStyle name="Input 9 3 3 3" xfId="25669"/>
    <cellStyle name="Input 9 3 3 3 2" xfId="34704"/>
    <cellStyle name="Input 9 3 3 4" xfId="20284"/>
    <cellStyle name="Input 9 3 3 5" xfId="9104"/>
    <cellStyle name="Input 9 3 4" xfId="11126"/>
    <cellStyle name="Input 9 3 4 2" xfId="27120"/>
    <cellStyle name="Input 9 3 4 2 2" xfId="36155"/>
    <cellStyle name="Input 9 3 4 3" xfId="20479"/>
    <cellStyle name="Input 9 3 4 4" xfId="21792"/>
    <cellStyle name="Input 9 3 5" xfId="24682"/>
    <cellStyle name="Input 9 3 5 2" xfId="33717"/>
    <cellStyle name="Input 9 3 6" xfId="23309"/>
    <cellStyle name="Input 9 3 7" xfId="6763"/>
    <cellStyle name="Input 9 4" xfId="2239"/>
    <cellStyle name="Input 9 4 2" xfId="2801"/>
    <cellStyle name="Input 9 4 2 2" xfId="5142"/>
    <cellStyle name="Input 9 4 2 2 2" xfId="10190"/>
    <cellStyle name="Input 9 4 2 2 2 2" xfId="26188"/>
    <cellStyle name="Input 9 4 2 2 2 2 2" xfId="35223"/>
    <cellStyle name="Input 9 4 2 2 2 3" xfId="19545"/>
    <cellStyle name="Input 9 4 2 2 2 4" xfId="18756"/>
    <cellStyle name="Input 9 4 2 2 3" xfId="25982"/>
    <cellStyle name="Input 9 4 2 2 3 2" xfId="35017"/>
    <cellStyle name="Input 9 4 2 2 4" xfId="17133"/>
    <cellStyle name="Input 9 4 2 2 5" xfId="9932"/>
    <cellStyle name="Input 9 4 2 3" xfId="12602"/>
    <cellStyle name="Input 9 4 2 3 2" xfId="28589"/>
    <cellStyle name="Input 9 4 2 3 2 2" xfId="37624"/>
    <cellStyle name="Input 9 4 2 3 3" xfId="21954"/>
    <cellStyle name="Input 9 4 2 3 4" xfId="30989"/>
    <cellStyle name="Input 9 4 2 4" xfId="24995"/>
    <cellStyle name="Input 9 4 2 4 2" xfId="34030"/>
    <cellStyle name="Input 9 4 2 5" xfId="15944"/>
    <cellStyle name="Input 9 4 2 6" xfId="7591"/>
    <cellStyle name="Input 9 4 3" xfId="4580"/>
    <cellStyle name="Input 9 4 3 2" xfId="11480"/>
    <cellStyle name="Input 9 4 3 2 2" xfId="27474"/>
    <cellStyle name="Input 9 4 3 2 2 2" xfId="36509"/>
    <cellStyle name="Input 9 4 3 2 3" xfId="20832"/>
    <cellStyle name="Input 9 4 3 2 4" xfId="23482"/>
    <cellStyle name="Input 9 4 3 3" xfId="25753"/>
    <cellStyle name="Input 9 4 3 3 2" xfId="34788"/>
    <cellStyle name="Input 9 4 3 4" xfId="15605"/>
    <cellStyle name="Input 9 4 3 5" xfId="9370"/>
    <cellStyle name="Input 9 4 4" xfId="11125"/>
    <cellStyle name="Input 9 4 4 2" xfId="27119"/>
    <cellStyle name="Input 9 4 4 2 2" xfId="36154"/>
    <cellStyle name="Input 9 4 4 3" xfId="20478"/>
    <cellStyle name="Input 9 4 4 4" xfId="23127"/>
    <cellStyle name="Input 9 4 5" xfId="24766"/>
    <cellStyle name="Input 9 4 5 2" xfId="33801"/>
    <cellStyle name="Input 9 4 6" xfId="20962"/>
    <cellStyle name="Input 9 4 7" xfId="7029"/>
    <cellStyle name="Input 9 5" xfId="2370"/>
    <cellStyle name="Input 9 5 2" xfId="981"/>
    <cellStyle name="Input 9 5 2 2" xfId="3329"/>
    <cellStyle name="Input 9 5 2 2 2" xfId="14102"/>
    <cellStyle name="Input 9 5 2 2 2 2" xfId="30091"/>
    <cellStyle name="Input 9 5 2 2 2 2 2" xfId="39126"/>
    <cellStyle name="Input 9 5 2 2 2 3" xfId="23455"/>
    <cellStyle name="Input 9 5 2 2 2 4" xfId="32491"/>
    <cellStyle name="Input 9 5 2 2 3" xfId="25281"/>
    <cellStyle name="Input 9 5 2 2 3 2" xfId="34316"/>
    <cellStyle name="Input 9 5 2 2 4" xfId="15673"/>
    <cellStyle name="Input 9 5 2 2 5" xfId="8119"/>
    <cellStyle name="Input 9 5 2 3" xfId="13318"/>
    <cellStyle name="Input 9 5 2 3 2" xfId="29306"/>
    <cellStyle name="Input 9 5 2 3 2 2" xfId="38341"/>
    <cellStyle name="Input 9 5 2 3 3" xfId="22671"/>
    <cellStyle name="Input 9 5 2 3 4" xfId="31706"/>
    <cellStyle name="Input 9 5 2 4" xfId="24294"/>
    <cellStyle name="Input 9 5 2 4 2" xfId="33329"/>
    <cellStyle name="Input 9 5 2 5" xfId="16073"/>
    <cellStyle name="Input 9 5 2 6" xfId="5780"/>
    <cellStyle name="Input 9 5 3" xfId="4711"/>
    <cellStyle name="Input 9 5 3 2" xfId="13452"/>
    <cellStyle name="Input 9 5 3 2 2" xfId="29440"/>
    <cellStyle name="Input 9 5 3 2 2 2" xfId="38475"/>
    <cellStyle name="Input 9 5 3 2 3" xfId="22805"/>
    <cellStyle name="Input 9 5 3 2 4" xfId="31840"/>
    <cellStyle name="Input 9 5 3 3" xfId="25800"/>
    <cellStyle name="Input 9 5 3 3 2" xfId="34835"/>
    <cellStyle name="Input 9 5 3 4" xfId="17638"/>
    <cellStyle name="Input 9 5 3 5" xfId="9501"/>
    <cellStyle name="Input 9 5 4" xfId="10737"/>
    <cellStyle name="Input 9 5 4 2" xfId="26731"/>
    <cellStyle name="Input 9 5 4 2 2" xfId="35766"/>
    <cellStyle name="Input 9 5 4 3" xfId="20091"/>
    <cellStyle name="Input 9 5 4 4" xfId="16980"/>
    <cellStyle name="Input 9 5 5" xfId="24813"/>
    <cellStyle name="Input 9 5 5 2" xfId="33848"/>
    <cellStyle name="Input 9 5 6" xfId="20528"/>
    <cellStyle name="Input 9 5 7" xfId="7160"/>
    <cellStyle name="Input 9 6" xfId="1673"/>
    <cellStyle name="Input 9 6 2" xfId="4014"/>
    <cellStyle name="Input 9 6 2 2" xfId="10766"/>
    <cellStyle name="Input 9 6 2 2 2" xfId="26760"/>
    <cellStyle name="Input 9 6 2 2 2 2" xfId="35795"/>
    <cellStyle name="Input 9 6 2 2 3" xfId="20120"/>
    <cellStyle name="Input 9 6 2 2 4" xfId="21036"/>
    <cellStyle name="Input 9 6 2 3" xfId="25550"/>
    <cellStyle name="Input 9 6 2 3 2" xfId="34585"/>
    <cellStyle name="Input 9 6 2 4" xfId="23686"/>
    <cellStyle name="Input 9 6 2 5" xfId="8804"/>
    <cellStyle name="Input 9 6 3" xfId="12639"/>
    <cellStyle name="Input 9 6 3 2" xfId="28626"/>
    <cellStyle name="Input 9 6 3 2 2" xfId="37661"/>
    <cellStyle name="Input 9 6 3 3" xfId="21991"/>
    <cellStyle name="Input 9 6 3 4" xfId="31026"/>
    <cellStyle name="Input 9 6 4" xfId="24563"/>
    <cellStyle name="Input 9 6 4 2" xfId="33598"/>
    <cellStyle name="Input 9 6 5" xfId="17552"/>
    <cellStyle name="Input 9 6 6" xfId="6463"/>
    <cellStyle name="Input 9 7" xfId="3442"/>
    <cellStyle name="Input 9 7 2" xfId="10691"/>
    <cellStyle name="Input 9 7 2 2" xfId="26685"/>
    <cellStyle name="Input 9 7 2 2 2" xfId="35720"/>
    <cellStyle name="Input 9 7 2 3" xfId="20045"/>
    <cellStyle name="Input 9 7 2 4" xfId="17081"/>
    <cellStyle name="Input 9 7 3" xfId="25335"/>
    <cellStyle name="Input 9 7 3 2" xfId="34370"/>
    <cellStyle name="Input 9 7 4" xfId="23296"/>
    <cellStyle name="Input 9 7 5" xfId="8232"/>
    <cellStyle name="Input 9 8" xfId="14218"/>
    <cellStyle name="Input 9 8 2" xfId="30207"/>
    <cellStyle name="Input 9 8 2 2" xfId="39242"/>
    <cellStyle name="Input 9 8 3" xfId="23571"/>
    <cellStyle name="Input 9 8 4" xfId="32607"/>
    <cellStyle name="Input 9 9" xfId="24348"/>
    <cellStyle name="Input 9 9 2" xfId="33383"/>
    <cellStyle name="Input_40_マスタ項目一覧（商品系）_ver1.23" xfId="273"/>
    <cellStyle name="Komma [0]_laroux" xfId="274"/>
    <cellStyle name="Komma_laroux" xfId="275"/>
    <cellStyle name="Linked Cell" xfId="276"/>
    <cellStyle name="Millares [0]_Compra" xfId="277"/>
    <cellStyle name="Millares_Compra" xfId="278"/>
    <cellStyle name="Milliers [0]_AR1194" xfId="279"/>
    <cellStyle name="Milliers_AR1194" xfId="280"/>
    <cellStyle name="Moneda [0]_Compra" xfId="281"/>
    <cellStyle name="Moneda_Compra" xfId="282"/>
    <cellStyle name="Mon騁aire [0]_AR1194" xfId="283"/>
    <cellStyle name="Mon騁aire_AR1194" xfId="284"/>
    <cellStyle name="Neutral" xfId="285"/>
    <cellStyle name="no dec" xfId="286"/>
    <cellStyle name="Normal - Style1" xfId="287"/>
    <cellStyle name="Normal_#18-Internet" xfId="288"/>
    <cellStyle name="Note" xfId="289"/>
    <cellStyle name="Note 10" xfId="680"/>
    <cellStyle name="Note 10 2" xfId="24123"/>
    <cellStyle name="Note 10 2 2" xfId="33158"/>
    <cellStyle name="Note 10 3" xfId="15269"/>
    <cellStyle name="Note 10 4" xfId="18355"/>
    <cellStyle name="Note 10 5" xfId="5499"/>
    <cellStyle name="Note 11" xfId="12065"/>
    <cellStyle name="Note 11 2" xfId="28060"/>
    <cellStyle name="Note 11 2 2" xfId="37095"/>
    <cellStyle name="Note 11 3" xfId="21417"/>
    <cellStyle name="Note 11 4" xfId="14914"/>
    <cellStyle name="Note 12" xfId="24014"/>
    <cellStyle name="Note 12 2" xfId="33050"/>
    <cellStyle name="Note 13" xfId="18344"/>
    <cellStyle name="Note 14" xfId="5347"/>
    <cellStyle name="Note 2" xfId="1143"/>
    <cellStyle name="Note 2 10" xfId="24356"/>
    <cellStyle name="Note 2 10 2" xfId="33391"/>
    <cellStyle name="Note 2 11" xfId="18857"/>
    <cellStyle name="Note 2 12" xfId="5941"/>
    <cellStyle name="Note 2 2" xfId="1881"/>
    <cellStyle name="Note 2 2 2" xfId="2915"/>
    <cellStyle name="Note 2 2 2 2" xfId="5256"/>
    <cellStyle name="Note 2 2 2 2 2" xfId="14374"/>
    <cellStyle name="Note 2 2 2 2 2 2" xfId="30365"/>
    <cellStyle name="Note 2 2 2 2 2 2 2" xfId="39400"/>
    <cellStyle name="Note 2 2 2 2 2 3" xfId="23729"/>
    <cellStyle name="Note 2 2 2 2 2 4" xfId="32765"/>
    <cellStyle name="Note 2 2 2 2 3" xfId="14640"/>
    <cellStyle name="Note 2 2 2 2 3 2" xfId="30631"/>
    <cellStyle name="Note 2 2 2 2 3 2 2" xfId="39666"/>
    <cellStyle name="Note 2 2 2 2 3 3" xfId="23995"/>
    <cellStyle name="Note 2 2 2 2 3 4" xfId="33031"/>
    <cellStyle name="Note 2 2 2 2 4" xfId="26069"/>
    <cellStyle name="Note 2 2 2 2 4 2" xfId="35104"/>
    <cellStyle name="Note 2 2 2 2 5" xfId="16462"/>
    <cellStyle name="Note 2 2 2 2 6" xfId="10046"/>
    <cellStyle name="Note 2 2 2 3" xfId="11506"/>
    <cellStyle name="Note 2 2 2 3 2" xfId="27500"/>
    <cellStyle name="Note 2 2 2 3 2 2" xfId="36535"/>
    <cellStyle name="Note 2 2 2 3 3" xfId="20858"/>
    <cellStyle name="Note 2 2 2 3 4" xfId="17120"/>
    <cellStyle name="Note 2 2 2 4" xfId="14494"/>
    <cellStyle name="Note 2 2 2 4 2" xfId="30485"/>
    <cellStyle name="Note 2 2 2 4 2 2" xfId="39520"/>
    <cellStyle name="Note 2 2 2 4 3" xfId="23849"/>
    <cellStyle name="Note 2 2 2 4 4" xfId="32885"/>
    <cellStyle name="Note 2 2 2 5" xfId="25082"/>
    <cellStyle name="Note 2 2 2 5 2" xfId="34117"/>
    <cellStyle name="Note 2 2 2 6" xfId="20935"/>
    <cellStyle name="Note 2 2 2 7" xfId="7705"/>
    <cellStyle name="Note 2 2 3" xfId="4222"/>
    <cellStyle name="Note 2 2 3 2" xfId="13936"/>
    <cellStyle name="Note 2 2 3 2 2" xfId="29925"/>
    <cellStyle name="Note 2 2 3 2 2 2" xfId="38960"/>
    <cellStyle name="Note 2 2 3 2 3" xfId="23289"/>
    <cellStyle name="Note 2 2 3 2 4" xfId="32325"/>
    <cellStyle name="Note 2 2 3 3" xfId="14586"/>
    <cellStyle name="Note 2 2 3 3 2" xfId="30577"/>
    <cellStyle name="Note 2 2 3 3 2 2" xfId="39612"/>
    <cellStyle name="Note 2 2 3 3 3" xfId="23941"/>
    <cellStyle name="Note 2 2 3 3 4" xfId="32977"/>
    <cellStyle name="Note 2 2 3 4" xfId="25626"/>
    <cellStyle name="Note 2 2 3 4 2" xfId="34661"/>
    <cellStyle name="Note 2 2 3 5" xfId="15249"/>
    <cellStyle name="Note 2 2 3 6" xfId="9012"/>
    <cellStyle name="Note 2 2 4" xfId="13777"/>
    <cellStyle name="Note 2 2 4 2" xfId="29765"/>
    <cellStyle name="Note 2 2 4 2 2" xfId="38800"/>
    <cellStyle name="Note 2 2 4 3" xfId="23129"/>
    <cellStyle name="Note 2 2 4 4" xfId="32165"/>
    <cellStyle name="Note 2 2 5" xfId="24639"/>
    <cellStyle name="Note 2 2 5 2" xfId="33674"/>
    <cellStyle name="Note 2 2 6" xfId="18907"/>
    <cellStyle name="Note 2 2 7" xfId="6671"/>
    <cellStyle name="Note 2 3" xfId="2022"/>
    <cellStyle name="Note 2 3 2" xfId="2847"/>
    <cellStyle name="Note 2 3 2 2" xfId="5188"/>
    <cellStyle name="Note 2 3 2 2 2" xfId="14306"/>
    <cellStyle name="Note 2 3 2 2 2 2" xfId="30297"/>
    <cellStyle name="Note 2 3 2 2 2 2 2" xfId="39332"/>
    <cellStyle name="Note 2 3 2 2 2 3" xfId="23661"/>
    <cellStyle name="Note 2 3 2 2 2 4" xfId="32697"/>
    <cellStyle name="Note 2 3 2 2 3" xfId="14632"/>
    <cellStyle name="Note 2 3 2 2 3 2" xfId="30623"/>
    <cellStyle name="Note 2 3 2 2 3 2 2" xfId="39658"/>
    <cellStyle name="Note 2 3 2 2 3 3" xfId="23987"/>
    <cellStyle name="Note 2 3 2 2 3 4" xfId="33023"/>
    <cellStyle name="Note 2 3 2 2 4" xfId="26016"/>
    <cellStyle name="Note 2 3 2 2 4 2" xfId="35051"/>
    <cellStyle name="Note 2 3 2 2 5" xfId="17456"/>
    <cellStyle name="Note 2 3 2 2 6" xfId="9978"/>
    <cellStyle name="Note 2 3 2 3" xfId="11728"/>
    <cellStyle name="Note 2 3 2 3 2" xfId="27722"/>
    <cellStyle name="Note 2 3 2 3 2 2" xfId="36757"/>
    <cellStyle name="Note 2 3 2 3 3" xfId="21080"/>
    <cellStyle name="Note 2 3 2 3 4" xfId="15396"/>
    <cellStyle name="Note 2 3 2 4" xfId="14486"/>
    <cellStyle name="Note 2 3 2 4 2" xfId="30477"/>
    <cellStyle name="Note 2 3 2 4 2 2" xfId="39512"/>
    <cellStyle name="Note 2 3 2 4 3" xfId="23841"/>
    <cellStyle name="Note 2 3 2 4 4" xfId="32877"/>
    <cellStyle name="Note 2 3 2 5" xfId="25029"/>
    <cellStyle name="Note 2 3 2 5 2" xfId="34064"/>
    <cellStyle name="Note 2 3 2 6" xfId="19143"/>
    <cellStyle name="Note 2 3 2 7" xfId="7637"/>
    <cellStyle name="Note 2 3 3" xfId="4363"/>
    <cellStyle name="Note 2 3 3 2" xfId="11297"/>
    <cellStyle name="Note 2 3 3 2 2" xfId="27291"/>
    <cellStyle name="Note 2 3 3 2 2 2" xfId="36326"/>
    <cellStyle name="Note 2 3 3 2 3" xfId="20649"/>
    <cellStyle name="Note 2 3 3 2 4" xfId="16251"/>
    <cellStyle name="Note 2 3 3 3" xfId="14591"/>
    <cellStyle name="Note 2 3 3 3 2" xfId="30582"/>
    <cellStyle name="Note 2 3 3 3 2 2" xfId="39617"/>
    <cellStyle name="Note 2 3 3 3 3" xfId="23946"/>
    <cellStyle name="Note 2 3 3 3 4" xfId="32982"/>
    <cellStyle name="Note 2 3 3 4" xfId="25676"/>
    <cellStyle name="Note 2 3 3 4 2" xfId="34711"/>
    <cellStyle name="Note 2 3 3 5" xfId="19826"/>
    <cellStyle name="Note 2 3 3 6" xfId="9153"/>
    <cellStyle name="Note 2 3 4" xfId="12194"/>
    <cellStyle name="Note 2 3 4 2" xfId="28189"/>
    <cellStyle name="Note 2 3 4 2 2" xfId="37224"/>
    <cellStyle name="Note 2 3 4 3" xfId="21546"/>
    <cellStyle name="Note 2 3 4 4" xfId="14801"/>
    <cellStyle name="Note 2 3 5" xfId="24689"/>
    <cellStyle name="Note 2 3 5 2" xfId="33724"/>
    <cellStyle name="Note 2 3 6" xfId="17110"/>
    <cellStyle name="Note 2 3 7" xfId="6812"/>
    <cellStyle name="Note 2 4" xfId="2159"/>
    <cellStyle name="Note 2 4 2" xfId="1030"/>
    <cellStyle name="Note 2 4 2 2" xfId="3378"/>
    <cellStyle name="Note 2 4 2 2 2" xfId="10690"/>
    <cellStyle name="Note 2 4 2 2 2 2" xfId="26684"/>
    <cellStyle name="Note 2 4 2 2 2 2 2" xfId="35719"/>
    <cellStyle name="Note 2 4 2 2 2 3" xfId="20044"/>
    <cellStyle name="Note 2 4 2 2 2 4" xfId="19199"/>
    <cellStyle name="Note 2 4 2 2 3" xfId="14530"/>
    <cellStyle name="Note 2 4 2 2 3 2" xfId="30521"/>
    <cellStyle name="Note 2 4 2 2 3 2 2" xfId="39556"/>
    <cellStyle name="Note 2 4 2 2 3 3" xfId="23885"/>
    <cellStyle name="Note 2 4 2 2 3 4" xfId="32921"/>
    <cellStyle name="Note 2 4 2 2 4" xfId="25320"/>
    <cellStyle name="Note 2 4 2 2 4 2" xfId="34355"/>
    <cellStyle name="Note 2 4 2 2 5" xfId="20086"/>
    <cellStyle name="Note 2 4 2 2 6" xfId="8168"/>
    <cellStyle name="Note 2 4 2 3" xfId="11464"/>
    <cellStyle name="Note 2 4 2 3 2" xfId="27458"/>
    <cellStyle name="Note 2 4 2 3 2 2" xfId="36493"/>
    <cellStyle name="Note 2 4 2 3 3" xfId="20816"/>
    <cellStyle name="Note 2 4 2 3 4" xfId="15979"/>
    <cellStyle name="Note 2 4 2 4" xfId="11283"/>
    <cellStyle name="Note 2 4 2 4 2" xfId="27277"/>
    <cellStyle name="Note 2 4 2 4 2 2" xfId="36312"/>
    <cellStyle name="Note 2 4 2 4 3" xfId="20635"/>
    <cellStyle name="Note 2 4 2 4 4" xfId="23374"/>
    <cellStyle name="Note 2 4 2 5" xfId="24333"/>
    <cellStyle name="Note 2 4 2 5 2" xfId="33368"/>
    <cellStyle name="Note 2 4 2 6" xfId="15066"/>
    <cellStyle name="Note 2 4 2 7" xfId="5829"/>
    <cellStyle name="Note 2 4 3" xfId="4500"/>
    <cellStyle name="Note 2 4 3 2" xfId="13335"/>
    <cellStyle name="Note 2 4 3 2 2" xfId="29323"/>
    <cellStyle name="Note 2 4 3 2 2 2" xfId="38358"/>
    <cellStyle name="Note 2 4 3 2 3" xfId="22688"/>
    <cellStyle name="Note 2 4 3 2 4" xfId="31723"/>
    <cellStyle name="Note 2 4 3 3" xfId="14596"/>
    <cellStyle name="Note 2 4 3 3 2" xfId="30587"/>
    <cellStyle name="Note 2 4 3 3 2 2" xfId="39622"/>
    <cellStyle name="Note 2 4 3 3 3" xfId="23951"/>
    <cellStyle name="Note 2 4 3 3 4" xfId="32987"/>
    <cellStyle name="Note 2 4 3 4" xfId="25718"/>
    <cellStyle name="Note 2 4 3 4 2" xfId="34753"/>
    <cellStyle name="Note 2 4 3 5" xfId="17163"/>
    <cellStyle name="Note 2 4 3 6" xfId="9290"/>
    <cellStyle name="Note 2 4 4" xfId="10397"/>
    <cellStyle name="Note 2 4 4 2" xfId="26395"/>
    <cellStyle name="Note 2 4 4 2 2" xfId="35430"/>
    <cellStyle name="Note 2 4 4 3" xfId="19751"/>
    <cellStyle name="Note 2 4 4 4" xfId="16823"/>
    <cellStyle name="Note 2 4 5" xfId="24731"/>
    <cellStyle name="Note 2 4 5 2" xfId="33766"/>
    <cellStyle name="Note 2 4 6" xfId="15265"/>
    <cellStyle name="Note 2 4 7" xfId="6949"/>
    <cellStyle name="Note 2 5" xfId="2288"/>
    <cellStyle name="Note 2 5 2" xfId="2486"/>
    <cellStyle name="Note 2 5 2 2" xfId="4827"/>
    <cellStyle name="Note 2 5 2 2 2" xfId="10151"/>
    <cellStyle name="Note 2 5 2 2 2 2" xfId="26153"/>
    <cellStyle name="Note 2 5 2 2 2 2 2" xfId="35188"/>
    <cellStyle name="Note 2 5 2 2 2 3" xfId="19507"/>
    <cellStyle name="Note 2 5 2 2 2 4" xfId="16185"/>
    <cellStyle name="Note 2 5 2 2 3" xfId="14612"/>
    <cellStyle name="Note 2 5 2 2 3 2" xfId="30603"/>
    <cellStyle name="Note 2 5 2 2 3 2 2" xfId="39638"/>
    <cellStyle name="Note 2 5 2 2 3 3" xfId="23967"/>
    <cellStyle name="Note 2 5 2 2 3 4" xfId="33003"/>
    <cellStyle name="Note 2 5 2 2 4" xfId="25855"/>
    <cellStyle name="Note 2 5 2 2 4 2" xfId="34890"/>
    <cellStyle name="Note 2 5 2 2 5" xfId="15244"/>
    <cellStyle name="Note 2 5 2 2 6" xfId="9617"/>
    <cellStyle name="Note 2 5 2 3" xfId="12884"/>
    <cellStyle name="Note 2 5 2 3 2" xfId="28872"/>
    <cellStyle name="Note 2 5 2 3 2 2" xfId="37907"/>
    <cellStyle name="Note 2 5 2 3 3" xfId="22237"/>
    <cellStyle name="Note 2 5 2 3 4" xfId="31272"/>
    <cellStyle name="Note 2 5 2 4" xfId="14467"/>
    <cellStyle name="Note 2 5 2 4 2" xfId="30458"/>
    <cellStyle name="Note 2 5 2 4 2 2" xfId="39493"/>
    <cellStyle name="Note 2 5 2 4 3" xfId="23822"/>
    <cellStyle name="Note 2 5 2 4 4" xfId="32858"/>
    <cellStyle name="Note 2 5 2 5" xfId="24868"/>
    <cellStyle name="Note 2 5 2 5 2" xfId="33903"/>
    <cellStyle name="Note 2 5 2 6" xfId="17348"/>
    <cellStyle name="Note 2 5 2 7" xfId="7276"/>
    <cellStyle name="Note 2 5 3" xfId="4629"/>
    <cellStyle name="Note 2 5 3 2" xfId="12730"/>
    <cellStyle name="Note 2 5 3 2 2" xfId="28717"/>
    <cellStyle name="Note 2 5 3 2 2 2" xfId="37752"/>
    <cellStyle name="Note 2 5 3 2 3" xfId="22082"/>
    <cellStyle name="Note 2 5 3 2 4" xfId="31117"/>
    <cellStyle name="Note 2 5 3 3" xfId="14600"/>
    <cellStyle name="Note 2 5 3 3 2" xfId="30591"/>
    <cellStyle name="Note 2 5 3 3 2 2" xfId="39626"/>
    <cellStyle name="Note 2 5 3 3 3" xfId="23955"/>
    <cellStyle name="Note 2 5 3 3 4" xfId="32991"/>
    <cellStyle name="Note 2 5 3 4" xfId="25761"/>
    <cellStyle name="Note 2 5 3 4 2" xfId="34796"/>
    <cellStyle name="Note 2 5 3 5" xfId="23799"/>
    <cellStyle name="Note 2 5 3 6" xfId="9419"/>
    <cellStyle name="Note 2 5 4" xfId="11234"/>
    <cellStyle name="Note 2 5 4 2" xfId="27228"/>
    <cellStyle name="Note 2 5 4 2 2" xfId="36263"/>
    <cellStyle name="Note 2 5 4 3" xfId="20587"/>
    <cellStyle name="Note 2 5 4 4" xfId="17770"/>
    <cellStyle name="Note 2 5 5" xfId="24774"/>
    <cellStyle name="Note 2 5 5 2" xfId="33809"/>
    <cellStyle name="Note 2 5 6" xfId="15226"/>
    <cellStyle name="Note 2 5 7" xfId="7078"/>
    <cellStyle name="Note 2 6" xfId="2417"/>
    <cellStyle name="Note 2 6 2" xfId="1173"/>
    <cellStyle name="Note 2 6 2 2" xfId="3514"/>
    <cellStyle name="Note 2 6 2 2 2" xfId="12915"/>
    <cellStyle name="Note 2 6 2 2 2 2" xfId="28903"/>
    <cellStyle name="Note 2 6 2 2 2 2 2" xfId="37938"/>
    <cellStyle name="Note 2 6 2 2 2 3" xfId="22268"/>
    <cellStyle name="Note 2 6 2 2 2 4" xfId="31303"/>
    <cellStyle name="Note 2 6 2 2 3" xfId="14536"/>
    <cellStyle name="Note 2 6 2 2 3 2" xfId="30527"/>
    <cellStyle name="Note 2 6 2 2 3 2 2" xfId="39562"/>
    <cellStyle name="Note 2 6 2 2 3 3" xfId="23891"/>
    <cellStyle name="Note 2 6 2 2 3 4" xfId="32927"/>
    <cellStyle name="Note 2 6 2 2 4" xfId="25362"/>
    <cellStyle name="Note 2 6 2 2 4 2" xfId="34397"/>
    <cellStyle name="Note 2 6 2 2 5" xfId="18110"/>
    <cellStyle name="Note 2 6 2 2 6" xfId="8304"/>
    <cellStyle name="Note 2 6 2 3" xfId="14246"/>
    <cellStyle name="Note 2 6 2 3 2" xfId="30235"/>
    <cellStyle name="Note 2 6 2 3 2 2" xfId="39270"/>
    <cellStyle name="Note 2 6 2 3 3" xfId="23599"/>
    <cellStyle name="Note 2 6 2 3 4" xfId="32635"/>
    <cellStyle name="Note 2 6 2 4" xfId="14456"/>
    <cellStyle name="Note 2 6 2 4 2" xfId="30447"/>
    <cellStyle name="Note 2 6 2 4 2 2" xfId="39482"/>
    <cellStyle name="Note 2 6 2 4 3" xfId="23811"/>
    <cellStyle name="Note 2 6 2 4 4" xfId="32847"/>
    <cellStyle name="Note 2 6 2 5" xfId="24375"/>
    <cellStyle name="Note 2 6 2 5 2" xfId="33410"/>
    <cellStyle name="Note 2 6 2 6" xfId="16895"/>
    <cellStyle name="Note 2 6 2 7" xfId="5964"/>
    <cellStyle name="Note 2 6 3" xfId="4758"/>
    <cellStyle name="Note 2 6 3 2" xfId="12654"/>
    <cellStyle name="Note 2 6 3 2 2" xfId="28641"/>
    <cellStyle name="Note 2 6 3 2 2 2" xfId="37676"/>
    <cellStyle name="Note 2 6 3 2 3" xfId="22006"/>
    <cellStyle name="Note 2 6 3 2 4" xfId="31041"/>
    <cellStyle name="Note 2 6 3 3" xfId="14604"/>
    <cellStyle name="Note 2 6 3 3 2" xfId="30595"/>
    <cellStyle name="Note 2 6 3 3 2 2" xfId="39630"/>
    <cellStyle name="Note 2 6 3 3 3" xfId="23959"/>
    <cellStyle name="Note 2 6 3 3 4" xfId="32995"/>
    <cellStyle name="Note 2 6 3 4" xfId="25806"/>
    <cellStyle name="Note 2 6 3 4 2" xfId="34841"/>
    <cellStyle name="Note 2 6 3 5" xfId="20095"/>
    <cellStyle name="Note 2 6 3 6" xfId="9548"/>
    <cellStyle name="Note 2 6 4" xfId="12597"/>
    <cellStyle name="Note 2 6 4 2" xfId="28584"/>
    <cellStyle name="Note 2 6 4 2 2" xfId="37619"/>
    <cellStyle name="Note 2 6 4 3" xfId="21949"/>
    <cellStyle name="Note 2 6 4 4" xfId="30984"/>
    <cellStyle name="Note 2 6 5" xfId="24819"/>
    <cellStyle name="Note 2 6 5 2" xfId="33854"/>
    <cellStyle name="Note 2 6 6" xfId="17619"/>
    <cellStyle name="Note 2 6 7" xfId="7207"/>
    <cellStyle name="Note 2 7" xfId="1722"/>
    <cellStyle name="Note 2 7 2" xfId="4063"/>
    <cellStyle name="Note 2 7 2 2" xfId="13628"/>
    <cellStyle name="Note 2 7 2 2 2" xfId="29616"/>
    <cellStyle name="Note 2 7 2 2 2 2" xfId="38651"/>
    <cellStyle name="Note 2 7 2 2 3" xfId="22981"/>
    <cellStyle name="Note 2 7 2 2 4" xfId="32016"/>
    <cellStyle name="Note 2 7 2 3" xfId="14576"/>
    <cellStyle name="Note 2 7 2 3 2" xfId="30567"/>
    <cellStyle name="Note 2 7 2 3 2 2" xfId="39602"/>
    <cellStyle name="Note 2 7 2 3 3" xfId="23931"/>
    <cellStyle name="Note 2 7 2 3 4" xfId="32967"/>
    <cellStyle name="Note 2 7 2 4" xfId="25558"/>
    <cellStyle name="Note 2 7 2 4 2" xfId="34593"/>
    <cellStyle name="Note 2 7 2 5" xfId="20196"/>
    <cellStyle name="Note 2 7 2 6" xfId="8853"/>
    <cellStyle name="Note 2 7 3" xfId="10752"/>
    <cellStyle name="Note 2 7 3 2" xfId="26746"/>
    <cellStyle name="Note 2 7 3 2 2" xfId="35781"/>
    <cellStyle name="Note 2 7 3 3" xfId="20106"/>
    <cellStyle name="Note 2 7 3 4" xfId="17509"/>
    <cellStyle name="Note 2 7 4" xfId="14459"/>
    <cellStyle name="Note 2 7 4 2" xfId="30450"/>
    <cellStyle name="Note 2 7 4 2 2" xfId="39485"/>
    <cellStyle name="Note 2 7 4 3" xfId="23814"/>
    <cellStyle name="Note 2 7 4 4" xfId="32850"/>
    <cellStyle name="Note 2 7 5" xfId="24571"/>
    <cellStyle name="Note 2 7 5 2" xfId="33606"/>
    <cellStyle name="Note 2 7 6" xfId="17164"/>
    <cellStyle name="Note 2 7 7" xfId="6512"/>
    <cellStyle name="Note 2 8" xfId="3491"/>
    <cellStyle name="Note 2 8 2" xfId="11497"/>
    <cellStyle name="Note 2 8 2 2" xfId="27491"/>
    <cellStyle name="Note 2 8 2 2 2" xfId="36526"/>
    <cellStyle name="Note 2 8 2 3" xfId="20849"/>
    <cellStyle name="Note 2 8 2 4" xfId="20950"/>
    <cellStyle name="Note 2 8 3" xfId="14533"/>
    <cellStyle name="Note 2 8 3 2" xfId="30524"/>
    <cellStyle name="Note 2 8 3 2 2" xfId="39559"/>
    <cellStyle name="Note 2 8 3 3" xfId="23888"/>
    <cellStyle name="Note 2 8 3 4" xfId="32924"/>
    <cellStyle name="Note 2 8 4" xfId="25343"/>
    <cellStyle name="Note 2 8 4 2" xfId="34378"/>
    <cellStyle name="Note 2 8 5" xfId="15614"/>
    <cellStyle name="Note 2 8 6" xfId="8281"/>
    <cellStyle name="Note 2 9" xfId="11751"/>
    <cellStyle name="Note 2 9 2" xfId="27745"/>
    <cellStyle name="Note 2 9 2 2" xfId="36780"/>
    <cellStyle name="Note 2 9 3" xfId="21103"/>
    <cellStyle name="Note 2 9 4" xfId="17674"/>
    <cellStyle name="Note 3" xfId="1436"/>
    <cellStyle name="Note 3 2" xfId="2649"/>
    <cellStyle name="Note 3 2 2" xfId="4990"/>
    <cellStyle name="Note 3 2 2 2" xfId="10327"/>
    <cellStyle name="Note 3 2 2 2 2" xfId="26325"/>
    <cellStyle name="Note 3 2 2 2 2 2" xfId="35360"/>
    <cellStyle name="Note 3 2 2 2 3" xfId="19682"/>
    <cellStyle name="Note 3 2 2 2 4" xfId="17083"/>
    <cellStyle name="Note 3 2 2 3" xfId="14622"/>
    <cellStyle name="Note 3 2 2 3 2" xfId="30613"/>
    <cellStyle name="Note 3 2 2 3 2 2" xfId="39648"/>
    <cellStyle name="Note 3 2 2 3 3" xfId="23977"/>
    <cellStyle name="Note 3 2 2 3 4" xfId="33013"/>
    <cellStyle name="Note 3 2 2 4" xfId="25935"/>
    <cellStyle name="Note 3 2 2 4 2" xfId="34970"/>
    <cellStyle name="Note 3 2 2 5" xfId="21625"/>
    <cellStyle name="Note 3 2 2 6" xfId="9780"/>
    <cellStyle name="Note 3 2 3" xfId="10749"/>
    <cellStyle name="Note 3 2 3 2" xfId="26743"/>
    <cellStyle name="Note 3 2 3 2 2" xfId="35778"/>
    <cellStyle name="Note 3 2 3 3" xfId="20103"/>
    <cellStyle name="Note 3 2 3 4" xfId="21919"/>
    <cellStyle name="Note 3 2 4" xfId="14476"/>
    <cellStyle name="Note 3 2 4 2" xfId="30467"/>
    <cellStyle name="Note 3 2 4 2 2" xfId="39502"/>
    <cellStyle name="Note 3 2 4 3" xfId="23831"/>
    <cellStyle name="Note 3 2 4 4" xfId="32867"/>
    <cellStyle name="Note 3 2 5" xfId="24948"/>
    <cellStyle name="Note 3 2 5 2" xfId="33983"/>
    <cellStyle name="Note 3 2 6" xfId="15262"/>
    <cellStyle name="Note 3 2 7" xfId="7439"/>
    <cellStyle name="Note 3 3" xfId="3777"/>
    <cellStyle name="Note 3 3 2" xfId="13835"/>
    <cellStyle name="Note 3 3 2 2" xfId="29824"/>
    <cellStyle name="Note 3 3 2 2 2" xfId="38859"/>
    <cellStyle name="Note 3 3 2 3" xfId="23188"/>
    <cellStyle name="Note 3 3 2 4" xfId="32224"/>
    <cellStyle name="Note 3 3 3" xfId="14553"/>
    <cellStyle name="Note 3 3 3 2" xfId="30544"/>
    <cellStyle name="Note 3 3 3 2 2" xfId="39579"/>
    <cellStyle name="Note 3 3 3 3" xfId="23908"/>
    <cellStyle name="Note 3 3 3 4" xfId="32944"/>
    <cellStyle name="Note 3 3 4" xfId="25437"/>
    <cellStyle name="Note 3 3 4 2" xfId="34472"/>
    <cellStyle name="Note 3 3 5" xfId="18038"/>
    <cellStyle name="Note 3 3 6" xfId="8567"/>
    <cellStyle name="Note 3 4" xfId="11855"/>
    <cellStyle name="Note 3 4 2" xfId="27849"/>
    <cellStyle name="Note 3 4 2 2" xfId="36884"/>
    <cellStyle name="Note 3 4 3" xfId="21207"/>
    <cellStyle name="Note 3 4 4" xfId="18154"/>
    <cellStyle name="Note 3 5" xfId="24450"/>
    <cellStyle name="Note 3 5 2" xfId="33485"/>
    <cellStyle name="Note 3 6" xfId="17614"/>
    <cellStyle name="Note 3 7" xfId="6227"/>
    <cellStyle name="Note 4" xfId="1352"/>
    <cellStyle name="Note 4 2" xfId="2919"/>
    <cellStyle name="Note 4 2 2" xfId="5260"/>
    <cellStyle name="Note 4 2 2 2" xfId="14378"/>
    <cellStyle name="Note 4 2 2 2 2" xfId="30369"/>
    <cellStyle name="Note 4 2 2 2 2 2" xfId="39404"/>
    <cellStyle name="Note 4 2 2 2 3" xfId="23733"/>
    <cellStyle name="Note 4 2 2 2 4" xfId="32769"/>
    <cellStyle name="Note 4 2 2 3" xfId="14641"/>
    <cellStyle name="Note 4 2 2 3 2" xfId="30632"/>
    <cellStyle name="Note 4 2 2 3 2 2" xfId="39667"/>
    <cellStyle name="Note 4 2 2 3 3" xfId="23996"/>
    <cellStyle name="Note 4 2 2 3 4" xfId="33032"/>
    <cellStyle name="Note 4 2 2 4" xfId="26072"/>
    <cellStyle name="Note 4 2 2 4 2" xfId="35107"/>
    <cellStyle name="Note 4 2 2 5" xfId="21761"/>
    <cellStyle name="Note 4 2 2 6" xfId="10050"/>
    <cellStyle name="Note 4 2 3" xfId="11387"/>
    <cellStyle name="Note 4 2 3 2" xfId="27381"/>
    <cellStyle name="Note 4 2 3 2 2" xfId="36416"/>
    <cellStyle name="Note 4 2 3 3" xfId="20739"/>
    <cellStyle name="Note 4 2 3 4" xfId="15646"/>
    <cellStyle name="Note 4 2 4" xfId="14495"/>
    <cellStyle name="Note 4 2 4 2" xfId="30486"/>
    <cellStyle name="Note 4 2 4 2 2" xfId="39521"/>
    <cellStyle name="Note 4 2 4 3" xfId="23850"/>
    <cellStyle name="Note 4 2 4 4" xfId="32886"/>
    <cellStyle name="Note 4 2 5" xfId="25085"/>
    <cellStyle name="Note 4 2 5 2" xfId="34120"/>
    <cellStyle name="Note 4 2 6" xfId="20215"/>
    <cellStyle name="Note 4 2 7" xfId="7709"/>
    <cellStyle name="Note 4 3" xfId="3693"/>
    <cellStyle name="Note 4 3 2" xfId="10771"/>
    <cellStyle name="Note 4 3 2 2" xfId="26765"/>
    <cellStyle name="Note 4 3 2 2 2" xfId="35800"/>
    <cellStyle name="Note 4 3 2 3" xfId="20125"/>
    <cellStyle name="Note 4 3 2 4" xfId="20718"/>
    <cellStyle name="Note 4 3 3" xfId="14552"/>
    <cellStyle name="Note 4 3 3 2" xfId="30543"/>
    <cellStyle name="Note 4 3 3 2 2" xfId="39578"/>
    <cellStyle name="Note 4 3 3 3" xfId="23907"/>
    <cellStyle name="Note 4 3 3 4" xfId="32943"/>
    <cellStyle name="Note 4 3 4" xfId="25428"/>
    <cellStyle name="Note 4 3 4 2" xfId="34463"/>
    <cellStyle name="Note 4 3 5" xfId="22992"/>
    <cellStyle name="Note 4 3 6" xfId="8483"/>
    <cellStyle name="Note 4 4" xfId="10459"/>
    <cellStyle name="Note 4 4 2" xfId="26457"/>
    <cellStyle name="Note 4 4 2 2" xfId="35492"/>
    <cellStyle name="Note 4 4 3" xfId="19813"/>
    <cellStyle name="Note 4 4 4" xfId="15596"/>
    <cellStyle name="Note 4 5" xfId="24441"/>
    <cellStyle name="Note 4 5 2" xfId="33476"/>
    <cellStyle name="Note 4 6" xfId="16292"/>
    <cellStyle name="Note 4 7" xfId="6143"/>
    <cellStyle name="Note 5" xfId="1589"/>
    <cellStyle name="Note 5 2" xfId="2604"/>
    <cellStyle name="Note 5 2 2" xfId="4945"/>
    <cellStyle name="Note 5 2 2 2" xfId="12237"/>
    <cellStyle name="Note 5 2 2 2 2" xfId="28232"/>
    <cellStyle name="Note 5 2 2 2 2 2" xfId="37267"/>
    <cellStyle name="Note 5 2 2 2 3" xfId="21589"/>
    <cellStyle name="Note 5 2 2 2 4" xfId="14760"/>
    <cellStyle name="Note 5 2 2 3" xfId="14618"/>
    <cellStyle name="Note 5 2 2 3 2" xfId="30609"/>
    <cellStyle name="Note 5 2 2 3 2 2" xfId="39644"/>
    <cellStyle name="Note 5 2 2 3 3" xfId="23973"/>
    <cellStyle name="Note 5 2 2 3 4" xfId="33009"/>
    <cellStyle name="Note 5 2 2 4" xfId="25903"/>
    <cellStyle name="Note 5 2 2 4 2" xfId="34938"/>
    <cellStyle name="Note 5 2 2 5" xfId="20186"/>
    <cellStyle name="Note 5 2 2 6" xfId="9735"/>
    <cellStyle name="Note 5 2 3" xfId="11265"/>
    <cellStyle name="Note 5 2 3 2" xfId="27259"/>
    <cellStyle name="Note 5 2 3 2 2" xfId="36294"/>
    <cellStyle name="Note 5 2 3 3" xfId="20618"/>
    <cellStyle name="Note 5 2 3 4" xfId="16319"/>
    <cellStyle name="Note 5 2 4" xfId="14473"/>
    <cellStyle name="Note 5 2 4 2" xfId="30464"/>
    <cellStyle name="Note 5 2 4 2 2" xfId="39499"/>
    <cellStyle name="Note 5 2 4 3" xfId="23828"/>
    <cellStyle name="Note 5 2 4 4" xfId="32864"/>
    <cellStyle name="Note 5 2 5" xfId="24916"/>
    <cellStyle name="Note 5 2 5 2" xfId="33951"/>
    <cellStyle name="Note 5 2 6" xfId="23728"/>
    <cellStyle name="Note 5 2 7" xfId="7394"/>
    <cellStyle name="Note 5 3" xfId="3930"/>
    <cellStyle name="Note 5 3 2" xfId="12799"/>
    <cellStyle name="Note 5 3 2 2" xfId="28787"/>
    <cellStyle name="Note 5 3 2 2 2" xfId="37822"/>
    <cellStyle name="Note 5 3 2 3" xfId="22152"/>
    <cellStyle name="Note 5 3 2 4" xfId="31187"/>
    <cellStyle name="Note 5 3 3" xfId="14572"/>
    <cellStyle name="Note 5 3 3 2" xfId="30563"/>
    <cellStyle name="Note 5 3 3 2 2" xfId="39598"/>
    <cellStyle name="Note 5 3 3 3" xfId="23927"/>
    <cellStyle name="Note 5 3 3 4" xfId="32963"/>
    <cellStyle name="Note 5 3 4" xfId="25512"/>
    <cellStyle name="Note 5 3 4 2" xfId="34547"/>
    <cellStyle name="Note 5 3 5" xfId="19595"/>
    <cellStyle name="Note 5 3 6" xfId="8720"/>
    <cellStyle name="Note 5 4" xfId="13079"/>
    <cellStyle name="Note 5 4 2" xfId="29067"/>
    <cellStyle name="Note 5 4 2 2" xfId="38102"/>
    <cellStyle name="Note 5 4 3" xfId="22432"/>
    <cellStyle name="Note 5 4 4" xfId="31467"/>
    <cellStyle name="Note 5 5" xfId="24525"/>
    <cellStyle name="Note 5 5 2" xfId="33560"/>
    <cellStyle name="Note 5 6" xfId="17761"/>
    <cellStyle name="Note 5 7" xfId="6380"/>
    <cellStyle name="Note 6" xfId="1757"/>
    <cellStyle name="Note 6 2" xfId="2863"/>
    <cellStyle name="Note 6 2 2" xfId="5204"/>
    <cellStyle name="Note 6 2 2 2" xfId="14322"/>
    <cellStyle name="Note 6 2 2 2 2" xfId="30313"/>
    <cellStyle name="Note 6 2 2 2 2 2" xfId="39348"/>
    <cellStyle name="Note 6 2 2 2 3" xfId="23677"/>
    <cellStyle name="Note 6 2 2 2 4" xfId="32713"/>
    <cellStyle name="Note 6 2 2 3" xfId="14634"/>
    <cellStyle name="Note 6 2 2 3 2" xfId="30625"/>
    <cellStyle name="Note 6 2 2 3 2 2" xfId="39660"/>
    <cellStyle name="Note 6 2 2 3 3" xfId="23989"/>
    <cellStyle name="Note 6 2 2 3 4" xfId="33025"/>
    <cellStyle name="Note 6 2 2 4" xfId="26029"/>
    <cellStyle name="Note 6 2 2 4 2" xfId="35064"/>
    <cellStyle name="Note 6 2 2 5" xfId="17919"/>
    <cellStyle name="Note 6 2 2 6" xfId="9994"/>
    <cellStyle name="Note 6 2 3" xfId="10548"/>
    <cellStyle name="Note 6 2 3 2" xfId="26546"/>
    <cellStyle name="Note 6 2 3 2 2" xfId="35581"/>
    <cellStyle name="Note 6 2 3 3" xfId="19902"/>
    <cellStyle name="Note 6 2 3 4" xfId="22592"/>
    <cellStyle name="Note 6 2 4" xfId="14488"/>
    <cellStyle name="Note 6 2 4 2" xfId="30479"/>
    <cellStyle name="Note 6 2 4 2 2" xfId="39514"/>
    <cellStyle name="Note 6 2 4 3" xfId="23843"/>
    <cellStyle name="Note 6 2 4 4" xfId="32879"/>
    <cellStyle name="Note 6 2 5" xfId="25042"/>
    <cellStyle name="Note 6 2 5 2" xfId="34077"/>
    <cellStyle name="Note 6 2 6" xfId="18658"/>
    <cellStyle name="Note 6 2 7" xfId="7653"/>
    <cellStyle name="Note 6 3" xfId="4098"/>
    <cellStyle name="Note 6 3 2" xfId="12506"/>
    <cellStyle name="Note 6 3 2 2" xfId="28493"/>
    <cellStyle name="Note 6 3 2 2 2" xfId="37528"/>
    <cellStyle name="Note 6 3 2 3" xfId="21858"/>
    <cellStyle name="Note 6 3 2 4" xfId="30893"/>
    <cellStyle name="Note 6 3 3" xfId="14583"/>
    <cellStyle name="Note 6 3 3 2" xfId="30574"/>
    <cellStyle name="Note 6 3 3 2 2" xfId="39609"/>
    <cellStyle name="Note 6 3 3 3" xfId="23938"/>
    <cellStyle name="Note 6 3 3 4" xfId="32974"/>
    <cellStyle name="Note 6 3 4" xfId="25589"/>
    <cellStyle name="Note 6 3 4 2" xfId="34624"/>
    <cellStyle name="Note 6 3 5" xfId="22996"/>
    <cellStyle name="Note 6 3 6" xfId="8888"/>
    <cellStyle name="Note 6 4" xfId="12433"/>
    <cellStyle name="Note 6 4 2" xfId="28424"/>
    <cellStyle name="Note 6 4 2 2" xfId="37459"/>
    <cellStyle name="Note 6 4 3" xfId="21785"/>
    <cellStyle name="Note 6 4 4" xfId="30824"/>
    <cellStyle name="Note 6 5" xfId="24602"/>
    <cellStyle name="Note 6 5 2" xfId="33637"/>
    <cellStyle name="Note 6 6" xfId="15831"/>
    <cellStyle name="Note 6 7" xfId="6547"/>
    <cellStyle name="Note 7" xfId="1509"/>
    <cellStyle name="Note 7 2" xfId="2456"/>
    <cellStyle name="Note 7 2 2" xfId="4797"/>
    <cellStyle name="Note 7 2 2 2" xfId="12436"/>
    <cellStyle name="Note 7 2 2 2 2" xfId="28427"/>
    <cellStyle name="Note 7 2 2 2 2 2" xfId="37462"/>
    <cellStyle name="Note 7 2 2 2 3" xfId="21788"/>
    <cellStyle name="Note 7 2 2 2 4" xfId="30827"/>
    <cellStyle name="Note 7 2 2 3" xfId="14609"/>
    <cellStyle name="Note 7 2 2 3 2" xfId="30600"/>
    <cellStyle name="Note 7 2 2 3 2 2" xfId="39635"/>
    <cellStyle name="Note 7 2 2 3 3" xfId="23964"/>
    <cellStyle name="Note 7 2 2 3 4" xfId="33000"/>
    <cellStyle name="Note 7 2 2 4" xfId="25834"/>
    <cellStyle name="Note 7 2 2 4 2" xfId="34869"/>
    <cellStyle name="Note 7 2 2 5" xfId="22724"/>
    <cellStyle name="Note 7 2 2 6" xfId="9587"/>
    <cellStyle name="Note 7 2 3" xfId="13976"/>
    <cellStyle name="Note 7 2 3 2" xfId="29965"/>
    <cellStyle name="Note 7 2 3 2 2" xfId="39000"/>
    <cellStyle name="Note 7 2 3 3" xfId="23329"/>
    <cellStyle name="Note 7 2 3 4" xfId="32365"/>
    <cellStyle name="Note 7 2 4" xfId="14464"/>
    <cellStyle name="Note 7 2 4 2" xfId="30455"/>
    <cellStyle name="Note 7 2 4 2 2" xfId="39490"/>
    <cellStyle name="Note 7 2 4 3" xfId="23819"/>
    <cellStyle name="Note 7 2 4 4" xfId="32855"/>
    <cellStyle name="Note 7 2 5" xfId="24847"/>
    <cellStyle name="Note 7 2 5 2" xfId="33882"/>
    <cellStyle name="Note 7 2 6" xfId="15764"/>
    <cellStyle name="Note 7 2 7" xfId="7246"/>
    <cellStyle name="Note 7 3" xfId="3850"/>
    <cellStyle name="Note 7 3 2" xfId="11305"/>
    <cellStyle name="Note 7 3 2 2" xfId="27299"/>
    <cellStyle name="Note 7 3 2 2 2" xfId="36334"/>
    <cellStyle name="Note 7 3 2 3" xfId="20657"/>
    <cellStyle name="Note 7 3 2 4" xfId="18229"/>
    <cellStyle name="Note 7 3 3" xfId="14556"/>
    <cellStyle name="Note 7 3 3 2" xfId="30547"/>
    <cellStyle name="Note 7 3 3 2 2" xfId="39582"/>
    <cellStyle name="Note 7 3 3 3" xfId="23911"/>
    <cellStyle name="Note 7 3 3 4" xfId="32947"/>
    <cellStyle name="Note 7 3 4" xfId="25450"/>
    <cellStyle name="Note 7 3 4 2" xfId="34485"/>
    <cellStyle name="Note 7 3 5" xfId="21662"/>
    <cellStyle name="Note 7 3 6" xfId="8640"/>
    <cellStyle name="Note 7 4" xfId="11854"/>
    <cellStyle name="Note 7 4 2" xfId="27848"/>
    <cellStyle name="Note 7 4 2 2" xfId="36883"/>
    <cellStyle name="Note 7 4 3" xfId="21206"/>
    <cellStyle name="Note 7 4 4" xfId="15779"/>
    <cellStyle name="Note 7 5" xfId="24463"/>
    <cellStyle name="Note 7 5 2" xfId="33498"/>
    <cellStyle name="Note 7 6" xfId="17809"/>
    <cellStyle name="Note 7 7" xfId="6300"/>
    <cellStyle name="Note 8" xfId="1255"/>
    <cellStyle name="Note 8 2" xfId="2626"/>
    <cellStyle name="Note 8 2 2" xfId="4967"/>
    <cellStyle name="Note 8 2 2 2" xfId="10347"/>
    <cellStyle name="Note 8 2 2 2 2" xfId="26345"/>
    <cellStyle name="Note 8 2 2 2 2 2" xfId="35380"/>
    <cellStyle name="Note 8 2 2 2 3" xfId="19701"/>
    <cellStyle name="Note 8 2 2 2 4" xfId="22521"/>
    <cellStyle name="Note 8 2 2 3" xfId="14619"/>
    <cellStyle name="Note 8 2 2 3 2" xfId="30610"/>
    <cellStyle name="Note 8 2 2 3 2 2" xfId="39645"/>
    <cellStyle name="Note 8 2 2 3 3" xfId="23974"/>
    <cellStyle name="Note 8 2 2 3 4" xfId="33010"/>
    <cellStyle name="Note 8 2 2 4" xfId="25915"/>
    <cellStyle name="Note 8 2 2 4 2" xfId="34950"/>
    <cellStyle name="Note 8 2 2 5" xfId="16007"/>
    <cellStyle name="Note 8 2 2 6" xfId="9757"/>
    <cellStyle name="Note 8 2 3" xfId="11939"/>
    <cellStyle name="Note 8 2 3 2" xfId="27934"/>
    <cellStyle name="Note 8 2 3 2 2" xfId="36969"/>
    <cellStyle name="Note 8 2 3 3" xfId="21292"/>
    <cellStyle name="Note 8 2 3 4" xfId="16935"/>
    <cellStyle name="Note 8 2 4" xfId="14474"/>
    <cellStyle name="Note 8 2 4 2" xfId="30465"/>
    <cellStyle name="Note 8 2 4 2 2" xfId="39500"/>
    <cellStyle name="Note 8 2 4 3" xfId="23829"/>
    <cellStyle name="Note 8 2 4 4" xfId="32865"/>
    <cellStyle name="Note 8 2 5" xfId="24928"/>
    <cellStyle name="Note 8 2 5 2" xfId="33963"/>
    <cellStyle name="Note 8 2 6" xfId="16416"/>
    <cellStyle name="Note 8 2 7" xfId="7416"/>
    <cellStyle name="Note 8 3" xfId="3596"/>
    <cellStyle name="Note 8 3 2" xfId="11882"/>
    <cellStyle name="Note 8 3 2 2" xfId="27876"/>
    <cellStyle name="Note 8 3 2 2 2" xfId="36911"/>
    <cellStyle name="Note 8 3 2 3" xfId="21234"/>
    <cellStyle name="Note 8 3 2 4" xfId="18562"/>
    <cellStyle name="Note 8 3 3" xfId="14543"/>
    <cellStyle name="Note 8 3 3 2" xfId="30534"/>
    <cellStyle name="Note 8 3 3 2 2" xfId="39569"/>
    <cellStyle name="Note 8 3 3 3" xfId="23898"/>
    <cellStyle name="Note 8 3 3 4" xfId="32934"/>
    <cellStyle name="Note 8 3 4" xfId="25400"/>
    <cellStyle name="Note 8 3 4 2" xfId="34435"/>
    <cellStyle name="Note 8 3 5" xfId="23378"/>
    <cellStyle name="Note 8 3 6" xfId="8386"/>
    <cellStyle name="Note 8 4" xfId="11463"/>
    <cellStyle name="Note 8 4 2" xfId="27457"/>
    <cellStyle name="Note 8 4 2 2" xfId="36492"/>
    <cellStyle name="Note 8 4 3" xfId="20815"/>
    <cellStyle name="Note 8 4 4" xfId="16986"/>
    <cellStyle name="Note 8 5" xfId="24413"/>
    <cellStyle name="Note 8 5 2" xfId="33448"/>
    <cellStyle name="Note 8 6" xfId="15033"/>
    <cellStyle name="Note 8 7" xfId="6046"/>
    <cellStyle name="Note 9" xfId="3048"/>
    <cellStyle name="Note 9 2" xfId="12702"/>
    <cellStyle name="Note 9 2 2" xfId="28689"/>
    <cellStyle name="Note 9 2 2 2" xfId="37724"/>
    <cellStyle name="Note 9 2 3" xfId="22054"/>
    <cellStyle name="Note 9 2 4" xfId="31089"/>
    <cellStyle name="Note 9 3" xfId="14507"/>
    <cellStyle name="Note 9 3 2" xfId="30498"/>
    <cellStyle name="Note 9 3 2 2" xfId="39533"/>
    <cellStyle name="Note 9 3 3" xfId="23862"/>
    <cellStyle name="Note 9 3 4" xfId="32898"/>
    <cellStyle name="Note 9 4" xfId="25152"/>
    <cellStyle name="Note 9 4 2" xfId="34187"/>
    <cellStyle name="Note 9 5" xfId="16994"/>
    <cellStyle name="Note 9 6" xfId="7838"/>
    <cellStyle name="Notiz" xfId="290"/>
    <cellStyle name="Notiz 10" xfId="681"/>
    <cellStyle name="Notiz 10 2" xfId="24124"/>
    <cellStyle name="Notiz 10 2 2" xfId="33159"/>
    <cellStyle name="Notiz 10 3" xfId="15270"/>
    <cellStyle name="Notiz 10 4" xfId="17874"/>
    <cellStyle name="Notiz 10 5" xfId="5500"/>
    <cellStyle name="Notiz 11" xfId="10922"/>
    <cellStyle name="Notiz 11 2" xfId="26916"/>
    <cellStyle name="Notiz 11 2 2" xfId="35951"/>
    <cellStyle name="Notiz 11 3" xfId="20275"/>
    <cellStyle name="Notiz 11 4" xfId="16514"/>
    <cellStyle name="Notiz 12" xfId="24015"/>
    <cellStyle name="Notiz 12 2" xfId="33051"/>
    <cellStyle name="Notiz 13" xfId="16222"/>
    <cellStyle name="Notiz 14" xfId="5348"/>
    <cellStyle name="Notiz 2" xfId="1144"/>
    <cellStyle name="Notiz 2 10" xfId="24357"/>
    <cellStyle name="Notiz 2 10 2" xfId="33392"/>
    <cellStyle name="Notiz 2 11" xfId="19436"/>
    <cellStyle name="Notiz 2 12" xfId="5942"/>
    <cellStyle name="Notiz 2 2" xfId="1882"/>
    <cellStyle name="Notiz 2 2 2" xfId="2898"/>
    <cellStyle name="Notiz 2 2 2 2" xfId="5239"/>
    <cellStyle name="Notiz 2 2 2 2 2" xfId="14357"/>
    <cellStyle name="Notiz 2 2 2 2 2 2" xfId="30348"/>
    <cellStyle name="Notiz 2 2 2 2 2 2 2" xfId="39383"/>
    <cellStyle name="Notiz 2 2 2 2 2 3" xfId="23712"/>
    <cellStyle name="Notiz 2 2 2 2 2 4" xfId="32748"/>
    <cellStyle name="Notiz 2 2 2 2 3" xfId="14637"/>
    <cellStyle name="Notiz 2 2 2 2 3 2" xfId="30628"/>
    <cellStyle name="Notiz 2 2 2 2 3 2 2" xfId="39663"/>
    <cellStyle name="Notiz 2 2 2 2 3 3" xfId="23992"/>
    <cellStyle name="Notiz 2 2 2 2 3 4" xfId="33028"/>
    <cellStyle name="Notiz 2 2 2 2 4" xfId="26053"/>
    <cellStyle name="Notiz 2 2 2 2 4 2" xfId="35088"/>
    <cellStyle name="Notiz 2 2 2 2 5" xfId="18308"/>
    <cellStyle name="Notiz 2 2 2 2 6" xfId="10029"/>
    <cellStyle name="Notiz 2 2 2 3" xfId="11566"/>
    <cellStyle name="Notiz 2 2 2 3 2" xfId="27560"/>
    <cellStyle name="Notiz 2 2 2 3 2 2" xfId="36595"/>
    <cellStyle name="Notiz 2 2 2 3 3" xfId="20918"/>
    <cellStyle name="Notiz 2 2 2 3 4" xfId="22481"/>
    <cellStyle name="Notiz 2 2 2 4" xfId="14491"/>
    <cellStyle name="Notiz 2 2 2 4 2" xfId="30482"/>
    <cellStyle name="Notiz 2 2 2 4 2 2" xfId="39517"/>
    <cellStyle name="Notiz 2 2 2 4 3" xfId="23846"/>
    <cellStyle name="Notiz 2 2 2 4 4" xfId="32882"/>
    <cellStyle name="Notiz 2 2 2 5" xfId="25066"/>
    <cellStyle name="Notiz 2 2 2 5 2" xfId="34101"/>
    <cellStyle name="Notiz 2 2 2 6" xfId="14965"/>
    <cellStyle name="Notiz 2 2 2 7" xfId="7688"/>
    <cellStyle name="Notiz 2 2 3" xfId="4223"/>
    <cellStyle name="Notiz 2 2 3 2" xfId="12023"/>
    <cellStyle name="Notiz 2 2 3 2 2" xfId="28018"/>
    <cellStyle name="Notiz 2 2 3 2 2 2" xfId="37053"/>
    <cellStyle name="Notiz 2 2 3 2 3" xfId="21375"/>
    <cellStyle name="Notiz 2 2 3 2 4" xfId="18806"/>
    <cellStyle name="Notiz 2 2 3 3" xfId="14587"/>
    <cellStyle name="Notiz 2 2 3 3 2" xfId="30578"/>
    <cellStyle name="Notiz 2 2 3 3 2 2" xfId="39613"/>
    <cellStyle name="Notiz 2 2 3 3 3" xfId="23942"/>
    <cellStyle name="Notiz 2 2 3 3 4" xfId="32978"/>
    <cellStyle name="Notiz 2 2 3 4" xfId="25627"/>
    <cellStyle name="Notiz 2 2 3 4 2" xfId="34662"/>
    <cellStyle name="Notiz 2 2 3 5" xfId="23439"/>
    <cellStyle name="Notiz 2 2 3 6" xfId="9013"/>
    <cellStyle name="Notiz 2 2 4" xfId="12638"/>
    <cellStyle name="Notiz 2 2 4 2" xfId="28625"/>
    <cellStyle name="Notiz 2 2 4 2 2" xfId="37660"/>
    <cellStyle name="Notiz 2 2 4 3" xfId="21990"/>
    <cellStyle name="Notiz 2 2 4 4" xfId="31025"/>
    <cellStyle name="Notiz 2 2 5" xfId="24640"/>
    <cellStyle name="Notiz 2 2 5 2" xfId="33675"/>
    <cellStyle name="Notiz 2 2 6" xfId="16788"/>
    <cellStyle name="Notiz 2 2 7" xfId="6672"/>
    <cellStyle name="Notiz 2 3" xfId="2023"/>
    <cellStyle name="Notiz 2 3 2" xfId="1017"/>
    <cellStyle name="Notiz 2 3 2 2" xfId="3365"/>
    <cellStyle name="Notiz 2 3 2 2 2" xfId="14037"/>
    <cellStyle name="Notiz 2 3 2 2 2 2" xfId="30026"/>
    <cellStyle name="Notiz 2 3 2 2 2 2 2" xfId="39061"/>
    <cellStyle name="Notiz 2 3 2 2 2 3" xfId="23390"/>
    <cellStyle name="Notiz 2 3 2 2 2 4" xfId="32426"/>
    <cellStyle name="Notiz 2 3 2 2 3" xfId="14529"/>
    <cellStyle name="Notiz 2 3 2 2 3 2" xfId="30520"/>
    <cellStyle name="Notiz 2 3 2 2 3 2 2" xfId="39555"/>
    <cellStyle name="Notiz 2 3 2 2 3 3" xfId="23884"/>
    <cellStyle name="Notiz 2 3 2 2 3 4" xfId="32920"/>
    <cellStyle name="Notiz 2 3 2 2 4" xfId="25308"/>
    <cellStyle name="Notiz 2 3 2 2 4 2" xfId="34343"/>
    <cellStyle name="Notiz 2 3 2 2 5" xfId="17006"/>
    <cellStyle name="Notiz 2 3 2 2 6" xfId="8155"/>
    <cellStyle name="Notiz 2 3 2 3" xfId="10711"/>
    <cellStyle name="Notiz 2 3 2 3 2" xfId="26705"/>
    <cellStyle name="Notiz 2 3 2 3 2 2" xfId="35740"/>
    <cellStyle name="Notiz 2 3 2 3 3" xfId="20065"/>
    <cellStyle name="Notiz 2 3 2 3 4" xfId="21399"/>
    <cellStyle name="Notiz 2 3 2 4" xfId="13320"/>
    <cellStyle name="Notiz 2 3 2 4 2" xfId="29308"/>
    <cellStyle name="Notiz 2 3 2 4 2 2" xfId="38343"/>
    <cellStyle name="Notiz 2 3 2 4 3" xfId="22673"/>
    <cellStyle name="Notiz 2 3 2 4 4" xfId="31708"/>
    <cellStyle name="Notiz 2 3 2 5" xfId="24321"/>
    <cellStyle name="Notiz 2 3 2 5 2" xfId="33356"/>
    <cellStyle name="Notiz 2 3 2 6" xfId="15176"/>
    <cellStyle name="Notiz 2 3 2 7" xfId="5816"/>
    <cellStyle name="Notiz 2 3 3" xfId="4364"/>
    <cellStyle name="Notiz 2 3 3 2" xfId="13786"/>
    <cellStyle name="Notiz 2 3 3 2 2" xfId="29774"/>
    <cellStyle name="Notiz 2 3 3 2 2 2" xfId="38809"/>
    <cellStyle name="Notiz 2 3 3 2 3" xfId="23138"/>
    <cellStyle name="Notiz 2 3 3 2 4" xfId="32174"/>
    <cellStyle name="Notiz 2 3 3 3" xfId="14592"/>
    <cellStyle name="Notiz 2 3 3 3 2" xfId="30583"/>
    <cellStyle name="Notiz 2 3 3 3 2 2" xfId="39618"/>
    <cellStyle name="Notiz 2 3 3 3 3" xfId="23947"/>
    <cellStyle name="Notiz 2 3 3 3 4" xfId="32983"/>
    <cellStyle name="Notiz 2 3 3 4" xfId="25677"/>
    <cellStyle name="Notiz 2 3 3 4 2" xfId="34712"/>
    <cellStyle name="Notiz 2 3 3 5" xfId="21180"/>
    <cellStyle name="Notiz 2 3 3 6" xfId="9154"/>
    <cellStyle name="Notiz 2 3 4" xfId="13185"/>
    <cellStyle name="Notiz 2 3 4 2" xfId="29173"/>
    <cellStyle name="Notiz 2 3 4 2 2" xfId="38208"/>
    <cellStyle name="Notiz 2 3 4 3" xfId="22538"/>
    <cellStyle name="Notiz 2 3 4 4" xfId="31573"/>
    <cellStyle name="Notiz 2 3 5" xfId="24690"/>
    <cellStyle name="Notiz 2 3 5 2" xfId="33725"/>
    <cellStyle name="Notiz 2 3 6" xfId="16286"/>
    <cellStyle name="Notiz 2 3 7" xfId="6813"/>
    <cellStyle name="Notiz 2 4" xfId="2160"/>
    <cellStyle name="Notiz 2 4 2" xfId="2943"/>
    <cellStyle name="Notiz 2 4 2 2" xfId="5284"/>
    <cellStyle name="Notiz 2 4 2 2 2" xfId="14402"/>
    <cellStyle name="Notiz 2 4 2 2 2 2" xfId="30393"/>
    <cellStyle name="Notiz 2 4 2 2 2 2 2" xfId="39428"/>
    <cellStyle name="Notiz 2 4 2 2 2 3" xfId="23757"/>
    <cellStyle name="Notiz 2 4 2 2 2 4" xfId="32793"/>
    <cellStyle name="Notiz 2 4 2 2 3" xfId="14644"/>
    <cellStyle name="Notiz 2 4 2 2 3 2" xfId="30635"/>
    <cellStyle name="Notiz 2 4 2 2 3 2 2" xfId="39670"/>
    <cellStyle name="Notiz 2 4 2 2 3 3" xfId="23999"/>
    <cellStyle name="Notiz 2 4 2 2 3 4" xfId="33035"/>
    <cellStyle name="Notiz 2 4 2 2 4" xfId="26092"/>
    <cellStyle name="Notiz 2 4 2 2 4 2" xfId="35127"/>
    <cellStyle name="Notiz 2 4 2 2 5" xfId="16521"/>
    <cellStyle name="Notiz 2 4 2 2 6" xfId="10074"/>
    <cellStyle name="Notiz 2 4 2 3" xfId="11095"/>
    <cellStyle name="Notiz 2 4 2 3 2" xfId="27089"/>
    <cellStyle name="Notiz 2 4 2 3 2 2" xfId="36124"/>
    <cellStyle name="Notiz 2 4 2 3 3" xfId="20448"/>
    <cellStyle name="Notiz 2 4 2 3 4" xfId="21518"/>
    <cellStyle name="Notiz 2 4 2 4" xfId="14498"/>
    <cellStyle name="Notiz 2 4 2 4 2" xfId="30489"/>
    <cellStyle name="Notiz 2 4 2 4 2 2" xfId="39524"/>
    <cellStyle name="Notiz 2 4 2 4 3" xfId="23853"/>
    <cellStyle name="Notiz 2 4 2 4 4" xfId="32889"/>
    <cellStyle name="Notiz 2 4 2 5" xfId="25105"/>
    <cellStyle name="Notiz 2 4 2 5 2" xfId="34140"/>
    <cellStyle name="Notiz 2 4 2 6" xfId="21729"/>
    <cellStyle name="Notiz 2 4 2 7" xfId="7733"/>
    <cellStyle name="Notiz 2 4 3" xfId="4501"/>
    <cellStyle name="Notiz 2 4 3 2" xfId="14063"/>
    <cellStyle name="Notiz 2 4 3 2 2" xfId="30052"/>
    <cellStyle name="Notiz 2 4 3 2 2 2" xfId="39087"/>
    <cellStyle name="Notiz 2 4 3 2 3" xfId="23416"/>
    <cellStyle name="Notiz 2 4 3 2 4" xfId="32452"/>
    <cellStyle name="Notiz 2 4 3 3" xfId="14597"/>
    <cellStyle name="Notiz 2 4 3 3 2" xfId="30588"/>
    <cellStyle name="Notiz 2 4 3 3 2 2" xfId="39623"/>
    <cellStyle name="Notiz 2 4 3 3 3" xfId="23952"/>
    <cellStyle name="Notiz 2 4 3 3 4" xfId="32988"/>
    <cellStyle name="Notiz 2 4 3 4" xfId="25719"/>
    <cellStyle name="Notiz 2 4 3 4 2" xfId="34754"/>
    <cellStyle name="Notiz 2 4 3 5" xfId="22739"/>
    <cellStyle name="Notiz 2 4 3 6" xfId="9291"/>
    <cellStyle name="Notiz 2 4 4" xfId="10361"/>
    <cellStyle name="Notiz 2 4 4 2" xfId="26359"/>
    <cellStyle name="Notiz 2 4 4 2 2" xfId="35394"/>
    <cellStyle name="Notiz 2 4 4 3" xfId="19715"/>
    <cellStyle name="Notiz 2 4 4 4" xfId="18129"/>
    <cellStyle name="Notiz 2 4 5" xfId="24732"/>
    <cellStyle name="Notiz 2 4 5 2" xfId="33767"/>
    <cellStyle name="Notiz 2 4 6" xfId="22651"/>
    <cellStyle name="Notiz 2 4 7" xfId="6950"/>
    <cellStyle name="Notiz 2 5" xfId="2289"/>
    <cellStyle name="Notiz 2 5 2" xfId="858"/>
    <cellStyle name="Notiz 2 5 2 2" xfId="3206"/>
    <cellStyle name="Notiz 2 5 2 2 2" xfId="12752"/>
    <cellStyle name="Notiz 2 5 2 2 2 2" xfId="28739"/>
    <cellStyle name="Notiz 2 5 2 2 2 2 2" xfId="37774"/>
    <cellStyle name="Notiz 2 5 2 2 2 3" xfId="22104"/>
    <cellStyle name="Notiz 2 5 2 2 2 4" xfId="31139"/>
    <cellStyle name="Notiz 2 5 2 2 3" xfId="14520"/>
    <cellStyle name="Notiz 2 5 2 2 3 2" xfId="30511"/>
    <cellStyle name="Notiz 2 5 2 2 3 2 2" xfId="39546"/>
    <cellStyle name="Notiz 2 5 2 2 3 3" xfId="23875"/>
    <cellStyle name="Notiz 2 5 2 2 3 4" xfId="32911"/>
    <cellStyle name="Notiz 2 5 2 2 4" xfId="25248"/>
    <cellStyle name="Notiz 2 5 2 2 4 2" xfId="34283"/>
    <cellStyle name="Notiz 2 5 2 2 5" xfId="17149"/>
    <cellStyle name="Notiz 2 5 2 2 6" xfId="7996"/>
    <cellStyle name="Notiz 2 5 2 3" xfId="10498"/>
    <cellStyle name="Notiz 2 5 2 3 2" xfId="26496"/>
    <cellStyle name="Notiz 2 5 2 3 2 2" xfId="35531"/>
    <cellStyle name="Notiz 2 5 2 3 3" xfId="19852"/>
    <cellStyle name="Notiz 2 5 2 3 4" xfId="17578"/>
    <cellStyle name="Notiz 2 5 2 4" xfId="12516"/>
    <cellStyle name="Notiz 2 5 2 4 2" xfId="28503"/>
    <cellStyle name="Notiz 2 5 2 4 2 2" xfId="37538"/>
    <cellStyle name="Notiz 2 5 2 4 3" xfId="21868"/>
    <cellStyle name="Notiz 2 5 2 4 4" xfId="30903"/>
    <cellStyle name="Notiz 2 5 2 5" xfId="24261"/>
    <cellStyle name="Notiz 2 5 2 5 2" xfId="33296"/>
    <cellStyle name="Notiz 2 5 2 6" xfId="16074"/>
    <cellStyle name="Notiz 2 5 2 7" xfId="5657"/>
    <cellStyle name="Notiz 2 5 3" xfId="4630"/>
    <cellStyle name="Notiz 2 5 3 2" xfId="13204"/>
    <cellStyle name="Notiz 2 5 3 2 2" xfId="29192"/>
    <cellStyle name="Notiz 2 5 3 2 2 2" xfId="38227"/>
    <cellStyle name="Notiz 2 5 3 2 3" xfId="22557"/>
    <cellStyle name="Notiz 2 5 3 2 4" xfId="31592"/>
    <cellStyle name="Notiz 2 5 3 3" xfId="14601"/>
    <cellStyle name="Notiz 2 5 3 3 2" xfId="30592"/>
    <cellStyle name="Notiz 2 5 3 3 2 2" xfId="39627"/>
    <cellStyle name="Notiz 2 5 3 3 3" xfId="23956"/>
    <cellStyle name="Notiz 2 5 3 3 4" xfId="32992"/>
    <cellStyle name="Notiz 2 5 3 4" xfId="25762"/>
    <cellStyle name="Notiz 2 5 3 4 2" xfId="34797"/>
    <cellStyle name="Notiz 2 5 3 5" xfId="19474"/>
    <cellStyle name="Notiz 2 5 3 6" xfId="9420"/>
    <cellStyle name="Notiz 2 5 4" xfId="10756"/>
    <cellStyle name="Notiz 2 5 4 2" xfId="26750"/>
    <cellStyle name="Notiz 2 5 4 2 2" xfId="35785"/>
    <cellStyle name="Notiz 2 5 4 3" xfId="20110"/>
    <cellStyle name="Notiz 2 5 4 4" xfId="18302"/>
    <cellStyle name="Notiz 2 5 5" xfId="24775"/>
    <cellStyle name="Notiz 2 5 5 2" xfId="33810"/>
    <cellStyle name="Notiz 2 5 6" xfId="23270"/>
    <cellStyle name="Notiz 2 5 7" xfId="7079"/>
    <cellStyle name="Notiz 2 6" xfId="2418"/>
    <cellStyle name="Notiz 2 6 2" xfId="973"/>
    <cellStyle name="Notiz 2 6 2 2" xfId="3321"/>
    <cellStyle name="Notiz 2 6 2 2 2" xfId="11145"/>
    <cellStyle name="Notiz 2 6 2 2 2 2" xfId="27139"/>
    <cellStyle name="Notiz 2 6 2 2 2 2 2" xfId="36174"/>
    <cellStyle name="Notiz 2 6 2 2 2 3" xfId="20498"/>
    <cellStyle name="Notiz 2 6 2 2 2 4" xfId="15648"/>
    <cellStyle name="Notiz 2 6 2 2 3" xfId="14524"/>
    <cellStyle name="Notiz 2 6 2 2 3 2" xfId="30515"/>
    <cellStyle name="Notiz 2 6 2 2 3 2 2" xfId="39550"/>
    <cellStyle name="Notiz 2 6 2 2 3 3" xfId="23879"/>
    <cellStyle name="Notiz 2 6 2 2 3 4" xfId="32915"/>
    <cellStyle name="Notiz 2 6 2 2 4" xfId="25273"/>
    <cellStyle name="Notiz 2 6 2 2 4 2" xfId="34308"/>
    <cellStyle name="Notiz 2 6 2 2 5" xfId="21382"/>
    <cellStyle name="Notiz 2 6 2 2 6" xfId="8111"/>
    <cellStyle name="Notiz 2 6 2 3" xfId="13555"/>
    <cellStyle name="Notiz 2 6 2 3 2" xfId="29543"/>
    <cellStyle name="Notiz 2 6 2 3 2 2" xfId="38578"/>
    <cellStyle name="Notiz 2 6 2 3 3" xfId="22908"/>
    <cellStyle name="Notiz 2 6 2 3 4" xfId="31943"/>
    <cellStyle name="Notiz 2 6 2 4" xfId="12663"/>
    <cellStyle name="Notiz 2 6 2 4 2" xfId="28650"/>
    <cellStyle name="Notiz 2 6 2 4 2 2" xfId="37685"/>
    <cellStyle name="Notiz 2 6 2 4 3" xfId="22015"/>
    <cellStyle name="Notiz 2 6 2 4 4" xfId="31050"/>
    <cellStyle name="Notiz 2 6 2 5" xfId="24286"/>
    <cellStyle name="Notiz 2 6 2 5 2" xfId="33321"/>
    <cellStyle name="Notiz 2 6 2 6" xfId="16084"/>
    <cellStyle name="Notiz 2 6 2 7" xfId="5772"/>
    <cellStyle name="Notiz 2 6 3" xfId="4759"/>
    <cellStyle name="Notiz 2 6 3 2" xfId="10734"/>
    <cellStyle name="Notiz 2 6 3 2 2" xfId="26728"/>
    <cellStyle name="Notiz 2 6 3 2 2 2" xfId="35763"/>
    <cellStyle name="Notiz 2 6 3 2 3" xfId="20088"/>
    <cellStyle name="Notiz 2 6 3 2 4" xfId="20443"/>
    <cellStyle name="Notiz 2 6 3 3" xfId="14605"/>
    <cellStyle name="Notiz 2 6 3 3 2" xfId="30596"/>
    <cellStyle name="Notiz 2 6 3 3 2 2" xfId="39631"/>
    <cellStyle name="Notiz 2 6 3 3 3" xfId="23960"/>
    <cellStyle name="Notiz 2 6 3 3 4" xfId="32996"/>
    <cellStyle name="Notiz 2 6 3 4" xfId="25807"/>
    <cellStyle name="Notiz 2 6 3 4 2" xfId="34842"/>
    <cellStyle name="Notiz 2 6 3 5" xfId="18948"/>
    <cellStyle name="Notiz 2 6 3 6" xfId="9549"/>
    <cellStyle name="Notiz 2 6 4" xfId="10677"/>
    <cellStyle name="Notiz 2 6 4 2" xfId="26671"/>
    <cellStyle name="Notiz 2 6 4 2 2" xfId="35706"/>
    <cellStyle name="Notiz 2 6 4 3" xfId="20031"/>
    <cellStyle name="Notiz 2 6 4 4" xfId="20682"/>
    <cellStyle name="Notiz 2 6 5" xfId="24820"/>
    <cellStyle name="Notiz 2 6 5 2" xfId="33855"/>
    <cellStyle name="Notiz 2 6 6" xfId="15493"/>
    <cellStyle name="Notiz 2 6 7" xfId="7208"/>
    <cellStyle name="Notiz 2 7" xfId="1723"/>
    <cellStyle name="Notiz 2 7 2" xfId="4064"/>
    <cellStyle name="Notiz 2 7 2 2" xfId="11709"/>
    <cellStyle name="Notiz 2 7 2 2 2" xfId="27703"/>
    <cellStyle name="Notiz 2 7 2 2 2 2" xfId="36738"/>
    <cellStyle name="Notiz 2 7 2 2 3" xfId="21061"/>
    <cellStyle name="Notiz 2 7 2 2 4" xfId="16906"/>
    <cellStyle name="Notiz 2 7 2 3" xfId="14577"/>
    <cellStyle name="Notiz 2 7 2 3 2" xfId="30568"/>
    <cellStyle name="Notiz 2 7 2 3 2 2" xfId="39603"/>
    <cellStyle name="Notiz 2 7 2 3 3" xfId="23932"/>
    <cellStyle name="Notiz 2 7 2 3 4" xfId="32968"/>
    <cellStyle name="Notiz 2 7 2 4" xfId="25559"/>
    <cellStyle name="Notiz 2 7 2 4 2" xfId="34594"/>
    <cellStyle name="Notiz 2 7 2 5" xfId="22499"/>
    <cellStyle name="Notiz 2 7 2 6" xfId="8854"/>
    <cellStyle name="Notiz 2 7 3" xfId="11580"/>
    <cellStyle name="Notiz 2 7 3 2" xfId="27574"/>
    <cellStyle name="Notiz 2 7 3 2 2" xfId="36609"/>
    <cellStyle name="Notiz 2 7 3 3" xfId="20932"/>
    <cellStyle name="Notiz 2 7 3 4" xfId="18097"/>
    <cellStyle name="Notiz 2 7 4" xfId="14460"/>
    <cellStyle name="Notiz 2 7 4 2" xfId="30451"/>
    <cellStyle name="Notiz 2 7 4 2 2" xfId="39486"/>
    <cellStyle name="Notiz 2 7 4 3" xfId="23815"/>
    <cellStyle name="Notiz 2 7 4 4" xfId="32851"/>
    <cellStyle name="Notiz 2 7 5" xfId="24572"/>
    <cellStyle name="Notiz 2 7 5 2" xfId="33607"/>
    <cellStyle name="Notiz 2 7 6" xfId="18908"/>
    <cellStyle name="Notiz 2 7 7" xfId="6513"/>
    <cellStyle name="Notiz 2 8" xfId="3492"/>
    <cellStyle name="Notiz 2 8 2" xfId="13291"/>
    <cellStyle name="Notiz 2 8 2 2" xfId="29279"/>
    <cellStyle name="Notiz 2 8 2 2 2" xfId="38314"/>
    <cellStyle name="Notiz 2 8 2 3" xfId="22644"/>
    <cellStyle name="Notiz 2 8 2 4" xfId="31679"/>
    <cellStyle name="Notiz 2 8 3" xfId="14534"/>
    <cellStyle name="Notiz 2 8 3 2" xfId="30525"/>
    <cellStyle name="Notiz 2 8 3 2 2" xfId="39560"/>
    <cellStyle name="Notiz 2 8 3 3" xfId="23889"/>
    <cellStyle name="Notiz 2 8 3 4" xfId="32925"/>
    <cellStyle name="Notiz 2 8 4" xfId="25344"/>
    <cellStyle name="Notiz 2 8 4 2" xfId="34379"/>
    <cellStyle name="Notiz 2 8 5" xfId="15339"/>
    <cellStyle name="Notiz 2 8 6" xfId="8282"/>
    <cellStyle name="Notiz 2 9" xfId="13558"/>
    <cellStyle name="Notiz 2 9 2" xfId="29546"/>
    <cellStyle name="Notiz 2 9 2 2" xfId="38581"/>
    <cellStyle name="Notiz 2 9 3" xfId="22911"/>
    <cellStyle name="Notiz 2 9 4" xfId="31946"/>
    <cellStyle name="Notiz 3" xfId="1437"/>
    <cellStyle name="Notiz 3 2" xfId="2569"/>
    <cellStyle name="Notiz 3 2 2" xfId="4910"/>
    <cellStyle name="Notiz 3 2 2 2" xfId="10928"/>
    <cellStyle name="Notiz 3 2 2 2 2" xfId="26922"/>
    <cellStyle name="Notiz 3 2 2 2 2 2" xfId="35957"/>
    <cellStyle name="Notiz 3 2 2 2 3" xfId="20281"/>
    <cellStyle name="Notiz 3 2 2 2 4" xfId="21009"/>
    <cellStyle name="Notiz 3 2 2 3" xfId="14615"/>
    <cellStyle name="Notiz 3 2 2 3 2" xfId="30606"/>
    <cellStyle name="Notiz 3 2 2 3 2 2" xfId="39641"/>
    <cellStyle name="Notiz 3 2 2 3 3" xfId="23970"/>
    <cellStyle name="Notiz 3 2 2 3 4" xfId="33006"/>
    <cellStyle name="Notiz 3 2 2 4" xfId="25878"/>
    <cellStyle name="Notiz 3 2 2 4 2" xfId="34913"/>
    <cellStyle name="Notiz 3 2 2 5" xfId="21034"/>
    <cellStyle name="Notiz 3 2 2 6" xfId="9700"/>
    <cellStyle name="Notiz 3 2 3" xfId="13235"/>
    <cellStyle name="Notiz 3 2 3 2" xfId="29223"/>
    <cellStyle name="Notiz 3 2 3 2 2" xfId="38258"/>
    <cellStyle name="Notiz 3 2 3 3" xfId="22588"/>
    <cellStyle name="Notiz 3 2 3 4" xfId="31623"/>
    <cellStyle name="Notiz 3 2 4" xfId="14470"/>
    <cellStyle name="Notiz 3 2 4 2" xfId="30461"/>
    <cellStyle name="Notiz 3 2 4 2 2" xfId="39496"/>
    <cellStyle name="Notiz 3 2 4 3" xfId="23825"/>
    <cellStyle name="Notiz 3 2 4 4" xfId="32861"/>
    <cellStyle name="Notiz 3 2 5" xfId="24891"/>
    <cellStyle name="Notiz 3 2 5 2" xfId="33926"/>
    <cellStyle name="Notiz 3 2 6" xfId="15477"/>
    <cellStyle name="Notiz 3 2 7" xfId="7359"/>
    <cellStyle name="Notiz 3 3" xfId="3778"/>
    <cellStyle name="Notiz 3 3 2" xfId="11918"/>
    <cellStyle name="Notiz 3 3 2 2" xfId="27913"/>
    <cellStyle name="Notiz 3 3 2 2 2" xfId="36948"/>
    <cellStyle name="Notiz 3 3 2 3" xfId="21271"/>
    <cellStyle name="Notiz 3 3 2 4" xfId="17368"/>
    <cellStyle name="Notiz 3 3 3" xfId="14554"/>
    <cellStyle name="Notiz 3 3 3 2" xfId="30545"/>
    <cellStyle name="Notiz 3 3 3 2 2" xfId="39580"/>
    <cellStyle name="Notiz 3 3 3 3" xfId="23909"/>
    <cellStyle name="Notiz 3 3 3 4" xfId="32945"/>
    <cellStyle name="Notiz 3 3 4" xfId="25438"/>
    <cellStyle name="Notiz 3 3 4 2" xfId="34473"/>
    <cellStyle name="Notiz 3 3 5" xfId="15921"/>
    <cellStyle name="Notiz 3 3 6" xfId="8568"/>
    <cellStyle name="Notiz 3 4" xfId="13663"/>
    <cellStyle name="Notiz 3 4 2" xfId="29651"/>
    <cellStyle name="Notiz 3 4 2 2" xfId="38686"/>
    <cellStyle name="Notiz 3 4 3" xfId="23016"/>
    <cellStyle name="Notiz 3 4 4" xfId="32051"/>
    <cellStyle name="Notiz 3 5" xfId="24451"/>
    <cellStyle name="Notiz 3 5 2" xfId="33486"/>
    <cellStyle name="Notiz 3 6" xfId="15488"/>
    <cellStyle name="Notiz 3 7" xfId="6228"/>
    <cellStyle name="Notiz 4" xfId="1351"/>
    <cellStyle name="Notiz 4 2" xfId="2955"/>
    <cellStyle name="Notiz 4 2 2" xfId="5296"/>
    <cellStyle name="Notiz 4 2 2 2" xfId="14414"/>
    <cellStyle name="Notiz 4 2 2 2 2" xfId="30405"/>
    <cellStyle name="Notiz 4 2 2 2 2 2" xfId="39440"/>
    <cellStyle name="Notiz 4 2 2 2 3" xfId="23769"/>
    <cellStyle name="Notiz 4 2 2 2 4" xfId="32805"/>
    <cellStyle name="Notiz 4 2 2 3" xfId="14647"/>
    <cellStyle name="Notiz 4 2 2 3 2" xfId="30638"/>
    <cellStyle name="Notiz 4 2 2 3 2 2" xfId="39673"/>
    <cellStyle name="Notiz 4 2 2 3 3" xfId="24002"/>
    <cellStyle name="Notiz 4 2 2 3 4" xfId="33038"/>
    <cellStyle name="Notiz 4 2 2 4" xfId="26102"/>
    <cellStyle name="Notiz 4 2 2 4 2" xfId="35137"/>
    <cellStyle name="Notiz 4 2 2 5" xfId="16261"/>
    <cellStyle name="Notiz 4 2 2 6" xfId="10086"/>
    <cellStyle name="Notiz 4 2 3" xfId="13807"/>
    <cellStyle name="Notiz 4 2 3 2" xfId="29795"/>
    <cellStyle name="Notiz 4 2 3 2 2" xfId="38830"/>
    <cellStyle name="Notiz 4 2 3 3" xfId="23159"/>
    <cellStyle name="Notiz 4 2 3 4" xfId="32195"/>
    <cellStyle name="Notiz 4 2 4" xfId="14501"/>
    <cellStyle name="Notiz 4 2 4 2" xfId="30492"/>
    <cellStyle name="Notiz 4 2 4 2 2" xfId="39527"/>
    <cellStyle name="Notiz 4 2 4 3" xfId="23856"/>
    <cellStyle name="Notiz 4 2 4 4" xfId="32892"/>
    <cellStyle name="Notiz 4 2 5" xfId="25115"/>
    <cellStyle name="Notiz 4 2 5 2" xfId="34150"/>
    <cellStyle name="Notiz 4 2 6" xfId="21905"/>
    <cellStyle name="Notiz 4 2 7" xfId="7745"/>
    <cellStyle name="Notiz 4 3" xfId="3692"/>
    <cellStyle name="Notiz 4 3 2" xfId="11249"/>
    <cellStyle name="Notiz 4 3 2 2" xfId="27243"/>
    <cellStyle name="Notiz 4 3 2 2 2" xfId="36278"/>
    <cellStyle name="Notiz 4 3 2 3" xfId="20602"/>
    <cellStyle name="Notiz 4 3 2 4" xfId="16695"/>
    <cellStyle name="Notiz 4 3 3" xfId="14551"/>
    <cellStyle name="Notiz 4 3 3 2" xfId="30542"/>
    <cellStyle name="Notiz 4 3 3 2 2" xfId="39577"/>
    <cellStyle name="Notiz 4 3 3 3" xfId="23906"/>
    <cellStyle name="Notiz 4 3 3 4" xfId="32942"/>
    <cellStyle name="Notiz 4 3 4" xfId="25427"/>
    <cellStyle name="Notiz 4 3 4 2" xfId="34462"/>
    <cellStyle name="Notiz 4 3 5" xfId="15670"/>
    <cellStyle name="Notiz 4 3 6" xfId="8482"/>
    <cellStyle name="Notiz 4 4" xfId="10167"/>
    <cellStyle name="Notiz 4 4 2" xfId="26169"/>
    <cellStyle name="Notiz 4 4 2 2" xfId="35204"/>
    <cellStyle name="Notiz 4 4 3" xfId="19522"/>
    <cellStyle name="Notiz 4 4 4" xfId="16461"/>
    <cellStyle name="Notiz 4 5" xfId="24440"/>
    <cellStyle name="Notiz 4 5 2" xfId="33475"/>
    <cellStyle name="Notiz 4 6" xfId="17215"/>
    <cellStyle name="Notiz 4 7" xfId="6142"/>
    <cellStyle name="Notiz 5" xfId="1591"/>
    <cellStyle name="Notiz 5 2" xfId="2930"/>
    <cellStyle name="Notiz 5 2 2" xfId="5271"/>
    <cellStyle name="Notiz 5 2 2 2" xfId="14389"/>
    <cellStyle name="Notiz 5 2 2 2 2" xfId="30380"/>
    <cellStyle name="Notiz 5 2 2 2 2 2" xfId="39415"/>
    <cellStyle name="Notiz 5 2 2 2 3" xfId="23744"/>
    <cellStyle name="Notiz 5 2 2 2 4" xfId="32780"/>
    <cellStyle name="Notiz 5 2 2 3" xfId="14642"/>
    <cellStyle name="Notiz 5 2 2 3 2" xfId="30633"/>
    <cellStyle name="Notiz 5 2 2 3 2 2" xfId="39668"/>
    <cellStyle name="Notiz 5 2 2 3 3" xfId="23997"/>
    <cellStyle name="Notiz 5 2 2 3 4" xfId="33033"/>
    <cellStyle name="Notiz 5 2 2 4" xfId="26081"/>
    <cellStyle name="Notiz 5 2 2 4 2" xfId="35116"/>
    <cellStyle name="Notiz 5 2 2 5" xfId="17843"/>
    <cellStyle name="Notiz 5 2 2 6" xfId="10061"/>
    <cellStyle name="Notiz 5 2 3" xfId="10682"/>
    <cellStyle name="Notiz 5 2 3 2" xfId="26676"/>
    <cellStyle name="Notiz 5 2 3 2 2" xfId="35711"/>
    <cellStyle name="Notiz 5 2 3 3" xfId="20036"/>
    <cellStyle name="Notiz 5 2 3 4" xfId="22978"/>
    <cellStyle name="Notiz 5 2 4" xfId="14496"/>
    <cellStyle name="Notiz 5 2 4 2" xfId="30487"/>
    <cellStyle name="Notiz 5 2 4 2 2" xfId="39522"/>
    <cellStyle name="Notiz 5 2 4 3" xfId="23851"/>
    <cellStyle name="Notiz 5 2 4 4" xfId="32887"/>
    <cellStyle name="Notiz 5 2 5" xfId="25094"/>
    <cellStyle name="Notiz 5 2 5 2" xfId="34129"/>
    <cellStyle name="Notiz 5 2 6" xfId="18045"/>
    <cellStyle name="Notiz 5 2 7" xfId="7720"/>
    <cellStyle name="Notiz 5 3" xfId="3932"/>
    <cellStyle name="Notiz 5 3 2" xfId="13741"/>
    <cellStyle name="Notiz 5 3 2 2" xfId="29729"/>
    <cellStyle name="Notiz 5 3 2 2 2" xfId="38764"/>
    <cellStyle name="Notiz 5 3 2 3" xfId="23094"/>
    <cellStyle name="Notiz 5 3 2 4" xfId="32129"/>
    <cellStyle name="Notiz 5 3 3" xfId="14573"/>
    <cellStyle name="Notiz 5 3 3 2" xfId="30564"/>
    <cellStyle name="Notiz 5 3 3 2 2" xfId="39599"/>
    <cellStyle name="Notiz 5 3 3 3" xfId="23928"/>
    <cellStyle name="Notiz 5 3 3 4" xfId="32964"/>
    <cellStyle name="Notiz 5 3 4" xfId="25514"/>
    <cellStyle name="Notiz 5 3 4 2" xfId="34549"/>
    <cellStyle name="Notiz 5 3 5" xfId="17143"/>
    <cellStyle name="Notiz 5 3 6" xfId="8722"/>
    <cellStyle name="Notiz 5 4" xfId="11934"/>
    <cellStyle name="Notiz 5 4 2" xfId="27929"/>
    <cellStyle name="Notiz 5 4 2 2" xfId="36964"/>
    <cellStyle name="Notiz 5 4 3" xfId="21287"/>
    <cellStyle name="Notiz 5 4 4" xfId="19120"/>
    <cellStyle name="Notiz 5 5" xfId="24527"/>
    <cellStyle name="Notiz 5 5 2" xfId="33562"/>
    <cellStyle name="Notiz 5 6" xfId="16167"/>
    <cellStyle name="Notiz 5 7" xfId="6382"/>
    <cellStyle name="Notiz 6" xfId="1308"/>
    <cellStyle name="Notiz 6 2" xfId="1081"/>
    <cellStyle name="Notiz 6 2 2" xfId="3429"/>
    <cellStyle name="Notiz 6 2 2 2" xfId="14036"/>
    <cellStyle name="Notiz 6 2 2 2 2" xfId="30025"/>
    <cellStyle name="Notiz 6 2 2 2 2 2" xfId="39060"/>
    <cellStyle name="Notiz 6 2 2 2 3" xfId="23389"/>
    <cellStyle name="Notiz 6 2 2 2 4" xfId="32425"/>
    <cellStyle name="Notiz 6 2 2 3" xfId="14531"/>
    <cellStyle name="Notiz 6 2 2 3 2" xfId="30522"/>
    <cellStyle name="Notiz 6 2 2 3 2 2" xfId="39557"/>
    <cellStyle name="Notiz 6 2 2 3 3" xfId="23886"/>
    <cellStyle name="Notiz 6 2 2 3 4" xfId="32922"/>
    <cellStyle name="Notiz 6 2 2 4" xfId="25324"/>
    <cellStyle name="Notiz 6 2 2 4 2" xfId="34359"/>
    <cellStyle name="Notiz 6 2 2 5" xfId="16841"/>
    <cellStyle name="Notiz 6 2 2 6" xfId="8219"/>
    <cellStyle name="Notiz 6 2 3" xfId="10939"/>
    <cellStyle name="Notiz 6 2 3 2" xfId="26933"/>
    <cellStyle name="Notiz 6 2 3 2 2" xfId="35968"/>
    <cellStyle name="Notiz 6 2 3 3" xfId="20292"/>
    <cellStyle name="Notiz 6 2 3 4" xfId="15414"/>
    <cellStyle name="Notiz 6 2 4" xfId="14455"/>
    <cellStyle name="Notiz 6 2 4 2" xfId="30446"/>
    <cellStyle name="Notiz 6 2 4 2 2" xfId="39481"/>
    <cellStyle name="Notiz 6 2 4 3" xfId="23810"/>
    <cellStyle name="Notiz 6 2 4 4" xfId="32846"/>
    <cellStyle name="Notiz 6 2 5" xfId="24337"/>
    <cellStyle name="Notiz 6 2 5 2" xfId="33372"/>
    <cellStyle name="Notiz 6 2 6" xfId="15799"/>
    <cellStyle name="Notiz 6 2 7" xfId="5880"/>
    <cellStyle name="Notiz 6 3" xfId="3649"/>
    <cellStyle name="Notiz 6 3 2" xfId="13889"/>
    <cellStyle name="Notiz 6 3 2 2" xfId="29878"/>
    <cellStyle name="Notiz 6 3 2 2 2" xfId="38913"/>
    <cellStyle name="Notiz 6 3 2 3" xfId="23242"/>
    <cellStyle name="Notiz 6 3 2 4" xfId="32278"/>
    <cellStyle name="Notiz 6 3 3" xfId="14549"/>
    <cellStyle name="Notiz 6 3 3 2" xfId="30540"/>
    <cellStyle name="Notiz 6 3 3 2 2" xfId="39575"/>
    <cellStyle name="Notiz 6 3 3 3" xfId="23904"/>
    <cellStyle name="Notiz 6 3 3 4" xfId="32940"/>
    <cellStyle name="Notiz 6 3 4" xfId="25419"/>
    <cellStyle name="Notiz 6 3 4 2" xfId="34454"/>
    <cellStyle name="Notiz 6 3 5" xfId="20818"/>
    <cellStyle name="Notiz 6 3 6" xfId="8439"/>
    <cellStyle name="Notiz 6 4" xfId="13082"/>
    <cellStyle name="Notiz 6 4 2" xfId="29070"/>
    <cellStyle name="Notiz 6 4 2 2" xfId="38105"/>
    <cellStyle name="Notiz 6 4 3" xfId="22435"/>
    <cellStyle name="Notiz 6 4 4" xfId="31470"/>
    <cellStyle name="Notiz 6 5" xfId="24432"/>
    <cellStyle name="Notiz 6 5 2" xfId="33467"/>
    <cellStyle name="Notiz 6 6" xfId="17295"/>
    <cellStyle name="Notiz 6 7" xfId="6099"/>
    <cellStyle name="Notiz 7" xfId="1506"/>
    <cellStyle name="Notiz 7 2" xfId="2946"/>
    <cellStyle name="Notiz 7 2 2" xfId="5287"/>
    <cellStyle name="Notiz 7 2 2 2" xfId="14405"/>
    <cellStyle name="Notiz 7 2 2 2 2" xfId="30396"/>
    <cellStyle name="Notiz 7 2 2 2 2 2" xfId="39431"/>
    <cellStyle name="Notiz 7 2 2 2 3" xfId="23760"/>
    <cellStyle name="Notiz 7 2 2 2 4" xfId="32796"/>
    <cellStyle name="Notiz 7 2 2 3" xfId="14645"/>
    <cellStyle name="Notiz 7 2 2 3 2" xfId="30636"/>
    <cellStyle name="Notiz 7 2 2 3 2 2" xfId="39671"/>
    <cellStyle name="Notiz 7 2 2 3 3" xfId="24000"/>
    <cellStyle name="Notiz 7 2 2 3 4" xfId="33036"/>
    <cellStyle name="Notiz 7 2 2 4" xfId="26094"/>
    <cellStyle name="Notiz 7 2 2 4 2" xfId="35129"/>
    <cellStyle name="Notiz 7 2 2 5" xfId="18513"/>
    <cellStyle name="Notiz 7 2 2 6" xfId="10077"/>
    <cellStyle name="Notiz 7 2 3" xfId="12080"/>
    <cellStyle name="Notiz 7 2 3 2" xfId="28075"/>
    <cellStyle name="Notiz 7 2 3 2 2" xfId="37110"/>
    <cellStyle name="Notiz 7 2 3 3" xfId="21432"/>
    <cellStyle name="Notiz 7 2 3 4" xfId="14902"/>
    <cellStyle name="Notiz 7 2 4" xfId="14499"/>
    <cellStyle name="Notiz 7 2 4 2" xfId="30490"/>
    <cellStyle name="Notiz 7 2 4 2 2" xfId="39525"/>
    <cellStyle name="Notiz 7 2 4 3" xfId="23854"/>
    <cellStyle name="Notiz 7 2 4 4" xfId="32890"/>
    <cellStyle name="Notiz 7 2 5" xfId="25107"/>
    <cellStyle name="Notiz 7 2 5 2" xfId="34142"/>
    <cellStyle name="Notiz 7 2 6" xfId="22748"/>
    <cellStyle name="Notiz 7 2 7" xfId="7736"/>
    <cellStyle name="Notiz 7 3" xfId="3847"/>
    <cellStyle name="Notiz 7 3 2" xfId="13986"/>
    <cellStyle name="Notiz 7 3 2 2" xfId="29975"/>
    <cellStyle name="Notiz 7 3 2 2 2" xfId="39010"/>
    <cellStyle name="Notiz 7 3 2 3" xfId="23339"/>
    <cellStyle name="Notiz 7 3 2 4" xfId="32375"/>
    <cellStyle name="Notiz 7 3 3" xfId="14555"/>
    <cellStyle name="Notiz 7 3 3 2" xfId="30546"/>
    <cellStyle name="Notiz 7 3 3 2 2" xfId="39581"/>
    <cellStyle name="Notiz 7 3 3 3" xfId="23910"/>
    <cellStyle name="Notiz 7 3 3 4" xfId="32946"/>
    <cellStyle name="Notiz 7 3 4" xfId="25448"/>
    <cellStyle name="Notiz 7 3 4 2" xfId="34483"/>
    <cellStyle name="Notiz 7 3 5" xfId="22361"/>
    <cellStyle name="Notiz 7 3 6" xfId="8637"/>
    <cellStyle name="Notiz 7 4" xfId="13769"/>
    <cellStyle name="Notiz 7 4 2" xfId="29757"/>
    <cellStyle name="Notiz 7 4 2 2" xfId="38792"/>
    <cellStyle name="Notiz 7 4 3" xfId="23121"/>
    <cellStyle name="Notiz 7 4 4" xfId="32157"/>
    <cellStyle name="Notiz 7 5" xfId="24461"/>
    <cellStyle name="Notiz 7 5 2" xfId="33496"/>
    <cellStyle name="Notiz 7 6" xfId="19173"/>
    <cellStyle name="Notiz 7 7" xfId="6297"/>
    <cellStyle name="Notiz 8" xfId="1826"/>
    <cellStyle name="Notiz 8 2" xfId="928"/>
    <cellStyle name="Notiz 8 2 2" xfId="3276"/>
    <cellStyle name="Notiz 8 2 2 2" xfId="11887"/>
    <cellStyle name="Notiz 8 2 2 2 2" xfId="27881"/>
    <cellStyle name="Notiz 8 2 2 2 2 2" xfId="36916"/>
    <cellStyle name="Notiz 8 2 2 2 3" xfId="21239"/>
    <cellStyle name="Notiz 8 2 2 2 4" xfId="17519"/>
    <cellStyle name="Notiz 8 2 2 3" xfId="14522"/>
    <cellStyle name="Notiz 8 2 2 3 2" xfId="30513"/>
    <cellStyle name="Notiz 8 2 2 3 2 2" xfId="39548"/>
    <cellStyle name="Notiz 8 2 2 3 3" xfId="23877"/>
    <cellStyle name="Notiz 8 2 2 3 4" xfId="32913"/>
    <cellStyle name="Notiz 8 2 2 4" xfId="25269"/>
    <cellStyle name="Notiz 8 2 2 4 2" xfId="34304"/>
    <cellStyle name="Notiz 8 2 2 5" xfId="17984"/>
    <cellStyle name="Notiz 8 2 2 6" xfId="8066"/>
    <cellStyle name="Notiz 8 2 3" xfId="12492"/>
    <cellStyle name="Notiz 8 2 3 2" xfId="28482"/>
    <cellStyle name="Notiz 8 2 3 2 2" xfId="37517"/>
    <cellStyle name="Notiz 8 2 3 3" xfId="21844"/>
    <cellStyle name="Notiz 8 2 3 4" xfId="30882"/>
    <cellStyle name="Notiz 8 2 4" xfId="13668"/>
    <cellStyle name="Notiz 8 2 4 2" xfId="29656"/>
    <cellStyle name="Notiz 8 2 4 2 2" xfId="38691"/>
    <cellStyle name="Notiz 8 2 4 3" xfId="23021"/>
    <cellStyle name="Notiz 8 2 4 4" xfId="32056"/>
    <cellStyle name="Notiz 8 2 5" xfId="24282"/>
    <cellStyle name="Notiz 8 2 5 2" xfId="33317"/>
    <cellStyle name="Notiz 8 2 6" xfId="16739"/>
    <cellStyle name="Notiz 8 2 7" xfId="5727"/>
    <cellStyle name="Notiz 8 3" xfId="4167"/>
    <cellStyle name="Notiz 8 3 2" xfId="12737"/>
    <cellStyle name="Notiz 8 3 2 2" xfId="28724"/>
    <cellStyle name="Notiz 8 3 2 2 2" xfId="37759"/>
    <cellStyle name="Notiz 8 3 2 3" xfId="22089"/>
    <cellStyle name="Notiz 8 3 2 4" xfId="31124"/>
    <cellStyle name="Notiz 8 3 3" xfId="14585"/>
    <cellStyle name="Notiz 8 3 3 2" xfId="30576"/>
    <cellStyle name="Notiz 8 3 3 2 2" xfId="39611"/>
    <cellStyle name="Notiz 8 3 3 3" xfId="23940"/>
    <cellStyle name="Notiz 8 3 3 4" xfId="32976"/>
    <cellStyle name="Notiz 8 3 4" xfId="25616"/>
    <cellStyle name="Notiz 8 3 4 2" xfId="34651"/>
    <cellStyle name="Notiz 8 3 5" xfId="16471"/>
    <cellStyle name="Notiz 8 3 6" xfId="8957"/>
    <cellStyle name="Notiz 8 4" xfId="11851"/>
    <cellStyle name="Notiz 8 4 2" xfId="27845"/>
    <cellStyle name="Notiz 8 4 2 2" xfId="36880"/>
    <cellStyle name="Notiz 8 4 3" xfId="21203"/>
    <cellStyle name="Notiz 8 4 4" xfId="17896"/>
    <cellStyle name="Notiz 8 5" xfId="24629"/>
    <cellStyle name="Notiz 8 5 2" xfId="33664"/>
    <cellStyle name="Notiz 8 6" xfId="16947"/>
    <cellStyle name="Notiz 8 7" xfId="6616"/>
    <cellStyle name="Notiz 9" xfId="3049"/>
    <cellStyle name="Notiz 9 2" xfId="13971"/>
    <cellStyle name="Notiz 9 2 2" xfId="29960"/>
    <cellStyle name="Notiz 9 2 2 2" xfId="38995"/>
    <cellStyle name="Notiz 9 2 3" xfId="23324"/>
    <cellStyle name="Notiz 9 2 4" xfId="32360"/>
    <cellStyle name="Notiz 9 3" xfId="14508"/>
    <cellStyle name="Notiz 9 3 2" xfId="30499"/>
    <cellStyle name="Notiz 9 3 2 2" xfId="39534"/>
    <cellStyle name="Notiz 9 3 3" xfId="23863"/>
    <cellStyle name="Notiz 9 3 4" xfId="32899"/>
    <cellStyle name="Notiz 9 4" xfId="25153"/>
    <cellStyle name="Notiz 9 4 2" xfId="34188"/>
    <cellStyle name="Notiz 9 5" xfId="22276"/>
    <cellStyle name="Notiz 9 6" xfId="7839"/>
    <cellStyle name="Output" xfId="291"/>
    <cellStyle name="Output 10" xfId="3050"/>
    <cellStyle name="Output 10 2" xfId="12057"/>
    <cellStyle name="Output 10 2 2" xfId="28052"/>
    <cellStyle name="Output 10 2 2 2" xfId="37087"/>
    <cellStyle name="Output 10 2 3" xfId="21409"/>
    <cellStyle name="Output 10 2 4" xfId="15122"/>
    <cellStyle name="Output 10 3" xfId="25154"/>
    <cellStyle name="Output 10 3 2" xfId="34189"/>
    <cellStyle name="Output 10 4" xfId="20845"/>
    <cellStyle name="Output 10 5" xfId="7840"/>
    <cellStyle name="Output 11" xfId="682"/>
    <cellStyle name="Output 11 2" xfId="24125"/>
    <cellStyle name="Output 11 2 2" xfId="33160"/>
    <cellStyle name="Output 11 3" xfId="15271"/>
    <cellStyle name="Output 11 4" xfId="15758"/>
    <cellStyle name="Output 11 5" xfId="5501"/>
    <cellStyle name="Output 12" xfId="13113"/>
    <cellStyle name="Output 12 2" xfId="29101"/>
    <cellStyle name="Output 12 2 2" xfId="38136"/>
    <cellStyle name="Output 12 3" xfId="22466"/>
    <cellStyle name="Output 12 4" xfId="31501"/>
    <cellStyle name="Output 13" xfId="24016"/>
    <cellStyle name="Output 13 2" xfId="33052"/>
    <cellStyle name="Output 14" xfId="16801"/>
    <cellStyle name="Output 15" xfId="5349"/>
    <cellStyle name="Output 2" xfId="572"/>
    <cellStyle name="Output 2 10" xfId="3123"/>
    <cellStyle name="Output 2 10 2" xfId="10385"/>
    <cellStyle name="Output 2 10 2 2" xfId="26383"/>
    <cellStyle name="Output 2 10 2 2 2" xfId="35418"/>
    <cellStyle name="Output 2 10 2 3" xfId="19739"/>
    <cellStyle name="Output 2 10 2 4" xfId="22324"/>
    <cellStyle name="Output 2 10 3" xfId="25185"/>
    <cellStyle name="Output 2 10 3 2" xfId="34220"/>
    <cellStyle name="Output 2 10 4" xfId="15706"/>
    <cellStyle name="Output 2 10 5" xfId="7913"/>
    <cellStyle name="Output 2 11" xfId="775"/>
    <cellStyle name="Output 2 11 2" xfId="24198"/>
    <cellStyle name="Output 2 11 2 2" xfId="33233"/>
    <cellStyle name="Output 2 11 3" xfId="15355"/>
    <cellStyle name="Output 2 11 4" xfId="16680"/>
    <cellStyle name="Output 2 11 5" xfId="5574"/>
    <cellStyle name="Output 2 12" xfId="14166"/>
    <cellStyle name="Output 2 12 2" xfId="30155"/>
    <cellStyle name="Output 2 12 2 2" xfId="39190"/>
    <cellStyle name="Output 2 12 3" xfId="23519"/>
    <cellStyle name="Output 2 12 4" xfId="32555"/>
    <cellStyle name="Output 2 13" xfId="24048"/>
    <cellStyle name="Output 2 13 2" xfId="33083"/>
    <cellStyle name="Output 2 14" xfId="19435"/>
    <cellStyle name="Output 2 15" xfId="5421"/>
    <cellStyle name="Output 2 2" xfId="1649"/>
    <cellStyle name="Output 2 2 2" xfId="2457"/>
    <cellStyle name="Output 2 2 2 2" xfId="4798"/>
    <cellStyle name="Output 2 2 2 2 2" xfId="14203"/>
    <cellStyle name="Output 2 2 2 2 2 2" xfId="30192"/>
    <cellStyle name="Output 2 2 2 2 2 2 2" xfId="39227"/>
    <cellStyle name="Output 2 2 2 2 2 3" xfId="23556"/>
    <cellStyle name="Output 2 2 2 2 2 4" xfId="32592"/>
    <cellStyle name="Output 2 2 2 2 3" xfId="25835"/>
    <cellStyle name="Output 2 2 2 2 3 2" xfId="34870"/>
    <cellStyle name="Output 2 2 2 2 4" xfId="19719"/>
    <cellStyle name="Output 2 2 2 2 5" xfId="9588"/>
    <cellStyle name="Output 2 2 2 3" xfId="12061"/>
    <cellStyle name="Output 2 2 2 3 2" xfId="28056"/>
    <cellStyle name="Output 2 2 2 3 2 2" xfId="37091"/>
    <cellStyle name="Output 2 2 2 3 3" xfId="21413"/>
    <cellStyle name="Output 2 2 2 3 4" xfId="14918"/>
    <cellStyle name="Output 2 2 2 4" xfId="24848"/>
    <cellStyle name="Output 2 2 2 4 2" xfId="33883"/>
    <cellStyle name="Output 2 2 2 5" xfId="20440"/>
    <cellStyle name="Output 2 2 2 6" xfId="7247"/>
    <cellStyle name="Output 2 2 3" xfId="3990"/>
    <cellStyle name="Output 2 2 3 2" xfId="12163"/>
    <cellStyle name="Output 2 2 3 2 2" xfId="28158"/>
    <cellStyle name="Output 2 2 3 2 2 2" xfId="37193"/>
    <cellStyle name="Output 2 2 3 2 3" xfId="21515"/>
    <cellStyle name="Output 2 2 3 2 4" xfId="14708"/>
    <cellStyle name="Output 2 2 3 3" xfId="25527"/>
    <cellStyle name="Output 2 2 3 3 2" xfId="34562"/>
    <cellStyle name="Output 2 2 3 4" xfId="18155"/>
    <cellStyle name="Output 2 2 3 5" xfId="8780"/>
    <cellStyle name="Output 2 2 4" xfId="12724"/>
    <cellStyle name="Output 2 2 4 2" xfId="28711"/>
    <cellStyle name="Output 2 2 4 2 2" xfId="37746"/>
    <cellStyle name="Output 2 2 4 3" xfId="22076"/>
    <cellStyle name="Output 2 2 4 4" xfId="31111"/>
    <cellStyle name="Output 2 2 5" xfId="24540"/>
    <cellStyle name="Output 2 2 5 2" xfId="33575"/>
    <cellStyle name="Output 2 2 6" xfId="17679"/>
    <cellStyle name="Output 2 2 7" xfId="6440"/>
    <cellStyle name="Output 2 3" xfId="1810"/>
    <cellStyle name="Output 2 3 2" xfId="2929"/>
    <cellStyle name="Output 2 3 2 2" xfId="5270"/>
    <cellStyle name="Output 2 3 2 2 2" xfId="14388"/>
    <cellStyle name="Output 2 3 2 2 2 2" xfId="30379"/>
    <cellStyle name="Output 2 3 2 2 2 2 2" xfId="39414"/>
    <cellStyle name="Output 2 3 2 2 2 3" xfId="23743"/>
    <cellStyle name="Output 2 3 2 2 2 4" xfId="32779"/>
    <cellStyle name="Output 2 3 2 2 3" xfId="26080"/>
    <cellStyle name="Output 2 3 2 2 3 2" xfId="35115"/>
    <cellStyle name="Output 2 3 2 2 4" xfId="22574"/>
    <cellStyle name="Output 2 3 2 2 5" xfId="10060"/>
    <cellStyle name="Output 2 3 2 3" xfId="12604"/>
    <cellStyle name="Output 2 3 2 3 2" xfId="28591"/>
    <cellStyle name="Output 2 3 2 3 2 2" xfId="37626"/>
    <cellStyle name="Output 2 3 2 3 3" xfId="21956"/>
    <cellStyle name="Output 2 3 2 3 4" xfId="30991"/>
    <cellStyle name="Output 2 3 2 4" xfId="25093"/>
    <cellStyle name="Output 2 3 2 4 2" xfId="34128"/>
    <cellStyle name="Output 2 3 2 5" xfId="22640"/>
    <cellStyle name="Output 2 3 2 6" xfId="7719"/>
    <cellStyle name="Output 2 3 3" xfId="4151"/>
    <cellStyle name="Output 2 3 3 2" xfId="13322"/>
    <cellStyle name="Output 2 3 3 2 2" xfId="29310"/>
    <cellStyle name="Output 2 3 3 2 2 2" xfId="38345"/>
    <cellStyle name="Output 2 3 3 2 3" xfId="22675"/>
    <cellStyle name="Output 2 3 3 2 4" xfId="31710"/>
    <cellStyle name="Output 2 3 3 3" xfId="25600"/>
    <cellStyle name="Output 2 3 3 3 2" xfId="34635"/>
    <cellStyle name="Output 2 3 3 4" xfId="16195"/>
    <cellStyle name="Output 2 3 3 5" xfId="8941"/>
    <cellStyle name="Output 2 3 4" xfId="10577"/>
    <cellStyle name="Output 2 3 4 2" xfId="26571"/>
    <cellStyle name="Output 2 3 4 2 2" xfId="35606"/>
    <cellStyle name="Output 2 3 4 3" xfId="19931"/>
    <cellStyle name="Output 2 3 4 4" xfId="20222"/>
    <cellStyle name="Output 2 3 5" xfId="24613"/>
    <cellStyle name="Output 2 3 5 2" xfId="33648"/>
    <cellStyle name="Output 2 3 6" xfId="18357"/>
    <cellStyle name="Output 2 3 7" xfId="6600"/>
    <cellStyle name="Output 2 4" xfId="1950"/>
    <cellStyle name="Output 2 4 2" xfId="2471"/>
    <cellStyle name="Output 2 4 2 2" xfId="4812"/>
    <cellStyle name="Output 2 4 2 2 2" xfId="13392"/>
    <cellStyle name="Output 2 4 2 2 2 2" xfId="29380"/>
    <cellStyle name="Output 2 4 2 2 2 2 2" xfId="38415"/>
    <cellStyle name="Output 2 4 2 2 2 3" xfId="22745"/>
    <cellStyle name="Output 2 4 2 2 2 4" xfId="31780"/>
    <cellStyle name="Output 2 4 2 2 3" xfId="25843"/>
    <cellStyle name="Output 2 4 2 2 3 2" xfId="34878"/>
    <cellStyle name="Output 2 4 2 2 4" xfId="16265"/>
    <cellStyle name="Output 2 4 2 2 5" xfId="9602"/>
    <cellStyle name="Output 2 4 2 3" xfId="11391"/>
    <cellStyle name="Output 2 4 2 3 2" xfId="27385"/>
    <cellStyle name="Output 2 4 2 3 2 2" xfId="36420"/>
    <cellStyle name="Output 2 4 2 3 3" xfId="20743"/>
    <cellStyle name="Output 2 4 2 3 4" xfId="21872"/>
    <cellStyle name="Output 2 4 2 4" xfId="24856"/>
    <cellStyle name="Output 2 4 2 4 2" xfId="33891"/>
    <cellStyle name="Output 2 4 2 5" xfId="18555"/>
    <cellStyle name="Output 2 4 2 6" xfId="7261"/>
    <cellStyle name="Output 2 4 3" xfId="4291"/>
    <cellStyle name="Output 2 4 3 2" xfId="12361"/>
    <cellStyle name="Output 2 4 3 2 2" xfId="28356"/>
    <cellStyle name="Output 2 4 3 2 2 2" xfId="37391"/>
    <cellStyle name="Output 2 4 3 2 3" xfId="21713"/>
    <cellStyle name="Output 2 4 3 2 4" xfId="30756"/>
    <cellStyle name="Output 2 4 3 3" xfId="25647"/>
    <cellStyle name="Output 2 4 3 3 2" xfId="34682"/>
    <cellStyle name="Output 2 4 3 4" xfId="18458"/>
    <cellStyle name="Output 2 4 3 5" xfId="9081"/>
    <cellStyle name="Output 2 4 4" xfId="13433"/>
    <cellStyle name="Output 2 4 4 2" xfId="29421"/>
    <cellStyle name="Output 2 4 4 2 2" xfId="38456"/>
    <cellStyle name="Output 2 4 4 3" xfId="22786"/>
    <cellStyle name="Output 2 4 4 4" xfId="31821"/>
    <cellStyle name="Output 2 4 5" xfId="24660"/>
    <cellStyle name="Output 2 4 5 2" xfId="33695"/>
    <cellStyle name="Output 2 4 6" xfId="17608"/>
    <cellStyle name="Output 2 4 7" xfId="6740"/>
    <cellStyle name="Output 2 5" xfId="2090"/>
    <cellStyle name="Output 2 5 2" xfId="2580"/>
    <cellStyle name="Output 2 5 2 2" xfId="4921"/>
    <cellStyle name="Output 2 5 2 2 2" xfId="11978"/>
    <cellStyle name="Output 2 5 2 2 2 2" xfId="27973"/>
    <cellStyle name="Output 2 5 2 2 2 2 2" xfId="37008"/>
    <cellStyle name="Output 2 5 2 2 2 3" xfId="21331"/>
    <cellStyle name="Output 2 5 2 2 2 4" xfId="15423"/>
    <cellStyle name="Output 2 5 2 2 3" xfId="25886"/>
    <cellStyle name="Output 2 5 2 2 3 2" xfId="34921"/>
    <cellStyle name="Output 2 5 2 2 4" xfId="16524"/>
    <cellStyle name="Output 2 5 2 2 5" xfId="9711"/>
    <cellStyle name="Output 2 5 2 3" xfId="14092"/>
    <cellStyle name="Output 2 5 2 3 2" xfId="30081"/>
    <cellStyle name="Output 2 5 2 3 2 2" xfId="39116"/>
    <cellStyle name="Output 2 5 2 3 3" xfId="23445"/>
    <cellStyle name="Output 2 5 2 3 4" xfId="32481"/>
    <cellStyle name="Output 2 5 2 4" xfId="24899"/>
    <cellStyle name="Output 2 5 2 4 2" xfId="33934"/>
    <cellStyle name="Output 2 5 2 5" xfId="19485"/>
    <cellStyle name="Output 2 5 2 6" xfId="7370"/>
    <cellStyle name="Output 2 5 3" xfId="4431"/>
    <cellStyle name="Output 2 5 3 2" xfId="11764"/>
    <cellStyle name="Output 2 5 3 2 2" xfId="27758"/>
    <cellStyle name="Output 2 5 3 2 2 2" xfId="36793"/>
    <cellStyle name="Output 2 5 3 2 3" xfId="21116"/>
    <cellStyle name="Output 2 5 3 2 4" xfId="17227"/>
    <cellStyle name="Output 2 5 3 3" xfId="25701"/>
    <cellStyle name="Output 2 5 3 3 2" xfId="34736"/>
    <cellStyle name="Output 2 5 3 4" xfId="19717"/>
    <cellStyle name="Output 2 5 3 5" xfId="9221"/>
    <cellStyle name="Output 2 5 4" xfId="12477"/>
    <cellStyle name="Output 2 5 4 2" xfId="28468"/>
    <cellStyle name="Output 2 5 4 2 2" xfId="37503"/>
    <cellStyle name="Output 2 5 4 3" xfId="21829"/>
    <cellStyle name="Output 2 5 4 4" xfId="30868"/>
    <cellStyle name="Output 2 5 5" xfId="24714"/>
    <cellStyle name="Output 2 5 5 2" xfId="33749"/>
    <cellStyle name="Output 2 5 6" xfId="23236"/>
    <cellStyle name="Output 2 5 7" xfId="6880"/>
    <cellStyle name="Output 2 6" xfId="2215"/>
    <cellStyle name="Output 2 6 2" xfId="2470"/>
    <cellStyle name="Output 2 6 2 2" xfId="4811"/>
    <cellStyle name="Output 2 6 2 2 2" xfId="11590"/>
    <cellStyle name="Output 2 6 2 2 2 2" xfId="27584"/>
    <cellStyle name="Output 2 6 2 2 2 2 2" xfId="36619"/>
    <cellStyle name="Output 2 6 2 2 2 3" xfId="20942"/>
    <cellStyle name="Output 2 6 2 2 2 4" xfId="15709"/>
    <cellStyle name="Output 2 6 2 2 3" xfId="25842"/>
    <cellStyle name="Output 2 6 2 2 3 2" xfId="34877"/>
    <cellStyle name="Output 2 6 2 2 4" xfId="17089"/>
    <cellStyle name="Output 2 6 2 2 5" xfId="9601"/>
    <cellStyle name="Output 2 6 2 3" xfId="12139"/>
    <cellStyle name="Output 2 6 2 3 2" xfId="28134"/>
    <cellStyle name="Output 2 6 2 3 2 2" xfId="37169"/>
    <cellStyle name="Output 2 6 2 3 3" xfId="21491"/>
    <cellStyle name="Output 2 6 2 3 4" xfId="14842"/>
    <cellStyle name="Output 2 6 2 4" xfId="24855"/>
    <cellStyle name="Output 2 6 2 4 2" xfId="33890"/>
    <cellStyle name="Output 2 6 2 5" xfId="20775"/>
    <cellStyle name="Output 2 6 2 6" xfId="7260"/>
    <cellStyle name="Output 2 6 3" xfId="4556"/>
    <cellStyle name="Output 2 6 3 2" xfId="13783"/>
    <cellStyle name="Output 2 6 3 2 2" xfId="29771"/>
    <cellStyle name="Output 2 6 3 2 2 2" xfId="38806"/>
    <cellStyle name="Output 2 6 3 2 3" xfId="23135"/>
    <cellStyle name="Output 2 6 3 2 4" xfId="32171"/>
    <cellStyle name="Output 2 6 3 3" xfId="25730"/>
    <cellStyle name="Output 2 6 3 3 2" xfId="34765"/>
    <cellStyle name="Output 2 6 3 4" xfId="20550"/>
    <cellStyle name="Output 2 6 3 5" xfId="9346"/>
    <cellStyle name="Output 2 6 4" xfId="14051"/>
    <cellStyle name="Output 2 6 4 2" xfId="30040"/>
    <cellStyle name="Output 2 6 4 2 2" xfId="39075"/>
    <cellStyle name="Output 2 6 4 3" xfId="23404"/>
    <cellStyle name="Output 2 6 4 4" xfId="32440"/>
    <cellStyle name="Output 2 6 5" xfId="24743"/>
    <cellStyle name="Output 2 6 5 2" xfId="33778"/>
    <cellStyle name="Output 2 6 6" xfId="20486"/>
    <cellStyle name="Output 2 6 7" xfId="7005"/>
    <cellStyle name="Output 2 7" xfId="2348"/>
    <cellStyle name="Output 2 7 2" xfId="2666"/>
    <cellStyle name="Output 2 7 2 2" xfId="5007"/>
    <cellStyle name="Output 2 7 2 2 2" xfId="10314"/>
    <cellStyle name="Output 2 7 2 2 2 2" xfId="26312"/>
    <cellStyle name="Output 2 7 2 2 2 2 2" xfId="35347"/>
    <cellStyle name="Output 2 7 2 2 2 3" xfId="19669"/>
    <cellStyle name="Output 2 7 2 2 2 4" xfId="20114"/>
    <cellStyle name="Output 2 7 2 2 3" xfId="25949"/>
    <cellStyle name="Output 2 7 2 2 3 2" xfId="34984"/>
    <cellStyle name="Output 2 7 2 2 4" xfId="23330"/>
    <cellStyle name="Output 2 7 2 2 5" xfId="9797"/>
    <cellStyle name="Output 2 7 2 3" xfId="11913"/>
    <cellStyle name="Output 2 7 2 3 2" xfId="27908"/>
    <cellStyle name="Output 2 7 2 3 2 2" xfId="36943"/>
    <cellStyle name="Output 2 7 2 3 3" xfId="21266"/>
    <cellStyle name="Output 2 7 2 3 4" xfId="18222"/>
    <cellStyle name="Output 2 7 2 4" xfId="24962"/>
    <cellStyle name="Output 2 7 2 4 2" xfId="33997"/>
    <cellStyle name="Output 2 7 2 5" xfId="20958"/>
    <cellStyle name="Output 2 7 2 6" xfId="7456"/>
    <cellStyle name="Output 2 7 3" xfId="4689"/>
    <cellStyle name="Output 2 7 3 2" xfId="14143"/>
    <cellStyle name="Output 2 7 3 2 2" xfId="30132"/>
    <cellStyle name="Output 2 7 3 2 2 2" xfId="39167"/>
    <cellStyle name="Output 2 7 3 2 3" xfId="23496"/>
    <cellStyle name="Output 2 7 3 2 4" xfId="32532"/>
    <cellStyle name="Output 2 7 3 3" xfId="25779"/>
    <cellStyle name="Output 2 7 3 3 2" xfId="34814"/>
    <cellStyle name="Output 2 7 3 4" xfId="19209"/>
    <cellStyle name="Output 2 7 3 5" xfId="9479"/>
    <cellStyle name="Output 2 7 4" xfId="11269"/>
    <cellStyle name="Output 2 7 4 2" xfId="27263"/>
    <cellStyle name="Output 2 7 4 2 2" xfId="36298"/>
    <cellStyle name="Output 2 7 4 3" xfId="20622"/>
    <cellStyle name="Output 2 7 4 4" xfId="16885"/>
    <cellStyle name="Output 2 7 5" xfId="24792"/>
    <cellStyle name="Output 2 7 5 2" xfId="33827"/>
    <cellStyle name="Output 2 7 6" xfId="18847"/>
    <cellStyle name="Output 2 7 7" xfId="7138"/>
    <cellStyle name="Output 2 8" xfId="1218"/>
    <cellStyle name="Output 2 8 2" xfId="3559"/>
    <cellStyle name="Output 2 8 2 2" xfId="11378"/>
    <cellStyle name="Output 2 8 2 2 2" xfId="27372"/>
    <cellStyle name="Output 2 8 2 2 2 2" xfId="36407"/>
    <cellStyle name="Output 2 8 2 2 3" xfId="20730"/>
    <cellStyle name="Output 2 8 2 2 4" xfId="16451"/>
    <cellStyle name="Output 2 8 2 3" xfId="25365"/>
    <cellStyle name="Output 2 8 2 3 2" xfId="34400"/>
    <cellStyle name="Output 2 8 2 4" xfId="20259"/>
    <cellStyle name="Output 2 8 2 5" xfId="8349"/>
    <cellStyle name="Output 2 8 3" xfId="14161"/>
    <cellStyle name="Output 2 8 3 2" xfId="30150"/>
    <cellStyle name="Output 2 8 3 2 2" xfId="39185"/>
    <cellStyle name="Output 2 8 3 3" xfId="23514"/>
    <cellStyle name="Output 2 8 3 4" xfId="32550"/>
    <cellStyle name="Output 2 8 4" xfId="24378"/>
    <cellStyle name="Output 2 8 4 2" xfId="33413"/>
    <cellStyle name="Output 2 8 5" xfId="18348"/>
    <cellStyle name="Output 2 8 6" xfId="6009"/>
    <cellStyle name="Output 2 9" xfId="2928"/>
    <cellStyle name="Output 2 9 2" xfId="5269"/>
    <cellStyle name="Output 2 9 2 2" xfId="14387"/>
    <cellStyle name="Output 2 9 2 2 2" xfId="30378"/>
    <cellStyle name="Output 2 9 2 2 2 2" xfId="39413"/>
    <cellStyle name="Output 2 9 2 2 3" xfId="23742"/>
    <cellStyle name="Output 2 9 2 2 4" xfId="32778"/>
    <cellStyle name="Output 2 9 2 3" xfId="26079"/>
    <cellStyle name="Output 2 9 2 3 2" xfId="35114"/>
    <cellStyle name="Output 2 9 2 4" xfId="22611"/>
    <cellStyle name="Output 2 9 2 5" xfId="10059"/>
    <cellStyle name="Output 2 9 3" xfId="12406"/>
    <cellStyle name="Output 2 9 3 2" xfId="28397"/>
    <cellStyle name="Output 2 9 3 2 2" xfId="37432"/>
    <cellStyle name="Output 2 9 3 3" xfId="21758"/>
    <cellStyle name="Output 2 9 3 4" xfId="30797"/>
    <cellStyle name="Output 2 9 4" xfId="25092"/>
    <cellStyle name="Output 2 9 4 2" xfId="34127"/>
    <cellStyle name="Output 2 9 5" xfId="23568"/>
    <cellStyle name="Output 2 9 6" xfId="7718"/>
    <cellStyle name="Output 3" xfId="1145"/>
    <cellStyle name="Output 3 2" xfId="2290"/>
    <cellStyle name="Output 3 2 2" xfId="2953"/>
    <cellStyle name="Output 3 2 2 2" xfId="5294"/>
    <cellStyle name="Output 3 2 2 2 2" xfId="14412"/>
    <cellStyle name="Output 3 2 2 2 2 2" xfId="30403"/>
    <cellStyle name="Output 3 2 2 2 2 2 2" xfId="39438"/>
    <cellStyle name="Output 3 2 2 2 2 3" xfId="23767"/>
    <cellStyle name="Output 3 2 2 2 2 4" xfId="32803"/>
    <cellStyle name="Output 3 2 2 2 3" xfId="26100"/>
    <cellStyle name="Output 3 2 2 2 3 2" xfId="35135"/>
    <cellStyle name="Output 3 2 2 2 4" xfId="19204"/>
    <cellStyle name="Output 3 2 2 2 5" xfId="10084"/>
    <cellStyle name="Output 3 2 2 3" xfId="13230"/>
    <cellStyle name="Output 3 2 2 3 2" xfId="29218"/>
    <cellStyle name="Output 3 2 2 3 2 2" xfId="38253"/>
    <cellStyle name="Output 3 2 2 3 3" xfId="22583"/>
    <cellStyle name="Output 3 2 2 3 4" xfId="31618"/>
    <cellStyle name="Output 3 2 2 4" xfId="25113"/>
    <cellStyle name="Output 3 2 2 4 2" xfId="34148"/>
    <cellStyle name="Output 3 2 2 5" xfId="16603"/>
    <cellStyle name="Output 3 2 2 6" xfId="7743"/>
    <cellStyle name="Output 3 2 3" xfId="4631"/>
    <cellStyle name="Output 3 2 3 2" xfId="11293"/>
    <cellStyle name="Output 3 2 3 2 2" xfId="27287"/>
    <cellStyle name="Output 3 2 3 2 2 2" xfId="36322"/>
    <cellStyle name="Output 3 2 3 2 3" xfId="20645"/>
    <cellStyle name="Output 3 2 3 2 4" xfId="22304"/>
    <cellStyle name="Output 3 2 3 3" xfId="25763"/>
    <cellStyle name="Output 3 2 3 3 2" xfId="34798"/>
    <cellStyle name="Output 3 2 3 4" xfId="17353"/>
    <cellStyle name="Output 3 2 3 5" xfId="9421"/>
    <cellStyle name="Output 3 2 4" xfId="12439"/>
    <cellStyle name="Output 3 2 4 2" xfId="28430"/>
    <cellStyle name="Output 3 2 4 2 2" xfId="37465"/>
    <cellStyle name="Output 3 2 4 3" xfId="21791"/>
    <cellStyle name="Output 3 2 4 4" xfId="30830"/>
    <cellStyle name="Output 3 2 5" xfId="24776"/>
    <cellStyle name="Output 3 2 5 2" xfId="33811"/>
    <cellStyle name="Output 3 2 6" xfId="17371"/>
    <cellStyle name="Output 3 2 7" xfId="7080"/>
    <cellStyle name="Output 3 3" xfId="1724"/>
    <cellStyle name="Output 3 3 2" xfId="4065"/>
    <cellStyle name="Output 3 3 2 2" xfId="13516"/>
    <cellStyle name="Output 3 3 2 2 2" xfId="29504"/>
    <cellStyle name="Output 3 3 2 2 2 2" xfId="38539"/>
    <cellStyle name="Output 3 3 2 2 3" xfId="22869"/>
    <cellStyle name="Output 3 3 2 2 4" xfId="31904"/>
    <cellStyle name="Output 3 3 2 3" xfId="25560"/>
    <cellStyle name="Output 3 3 2 3 2" xfId="34595"/>
    <cellStyle name="Output 3 3 2 4" xfId="18890"/>
    <cellStyle name="Output 3 3 2 5" xfId="8855"/>
    <cellStyle name="Output 3 3 3" xfId="13374"/>
    <cellStyle name="Output 3 3 3 2" xfId="29362"/>
    <cellStyle name="Output 3 3 3 2 2" xfId="38397"/>
    <cellStyle name="Output 3 3 3 3" xfId="22727"/>
    <cellStyle name="Output 3 3 3 4" xfId="31762"/>
    <cellStyle name="Output 3 3 4" xfId="24573"/>
    <cellStyle name="Output 3 3 4 2" xfId="33608"/>
    <cellStyle name="Output 3 3 5" xfId="19016"/>
    <cellStyle name="Output 3 3 6" xfId="6514"/>
    <cellStyle name="Output 3 4" xfId="3493"/>
    <cellStyle name="Output 3 4 2" xfId="14035"/>
    <cellStyle name="Output 3 4 2 2" xfId="30024"/>
    <cellStyle name="Output 3 4 2 2 2" xfId="39059"/>
    <cellStyle name="Output 3 4 2 3" xfId="23388"/>
    <cellStyle name="Output 3 4 2 4" xfId="32424"/>
    <cellStyle name="Output 3 4 3" xfId="25345"/>
    <cellStyle name="Output 3 4 3 2" xfId="34380"/>
    <cellStyle name="Output 3 4 4" xfId="20855"/>
    <cellStyle name="Output 3 4 5" xfId="8283"/>
    <cellStyle name="Output 3 5" xfId="13903"/>
    <cellStyle name="Output 3 5 2" xfId="29892"/>
    <cellStyle name="Output 3 5 2 2" xfId="38927"/>
    <cellStyle name="Output 3 5 3" xfId="23256"/>
    <cellStyle name="Output 3 5 4" xfId="32292"/>
    <cellStyle name="Output 3 6" xfId="24358"/>
    <cellStyle name="Output 3 6 2" xfId="33393"/>
    <cellStyle name="Output 3 7" xfId="17315"/>
    <cellStyle name="Output 3 8" xfId="5943"/>
    <cellStyle name="Output 4" xfId="1438"/>
    <cellStyle name="Output 4 2" xfId="2869"/>
    <cellStyle name="Output 4 2 2" xfId="5210"/>
    <cellStyle name="Output 4 2 2 2" xfId="14328"/>
    <cellStyle name="Output 4 2 2 2 2" xfId="30319"/>
    <cellStyle name="Output 4 2 2 2 2 2" xfId="39354"/>
    <cellStyle name="Output 4 2 2 2 3" xfId="23683"/>
    <cellStyle name="Output 4 2 2 2 4" xfId="32719"/>
    <cellStyle name="Output 4 2 2 3" xfId="26033"/>
    <cellStyle name="Output 4 2 2 3 2" xfId="35068"/>
    <cellStyle name="Output 4 2 2 4" xfId="19835"/>
    <cellStyle name="Output 4 2 2 5" xfId="10000"/>
    <cellStyle name="Output 4 2 3" xfId="11176"/>
    <cellStyle name="Output 4 2 3 2" xfId="27170"/>
    <cellStyle name="Output 4 2 3 2 2" xfId="36205"/>
    <cellStyle name="Output 4 2 3 3" xfId="20529"/>
    <cellStyle name="Output 4 2 3 4" xfId="16252"/>
    <cellStyle name="Output 4 2 4" xfId="25046"/>
    <cellStyle name="Output 4 2 4 2" xfId="34081"/>
    <cellStyle name="Output 4 2 5" xfId="20986"/>
    <cellStyle name="Output 4 2 6" xfId="7659"/>
    <cellStyle name="Output 4 3" xfId="3779"/>
    <cellStyle name="Output 4 3 2" xfId="12966"/>
    <cellStyle name="Output 4 3 2 2" xfId="28954"/>
    <cellStyle name="Output 4 3 2 2 2" xfId="37989"/>
    <cellStyle name="Output 4 3 2 3" xfId="22319"/>
    <cellStyle name="Output 4 3 2 4" xfId="31354"/>
    <cellStyle name="Output 4 3 3" xfId="25439"/>
    <cellStyle name="Output 4 3 3 2" xfId="34474"/>
    <cellStyle name="Output 4 3 4" xfId="15467"/>
    <cellStyle name="Output 4 3 5" xfId="8569"/>
    <cellStyle name="Output 4 4" xfId="14269"/>
    <cellStyle name="Output 4 4 2" xfId="30259"/>
    <cellStyle name="Output 4 4 2 2" xfId="39294"/>
    <cellStyle name="Output 4 4 3" xfId="23623"/>
    <cellStyle name="Output 4 4 4" xfId="32659"/>
    <cellStyle name="Output 4 5" xfId="24452"/>
    <cellStyle name="Output 4 5 2" xfId="33487"/>
    <cellStyle name="Output 4 6" xfId="16303"/>
    <cellStyle name="Output 4 7" xfId="6229"/>
    <cellStyle name="Output 5" xfId="1347"/>
    <cellStyle name="Output 5 2" xfId="2817"/>
    <cellStyle name="Output 5 2 2" xfId="5158"/>
    <cellStyle name="Output 5 2 2 2" xfId="14276"/>
    <cellStyle name="Output 5 2 2 2 2" xfId="30267"/>
    <cellStyle name="Output 5 2 2 2 2 2" xfId="39302"/>
    <cellStyle name="Output 5 2 2 2 3" xfId="23631"/>
    <cellStyle name="Output 5 2 2 2 4" xfId="32667"/>
    <cellStyle name="Output 5 2 2 3" xfId="25992"/>
    <cellStyle name="Output 5 2 2 3 2" xfId="35027"/>
    <cellStyle name="Output 5 2 2 4" xfId="18758"/>
    <cellStyle name="Output 5 2 2 5" xfId="9948"/>
    <cellStyle name="Output 5 2 3" xfId="14182"/>
    <cellStyle name="Output 5 2 3 2" xfId="30171"/>
    <cellStyle name="Output 5 2 3 2 2" xfId="39206"/>
    <cellStyle name="Output 5 2 3 3" xfId="23535"/>
    <cellStyle name="Output 5 2 3 4" xfId="32571"/>
    <cellStyle name="Output 5 2 4" xfId="25005"/>
    <cellStyle name="Output 5 2 4 2" xfId="34040"/>
    <cellStyle name="Output 5 2 5" xfId="23511"/>
    <cellStyle name="Output 5 2 6" xfId="7607"/>
    <cellStyle name="Output 5 3" xfId="3688"/>
    <cellStyle name="Output 5 3 2" xfId="12692"/>
    <cellStyle name="Output 5 3 2 2" xfId="28679"/>
    <cellStyle name="Output 5 3 2 2 2" xfId="37714"/>
    <cellStyle name="Output 5 3 2 3" xfId="22044"/>
    <cellStyle name="Output 5 3 2 4" xfId="31079"/>
    <cellStyle name="Output 5 3 3" xfId="25426"/>
    <cellStyle name="Output 5 3 3 2" xfId="34461"/>
    <cellStyle name="Output 5 3 4" xfId="19587"/>
    <cellStyle name="Output 5 3 5" xfId="8478"/>
    <cellStyle name="Output 5 4" xfId="10463"/>
    <cellStyle name="Output 5 4 2" xfId="26461"/>
    <cellStyle name="Output 5 4 2 2" xfId="35496"/>
    <cellStyle name="Output 5 4 3" xfId="19817"/>
    <cellStyle name="Output 5 4 4" xfId="14744"/>
    <cellStyle name="Output 5 5" xfId="24439"/>
    <cellStyle name="Output 5 5 2" xfId="33474"/>
    <cellStyle name="Output 5 6" xfId="15756"/>
    <cellStyle name="Output 5 7" xfId="6138"/>
    <cellStyle name="Output 6" xfId="1590"/>
    <cellStyle name="Output 6 2" xfId="2907"/>
    <cellStyle name="Output 6 2 2" xfId="5248"/>
    <cellStyle name="Output 6 2 2 2" xfId="14366"/>
    <cellStyle name="Output 6 2 2 2 2" xfId="30357"/>
    <cellStyle name="Output 6 2 2 2 2 2" xfId="39392"/>
    <cellStyle name="Output 6 2 2 2 3" xfId="23721"/>
    <cellStyle name="Output 6 2 2 2 4" xfId="32757"/>
    <cellStyle name="Output 6 2 2 3" xfId="26062"/>
    <cellStyle name="Output 6 2 2 3 2" xfId="35097"/>
    <cellStyle name="Output 6 2 2 4" xfId="16705"/>
    <cellStyle name="Output 6 2 2 5" xfId="10038"/>
    <cellStyle name="Output 6 2 3" xfId="10896"/>
    <cellStyle name="Output 6 2 3 2" xfId="26890"/>
    <cellStyle name="Output 6 2 3 2 2" xfId="35925"/>
    <cellStyle name="Output 6 2 3 3" xfId="20250"/>
    <cellStyle name="Output 6 2 3 4" xfId="21318"/>
    <cellStyle name="Output 6 2 4" xfId="25075"/>
    <cellStyle name="Output 6 2 4 2" xfId="34110"/>
    <cellStyle name="Output 6 2 5" xfId="19779"/>
    <cellStyle name="Output 6 2 6" xfId="7697"/>
    <cellStyle name="Output 6 3" xfId="3931"/>
    <cellStyle name="Output 6 3 2" xfId="10880"/>
    <cellStyle name="Output 6 3 2 2" xfId="26874"/>
    <cellStyle name="Output 6 3 2 2 2" xfId="35909"/>
    <cellStyle name="Output 6 3 2 3" xfId="20234"/>
    <cellStyle name="Output 6 3 2 4" xfId="19962"/>
    <cellStyle name="Output 6 3 3" xfId="25513"/>
    <cellStyle name="Output 6 3 3 2" xfId="34548"/>
    <cellStyle name="Output 6 3 4" xfId="19263"/>
    <cellStyle name="Output 6 3 5" xfId="8721"/>
    <cellStyle name="Output 6 4" xfId="13850"/>
    <cellStyle name="Output 6 4 2" xfId="29839"/>
    <cellStyle name="Output 6 4 2 2" xfId="38874"/>
    <cellStyle name="Output 6 4 3" xfId="23203"/>
    <cellStyle name="Output 6 4 4" xfId="32239"/>
    <cellStyle name="Output 6 5" xfId="24526"/>
    <cellStyle name="Output 6 5 2" xfId="33561"/>
    <cellStyle name="Output 6 6" xfId="18289"/>
    <cellStyle name="Output 6 7" xfId="6381"/>
    <cellStyle name="Output 7" xfId="1307"/>
    <cellStyle name="Output 7 2" xfId="2956"/>
    <cellStyle name="Output 7 2 2" xfId="5297"/>
    <cellStyle name="Output 7 2 2 2" xfId="14415"/>
    <cellStyle name="Output 7 2 2 2 2" xfId="30406"/>
    <cellStyle name="Output 7 2 2 2 2 2" xfId="39441"/>
    <cellStyle name="Output 7 2 2 2 3" xfId="23770"/>
    <cellStyle name="Output 7 2 2 2 4" xfId="32806"/>
    <cellStyle name="Output 7 2 2 3" xfId="26103"/>
    <cellStyle name="Output 7 2 2 3 2" xfId="35138"/>
    <cellStyle name="Output 7 2 2 4" xfId="22576"/>
    <cellStyle name="Output 7 2 2 5" xfId="10087"/>
    <cellStyle name="Output 7 2 3" xfId="11892"/>
    <cellStyle name="Output 7 2 3 2" xfId="27886"/>
    <cellStyle name="Output 7 2 3 2 2" xfId="36921"/>
    <cellStyle name="Output 7 2 3 3" xfId="21244"/>
    <cellStyle name="Output 7 2 3 4" xfId="19403"/>
    <cellStyle name="Output 7 2 4" xfId="25116"/>
    <cellStyle name="Output 7 2 4 2" xfId="34151"/>
    <cellStyle name="Output 7 2 5" xfId="18597"/>
    <cellStyle name="Output 7 2 6" xfId="7746"/>
    <cellStyle name="Output 7 3" xfId="3648"/>
    <cellStyle name="Output 7 3 2" xfId="12564"/>
    <cellStyle name="Output 7 3 2 2" xfId="28551"/>
    <cellStyle name="Output 7 3 2 2 2" xfId="37586"/>
    <cellStyle name="Output 7 3 2 3" xfId="21916"/>
    <cellStyle name="Output 7 3 2 4" xfId="30951"/>
    <cellStyle name="Output 7 3 3" xfId="25418"/>
    <cellStyle name="Output 7 3 3 2" xfId="34453"/>
    <cellStyle name="Output 7 3 4" xfId="15951"/>
    <cellStyle name="Output 7 3 5" xfId="8438"/>
    <cellStyle name="Output 7 4" xfId="10953"/>
    <cellStyle name="Output 7 4 2" xfId="26947"/>
    <cellStyle name="Output 7 4 2 2" xfId="35982"/>
    <cellStyle name="Output 7 4 3" xfId="20306"/>
    <cellStyle name="Output 7 4 4" xfId="21752"/>
    <cellStyle name="Output 7 5" xfId="24431"/>
    <cellStyle name="Output 7 5 2" xfId="33466"/>
    <cellStyle name="Output 7 6" xfId="19416"/>
    <cellStyle name="Output 7 7" xfId="6098"/>
    <cellStyle name="Output 8" xfId="1503"/>
    <cellStyle name="Output 8 2" xfId="2629"/>
    <cellStyle name="Output 8 2 2" xfId="4970"/>
    <cellStyle name="Output 8 2 2 2" xfId="10344"/>
    <cellStyle name="Output 8 2 2 2 2" xfId="26342"/>
    <cellStyle name="Output 8 2 2 2 2 2" xfId="35377"/>
    <cellStyle name="Output 8 2 2 2 3" xfId="19699"/>
    <cellStyle name="Output 8 2 2 2 4" xfId="22582"/>
    <cellStyle name="Output 8 2 2 3" xfId="25917"/>
    <cellStyle name="Output 8 2 2 3 2" xfId="34952"/>
    <cellStyle name="Output 8 2 2 4" xfId="17965"/>
    <cellStyle name="Output 8 2 2 5" xfId="9760"/>
    <cellStyle name="Output 8 2 3" xfId="10657"/>
    <cellStyle name="Output 8 2 3 2" xfId="26651"/>
    <cellStyle name="Output 8 2 3 2 2" xfId="35686"/>
    <cellStyle name="Output 8 2 3 3" xfId="20011"/>
    <cellStyle name="Output 8 2 3 4" xfId="19609"/>
    <cellStyle name="Output 8 2 4" xfId="24930"/>
    <cellStyle name="Output 8 2 4 2" xfId="33965"/>
    <cellStyle name="Output 8 2 5" xfId="18403"/>
    <cellStyle name="Output 8 2 6" xfId="7419"/>
    <cellStyle name="Output 8 3" xfId="3844"/>
    <cellStyle name="Output 8 3 2" xfId="11052"/>
    <cellStyle name="Output 8 3 2 2" xfId="27046"/>
    <cellStyle name="Output 8 3 2 2 2" xfId="36081"/>
    <cellStyle name="Output 8 3 2 3" xfId="20405"/>
    <cellStyle name="Output 8 3 2 4" xfId="19656"/>
    <cellStyle name="Output 8 3 3" xfId="25447"/>
    <cellStyle name="Output 8 3 3 2" xfId="34482"/>
    <cellStyle name="Output 8 3 4" xfId="16273"/>
    <cellStyle name="Output 8 3 5" xfId="8634"/>
    <cellStyle name="Output 8 4" xfId="12320"/>
    <cellStyle name="Output 8 4 2" xfId="28315"/>
    <cellStyle name="Output 8 4 2 2" xfId="37350"/>
    <cellStyle name="Output 8 4 3" xfId="21672"/>
    <cellStyle name="Output 8 4 4" xfId="30715"/>
    <cellStyle name="Output 8 5" xfId="24460"/>
    <cellStyle name="Output 8 5 2" xfId="33495"/>
    <cellStyle name="Output 8 6" xfId="17296"/>
    <cellStyle name="Output 8 7" xfId="6294"/>
    <cellStyle name="Output 9" xfId="1888"/>
    <cellStyle name="Output 9 2" xfId="870"/>
    <cellStyle name="Output 9 2 2" xfId="3218"/>
    <cellStyle name="Output 9 2 2 2" xfId="11561"/>
    <cellStyle name="Output 9 2 2 2 2" xfId="27555"/>
    <cellStyle name="Output 9 2 2 2 2 2" xfId="36590"/>
    <cellStyle name="Output 9 2 2 2 3" xfId="20913"/>
    <cellStyle name="Output 9 2 2 2 4" xfId="14934"/>
    <cellStyle name="Output 9 2 2 3" xfId="25255"/>
    <cellStyle name="Output 9 2 2 3 2" xfId="34290"/>
    <cellStyle name="Output 9 2 2 4" xfId="18897"/>
    <cellStyle name="Output 9 2 2 5" xfId="8008"/>
    <cellStyle name="Output 9 2 3" xfId="11750"/>
    <cellStyle name="Output 9 2 3 2" xfId="27744"/>
    <cellStyle name="Output 9 2 3 2 2" xfId="36779"/>
    <cellStyle name="Output 9 2 3 3" xfId="21102"/>
    <cellStyle name="Output 9 2 3 4" xfId="18366"/>
    <cellStyle name="Output 9 2 4" xfId="24268"/>
    <cellStyle name="Output 9 2 4 2" xfId="33303"/>
    <cellStyle name="Output 9 2 5" xfId="18916"/>
    <cellStyle name="Output 9 2 6" xfId="5669"/>
    <cellStyle name="Output 9 3" xfId="4229"/>
    <cellStyle name="Output 9 3 2" xfId="11046"/>
    <cellStyle name="Output 9 3 2 2" xfId="27040"/>
    <cellStyle name="Output 9 3 2 2 2" xfId="36075"/>
    <cellStyle name="Output 9 3 2 3" xfId="20399"/>
    <cellStyle name="Output 9 3 2 4" xfId="18505"/>
    <cellStyle name="Output 9 3 3" xfId="25632"/>
    <cellStyle name="Output 9 3 3 2" xfId="34667"/>
    <cellStyle name="Output 9 3 4" xfId="14954"/>
    <cellStyle name="Output 9 3 5" xfId="9019"/>
    <cellStyle name="Output 9 4" xfId="11754"/>
    <cellStyle name="Output 9 4 2" xfId="27748"/>
    <cellStyle name="Output 9 4 2 2" xfId="36783"/>
    <cellStyle name="Output 9 4 3" xfId="21106"/>
    <cellStyle name="Output 9 4 4" xfId="18224"/>
    <cellStyle name="Output 9 5" xfId="24645"/>
    <cellStyle name="Output 9 5 2" xfId="33680"/>
    <cellStyle name="Output 9 6" xfId="20648"/>
    <cellStyle name="Output 9 7" xfId="6678"/>
    <cellStyle name="Percent [2]" xfId="292"/>
    <cellStyle name="price" xfId="293"/>
    <cellStyle name="PSChar" xfId="294"/>
    <cellStyle name="PSHeading" xfId="295"/>
    <cellStyle name="revised" xfId="296"/>
    <cellStyle name="Schlecht" xfId="297"/>
    <cellStyle name="section" xfId="298"/>
    <cellStyle name="Standaard_laroux" xfId="299"/>
    <cellStyle name="subhead" xfId="300"/>
    <cellStyle name="title" xfId="301"/>
    <cellStyle name="Total" xfId="302"/>
    <cellStyle name="Total 10" xfId="3051"/>
    <cellStyle name="Total 10 2" xfId="13172"/>
    <cellStyle name="Total 10 2 2" xfId="29160"/>
    <cellStyle name="Total 10 2 2 2" xfId="38195"/>
    <cellStyle name="Total 10 2 3" xfId="22525"/>
    <cellStyle name="Total 10 2 4" xfId="31560"/>
    <cellStyle name="Total 10 3" xfId="25155"/>
    <cellStyle name="Total 10 3 2" xfId="34190"/>
    <cellStyle name="Total 10 4" xfId="18044"/>
    <cellStyle name="Total 10 5" xfId="7841"/>
    <cellStyle name="Total 11" xfId="683"/>
    <cellStyle name="Total 11 2" xfId="24126"/>
    <cellStyle name="Total 11 2 2" xfId="33161"/>
    <cellStyle name="Total 11 3" xfId="15272"/>
    <cellStyle name="Total 11 4" xfId="16235"/>
    <cellStyle name="Total 11 5" xfId="5502"/>
    <cellStyle name="Total 12" xfId="11340"/>
    <cellStyle name="Total 12 2" xfId="27334"/>
    <cellStyle name="Total 12 2 2" xfId="36369"/>
    <cellStyle name="Total 12 3" xfId="20692"/>
    <cellStyle name="Total 12 4" xfId="21658"/>
    <cellStyle name="Total 13" xfId="24017"/>
    <cellStyle name="Total 13 2" xfId="33053"/>
    <cellStyle name="Total 14" xfId="19344"/>
    <cellStyle name="Total 15" xfId="5350"/>
    <cellStyle name="Total 2" xfId="573"/>
    <cellStyle name="Total 2 10" xfId="776"/>
    <cellStyle name="Total 2 10 2" xfId="24199"/>
    <cellStyle name="Total 2 10 2 2" xfId="33234"/>
    <cellStyle name="Total 2 10 3" xfId="15356"/>
    <cellStyle name="Total 2 10 4" xfId="18553"/>
    <cellStyle name="Total 2 10 5" xfId="5575"/>
    <cellStyle name="Total 2 11" xfId="12261"/>
    <cellStyle name="Total 2 11 2" xfId="28256"/>
    <cellStyle name="Total 2 11 2 2" xfId="37291"/>
    <cellStyle name="Total 2 11 3" xfId="21613"/>
    <cellStyle name="Total 2 11 4" xfId="30656"/>
    <cellStyle name="Total 2 12" xfId="24049"/>
    <cellStyle name="Total 2 12 2" xfId="33084"/>
    <cellStyle name="Total 2 13" xfId="17314"/>
    <cellStyle name="Total 2 14" xfId="5422"/>
    <cellStyle name="Total 2 2" xfId="1650"/>
    <cellStyle name="Total 2 2 2" xfId="810"/>
    <cellStyle name="Total 2 2 2 2" xfId="3158"/>
    <cellStyle name="Total 2 2 2 2 2" xfId="11441"/>
    <cellStyle name="Total 2 2 2 2 2 2" xfId="27435"/>
    <cellStyle name="Total 2 2 2 2 2 2 2" xfId="36470"/>
    <cellStyle name="Total 2 2 2 2 2 3" xfId="20793"/>
    <cellStyle name="Total 2 2 2 2 2 4" xfId="20630"/>
    <cellStyle name="Total 2 2 2 2 3" xfId="25212"/>
    <cellStyle name="Total 2 2 2 2 3 2" xfId="34247"/>
    <cellStyle name="Total 2 2 2 2 4" xfId="20299"/>
    <cellStyle name="Total 2 2 2 2 5" xfId="7948"/>
    <cellStyle name="Total 2 2 2 3" xfId="11952"/>
    <cellStyle name="Total 2 2 2 3 2" xfId="27947"/>
    <cellStyle name="Total 2 2 2 3 2 2" xfId="36982"/>
    <cellStyle name="Total 2 2 2 3 3" xfId="21305"/>
    <cellStyle name="Total 2 2 2 3 4" xfId="18807"/>
    <cellStyle name="Total 2 2 2 4" xfId="24225"/>
    <cellStyle name="Total 2 2 2 4 2" xfId="33260"/>
    <cellStyle name="Total 2 2 2 5" xfId="17350"/>
    <cellStyle name="Total 2 2 2 6" xfId="5609"/>
    <cellStyle name="Total 2 2 3" xfId="3991"/>
    <cellStyle name="Total 2 2 3 2" xfId="11428"/>
    <cellStyle name="Total 2 2 3 2 2" xfId="27422"/>
    <cellStyle name="Total 2 2 3 2 2 2" xfId="36457"/>
    <cellStyle name="Total 2 2 3 2 3" xfId="20780"/>
    <cellStyle name="Total 2 2 3 2 4" xfId="15588"/>
    <cellStyle name="Total 2 2 3 3" xfId="25528"/>
    <cellStyle name="Total 2 2 3 3 2" xfId="34563"/>
    <cellStyle name="Total 2 2 3 4" xfId="16038"/>
    <cellStyle name="Total 2 2 3 5" xfId="8781"/>
    <cellStyle name="Total 2 2 4" xfId="13198"/>
    <cellStyle name="Total 2 2 4 2" xfId="29186"/>
    <cellStyle name="Total 2 2 4 2 2" xfId="38221"/>
    <cellStyle name="Total 2 2 4 3" xfId="22551"/>
    <cellStyle name="Total 2 2 4 4" xfId="31586"/>
    <cellStyle name="Total 2 2 5" xfId="24541"/>
    <cellStyle name="Total 2 2 5 2" xfId="33576"/>
    <cellStyle name="Total 2 2 6" xfId="15553"/>
    <cellStyle name="Total 2 2 7" xfId="6441"/>
    <cellStyle name="Total 2 3" xfId="1811"/>
    <cellStyle name="Total 2 3 2" xfId="2825"/>
    <cellStyle name="Total 2 3 2 2" xfId="5166"/>
    <cellStyle name="Total 2 3 2 2 2" xfId="14284"/>
    <cellStyle name="Total 2 3 2 2 2 2" xfId="30275"/>
    <cellStyle name="Total 2 3 2 2 2 2 2" xfId="39310"/>
    <cellStyle name="Total 2 3 2 2 2 3" xfId="23639"/>
    <cellStyle name="Total 2 3 2 2 2 4" xfId="32675"/>
    <cellStyle name="Total 2 3 2 2 3" xfId="25999"/>
    <cellStyle name="Total 2 3 2 2 3 2" xfId="35034"/>
    <cellStyle name="Total 2 3 2 2 4" xfId="18514"/>
    <cellStyle name="Total 2 3 2 2 5" xfId="9956"/>
    <cellStyle name="Total 2 3 2 3" xfId="13231"/>
    <cellStyle name="Total 2 3 2 3 2" xfId="29219"/>
    <cellStyle name="Total 2 3 2 3 2 2" xfId="38254"/>
    <cellStyle name="Total 2 3 2 3 3" xfId="22584"/>
    <cellStyle name="Total 2 3 2 3 4" xfId="31619"/>
    <cellStyle name="Total 2 3 2 4" xfId="25012"/>
    <cellStyle name="Total 2 3 2 4 2" xfId="34047"/>
    <cellStyle name="Total 2 3 2 5" xfId="20831"/>
    <cellStyle name="Total 2 3 2 6" xfId="7615"/>
    <cellStyle name="Total 2 3 3" xfId="4152"/>
    <cellStyle name="Total 2 3 3 2" xfId="11407"/>
    <cellStyle name="Total 2 3 3 2 2" xfId="27401"/>
    <cellStyle name="Total 2 3 3 2 2 2" xfId="36436"/>
    <cellStyle name="Total 2 3 3 2 3" xfId="20759"/>
    <cellStyle name="Total 2 3 3 2 4" xfId="22305"/>
    <cellStyle name="Total 2 3 3 3" xfId="25601"/>
    <cellStyle name="Total 2 3 3 3 2" xfId="34636"/>
    <cellStyle name="Total 2 3 3 4" xfId="21196"/>
    <cellStyle name="Total 2 3 3 5" xfId="8942"/>
    <cellStyle name="Total 2 3 4" xfId="11276"/>
    <cellStyle name="Total 2 3 4 2" xfId="27270"/>
    <cellStyle name="Total 2 3 4 2 2" xfId="36305"/>
    <cellStyle name="Total 2 3 4 3" xfId="20628"/>
    <cellStyle name="Total 2 3 4 4" xfId="18870"/>
    <cellStyle name="Total 2 3 5" xfId="24614"/>
    <cellStyle name="Total 2 3 5 2" xfId="33649"/>
    <cellStyle name="Total 2 3 6" xfId="16237"/>
    <cellStyle name="Total 2 3 7" xfId="6601"/>
    <cellStyle name="Total 2 4" xfId="1951"/>
    <cellStyle name="Total 2 4 2" xfId="1217"/>
    <cellStyle name="Total 2 4 2 2" xfId="3558"/>
    <cellStyle name="Total 2 4 2 2 2" xfId="12122"/>
    <cellStyle name="Total 2 4 2 2 2 2" xfId="28117"/>
    <cellStyle name="Total 2 4 2 2 2 2 2" xfId="37152"/>
    <cellStyle name="Total 2 4 2 2 2 3" xfId="21474"/>
    <cellStyle name="Total 2 4 2 2 2 4" xfId="14701"/>
    <cellStyle name="Total 2 4 2 2 3" xfId="25364"/>
    <cellStyle name="Total 2 4 2 2 3 2" xfId="34399"/>
    <cellStyle name="Total 2 4 2 2 4" xfId="16598"/>
    <cellStyle name="Total 2 4 2 2 5" xfId="8348"/>
    <cellStyle name="Total 2 4 2 3" xfId="12838"/>
    <cellStyle name="Total 2 4 2 3 2" xfId="28826"/>
    <cellStyle name="Total 2 4 2 3 2 2" xfId="37861"/>
    <cellStyle name="Total 2 4 2 3 3" xfId="22191"/>
    <cellStyle name="Total 2 4 2 3 4" xfId="31226"/>
    <cellStyle name="Total 2 4 2 4" xfId="24377"/>
    <cellStyle name="Total 2 4 2 4 2" xfId="33412"/>
    <cellStyle name="Total 2 4 2 5" xfId="17256"/>
    <cellStyle name="Total 2 4 2 6" xfId="6008"/>
    <cellStyle name="Total 2 4 3" xfId="4292"/>
    <cellStyle name="Total 2 4 3 2" xfId="12958"/>
    <cellStyle name="Total 2 4 3 2 2" xfId="28946"/>
    <cellStyle name="Total 2 4 3 2 2 2" xfId="37981"/>
    <cellStyle name="Total 2 4 3 2 3" xfId="22311"/>
    <cellStyle name="Total 2 4 3 2 4" xfId="31346"/>
    <cellStyle name="Total 2 4 3 3" xfId="25648"/>
    <cellStyle name="Total 2 4 3 3 2" xfId="34683"/>
    <cellStyle name="Total 2 4 3 4" xfId="22491"/>
    <cellStyle name="Total 2 4 3 5" xfId="9082"/>
    <cellStyle name="Total 2 4 4" xfId="11520"/>
    <cellStyle name="Total 2 4 4 2" xfId="27514"/>
    <cellStyle name="Total 2 4 4 2 2" xfId="36549"/>
    <cellStyle name="Total 2 4 4 3" xfId="20872"/>
    <cellStyle name="Total 2 4 4 4" xfId="22287"/>
    <cellStyle name="Total 2 4 5" xfId="24661"/>
    <cellStyle name="Total 2 4 5 2" xfId="33696"/>
    <cellStyle name="Total 2 4 6" xfId="22397"/>
    <cellStyle name="Total 2 4 7" xfId="6741"/>
    <cellStyle name="Total 2 5" xfId="2091"/>
    <cellStyle name="Total 2 5 2" xfId="2433"/>
    <cellStyle name="Total 2 5 2 2" xfId="4774"/>
    <cellStyle name="Total 2 5 2 2 2" xfId="14116"/>
    <cellStyle name="Total 2 5 2 2 2 2" xfId="30105"/>
    <cellStyle name="Total 2 5 2 2 2 2 2" xfId="39140"/>
    <cellStyle name="Total 2 5 2 2 2 3" xfId="23469"/>
    <cellStyle name="Total 2 5 2 2 2 4" xfId="32505"/>
    <cellStyle name="Total 2 5 2 2 3" xfId="25816"/>
    <cellStyle name="Total 2 5 2 2 3 2" xfId="34851"/>
    <cellStyle name="Total 2 5 2 2 4" xfId="22633"/>
    <cellStyle name="Total 2 5 2 2 5" xfId="9564"/>
    <cellStyle name="Total 2 5 2 3" xfId="13981"/>
    <cellStyle name="Total 2 5 2 3 2" xfId="29970"/>
    <cellStyle name="Total 2 5 2 3 2 2" xfId="39005"/>
    <cellStyle name="Total 2 5 2 3 3" xfId="23334"/>
    <cellStyle name="Total 2 5 2 3 4" xfId="32370"/>
    <cellStyle name="Total 2 5 2 4" xfId="24829"/>
    <cellStyle name="Total 2 5 2 4 2" xfId="33864"/>
    <cellStyle name="Total 2 5 2 5" xfId="22154"/>
    <cellStyle name="Total 2 5 2 6" xfId="7223"/>
    <cellStyle name="Total 2 5 3" xfId="4432"/>
    <cellStyle name="Total 2 5 3 2" xfId="13570"/>
    <cellStyle name="Total 2 5 3 2 2" xfId="29558"/>
    <cellStyle name="Total 2 5 3 2 2 2" xfId="38593"/>
    <cellStyle name="Total 2 5 3 2 3" xfId="22923"/>
    <cellStyle name="Total 2 5 3 2 4" xfId="31958"/>
    <cellStyle name="Total 2 5 3 3" xfId="25702"/>
    <cellStyle name="Total 2 5 3 3 2" xfId="34737"/>
    <cellStyle name="Total 2 5 3 4" xfId="18764"/>
    <cellStyle name="Total 2 5 3 5" xfId="9222"/>
    <cellStyle name="Total 2 5 4" xfId="10558"/>
    <cellStyle name="Total 2 5 4 2" xfId="26556"/>
    <cellStyle name="Total 2 5 4 2 2" xfId="35591"/>
    <cellStyle name="Total 2 5 4 3" xfId="19912"/>
    <cellStyle name="Total 2 5 4 4" xfId="18634"/>
    <cellStyle name="Total 2 5 5" xfId="24715"/>
    <cellStyle name="Total 2 5 5 2" xfId="33750"/>
    <cellStyle name="Total 2 5 6" xfId="18969"/>
    <cellStyle name="Total 2 5 7" xfId="6881"/>
    <cellStyle name="Total 2 6" xfId="2216"/>
    <cellStyle name="Total 2 6 2" xfId="2987"/>
    <cellStyle name="Total 2 6 2 2" xfId="5328"/>
    <cellStyle name="Total 2 6 2 2 2" xfId="14446"/>
    <cellStyle name="Total 2 6 2 2 2 2" xfId="30437"/>
    <cellStyle name="Total 2 6 2 2 2 2 2" xfId="39472"/>
    <cellStyle name="Total 2 6 2 2 2 3" xfId="23801"/>
    <cellStyle name="Total 2 6 2 2 2 4" xfId="32837"/>
    <cellStyle name="Total 2 6 2 2 3" xfId="26124"/>
    <cellStyle name="Total 2 6 2 2 3 2" xfId="35159"/>
    <cellStyle name="Total 2 6 2 2 4" xfId="20348"/>
    <cellStyle name="Total 2 6 2 2 5" xfId="10118"/>
    <cellStyle name="Total 2 6 2 3" xfId="13173"/>
    <cellStyle name="Total 2 6 2 3 2" xfId="29161"/>
    <cellStyle name="Total 2 6 2 3 2 2" xfId="38196"/>
    <cellStyle name="Total 2 6 2 3 3" xfId="22526"/>
    <cellStyle name="Total 2 6 2 3 4" xfId="31561"/>
    <cellStyle name="Total 2 6 2 4" xfId="25137"/>
    <cellStyle name="Total 2 6 2 4 2" xfId="34172"/>
    <cellStyle name="Total 2 6 2 5" xfId="22206"/>
    <cellStyle name="Total 2 6 2 6" xfId="7777"/>
    <cellStyle name="Total 2 6 3" xfId="4557"/>
    <cellStyle name="Total 2 6 3 2" xfId="11867"/>
    <cellStyle name="Total 2 6 3 2 2" xfId="27861"/>
    <cellStyle name="Total 2 6 3 2 2 2" xfId="36896"/>
    <cellStyle name="Total 2 6 3 2 3" xfId="21219"/>
    <cellStyle name="Total 2 6 3 2 4" xfId="18002"/>
    <cellStyle name="Total 2 6 3 3" xfId="25731"/>
    <cellStyle name="Total 2 6 3 3 2" xfId="34766"/>
    <cellStyle name="Total 2 6 3 4" xfId="18644"/>
    <cellStyle name="Total 2 6 3 5" xfId="9347"/>
    <cellStyle name="Total 2 6 4" xfId="12142"/>
    <cellStyle name="Total 2 6 4 2" xfId="28137"/>
    <cellStyle name="Total 2 6 4 2 2" xfId="37172"/>
    <cellStyle name="Total 2 6 4 3" xfId="21494"/>
    <cellStyle name="Total 2 6 4 4" xfId="15211"/>
    <cellStyle name="Total 2 6 5" xfId="24744"/>
    <cellStyle name="Total 2 6 5 2" xfId="33779"/>
    <cellStyle name="Total 2 6 6" xfId="18848"/>
    <cellStyle name="Total 2 6 7" xfId="7006"/>
    <cellStyle name="Total 2 7" xfId="2349"/>
    <cellStyle name="Total 2 7 2" xfId="2812"/>
    <cellStyle name="Total 2 7 2 2" xfId="5153"/>
    <cellStyle name="Total 2 7 2 2 2" xfId="10184"/>
    <cellStyle name="Total 2 7 2 2 2 2" xfId="26182"/>
    <cellStyle name="Total 2 7 2 2 2 2 2" xfId="35217"/>
    <cellStyle name="Total 2 7 2 2 2 3" xfId="19539"/>
    <cellStyle name="Total 2 7 2 2 2 4" xfId="21252"/>
    <cellStyle name="Total 2 7 2 2 3" xfId="25990"/>
    <cellStyle name="Total 2 7 2 2 3 2" xfId="35025"/>
    <cellStyle name="Total 2 7 2 2 4" xfId="20944"/>
    <cellStyle name="Total 2 7 2 2 5" xfId="9943"/>
    <cellStyle name="Total 2 7 2 3" xfId="13002"/>
    <cellStyle name="Total 2 7 2 3 2" xfId="28990"/>
    <cellStyle name="Total 2 7 2 3 2 2" xfId="38025"/>
    <cellStyle name="Total 2 7 2 3 3" xfId="22355"/>
    <cellStyle name="Total 2 7 2 3 4" xfId="31390"/>
    <cellStyle name="Total 2 7 2 4" xfId="25003"/>
    <cellStyle name="Total 2 7 2 4 2" xfId="34038"/>
    <cellStyle name="Total 2 7 2 5" xfId="22159"/>
    <cellStyle name="Total 2 7 2 6" xfId="7602"/>
    <cellStyle name="Total 2 7 3" xfId="4690"/>
    <cellStyle name="Total 2 7 3 2" xfId="12239"/>
    <cellStyle name="Total 2 7 3 2 2" xfId="28234"/>
    <cellStyle name="Total 2 7 3 2 2 2" xfId="37269"/>
    <cellStyle name="Total 2 7 3 2 3" xfId="21591"/>
    <cellStyle name="Total 2 7 3 2 4" xfId="15698"/>
    <cellStyle name="Total 2 7 3 3" xfId="25780"/>
    <cellStyle name="Total 2 7 3 3 2" xfId="34815"/>
    <cellStyle name="Total 2 7 3 4" xfId="17090"/>
    <cellStyle name="Total 2 7 3 5" xfId="9480"/>
    <cellStyle name="Total 2 7 4" xfId="10790"/>
    <cellStyle name="Total 2 7 4 2" xfId="26784"/>
    <cellStyle name="Total 2 7 4 2 2" xfId="35819"/>
    <cellStyle name="Total 2 7 4 3" xfId="20144"/>
    <cellStyle name="Total 2 7 4 4" xfId="23512"/>
    <cellStyle name="Total 2 7 5" xfId="24793"/>
    <cellStyle name="Total 2 7 5 2" xfId="33828"/>
    <cellStyle name="Total 2 7 6" xfId="16728"/>
    <cellStyle name="Total 2 7 7" xfId="7139"/>
    <cellStyle name="Total 2 8" xfId="1036"/>
    <cellStyle name="Total 2 8 2" xfId="3384"/>
    <cellStyle name="Total 2 8 2 2" xfId="13055"/>
    <cellStyle name="Total 2 8 2 2 2" xfId="29043"/>
    <cellStyle name="Total 2 8 2 2 2 2" xfId="38078"/>
    <cellStyle name="Total 2 8 2 2 3" xfId="22408"/>
    <cellStyle name="Total 2 8 2 2 4" xfId="31443"/>
    <cellStyle name="Total 2 8 2 3" xfId="25323"/>
    <cellStyle name="Total 2 8 2 3 2" xfId="34358"/>
    <cellStyle name="Total 2 8 2 4" xfId="19994"/>
    <cellStyle name="Total 2 8 2 5" xfId="8174"/>
    <cellStyle name="Total 2 8 3" xfId="13966"/>
    <cellStyle name="Total 2 8 3 2" xfId="29955"/>
    <cellStyle name="Total 2 8 3 2 2" xfId="38990"/>
    <cellStyle name="Total 2 8 3 3" xfId="23319"/>
    <cellStyle name="Total 2 8 3 4" xfId="32355"/>
    <cellStyle name="Total 2 8 4" xfId="24336"/>
    <cellStyle name="Total 2 8 4 2" xfId="33371"/>
    <cellStyle name="Total 2 8 5" xfId="17879"/>
    <cellStyle name="Total 2 8 6" xfId="5835"/>
    <cellStyle name="Total 2 9" xfId="3124"/>
    <cellStyle name="Total 2 9 2" xfId="13567"/>
    <cellStyle name="Total 2 9 2 2" xfId="29555"/>
    <cellStyle name="Total 2 9 2 2 2" xfId="38590"/>
    <cellStyle name="Total 2 9 2 3" xfId="22920"/>
    <cellStyle name="Total 2 9 2 4" xfId="31955"/>
    <cellStyle name="Total 2 9 3" xfId="25186"/>
    <cellStyle name="Total 2 9 3 2" xfId="34221"/>
    <cellStyle name="Total 2 9 4" xfId="19774"/>
    <cellStyle name="Total 2 9 5" xfId="7914"/>
    <cellStyle name="Total 3" xfId="1146"/>
    <cellStyle name="Total 3 10" xfId="5944"/>
    <cellStyle name="Total 3 2" xfId="1884"/>
    <cellStyle name="Total 3 2 2" xfId="998"/>
    <cellStyle name="Total 3 2 2 2" xfId="3346"/>
    <cellStyle name="Total 3 2 2 2 2" xfId="11559"/>
    <cellStyle name="Total 3 2 2 2 2 2" xfId="27553"/>
    <cellStyle name="Total 3 2 2 2 2 2 2" xfId="36588"/>
    <cellStyle name="Total 3 2 2 2 2 3" xfId="20911"/>
    <cellStyle name="Total 3 2 2 2 2 4" xfId="17655"/>
    <cellStyle name="Total 3 2 2 2 3" xfId="25296"/>
    <cellStyle name="Total 3 2 2 2 3 2" xfId="34331"/>
    <cellStyle name="Total 3 2 2 2 4" xfId="20475"/>
    <cellStyle name="Total 3 2 2 2 5" xfId="8136"/>
    <cellStyle name="Total 3 2 2 3" xfId="10621"/>
    <cellStyle name="Total 3 2 2 3 2" xfId="26615"/>
    <cellStyle name="Total 3 2 2 3 2 2" xfId="35650"/>
    <cellStyle name="Total 3 2 2 3 3" xfId="19975"/>
    <cellStyle name="Total 3 2 2 3 4" xfId="19124"/>
    <cellStyle name="Total 3 2 2 4" xfId="24309"/>
    <cellStyle name="Total 3 2 2 4 2" xfId="33344"/>
    <cellStyle name="Total 3 2 2 5" xfId="19419"/>
    <cellStyle name="Total 3 2 2 6" xfId="5797"/>
    <cellStyle name="Total 3 2 3" xfId="4225"/>
    <cellStyle name="Total 3 2 3 2" xfId="12555"/>
    <cellStyle name="Total 3 2 3 2 2" xfId="28542"/>
    <cellStyle name="Total 3 2 3 2 2 2" xfId="37577"/>
    <cellStyle name="Total 3 2 3 2 3" xfId="21907"/>
    <cellStyle name="Total 3 2 3 2 4" xfId="30942"/>
    <cellStyle name="Total 3 2 3 3" xfId="25628"/>
    <cellStyle name="Total 3 2 3 3 2" xfId="34663"/>
    <cellStyle name="Total 3 2 3 4" xfId="21437"/>
    <cellStyle name="Total 3 2 3 5" xfId="9015"/>
    <cellStyle name="Total 3 2 4" xfId="11861"/>
    <cellStyle name="Total 3 2 4 2" xfId="27855"/>
    <cellStyle name="Total 3 2 4 2 2" xfId="36890"/>
    <cellStyle name="Total 3 2 4 3" xfId="21213"/>
    <cellStyle name="Total 3 2 4 4" xfId="17245"/>
    <cellStyle name="Total 3 2 5" xfId="24641"/>
    <cellStyle name="Total 3 2 5 2" xfId="33676"/>
    <cellStyle name="Total 3 2 6" xfId="23547"/>
    <cellStyle name="Total 3 2 7" xfId="6674"/>
    <cellStyle name="Total 3 3" xfId="2025"/>
    <cellStyle name="Total 3 3 2" xfId="2651"/>
    <cellStyle name="Total 3 3 2 2" xfId="4992"/>
    <cellStyle name="Total 3 3 2 2 2" xfId="10326"/>
    <cellStyle name="Total 3 3 2 2 2 2" xfId="26324"/>
    <cellStyle name="Total 3 3 2 2 2 2 2" xfId="35359"/>
    <cellStyle name="Total 3 3 2 2 2 3" xfId="19681"/>
    <cellStyle name="Total 3 3 2 2 2 4" xfId="19202"/>
    <cellStyle name="Total 3 3 2 2 3" xfId="25937"/>
    <cellStyle name="Total 3 3 2 2 3 2" xfId="34972"/>
    <cellStyle name="Total 3 3 2 2 4" xfId="22495"/>
    <cellStyle name="Total 3 3 2 2 5" xfId="9782"/>
    <cellStyle name="Total 3 3 2 3" xfId="10898"/>
    <cellStyle name="Total 3 3 2 3 2" xfId="26892"/>
    <cellStyle name="Total 3 3 2 3 2 2" xfId="35927"/>
    <cellStyle name="Total 3 3 2 3 3" xfId="20252"/>
    <cellStyle name="Total 3 3 2 3 4" xfId="23311"/>
    <cellStyle name="Total 3 3 2 4" xfId="24950"/>
    <cellStyle name="Total 3 3 2 4 2" xfId="33985"/>
    <cellStyle name="Total 3 3 2 5" xfId="17407"/>
    <cellStyle name="Total 3 3 2 6" xfId="7441"/>
    <cellStyle name="Total 3 3 3" xfId="4366"/>
    <cellStyle name="Total 3 3 3 2" xfId="13683"/>
    <cellStyle name="Total 3 3 3 2 2" xfId="29671"/>
    <cellStyle name="Total 3 3 3 2 2 2" xfId="38706"/>
    <cellStyle name="Total 3 3 3 2 3" xfId="23036"/>
    <cellStyle name="Total 3 3 3 2 4" xfId="32071"/>
    <cellStyle name="Total 3 3 3 3" xfId="25678"/>
    <cellStyle name="Total 3 3 3 3 2" xfId="34713"/>
    <cellStyle name="Total 3 3 3 4" xfId="15857"/>
    <cellStyle name="Total 3 3 3 5" xfId="9156"/>
    <cellStyle name="Total 3 3 4" xfId="10794"/>
    <cellStyle name="Total 3 3 4 2" xfId="26788"/>
    <cellStyle name="Total 3 3 4 2 2" xfId="35823"/>
    <cellStyle name="Total 3 3 4 3" xfId="20148"/>
    <cellStyle name="Total 3 3 4 4" xfId="21934"/>
    <cellStyle name="Total 3 3 5" xfId="24691"/>
    <cellStyle name="Total 3 3 5 2" xfId="33726"/>
    <cellStyle name="Total 3 3 6" xfId="17749"/>
    <cellStyle name="Total 3 3 7" xfId="6815"/>
    <cellStyle name="Total 3 4" xfId="2291"/>
    <cellStyle name="Total 3 4 2" xfId="2994"/>
    <cellStyle name="Total 3 4 2 2" xfId="5335"/>
    <cellStyle name="Total 3 4 2 2 2" xfId="14453"/>
    <cellStyle name="Total 3 4 2 2 2 2" xfId="30444"/>
    <cellStyle name="Total 3 4 2 2 2 2 2" xfId="39479"/>
    <cellStyle name="Total 3 4 2 2 2 3" xfId="23808"/>
    <cellStyle name="Total 3 4 2 2 2 4" xfId="32844"/>
    <cellStyle name="Total 3 4 2 2 3" xfId="26131"/>
    <cellStyle name="Total 3 4 2 2 3 2" xfId="35166"/>
    <cellStyle name="Total 3 4 2 2 4" xfId="20261"/>
    <cellStyle name="Total 3 4 2 2 5" xfId="10125"/>
    <cellStyle name="Total 3 4 2 3" xfId="10683"/>
    <cellStyle name="Total 3 4 2 3 2" xfId="26677"/>
    <cellStyle name="Total 3 4 2 3 2 2" xfId="35712"/>
    <cellStyle name="Total 3 4 2 3 3" xfId="20037"/>
    <cellStyle name="Total 3 4 2 3 4" xfId="18508"/>
    <cellStyle name="Total 3 4 2 4" xfId="25144"/>
    <cellStyle name="Total 3 4 2 4 2" xfId="34179"/>
    <cellStyle name="Total 3 4 2 5" xfId="19625"/>
    <cellStyle name="Total 3 4 2 6" xfId="7784"/>
    <cellStyle name="Total 3 4 3" xfId="4632"/>
    <cellStyle name="Total 3 4 3 2" xfId="13679"/>
    <cellStyle name="Total 3 4 3 2 2" xfId="29667"/>
    <cellStyle name="Total 3 4 3 2 2 2" xfId="38702"/>
    <cellStyle name="Total 3 4 3 2 3" xfId="23032"/>
    <cellStyle name="Total 3 4 3 2 4" xfId="32067"/>
    <cellStyle name="Total 3 4 3 3" xfId="25764"/>
    <cellStyle name="Total 3 4 3 3 2" xfId="34799"/>
    <cellStyle name="Total 3 4 3 4" xfId="21645"/>
    <cellStyle name="Total 3 4 3 5" xfId="9422"/>
    <cellStyle name="Total 3 4 4" xfId="10520"/>
    <cellStyle name="Total 3 4 4 2" xfId="26518"/>
    <cellStyle name="Total 3 4 4 2 2" xfId="35553"/>
    <cellStyle name="Total 3 4 4 3" xfId="19874"/>
    <cellStyle name="Total 3 4 4 4" xfId="20993"/>
    <cellStyle name="Total 3 4 5" xfId="24777"/>
    <cellStyle name="Total 3 4 5 2" xfId="33812"/>
    <cellStyle name="Total 3 4 6" xfId="22011"/>
    <cellStyle name="Total 3 4 7" xfId="7081"/>
    <cellStyle name="Total 3 5" xfId="1725"/>
    <cellStyle name="Total 3 5 2" xfId="4066"/>
    <cellStyle name="Total 3 5 2 2" xfId="11602"/>
    <cellStyle name="Total 3 5 2 2 2" xfId="27596"/>
    <cellStyle name="Total 3 5 2 2 2 2" xfId="36631"/>
    <cellStyle name="Total 3 5 2 2 3" xfId="20954"/>
    <cellStyle name="Total 3 5 2 2 4" xfId="22454"/>
    <cellStyle name="Total 3 5 2 3" xfId="25561"/>
    <cellStyle name="Total 3 5 2 3 2" xfId="34596"/>
    <cellStyle name="Total 3 5 2 4" xfId="16771"/>
    <cellStyle name="Total 3 5 2 5" xfId="8856"/>
    <cellStyle name="Total 3 5 3" xfId="13840"/>
    <cellStyle name="Total 3 5 3 2" xfId="29829"/>
    <cellStyle name="Total 3 5 3 2 2" xfId="38864"/>
    <cellStyle name="Total 3 5 3 3" xfId="23193"/>
    <cellStyle name="Total 3 5 3 4" xfId="32229"/>
    <cellStyle name="Total 3 5 4" xfId="24574"/>
    <cellStyle name="Total 3 5 4 2" xfId="33609"/>
    <cellStyle name="Total 3 5 5" xfId="16899"/>
    <cellStyle name="Total 3 5 6" xfId="6515"/>
    <cellStyle name="Total 3 6" xfId="3494"/>
    <cellStyle name="Total 3 6 2" xfId="12123"/>
    <cellStyle name="Total 3 6 2 2" xfId="28118"/>
    <cellStyle name="Total 3 6 2 2 2" xfId="37153"/>
    <cellStyle name="Total 3 6 2 3" xfId="21475"/>
    <cellStyle name="Total 3 6 2 4" xfId="14858"/>
    <cellStyle name="Total 3 6 3" xfId="25346"/>
    <cellStyle name="Total 3 6 3 2" xfId="34381"/>
    <cellStyle name="Total 3 6 4" xfId="17470"/>
    <cellStyle name="Total 3 6 5" xfId="8284"/>
    <cellStyle name="Total 3 7" xfId="11988"/>
    <cellStyle name="Total 3 7 2" xfId="27983"/>
    <cellStyle name="Total 3 7 2 2" xfId="37018"/>
    <cellStyle name="Total 3 7 3" xfId="21340"/>
    <cellStyle name="Total 3 7 4" xfId="18221"/>
    <cellStyle name="Total 3 8" xfId="24359"/>
    <cellStyle name="Total 3 8 2" xfId="33394"/>
    <cellStyle name="Total 3 9" xfId="16738"/>
    <cellStyle name="Total 4" xfId="1449"/>
    <cellStyle name="Total 4 2" xfId="2769"/>
    <cellStyle name="Total 4 2 2" xfId="5110"/>
    <cellStyle name="Total 4 2 2 2" xfId="10221"/>
    <cellStyle name="Total 4 2 2 2 2" xfId="26219"/>
    <cellStyle name="Total 4 2 2 2 2 2" xfId="35254"/>
    <cellStyle name="Total 4 2 2 2 3" xfId="19576"/>
    <cellStyle name="Total 4 2 2 2 4" xfId="15140"/>
    <cellStyle name="Total 4 2 2 3" xfId="25960"/>
    <cellStyle name="Total 4 2 2 3 2" xfId="34995"/>
    <cellStyle name="Total 4 2 2 4" xfId="15456"/>
    <cellStyle name="Total 4 2 2 5" xfId="9900"/>
    <cellStyle name="Total 4 2 3" xfId="13481"/>
    <cellStyle name="Total 4 2 3 2" xfId="29469"/>
    <cellStyle name="Total 4 2 3 2 2" xfId="38504"/>
    <cellStyle name="Total 4 2 3 3" xfId="22834"/>
    <cellStyle name="Total 4 2 3 4" xfId="31869"/>
    <cellStyle name="Total 4 2 4" xfId="24973"/>
    <cellStyle name="Total 4 2 4 2" xfId="34008"/>
    <cellStyle name="Total 4 2 5" xfId="15162"/>
    <cellStyle name="Total 4 2 6" xfId="7559"/>
    <cellStyle name="Total 4 3" xfId="3790"/>
    <cellStyle name="Total 4 3 2" xfId="11774"/>
    <cellStyle name="Total 4 3 2 2" xfId="27768"/>
    <cellStyle name="Total 4 3 2 2 2" xfId="36803"/>
    <cellStyle name="Total 4 3 2 3" xfId="21126"/>
    <cellStyle name="Total 4 3 2 4" xfId="17947"/>
    <cellStyle name="Total 4 3 3" xfId="25440"/>
    <cellStyle name="Total 4 3 3 2" xfId="34475"/>
    <cellStyle name="Total 4 3 4" xfId="20096"/>
    <cellStyle name="Total 4 3 5" xfId="8580"/>
    <cellStyle name="Total 4 4" xfId="13317"/>
    <cellStyle name="Total 4 4 2" xfId="29305"/>
    <cellStyle name="Total 4 4 2 2" xfId="38340"/>
    <cellStyle name="Total 4 4 3" xfId="22670"/>
    <cellStyle name="Total 4 4 4" xfId="31705"/>
    <cellStyle name="Total 4 5" xfId="24453"/>
    <cellStyle name="Total 4 5 2" xfId="33488"/>
    <cellStyle name="Total 4 6" xfId="17304"/>
    <cellStyle name="Total 4 7" xfId="6240"/>
    <cellStyle name="Total 5" xfId="1340"/>
    <cellStyle name="Total 5 2" xfId="2917"/>
    <cellStyle name="Total 5 2 2" xfId="5258"/>
    <cellStyle name="Total 5 2 2 2" xfId="14376"/>
    <cellStyle name="Total 5 2 2 2 2" xfId="30367"/>
    <cellStyle name="Total 5 2 2 2 2 2" xfId="39402"/>
    <cellStyle name="Total 5 2 2 2 3" xfId="23731"/>
    <cellStyle name="Total 5 2 2 2 4" xfId="32767"/>
    <cellStyle name="Total 5 2 2 3" xfId="26070"/>
    <cellStyle name="Total 5 2 2 3 2" xfId="35105"/>
    <cellStyle name="Total 5 2 2 4" xfId="22867"/>
    <cellStyle name="Total 5 2 2 5" xfId="10048"/>
    <cellStyle name="Total 5 2 3" xfId="14043"/>
    <cellStyle name="Total 5 2 3 2" xfId="30032"/>
    <cellStyle name="Total 5 2 3 2 2" xfId="39067"/>
    <cellStyle name="Total 5 2 3 3" xfId="23396"/>
    <cellStyle name="Total 5 2 3 4" xfId="32432"/>
    <cellStyle name="Total 5 2 4" xfId="25083"/>
    <cellStyle name="Total 5 2 4 2" xfId="34118"/>
    <cellStyle name="Total 5 2 5" xfId="18062"/>
    <cellStyle name="Total 5 2 6" xfId="7707"/>
    <cellStyle name="Total 5 3" xfId="3681"/>
    <cellStyle name="Total 5 3 2" xfId="11608"/>
    <cellStyle name="Total 5 3 2 2" xfId="27602"/>
    <cellStyle name="Total 5 3 2 2 2" xfId="36637"/>
    <cellStyle name="Total 5 3 2 3" xfId="20960"/>
    <cellStyle name="Total 5 3 2 4" xfId="16813"/>
    <cellStyle name="Total 5 3 3" xfId="25425"/>
    <cellStyle name="Total 5 3 3 2" xfId="34460"/>
    <cellStyle name="Total 5 3 4" xfId="22257"/>
    <cellStyle name="Total 5 3 5" xfId="8471"/>
    <cellStyle name="Total 5 4" xfId="10169"/>
    <cellStyle name="Total 5 4 2" xfId="26171"/>
    <cellStyle name="Total 5 4 2 2" xfId="35206"/>
    <cellStyle name="Total 5 4 3" xfId="19524"/>
    <cellStyle name="Total 5 4 4" xfId="21059"/>
    <cellStyle name="Total 5 5" xfId="24438"/>
    <cellStyle name="Total 5 5 2" xfId="33473"/>
    <cellStyle name="Total 5 6" xfId="16670"/>
    <cellStyle name="Total 5 7" xfId="6131"/>
    <cellStyle name="Total 6" xfId="1479"/>
    <cellStyle name="Total 6 2" xfId="2822"/>
    <cellStyle name="Total 6 2 2" xfId="5163"/>
    <cellStyle name="Total 6 2 2 2" xfId="14281"/>
    <cellStyle name="Total 6 2 2 2 2" xfId="30272"/>
    <cellStyle name="Total 6 2 2 2 2 2" xfId="39307"/>
    <cellStyle name="Total 6 2 2 2 3" xfId="23636"/>
    <cellStyle name="Total 6 2 2 2 4" xfId="32672"/>
    <cellStyle name="Total 6 2 2 3" xfId="25996"/>
    <cellStyle name="Total 6 2 2 3 2" xfId="35031"/>
    <cellStyle name="Total 6 2 2 4" xfId="16522"/>
    <cellStyle name="Total 6 2 2 5" xfId="9953"/>
    <cellStyle name="Total 6 2 3" xfId="12758"/>
    <cellStyle name="Total 6 2 3 2" xfId="28745"/>
    <cellStyle name="Total 6 2 3 2 2" xfId="37780"/>
    <cellStyle name="Total 6 2 3 3" xfId="22110"/>
    <cellStyle name="Total 6 2 3 4" xfId="31145"/>
    <cellStyle name="Total 6 2 4" xfId="25009"/>
    <cellStyle name="Total 6 2 4 2" xfId="34044"/>
    <cellStyle name="Total 6 2 5" xfId="19707"/>
    <cellStyle name="Total 6 2 6" xfId="7612"/>
    <cellStyle name="Total 6 3" xfId="3820"/>
    <cellStyle name="Total 6 3 2" xfId="11247"/>
    <cellStyle name="Total 6 3 2 2" xfId="27241"/>
    <cellStyle name="Total 6 3 2 2 2" xfId="36276"/>
    <cellStyle name="Total 6 3 2 3" xfId="20600"/>
    <cellStyle name="Total 6 3 2 4" xfId="20111"/>
    <cellStyle name="Total 6 3 3" xfId="25446"/>
    <cellStyle name="Total 6 3 3 2" xfId="34481"/>
    <cellStyle name="Total 6 3 4" xfId="15739"/>
    <cellStyle name="Total 6 3 5" xfId="8610"/>
    <cellStyle name="Total 6 4" xfId="14243"/>
    <cellStyle name="Total 6 4 2" xfId="30232"/>
    <cellStyle name="Total 6 4 2 2" xfId="39267"/>
    <cellStyle name="Total 6 4 3" xfId="23596"/>
    <cellStyle name="Total 6 4 4" xfId="32632"/>
    <cellStyle name="Total 6 5" xfId="24459"/>
    <cellStyle name="Total 6 5 2" xfId="33494"/>
    <cellStyle name="Total 6 6" xfId="19399"/>
    <cellStyle name="Total 6 7" xfId="6270"/>
    <cellStyle name="Total 7" xfId="1298"/>
    <cellStyle name="Total 7 2" xfId="2430"/>
    <cellStyle name="Total 7 2 2" xfId="4771"/>
    <cellStyle name="Total 7 2 2 2" xfId="10572"/>
    <cellStyle name="Total 7 2 2 2 2" xfId="26569"/>
    <cellStyle name="Total 7 2 2 2 2 2" xfId="35604"/>
    <cellStyle name="Total 7 2 2 2 3" xfId="19926"/>
    <cellStyle name="Total 7 2 2 2 4" xfId="20001"/>
    <cellStyle name="Total 7 2 2 3" xfId="25814"/>
    <cellStyle name="Total 7 2 2 3 2" xfId="34849"/>
    <cellStyle name="Total 7 2 2 4" xfId="18582"/>
    <cellStyle name="Total 7 2 2 5" xfId="9561"/>
    <cellStyle name="Total 7 2 3" xfId="11997"/>
    <cellStyle name="Total 7 2 3 2" xfId="27992"/>
    <cellStyle name="Total 7 2 3 2 2" xfId="37027"/>
    <cellStyle name="Total 7 2 3 3" xfId="21349"/>
    <cellStyle name="Total 7 2 3 4" xfId="19410"/>
    <cellStyle name="Total 7 2 4" xfId="24827"/>
    <cellStyle name="Total 7 2 4 2" xfId="33862"/>
    <cellStyle name="Total 7 2 5" xfId="17955"/>
    <cellStyle name="Total 7 2 6" xfId="7220"/>
    <cellStyle name="Total 7 3" xfId="3639"/>
    <cellStyle name="Total 7 3 2" xfId="10949"/>
    <cellStyle name="Total 7 3 2 2" xfId="26943"/>
    <cellStyle name="Total 7 3 2 2 2" xfId="35978"/>
    <cellStyle name="Total 7 3 2 3" xfId="20302"/>
    <cellStyle name="Total 7 3 2 4" xfId="15233"/>
    <cellStyle name="Total 7 3 3" xfId="25415"/>
    <cellStyle name="Total 7 3 3 2" xfId="34450"/>
    <cellStyle name="Total 7 3 4" xfId="17977"/>
    <cellStyle name="Total 7 3 5" xfId="8429"/>
    <cellStyle name="Total 7 4" xfId="10738"/>
    <cellStyle name="Total 7 4 2" xfId="26732"/>
    <cellStyle name="Total 7 4 2 2" xfId="35767"/>
    <cellStyle name="Total 7 4 3" xfId="20092"/>
    <cellStyle name="Total 7 4 4" xfId="15973"/>
    <cellStyle name="Total 7 5" xfId="24428"/>
    <cellStyle name="Total 7 5 2" xfId="33463"/>
    <cellStyle name="Total 7 6" xfId="17936"/>
    <cellStyle name="Total 7 7" xfId="6089"/>
    <cellStyle name="Total 8" xfId="1896"/>
    <cellStyle name="Total 8 2" xfId="2952"/>
    <cellStyle name="Total 8 2 2" xfId="5293"/>
    <cellStyle name="Total 8 2 2 2" xfId="14411"/>
    <cellStyle name="Total 8 2 2 2 2" xfId="30402"/>
    <cellStyle name="Total 8 2 2 2 2 2" xfId="39437"/>
    <cellStyle name="Total 8 2 2 2 3" xfId="23766"/>
    <cellStyle name="Total 8 2 2 2 4" xfId="32802"/>
    <cellStyle name="Total 8 2 2 3" xfId="26099"/>
    <cellStyle name="Total 8 2 2 3 2" xfId="35134"/>
    <cellStyle name="Total 8 2 2 4" xfId="19650"/>
    <cellStyle name="Total 8 2 2 5" xfId="10083"/>
    <cellStyle name="Total 8 2 3" xfId="10592"/>
    <cellStyle name="Total 8 2 3 2" xfId="26586"/>
    <cellStyle name="Total 8 2 3 2 2" xfId="35621"/>
    <cellStyle name="Total 8 2 3 3" xfId="19946"/>
    <cellStyle name="Total 8 2 3 4" xfId="15521"/>
    <cellStyle name="Total 8 2 4" xfId="25112"/>
    <cellStyle name="Total 8 2 4 2" xfId="34147"/>
    <cellStyle name="Total 8 2 5" xfId="18722"/>
    <cellStyle name="Total 8 2 6" xfId="7742"/>
    <cellStyle name="Total 8 3" xfId="4237"/>
    <cellStyle name="Total 8 3 2" xfId="11872"/>
    <cellStyle name="Total 8 3 2 2" xfId="27866"/>
    <cellStyle name="Total 8 3 2 2 2" xfId="36901"/>
    <cellStyle name="Total 8 3 2 3" xfId="21224"/>
    <cellStyle name="Total 8 3 2 4" xfId="18292"/>
    <cellStyle name="Total 8 3 3" xfId="25637"/>
    <cellStyle name="Total 8 3 3 2" xfId="34672"/>
    <cellStyle name="Total 8 3 4" xfId="15813"/>
    <cellStyle name="Total 8 3 5" xfId="9027"/>
    <cellStyle name="Total 8 4" xfId="11411"/>
    <cellStyle name="Total 8 4 2" xfId="27405"/>
    <cellStyle name="Total 8 4 2 2" xfId="36440"/>
    <cellStyle name="Total 8 4 3" xfId="20763"/>
    <cellStyle name="Total 8 4 4" xfId="22854"/>
    <cellStyle name="Total 8 5" xfId="24650"/>
    <cellStyle name="Total 8 5 2" xfId="33685"/>
    <cellStyle name="Total 8 6" xfId="20056"/>
    <cellStyle name="Total 8 7" xfId="6686"/>
    <cellStyle name="Total 9" xfId="1244"/>
    <cellStyle name="Total 9 2" xfId="1165"/>
    <cellStyle name="Total 9 2 2" xfId="3506"/>
    <cellStyle name="Total 9 2 2 2" xfId="10692"/>
    <cellStyle name="Total 9 2 2 2 2" xfId="26686"/>
    <cellStyle name="Total 9 2 2 2 2 2" xfId="35721"/>
    <cellStyle name="Total 9 2 2 2 3" xfId="20046"/>
    <cellStyle name="Total 9 2 2 2 4" xfId="16256"/>
    <cellStyle name="Total 9 2 2 3" xfId="25357"/>
    <cellStyle name="Total 9 2 2 3 2" xfId="34392"/>
    <cellStyle name="Total 9 2 2 4" xfId="18145"/>
    <cellStyle name="Total 9 2 2 5" xfId="8296"/>
    <cellStyle name="Total 9 2 3" xfId="13972"/>
    <cellStyle name="Total 9 2 3 2" xfId="29961"/>
    <cellStyle name="Total 9 2 3 2 2" xfId="38996"/>
    <cellStyle name="Total 9 2 3 3" xfId="23325"/>
    <cellStyle name="Total 9 2 3 4" xfId="32361"/>
    <cellStyle name="Total 9 2 4" xfId="24370"/>
    <cellStyle name="Total 9 2 4 2" xfId="33405"/>
    <cellStyle name="Total 9 2 5" xfId="17183"/>
    <cellStyle name="Total 9 2 6" xfId="5956"/>
    <cellStyle name="Total 9 3" xfId="3585"/>
    <cellStyle name="Total 9 3 2" xfId="13980"/>
    <cellStyle name="Total 9 3 2 2" xfId="29969"/>
    <cellStyle name="Total 9 3 2 2 2" xfId="39004"/>
    <cellStyle name="Total 9 3 2 3" xfId="23333"/>
    <cellStyle name="Total 9 3 2 4" xfId="32369"/>
    <cellStyle name="Total 9 3 3" xfId="25389"/>
    <cellStyle name="Total 9 3 3 2" xfId="34424"/>
    <cellStyle name="Total 9 3 4" xfId="18771"/>
    <cellStyle name="Total 9 3 5" xfId="8375"/>
    <cellStyle name="Total 9 4" xfId="13612"/>
    <cellStyle name="Total 9 4 2" xfId="29600"/>
    <cellStyle name="Total 9 4 2 2" xfId="38635"/>
    <cellStyle name="Total 9 4 3" xfId="22965"/>
    <cellStyle name="Total 9 4 4" xfId="32000"/>
    <cellStyle name="Total 9 5" xfId="24402"/>
    <cellStyle name="Total 9 5 2" xfId="33437"/>
    <cellStyle name="Total 9 6" xfId="15041"/>
    <cellStyle name="Total 9 7" xfId="6035"/>
    <cellStyle name="Überschrift" xfId="303"/>
    <cellStyle name="Überschrift 1" xfId="304"/>
    <cellStyle name="Überschrift 2" xfId="305"/>
    <cellStyle name="Überschrift 3" xfId="306"/>
    <cellStyle name="Überschrift 4" xfId="307"/>
    <cellStyle name="umeda" xfId="308"/>
    <cellStyle name="Units Rounded" xfId="309"/>
    <cellStyle name="Valuta [0]_laroux" xfId="310"/>
    <cellStyle name="Valuta_laroux" xfId="311"/>
    <cellStyle name="Verknüpfte Zelle" xfId="312"/>
    <cellStyle name="Warnender Text" xfId="313"/>
    <cellStyle name="Warning Text" xfId="314"/>
    <cellStyle name="Zelle überprüfen" xfId="315"/>
    <cellStyle name="アクセント 1 2" xfId="317"/>
    <cellStyle name="アクセント 1 2 2" xfId="318"/>
    <cellStyle name="アクセント 1 2 3" xfId="684"/>
    <cellStyle name="アクセント 1 2 4" xfId="15016"/>
    <cellStyle name="アクセント 1 3" xfId="319"/>
    <cellStyle name="アクセント 1 4" xfId="316"/>
    <cellStyle name="アクセント 2 2" xfId="321"/>
    <cellStyle name="アクセント 2 2 2" xfId="322"/>
    <cellStyle name="アクセント 2 2 3" xfId="685"/>
    <cellStyle name="アクセント 2 2 4" xfId="15020"/>
    <cellStyle name="アクセント 2 3" xfId="323"/>
    <cellStyle name="アクセント 2 4" xfId="320"/>
    <cellStyle name="アクセント 3 2" xfId="325"/>
    <cellStyle name="アクセント 3 2 2" xfId="326"/>
    <cellStyle name="アクセント 3 2 3" xfId="686"/>
    <cellStyle name="アクセント 3 2 4" xfId="15024"/>
    <cellStyle name="アクセント 3 3" xfId="327"/>
    <cellStyle name="アクセント 3 4" xfId="324"/>
    <cellStyle name="アクセント 4 2" xfId="329"/>
    <cellStyle name="アクセント 4 2 2" xfId="330"/>
    <cellStyle name="アクセント 4 2 3" xfId="687"/>
    <cellStyle name="アクセント 4 2 4" xfId="15028"/>
    <cellStyle name="アクセント 4 3" xfId="331"/>
    <cellStyle name="アクセント 4 4" xfId="328"/>
    <cellStyle name="アクセント 5 2" xfId="333"/>
    <cellStyle name="アクセント 5 2 2" xfId="334"/>
    <cellStyle name="アクセント 5 2 3" xfId="688"/>
    <cellStyle name="アクセント 5 2 4" xfId="15032"/>
    <cellStyle name="アクセント 5 3" xfId="335"/>
    <cellStyle name="アクセント 5 4" xfId="332"/>
    <cellStyle name="アクセント 6 2" xfId="337"/>
    <cellStyle name="アクセント 6 2 2" xfId="338"/>
    <cellStyle name="アクセント 6 2 3" xfId="689"/>
    <cellStyle name="アクセント 6 2 4" xfId="15036"/>
    <cellStyle name="アクセント 6 3" xfId="339"/>
    <cellStyle name="アクセント 6 4" xfId="336"/>
    <cellStyle name="ｱﾍﾞﾝﾄﾞ一覧" xfId="340"/>
    <cellStyle name="スタイル 1" xfId="341"/>
    <cellStyle name="スタイル 1 2" xfId="342"/>
    <cellStyle name="タイトル 2" xfId="344"/>
    <cellStyle name="タイトル 3" xfId="345"/>
    <cellStyle name="タイトル 4" xfId="343"/>
    <cellStyle name="チェック セル 2" xfId="347"/>
    <cellStyle name="チェック セル 2 2" xfId="348"/>
    <cellStyle name="チェック セル 2 3" xfId="690"/>
    <cellStyle name="チェック セル 2 4" xfId="15045"/>
    <cellStyle name="チェック セル 3" xfId="349"/>
    <cellStyle name="チェック セル 4" xfId="346"/>
    <cellStyle name="どちらでもない 2" xfId="351"/>
    <cellStyle name="どちらでもない 2 2" xfId="352"/>
    <cellStyle name="どちらでもない 2 3" xfId="691"/>
    <cellStyle name="どちらでもない 2 4" xfId="15049"/>
    <cellStyle name="どちらでもない 3" xfId="350"/>
    <cellStyle name="パーセント 2" xfId="353"/>
    <cellStyle name="パーセント 2 2" xfId="354"/>
    <cellStyle name="パーセント 2 2 2" xfId="355"/>
    <cellStyle name="パーセント 2 2 2 2" xfId="356"/>
    <cellStyle name="パーセント 2 2 3" xfId="357"/>
    <cellStyle name="パーセント 2 3" xfId="358"/>
    <cellStyle name="パーセント 2 3 2" xfId="359"/>
    <cellStyle name="パーセント 2 4" xfId="360"/>
    <cellStyle name="ハイパーリンク 2" xfId="361"/>
    <cellStyle name="ﾊﾝﾄﾞﾌﾞｯｸ" xfId="362"/>
    <cellStyle name="メモ 2" xfId="364"/>
    <cellStyle name="メモ 2 10" xfId="1746"/>
    <cellStyle name="メモ 2 10 2" xfId="2912"/>
    <cellStyle name="メモ 2 10 2 2" xfId="5253"/>
    <cellStyle name="メモ 2 10 2 2 2" xfId="14371"/>
    <cellStyle name="メモ 2 10 2 2 2 2" xfId="30362"/>
    <cellStyle name="メモ 2 10 2 2 2 2 2" xfId="39397"/>
    <cellStyle name="メモ 2 10 2 2 2 3" xfId="23726"/>
    <cellStyle name="メモ 2 10 2 2 2 4" xfId="32762"/>
    <cellStyle name="メモ 2 10 2 2 3" xfId="14639"/>
    <cellStyle name="メモ 2 10 2 2 3 2" xfId="30630"/>
    <cellStyle name="メモ 2 10 2 2 3 2 2" xfId="39665"/>
    <cellStyle name="メモ 2 10 2 2 3 3" xfId="23994"/>
    <cellStyle name="メモ 2 10 2 2 3 4" xfId="33030"/>
    <cellStyle name="メモ 2 10 2 2 4" xfId="26067"/>
    <cellStyle name="メモ 2 10 2 2 4 2" xfId="35102"/>
    <cellStyle name="メモ 2 10 2 2 5" xfId="23068"/>
    <cellStyle name="メモ 2 10 2 2 6" xfId="10043"/>
    <cellStyle name="メモ 2 10 2 3" xfId="13534"/>
    <cellStyle name="メモ 2 10 2 3 2" xfId="29522"/>
    <cellStyle name="メモ 2 10 2 3 2 2" xfId="38557"/>
    <cellStyle name="メモ 2 10 2 3 3" xfId="22887"/>
    <cellStyle name="メモ 2 10 2 3 4" xfId="31922"/>
    <cellStyle name="メモ 2 10 2 4" xfId="14493"/>
    <cellStyle name="メモ 2 10 2 4 2" xfId="30484"/>
    <cellStyle name="メモ 2 10 2 4 2 2" xfId="39519"/>
    <cellStyle name="メモ 2 10 2 4 3" xfId="23848"/>
    <cellStyle name="メモ 2 10 2 4 4" xfId="32884"/>
    <cellStyle name="メモ 2 10 2 5" xfId="25080"/>
    <cellStyle name="メモ 2 10 2 5 2" xfId="34115"/>
    <cellStyle name="メモ 2 10 2 6" xfId="21704"/>
    <cellStyle name="メモ 2 10 2 7" xfId="7702"/>
    <cellStyle name="メモ 2 10 3" xfId="4087"/>
    <cellStyle name="メモ 2 10 3 2" xfId="12855"/>
    <cellStyle name="メモ 2 10 3 2 2" xfId="28843"/>
    <cellStyle name="メモ 2 10 3 2 2 2" xfId="37878"/>
    <cellStyle name="メモ 2 10 3 2 3" xfId="22208"/>
    <cellStyle name="メモ 2 10 3 2 4" xfId="31243"/>
    <cellStyle name="メモ 2 10 3 3" xfId="14580"/>
    <cellStyle name="メモ 2 10 3 3 2" xfId="30571"/>
    <cellStyle name="メモ 2 10 3 3 2 2" xfId="39606"/>
    <cellStyle name="メモ 2 10 3 3 3" xfId="23935"/>
    <cellStyle name="メモ 2 10 3 3 4" xfId="32971"/>
    <cellStyle name="メモ 2 10 3 4" xfId="25581"/>
    <cellStyle name="メモ 2 10 3 4 2" xfId="34616"/>
    <cellStyle name="メモ 2 10 3 5" xfId="22705"/>
    <cellStyle name="メモ 2 10 3 6" xfId="8877"/>
    <cellStyle name="メモ 2 10 4" xfId="11929"/>
    <cellStyle name="メモ 2 10 4 2" xfId="27924"/>
    <cellStyle name="メモ 2 10 4 2 2" xfId="36959"/>
    <cellStyle name="メモ 2 10 4 3" xfId="21282"/>
    <cellStyle name="メモ 2 10 4 4" xfId="18164"/>
    <cellStyle name="メモ 2 10 5" xfId="24594"/>
    <cellStyle name="メモ 2 10 5 2" xfId="33629"/>
    <cellStyle name="メモ 2 10 6" xfId="16146"/>
    <cellStyle name="メモ 2 10 7" xfId="6536"/>
    <cellStyle name="メモ 2 11" xfId="2870"/>
    <cellStyle name="メモ 2 11 2" xfId="5211"/>
    <cellStyle name="メモ 2 11 2 2" xfId="14329"/>
    <cellStyle name="メモ 2 11 2 2 2" xfId="30320"/>
    <cellStyle name="メモ 2 11 2 2 2 2" xfId="39355"/>
    <cellStyle name="メモ 2 11 2 2 3" xfId="23684"/>
    <cellStyle name="メモ 2 11 2 2 4" xfId="32720"/>
    <cellStyle name="メモ 2 11 2 3" xfId="14635"/>
    <cellStyle name="メモ 2 11 2 3 2" xfId="30626"/>
    <cellStyle name="メモ 2 11 2 3 2 2" xfId="39661"/>
    <cellStyle name="メモ 2 11 2 3 3" xfId="23990"/>
    <cellStyle name="メモ 2 11 2 3 4" xfId="33026"/>
    <cellStyle name="メモ 2 11 2 4" xfId="26034"/>
    <cellStyle name="メモ 2 11 2 4 2" xfId="35069"/>
    <cellStyle name="メモ 2 11 2 5" xfId="20785"/>
    <cellStyle name="メモ 2 11 2 6" xfId="10001"/>
    <cellStyle name="メモ 2 11 3" xfId="13611"/>
    <cellStyle name="メモ 2 11 3 2" xfId="29599"/>
    <cellStyle name="メモ 2 11 3 2 2" xfId="38634"/>
    <cellStyle name="メモ 2 11 3 3" xfId="22964"/>
    <cellStyle name="メモ 2 11 3 4" xfId="31999"/>
    <cellStyle name="メモ 2 11 4" xfId="14489"/>
    <cellStyle name="メモ 2 11 4 2" xfId="30480"/>
    <cellStyle name="メモ 2 11 4 2 2" xfId="39515"/>
    <cellStyle name="メモ 2 11 4 3" xfId="23844"/>
    <cellStyle name="メモ 2 11 4 4" xfId="32880"/>
    <cellStyle name="メモ 2 11 5" xfId="25047"/>
    <cellStyle name="メモ 2 11 5 2" xfId="34082"/>
    <cellStyle name="メモ 2 11 6" xfId="22508"/>
    <cellStyle name="メモ 2 11 7" xfId="7660"/>
    <cellStyle name="メモ 2 12" xfId="3053"/>
    <cellStyle name="メモ 2 12 2" xfId="10781"/>
    <cellStyle name="メモ 2 12 2 2" xfId="26775"/>
    <cellStyle name="メモ 2 12 2 2 2" xfId="35810"/>
    <cellStyle name="メモ 2 12 2 3" xfId="20135"/>
    <cellStyle name="メモ 2 12 2 4" xfId="16323"/>
    <cellStyle name="メモ 2 12 3" xfId="14510"/>
    <cellStyle name="メモ 2 12 3 2" xfId="30501"/>
    <cellStyle name="メモ 2 12 3 2 2" xfId="39536"/>
    <cellStyle name="メモ 2 12 3 3" xfId="23865"/>
    <cellStyle name="メモ 2 12 3 4" xfId="32901"/>
    <cellStyle name="メモ 2 12 4" xfId="25157"/>
    <cellStyle name="メモ 2 12 4 2" xfId="34192"/>
    <cellStyle name="メモ 2 12 5" xfId="15473"/>
    <cellStyle name="メモ 2 12 6" xfId="7843"/>
    <cellStyle name="メモ 2 13" xfId="693"/>
    <cellStyle name="メモ 2 13 2" xfId="11200"/>
    <cellStyle name="メモ 2 13 2 2" xfId="27194"/>
    <cellStyle name="メモ 2 13 2 2 2" xfId="36229"/>
    <cellStyle name="メモ 2 13 2 3" xfId="20553"/>
    <cellStyle name="メモ 2 13 2 4" xfId="23382"/>
    <cellStyle name="メモ 2 13 3" xfId="24128"/>
    <cellStyle name="メモ 2 13 3 2" xfId="33163"/>
    <cellStyle name="メモ 2 13 4" xfId="19346"/>
    <cellStyle name="メモ 2 13 5" xfId="5504"/>
    <cellStyle name="メモ 2 14" xfId="601"/>
    <cellStyle name="メモ 2 14 2" xfId="24069"/>
    <cellStyle name="メモ 2 14 2 2" xfId="33104"/>
    <cellStyle name="メモ 2 14 3" xfId="15193"/>
    <cellStyle name="メモ 2 14 4" xfId="16225"/>
    <cellStyle name="メモ 2 14 5" xfId="5441"/>
    <cellStyle name="メモ 2 15" xfId="719"/>
    <cellStyle name="メモ 2 15 2" xfId="30238"/>
    <cellStyle name="メモ 2 15 2 2" xfId="39273"/>
    <cellStyle name="メモ 2 15 3" xfId="23602"/>
    <cellStyle name="メモ 2 15 4" xfId="32638"/>
    <cellStyle name="メモ 2 16" xfId="14703"/>
    <cellStyle name="メモ 2 16 2" xfId="24019"/>
    <cellStyle name="メモ 2 16 3" xfId="33055"/>
    <cellStyle name="メモ 2 17" xfId="14677"/>
    <cellStyle name="メモ 2 18" xfId="5352"/>
    <cellStyle name="メモ 2 2" xfId="365"/>
    <cellStyle name="メモ 2 2 10" xfId="694"/>
    <cellStyle name="メモ 2 2 10 2" xfId="24129"/>
    <cellStyle name="メモ 2 2 10 2 2" xfId="33164"/>
    <cellStyle name="メモ 2 2 10 3" xfId="15283"/>
    <cellStyle name="メモ 2 2 10 4" xfId="17225"/>
    <cellStyle name="メモ 2 2 10 5" xfId="5505"/>
    <cellStyle name="メモ 2 2 11" xfId="13979"/>
    <cellStyle name="メモ 2 2 11 2" xfId="29968"/>
    <cellStyle name="メモ 2 2 11 2 2" xfId="39003"/>
    <cellStyle name="メモ 2 2 11 3" xfId="23332"/>
    <cellStyle name="メモ 2 2 11 4" xfId="32368"/>
    <cellStyle name="メモ 2 2 12" xfId="15062"/>
    <cellStyle name="メモ 2 2 12 2" xfId="17321"/>
    <cellStyle name="メモ 2 2 13" xfId="24020"/>
    <cellStyle name="メモ 2 2 13 2" xfId="33056"/>
    <cellStyle name="メモ 2 2 14" xfId="14738"/>
    <cellStyle name="メモ 2 2 15" xfId="15109"/>
    <cellStyle name="メモ 2 2 16" xfId="5353"/>
    <cellStyle name="メモ 2 2 2" xfId="1512"/>
    <cellStyle name="メモ 2 2 2 2" xfId="1554"/>
    <cellStyle name="メモ 2 2 2 2 2" xfId="3895"/>
    <cellStyle name="メモ 2 2 2 2 2 2" xfId="10944"/>
    <cellStyle name="メモ 2 2 2 2 2 2 2" xfId="26938"/>
    <cellStyle name="メモ 2 2 2 2 2 2 2 2" xfId="35973"/>
    <cellStyle name="メモ 2 2 2 2 2 2 3" xfId="20297"/>
    <cellStyle name="メモ 2 2 2 2 2 2 4" xfId="15592"/>
    <cellStyle name="メモ 2 2 2 2 2 3" xfId="14567"/>
    <cellStyle name="メモ 2 2 2 2 2 3 2" xfId="30558"/>
    <cellStyle name="メモ 2 2 2 2 2 3 2 2" xfId="39593"/>
    <cellStyle name="メモ 2 2 2 2 2 3 3" xfId="23922"/>
    <cellStyle name="メモ 2 2 2 2 2 3 4" xfId="32958"/>
    <cellStyle name="メモ 2 2 2 2 2 4" xfId="25477"/>
    <cellStyle name="メモ 2 2 2 2 2 4 2" xfId="34512"/>
    <cellStyle name="メモ 2 2 2 2 2 5" xfId="17002"/>
    <cellStyle name="メモ 2 2 2 2 2 6" xfId="8685"/>
    <cellStyle name="メモ 2 2 2 2 3" xfId="11017"/>
    <cellStyle name="メモ 2 2 2 2 3 2" xfId="27011"/>
    <cellStyle name="メモ 2 2 2 2 3 2 2" xfId="36046"/>
    <cellStyle name="メモ 2 2 2 2 3 3" xfId="20370"/>
    <cellStyle name="メモ 2 2 2 2 3 4" xfId="23233"/>
    <cellStyle name="メモ 2 2 2 2 4" xfId="14458"/>
    <cellStyle name="メモ 2 2 2 2 4 2" xfId="30449"/>
    <cellStyle name="メモ 2 2 2 2 4 2 2" xfId="39484"/>
    <cellStyle name="メモ 2 2 2 2 4 3" xfId="23813"/>
    <cellStyle name="メモ 2 2 2 2 4 4" xfId="32849"/>
    <cellStyle name="メモ 2 2 2 2 5" xfId="24490"/>
    <cellStyle name="メモ 2 2 2 2 5 2" xfId="33525"/>
    <cellStyle name="メモ 2 2 2 2 6" xfId="15541"/>
    <cellStyle name="メモ 2 2 2 2 7" xfId="6345"/>
    <cellStyle name="メモ 2 2 2 3" xfId="3853"/>
    <cellStyle name="メモ 2 2 2 3 2" xfId="13691"/>
    <cellStyle name="メモ 2 2 2 3 2 2" xfId="29679"/>
    <cellStyle name="メモ 2 2 2 3 2 2 2" xfId="38714"/>
    <cellStyle name="メモ 2 2 2 3 2 3" xfId="23044"/>
    <cellStyle name="メモ 2 2 2 3 2 4" xfId="32079"/>
    <cellStyle name="メモ 2 2 2 3 3" xfId="14559"/>
    <cellStyle name="メモ 2 2 2 3 3 2" xfId="30550"/>
    <cellStyle name="メモ 2 2 2 3 3 2 2" xfId="39585"/>
    <cellStyle name="メモ 2 2 2 3 3 3" xfId="23914"/>
    <cellStyle name="メモ 2 2 2 3 3 4" xfId="32950"/>
    <cellStyle name="メモ 2 2 2 3 4" xfId="25453"/>
    <cellStyle name="メモ 2 2 2 3 4 2" xfId="34488"/>
    <cellStyle name="メモ 2 2 2 3 5" xfId="16130"/>
    <cellStyle name="メモ 2 2 2 3 6" xfId="8643"/>
    <cellStyle name="メモ 2 2 2 4" xfId="11946"/>
    <cellStyle name="メモ 2 2 2 4 2" xfId="27941"/>
    <cellStyle name="メモ 2 2 2 4 2 2" xfId="36976"/>
    <cellStyle name="メモ 2 2 2 4 3" xfId="21299"/>
    <cellStyle name="メモ 2 2 2 4 4" xfId="18291"/>
    <cellStyle name="メモ 2 2 2 5" xfId="24466"/>
    <cellStyle name="メモ 2 2 2 5 2" xfId="33501"/>
    <cellStyle name="メモ 2 2 2 6" xfId="18973"/>
    <cellStyle name="メモ 2 2 2 7" xfId="6303"/>
    <cellStyle name="メモ 2 2 3" xfId="1283"/>
    <cellStyle name="メモ 2 2 3 2" xfId="2833"/>
    <cellStyle name="メモ 2 2 3 2 2" xfId="5174"/>
    <cellStyle name="メモ 2 2 3 2 2 2" xfId="14292"/>
    <cellStyle name="メモ 2 2 3 2 2 2 2" xfId="30283"/>
    <cellStyle name="メモ 2 2 3 2 2 2 2 2" xfId="39318"/>
    <cellStyle name="メモ 2 2 3 2 2 2 3" xfId="23647"/>
    <cellStyle name="メモ 2 2 3 2 2 2 4" xfId="32683"/>
    <cellStyle name="メモ 2 2 3 2 2 3" xfId="14629"/>
    <cellStyle name="メモ 2 2 3 2 2 3 2" xfId="30620"/>
    <cellStyle name="メモ 2 2 3 2 2 3 2 2" xfId="39655"/>
    <cellStyle name="メモ 2 2 3 2 2 3 3" xfId="23984"/>
    <cellStyle name="メモ 2 2 3 2 2 3 4" xfId="33020"/>
    <cellStyle name="メモ 2 2 3 2 2 4" xfId="26006"/>
    <cellStyle name="メモ 2 2 3 2 2 4 2" xfId="35041"/>
    <cellStyle name="メモ 2 2 3 2 2 5" xfId="17086"/>
    <cellStyle name="メモ 2 2 3 2 2 6" xfId="9964"/>
    <cellStyle name="メモ 2 2 3 2 3" xfId="13480"/>
    <cellStyle name="メモ 2 2 3 2 3 2" xfId="29468"/>
    <cellStyle name="メモ 2 2 3 2 3 2 2" xfId="38503"/>
    <cellStyle name="メモ 2 2 3 2 3 3" xfId="22833"/>
    <cellStyle name="メモ 2 2 3 2 3 4" xfId="31868"/>
    <cellStyle name="メモ 2 2 3 2 4" xfId="14483"/>
    <cellStyle name="メモ 2 2 3 2 4 2" xfId="30474"/>
    <cellStyle name="メモ 2 2 3 2 4 2 2" xfId="39509"/>
    <cellStyle name="メモ 2 2 3 2 4 3" xfId="23838"/>
    <cellStyle name="メモ 2 2 3 2 4 4" xfId="32874"/>
    <cellStyle name="メモ 2 2 3 2 5" xfId="25019"/>
    <cellStyle name="メモ 2 2 3 2 5 2" xfId="34054"/>
    <cellStyle name="メモ 2 2 3 2 6" xfId="20983"/>
    <cellStyle name="メモ 2 2 3 2 7" xfId="7623"/>
    <cellStyle name="メモ 2 2 3 3" xfId="3624"/>
    <cellStyle name="メモ 2 2 3 3 2" xfId="12693"/>
    <cellStyle name="メモ 2 2 3 3 2 2" xfId="28680"/>
    <cellStyle name="メモ 2 2 3 3 2 2 2" xfId="37715"/>
    <cellStyle name="メモ 2 2 3 3 2 3" xfId="22045"/>
    <cellStyle name="メモ 2 2 3 3 2 4" xfId="31080"/>
    <cellStyle name="メモ 2 2 3 3 3" xfId="14547"/>
    <cellStyle name="メモ 2 2 3 3 3 2" xfId="30538"/>
    <cellStyle name="メモ 2 2 3 3 3 2 2" xfId="39573"/>
    <cellStyle name="メモ 2 2 3 3 3 3" xfId="23902"/>
    <cellStyle name="メモ 2 2 3 3 3 4" xfId="32938"/>
    <cellStyle name="メモ 2 2 3 3 4" xfId="25413"/>
    <cellStyle name="メモ 2 2 3 3 4 2" xfId="34448"/>
    <cellStyle name="メモ 2 2 3 3 5" xfId="14959"/>
    <cellStyle name="メモ 2 2 3 3 6" xfId="8414"/>
    <cellStyle name="メモ 2 2 3 4" xfId="11174"/>
    <cellStyle name="メモ 2 2 3 4 2" xfId="27168"/>
    <cellStyle name="メモ 2 2 3 4 2 2" xfId="36203"/>
    <cellStyle name="メモ 2 2 3 4 3" xfId="20527"/>
    <cellStyle name="メモ 2 2 3 4 4" xfId="19195"/>
    <cellStyle name="メモ 2 2 3 5" xfId="24426"/>
    <cellStyle name="メモ 2 2 3 5 2" xfId="33461"/>
    <cellStyle name="メモ 2 2 3 6" xfId="15008"/>
    <cellStyle name="メモ 2 2 3 7" xfId="6074"/>
    <cellStyle name="メモ 2 2 4" xfId="1551"/>
    <cellStyle name="メモ 2 2 4 2" xfId="2846"/>
    <cellStyle name="メモ 2 2 4 2 2" xfId="5187"/>
    <cellStyle name="メモ 2 2 4 2 2 2" xfId="14305"/>
    <cellStyle name="メモ 2 2 4 2 2 2 2" xfId="30296"/>
    <cellStyle name="メモ 2 2 4 2 2 2 2 2" xfId="39331"/>
    <cellStyle name="メモ 2 2 4 2 2 2 3" xfId="23660"/>
    <cellStyle name="メモ 2 2 4 2 2 2 4" xfId="32696"/>
    <cellStyle name="メモ 2 2 4 2 2 3" xfId="14631"/>
    <cellStyle name="メモ 2 2 4 2 2 3 2" xfId="30622"/>
    <cellStyle name="メモ 2 2 4 2 2 3 2 2" xfId="39657"/>
    <cellStyle name="メモ 2 2 4 2 2 3 3" xfId="23986"/>
    <cellStyle name="メモ 2 2 4 2 2 3 4" xfId="33022"/>
    <cellStyle name="メモ 2 2 4 2 2 4" xfId="26015"/>
    <cellStyle name="メモ 2 2 4 2 2 4 2" xfId="35050"/>
    <cellStyle name="メモ 2 2 4 2 2 5" xfId="21529"/>
    <cellStyle name="メモ 2 2 4 2 2 6" xfId="9977"/>
    <cellStyle name="メモ 2 2 4 2 3" xfId="13647"/>
    <cellStyle name="メモ 2 2 4 2 3 2" xfId="29635"/>
    <cellStyle name="メモ 2 2 4 2 3 2 2" xfId="38670"/>
    <cellStyle name="メモ 2 2 4 2 3 3" xfId="23000"/>
    <cellStyle name="メモ 2 2 4 2 3 4" xfId="32035"/>
    <cellStyle name="メモ 2 2 4 2 4" xfId="14485"/>
    <cellStyle name="メモ 2 2 4 2 4 2" xfId="30476"/>
    <cellStyle name="メモ 2 2 4 2 4 2 2" xfId="39511"/>
    <cellStyle name="メモ 2 2 4 2 4 3" xfId="23840"/>
    <cellStyle name="メモ 2 2 4 2 4 4" xfId="32876"/>
    <cellStyle name="メモ 2 2 4 2 5" xfId="25028"/>
    <cellStyle name="メモ 2 2 4 2 5 2" xfId="34063"/>
    <cellStyle name="メモ 2 2 4 2 6" xfId="20940"/>
    <cellStyle name="メモ 2 2 4 2 7" xfId="7636"/>
    <cellStyle name="メモ 2 2 4 3" xfId="3892"/>
    <cellStyle name="メモ 2 2 4 3 2" xfId="13096"/>
    <cellStyle name="メモ 2 2 4 3 2 2" xfId="29084"/>
    <cellStyle name="メモ 2 2 4 3 2 2 2" xfId="38119"/>
    <cellStyle name="メモ 2 2 4 3 2 3" xfId="22449"/>
    <cellStyle name="メモ 2 2 4 3 2 4" xfId="31484"/>
    <cellStyle name="メモ 2 2 4 3 3" xfId="14564"/>
    <cellStyle name="メモ 2 2 4 3 3 2" xfId="30555"/>
    <cellStyle name="メモ 2 2 4 3 3 2 2" xfId="39590"/>
    <cellStyle name="メモ 2 2 4 3 3 3" xfId="23919"/>
    <cellStyle name="メモ 2 2 4 3 3 4" xfId="32955"/>
    <cellStyle name="メモ 2 2 4 3 4" xfId="25474"/>
    <cellStyle name="メモ 2 2 4 3 4 2" xfId="34509"/>
    <cellStyle name="メモ 2 2 4 3 5" xfId="17593"/>
    <cellStyle name="メモ 2 2 4 3 6" xfId="8682"/>
    <cellStyle name="メモ 2 2 4 4" xfId="12931"/>
    <cellStyle name="メモ 2 2 4 4 2" xfId="28919"/>
    <cellStyle name="メモ 2 2 4 4 2 2" xfId="37954"/>
    <cellStyle name="メモ 2 2 4 4 3" xfId="22284"/>
    <cellStyle name="メモ 2 2 4 4 4" xfId="31319"/>
    <cellStyle name="メモ 2 2 4 5" xfId="24487"/>
    <cellStyle name="メモ 2 2 4 5 2" xfId="33522"/>
    <cellStyle name="メモ 2 2 4 6" xfId="16166"/>
    <cellStyle name="メモ 2 2 4 7" xfId="6342"/>
    <cellStyle name="メモ 2 2 5" xfId="1242"/>
    <cellStyle name="メモ 2 2 5 2" xfId="1013"/>
    <cellStyle name="メモ 2 2 5 2 2" xfId="3361"/>
    <cellStyle name="メモ 2 2 5 2 2 2" xfId="11613"/>
    <cellStyle name="メモ 2 2 5 2 2 2 2" xfId="27607"/>
    <cellStyle name="メモ 2 2 5 2 2 2 2 2" xfId="36642"/>
    <cellStyle name="メモ 2 2 5 2 2 2 3" xfId="20965"/>
    <cellStyle name="メモ 2 2 5 2 2 2 4" xfId="22594"/>
    <cellStyle name="メモ 2 2 5 2 2 3" xfId="14528"/>
    <cellStyle name="メモ 2 2 5 2 2 3 2" xfId="30519"/>
    <cellStyle name="メモ 2 2 5 2 2 3 2 2" xfId="39554"/>
    <cellStyle name="メモ 2 2 5 2 2 3 3" xfId="23883"/>
    <cellStyle name="メモ 2 2 5 2 2 3 4" xfId="32919"/>
    <cellStyle name="メモ 2 2 5 2 2 4" xfId="25304"/>
    <cellStyle name="メモ 2 2 5 2 2 4 2" xfId="34339"/>
    <cellStyle name="メモ 2 2 5 2 2 5" xfId="21644"/>
    <cellStyle name="メモ 2 2 5 2 2 6" xfId="8151"/>
    <cellStyle name="メモ 2 2 5 2 3" xfId="13251"/>
    <cellStyle name="メモ 2 2 5 2 3 2" xfId="29239"/>
    <cellStyle name="メモ 2 2 5 2 3 2 2" xfId="38274"/>
    <cellStyle name="メモ 2 2 5 2 3 3" xfId="22604"/>
    <cellStyle name="メモ 2 2 5 2 3 4" xfId="31639"/>
    <cellStyle name="メモ 2 2 5 2 4" xfId="12511"/>
    <cellStyle name="メモ 2 2 5 2 4 2" xfId="28498"/>
    <cellStyle name="メモ 2 2 5 2 4 2 2" xfId="37533"/>
    <cellStyle name="メモ 2 2 5 2 4 3" xfId="21863"/>
    <cellStyle name="メモ 2 2 5 2 4 4" xfId="30898"/>
    <cellStyle name="メモ 2 2 5 2 5" xfId="24317"/>
    <cellStyle name="メモ 2 2 5 2 5 2" xfId="33352"/>
    <cellStyle name="メモ 2 2 5 2 6" xfId="18274"/>
    <cellStyle name="メモ 2 2 5 2 7" xfId="5812"/>
    <cellStyle name="メモ 2 2 5 3" xfId="3583"/>
    <cellStyle name="メモ 2 2 5 3 2" xfId="11108"/>
    <cellStyle name="メモ 2 2 5 3 2 2" xfId="27102"/>
    <cellStyle name="メモ 2 2 5 3 2 2 2" xfId="36137"/>
    <cellStyle name="メモ 2 2 5 3 2 3" xfId="20461"/>
    <cellStyle name="メモ 2 2 5 3 2 4" xfId="20218"/>
    <cellStyle name="メモ 2 2 5 3 3" xfId="14541"/>
    <cellStyle name="メモ 2 2 5 3 3 2" xfId="30532"/>
    <cellStyle name="メモ 2 2 5 3 3 2 2" xfId="39567"/>
    <cellStyle name="メモ 2 2 5 3 3 3" xfId="23896"/>
    <cellStyle name="メモ 2 2 5 3 3 4" xfId="32932"/>
    <cellStyle name="メモ 2 2 5 3 4" xfId="25387"/>
    <cellStyle name="メモ 2 2 5 3 4 2" xfId="34422"/>
    <cellStyle name="メモ 2 2 5 3 5" xfId="23448"/>
    <cellStyle name="メモ 2 2 5 3 6" xfId="8373"/>
    <cellStyle name="メモ 2 2 5 4" xfId="12330"/>
    <cellStyle name="メモ 2 2 5 4 2" xfId="28325"/>
    <cellStyle name="メモ 2 2 5 4 2 2" xfId="37360"/>
    <cellStyle name="メモ 2 2 5 4 3" xfId="21682"/>
    <cellStyle name="メモ 2 2 5 4 4" xfId="30725"/>
    <cellStyle name="メモ 2 2 5 5" xfId="24400"/>
    <cellStyle name="メモ 2 2 5 5 2" xfId="33435"/>
    <cellStyle name="メモ 2 2 5 6" xfId="15043"/>
    <cellStyle name="メモ 2 2 5 7" xfId="6033"/>
    <cellStyle name="メモ 2 2 6" xfId="2029"/>
    <cellStyle name="メモ 2 2 6 2" xfId="2790"/>
    <cellStyle name="メモ 2 2 6 2 2" xfId="5131"/>
    <cellStyle name="メモ 2 2 6 2 2 2" xfId="10202"/>
    <cellStyle name="メモ 2 2 6 2 2 2 2" xfId="26200"/>
    <cellStyle name="メモ 2 2 6 2 2 2 2 2" xfId="35235"/>
    <cellStyle name="メモ 2 2 6 2 2 2 3" xfId="19557"/>
    <cellStyle name="メモ 2 2 6 2 2 2 4" xfId="18380"/>
    <cellStyle name="メモ 2 2 6 2 2 3" xfId="14627"/>
    <cellStyle name="メモ 2 2 6 2 2 3 2" xfId="30618"/>
    <cellStyle name="メモ 2 2 6 2 2 3 2 2" xfId="39653"/>
    <cellStyle name="メモ 2 2 6 2 2 3 3" xfId="23982"/>
    <cellStyle name="メモ 2 2 6 2 2 3 4" xfId="33018"/>
    <cellStyle name="メモ 2 2 6 2 2 4" xfId="25975"/>
    <cellStyle name="メモ 2 2 6 2 2 4 2" xfId="35010"/>
    <cellStyle name="メモ 2 2 6 2 2 5" xfId="16585"/>
    <cellStyle name="メモ 2 2 6 2 2 6" xfId="9921"/>
    <cellStyle name="メモ 2 2 6 2 3" xfId="12134"/>
    <cellStyle name="メモ 2 2 6 2 3 2" xfId="28129"/>
    <cellStyle name="メモ 2 2 6 2 3 2 2" xfId="37164"/>
    <cellStyle name="メモ 2 2 6 2 3 3" xfId="21486"/>
    <cellStyle name="メモ 2 2 6 2 3 4" xfId="14855"/>
    <cellStyle name="メモ 2 2 6 2 4" xfId="14481"/>
    <cellStyle name="メモ 2 2 6 2 4 2" xfId="30472"/>
    <cellStyle name="メモ 2 2 6 2 4 2 2" xfId="39507"/>
    <cellStyle name="メモ 2 2 6 2 4 3" xfId="23836"/>
    <cellStyle name="メモ 2 2 6 2 4 4" xfId="32872"/>
    <cellStyle name="メモ 2 2 6 2 5" xfId="24988"/>
    <cellStyle name="メモ 2 2 6 2 5 2" xfId="34023"/>
    <cellStyle name="メモ 2 2 6 2 6" xfId="19819"/>
    <cellStyle name="メモ 2 2 6 2 7" xfId="7580"/>
    <cellStyle name="メモ 2 2 6 3" xfId="4370"/>
    <cellStyle name="メモ 2 2 6 3 2" xfId="13457"/>
    <cellStyle name="メモ 2 2 6 3 2 2" xfId="29445"/>
    <cellStyle name="メモ 2 2 6 3 2 2 2" xfId="38480"/>
    <cellStyle name="メモ 2 2 6 3 2 3" xfId="22810"/>
    <cellStyle name="メモ 2 2 6 3 2 4" xfId="31845"/>
    <cellStyle name="メモ 2 2 6 3 3" xfId="14594"/>
    <cellStyle name="メモ 2 2 6 3 3 2" xfId="30585"/>
    <cellStyle name="メモ 2 2 6 3 3 2 2" xfId="39620"/>
    <cellStyle name="メモ 2 2 6 3 3 3" xfId="23949"/>
    <cellStyle name="メモ 2 2 6 3 3 4" xfId="32985"/>
    <cellStyle name="メモ 2 2 6 3 4" xfId="25682"/>
    <cellStyle name="メモ 2 2 6 3 4 2" xfId="34717"/>
    <cellStyle name="メモ 2 2 6 3 5" xfId="20032"/>
    <cellStyle name="メモ 2 2 6 3 6" xfId="9160"/>
    <cellStyle name="メモ 2 2 6 4" xfId="12593"/>
    <cellStyle name="メモ 2 2 6 4 2" xfId="28580"/>
    <cellStyle name="メモ 2 2 6 4 2 2" xfId="37615"/>
    <cellStyle name="メモ 2 2 6 4 3" xfId="21945"/>
    <cellStyle name="メモ 2 2 6 4 4" xfId="30980"/>
    <cellStyle name="メモ 2 2 6 5" xfId="24695"/>
    <cellStyle name="メモ 2 2 6 5 2" xfId="33730"/>
    <cellStyle name="メモ 2 2 6 6" xfId="19766"/>
    <cellStyle name="メモ 2 2 6 7" xfId="6819"/>
    <cellStyle name="メモ 2 2 7" xfId="1747"/>
    <cellStyle name="メモ 2 2 7 2" xfId="2480"/>
    <cellStyle name="メモ 2 2 7 2 2" xfId="4821"/>
    <cellStyle name="メモ 2 2 7 2 2 2" xfId="14015"/>
    <cellStyle name="メモ 2 2 7 2 2 2 2" xfId="30004"/>
    <cellStyle name="メモ 2 2 7 2 2 2 2 2" xfId="39039"/>
    <cellStyle name="メモ 2 2 7 2 2 2 3" xfId="23368"/>
    <cellStyle name="メモ 2 2 7 2 2 2 4" xfId="32404"/>
    <cellStyle name="メモ 2 2 7 2 2 3" xfId="14611"/>
    <cellStyle name="メモ 2 2 7 2 2 3 2" xfId="30602"/>
    <cellStyle name="メモ 2 2 7 2 2 3 2 2" xfId="39637"/>
    <cellStyle name="メモ 2 2 7 2 2 3 3" xfId="23966"/>
    <cellStyle name="メモ 2 2 7 2 2 3 4" xfId="33002"/>
    <cellStyle name="メモ 2 2 7 2 2 4" xfId="25851"/>
    <cellStyle name="メモ 2 2 7 2 2 4 2" xfId="34886"/>
    <cellStyle name="メモ 2 2 7 2 2 5" xfId="16122"/>
    <cellStyle name="メモ 2 2 7 2 2 6" xfId="9611"/>
    <cellStyle name="メモ 2 2 7 2 3" xfId="12412"/>
    <cellStyle name="メモ 2 2 7 2 3 2" xfId="28403"/>
    <cellStyle name="メモ 2 2 7 2 3 2 2" xfId="37438"/>
    <cellStyle name="メモ 2 2 7 2 3 3" xfId="21764"/>
    <cellStyle name="メモ 2 2 7 2 3 4" xfId="30803"/>
    <cellStyle name="メモ 2 2 7 2 4" xfId="14466"/>
    <cellStyle name="メモ 2 2 7 2 4 2" xfId="30457"/>
    <cellStyle name="メモ 2 2 7 2 4 2 2" xfId="39492"/>
    <cellStyle name="メモ 2 2 7 2 4 3" xfId="23821"/>
    <cellStyle name="メモ 2 2 7 2 4 4" xfId="32857"/>
    <cellStyle name="メモ 2 2 7 2 5" xfId="24864"/>
    <cellStyle name="メモ 2 2 7 2 5 2" xfId="33899"/>
    <cellStyle name="メモ 2 2 7 2 6" xfId="16306"/>
    <cellStyle name="メモ 2 2 7 2 7" xfId="7270"/>
    <cellStyle name="メモ 2 2 7 3" xfId="4088"/>
    <cellStyle name="メモ 2 2 7 3 2" xfId="10937"/>
    <cellStyle name="メモ 2 2 7 3 2 2" xfId="26931"/>
    <cellStyle name="メモ 2 2 7 3 2 2 2" xfId="35966"/>
    <cellStyle name="メモ 2 2 7 3 2 3" xfId="20290"/>
    <cellStyle name="メモ 2 2 7 3 2 4" xfId="22273"/>
    <cellStyle name="メモ 2 2 7 3 3" xfId="14581"/>
    <cellStyle name="メモ 2 2 7 3 3 2" xfId="30572"/>
    <cellStyle name="メモ 2 2 7 3 3 2 2" xfId="39607"/>
    <cellStyle name="メモ 2 2 7 3 3 3" xfId="23936"/>
    <cellStyle name="メモ 2 2 7 3 3 4" xfId="32972"/>
    <cellStyle name="メモ 2 2 7 3 4" xfId="25582"/>
    <cellStyle name="メモ 2 2 7 3 4 2" xfId="34617"/>
    <cellStyle name="メモ 2 2 7 3 5" xfId="17734"/>
    <cellStyle name="メモ 2 2 7 3 6" xfId="8878"/>
    <cellStyle name="メモ 2 2 7 4" xfId="11523"/>
    <cellStyle name="メモ 2 2 7 4 2" xfId="27517"/>
    <cellStyle name="メモ 2 2 7 4 2 2" xfId="36552"/>
    <cellStyle name="メモ 2 2 7 4 3" xfId="20875"/>
    <cellStyle name="メモ 2 2 7 4 4" xfId="16626"/>
    <cellStyle name="メモ 2 2 7 5" xfId="24595"/>
    <cellStyle name="メモ 2 2 7 5 2" xfId="33630"/>
    <cellStyle name="メモ 2 2 7 6" xfId="15169"/>
    <cellStyle name="メモ 2 2 7 7" xfId="6537"/>
    <cellStyle name="メモ 2 2 8" xfId="1008"/>
    <cellStyle name="メモ 2 2 8 2" xfId="3356"/>
    <cellStyle name="メモ 2 2 8 2 2" xfId="13750"/>
    <cellStyle name="メモ 2 2 8 2 2 2" xfId="29738"/>
    <cellStyle name="メモ 2 2 8 2 2 2 2" xfId="38773"/>
    <cellStyle name="メモ 2 2 8 2 2 3" xfId="23102"/>
    <cellStyle name="メモ 2 2 8 2 2 4" xfId="32138"/>
    <cellStyle name="メモ 2 2 8 2 3" xfId="14527"/>
    <cellStyle name="メモ 2 2 8 2 3 2" xfId="30518"/>
    <cellStyle name="メモ 2 2 8 2 3 2 2" xfId="39553"/>
    <cellStyle name="メモ 2 2 8 2 3 3" xfId="23882"/>
    <cellStyle name="メモ 2 2 8 2 3 4" xfId="32918"/>
    <cellStyle name="メモ 2 2 8 2 4" xfId="25302"/>
    <cellStyle name="メモ 2 2 8 2 4 2" xfId="34337"/>
    <cellStyle name="メモ 2 2 8 2 5" xfId="21142"/>
    <cellStyle name="メモ 2 2 8 2 6" xfId="8146"/>
    <cellStyle name="メモ 2 2 8 3" xfId="13093"/>
    <cellStyle name="メモ 2 2 8 3 2" xfId="29081"/>
    <cellStyle name="メモ 2 2 8 3 2 2" xfId="38116"/>
    <cellStyle name="メモ 2 2 8 3 3" xfId="22446"/>
    <cellStyle name="メモ 2 2 8 3 4" xfId="31481"/>
    <cellStyle name="メモ 2 2 8 4" xfId="12720"/>
    <cellStyle name="メモ 2 2 8 4 2" xfId="28707"/>
    <cellStyle name="メモ 2 2 8 4 2 2" xfId="37742"/>
    <cellStyle name="メモ 2 2 8 4 3" xfId="22072"/>
    <cellStyle name="メモ 2 2 8 4 4" xfId="31107"/>
    <cellStyle name="メモ 2 2 8 5" xfId="24315"/>
    <cellStyle name="メモ 2 2 8 5 2" xfId="33350"/>
    <cellStyle name="メモ 2 2 8 6" xfId="16429"/>
    <cellStyle name="メモ 2 2 8 7" xfId="5807"/>
    <cellStyle name="メモ 2 2 9" xfId="3054"/>
    <cellStyle name="メモ 2 2 9 2" xfId="12464"/>
    <cellStyle name="メモ 2 2 9 2 2" xfId="28455"/>
    <cellStyle name="メモ 2 2 9 2 2 2" xfId="37490"/>
    <cellStyle name="メモ 2 2 9 2 3" xfId="21816"/>
    <cellStyle name="メモ 2 2 9 2 4" xfId="30855"/>
    <cellStyle name="メモ 2 2 9 3" xfId="14511"/>
    <cellStyle name="メモ 2 2 9 3 2" xfId="30502"/>
    <cellStyle name="メモ 2 2 9 3 2 2" xfId="39537"/>
    <cellStyle name="メモ 2 2 9 3 3" xfId="23866"/>
    <cellStyle name="メモ 2 2 9 3 4" xfId="32902"/>
    <cellStyle name="メモ 2 2 9 4" xfId="25158"/>
    <cellStyle name="メモ 2 2 9 4 2" xfId="34193"/>
    <cellStyle name="メモ 2 2 9 5" xfId="23411"/>
    <cellStyle name="メモ 2 2 9 6" xfId="7844"/>
    <cellStyle name="メモ 2 3" xfId="366"/>
    <cellStyle name="メモ 2 3 10" xfId="695"/>
    <cellStyle name="メモ 2 3 10 2" xfId="24130"/>
    <cellStyle name="メモ 2 3 10 2 2" xfId="33165"/>
    <cellStyle name="メモ 2 3 10 3" xfId="15284"/>
    <cellStyle name="メモ 2 3 10 4" xfId="15765"/>
    <cellStyle name="メモ 2 3 10 5" xfId="5506"/>
    <cellStyle name="メモ 2 3 11" xfId="12066"/>
    <cellStyle name="メモ 2 3 11 2" xfId="28061"/>
    <cellStyle name="メモ 2 3 11 2 2" xfId="37096"/>
    <cellStyle name="メモ 2 3 11 3" xfId="21418"/>
    <cellStyle name="メモ 2 3 11 4" xfId="14913"/>
    <cellStyle name="メモ 2 3 12" xfId="15063"/>
    <cellStyle name="メモ 2 3 12 2" xfId="16226"/>
    <cellStyle name="メモ 2 3 13" xfId="24021"/>
    <cellStyle name="メモ 2 3 13 2" xfId="33057"/>
    <cellStyle name="メモ 2 3 14" xfId="14737"/>
    <cellStyle name="メモ 2 3 15" xfId="15110"/>
    <cellStyle name="メモ 2 3 16" xfId="5354"/>
    <cellStyle name="メモ 2 3 2" xfId="1513"/>
    <cellStyle name="メモ 2 3 2 2" xfId="2798"/>
    <cellStyle name="メモ 2 3 2 2 2" xfId="5139"/>
    <cellStyle name="メモ 2 3 2 2 2 2" xfId="10193"/>
    <cellStyle name="メモ 2 3 2 2 2 2 2" xfId="26191"/>
    <cellStyle name="メモ 2 3 2 2 2 2 2 2" xfId="35226"/>
    <cellStyle name="メモ 2 3 2 2 2 2 3" xfId="19548"/>
    <cellStyle name="メモ 2 3 2 2 2 2 4" xfId="21795"/>
    <cellStyle name="メモ 2 3 2 2 2 3" xfId="14628"/>
    <cellStyle name="メモ 2 3 2 2 2 3 2" xfId="30619"/>
    <cellStyle name="メモ 2 3 2 2 2 3 2 2" xfId="39654"/>
    <cellStyle name="メモ 2 3 2 2 2 3 3" xfId="23983"/>
    <cellStyle name="メモ 2 3 2 2 2 3 4" xfId="33019"/>
    <cellStyle name="メモ 2 3 2 2 2 4" xfId="25980"/>
    <cellStyle name="メモ 2 3 2 2 2 4 2" xfId="35015"/>
    <cellStyle name="メモ 2 3 2 2 2 5" xfId="21953"/>
    <cellStyle name="メモ 2 3 2 2 2 6" xfId="9929"/>
    <cellStyle name="メモ 2 3 2 2 3" xfId="12468"/>
    <cellStyle name="メモ 2 3 2 2 3 2" xfId="28459"/>
    <cellStyle name="メモ 2 3 2 2 3 2 2" xfId="37494"/>
    <cellStyle name="メモ 2 3 2 2 3 3" xfId="21820"/>
    <cellStyle name="メモ 2 3 2 2 3 4" xfId="30859"/>
    <cellStyle name="メモ 2 3 2 2 4" xfId="14482"/>
    <cellStyle name="メモ 2 3 2 2 4 2" xfId="30473"/>
    <cellStyle name="メモ 2 3 2 2 4 2 2" xfId="39508"/>
    <cellStyle name="メモ 2 3 2 2 4 3" xfId="23837"/>
    <cellStyle name="メモ 2 3 2 2 4 4" xfId="32873"/>
    <cellStyle name="メモ 2 3 2 2 5" xfId="24993"/>
    <cellStyle name="メモ 2 3 2 2 5 2" xfId="34028"/>
    <cellStyle name="メモ 2 3 2 2 6" xfId="22131"/>
    <cellStyle name="メモ 2 3 2 2 7" xfId="7588"/>
    <cellStyle name="メモ 2 3 2 3" xfId="3854"/>
    <cellStyle name="メモ 2 3 2 3 2" xfId="11773"/>
    <cellStyle name="メモ 2 3 2 3 2 2" xfId="27767"/>
    <cellStyle name="メモ 2 3 2 3 2 2 2" xfId="36802"/>
    <cellStyle name="メモ 2 3 2 3 2 3" xfId="21125"/>
    <cellStyle name="メモ 2 3 2 3 2 4" xfId="16040"/>
    <cellStyle name="メモ 2 3 2 3 3" xfId="14560"/>
    <cellStyle name="メモ 2 3 2 3 3 2" xfId="30551"/>
    <cellStyle name="メモ 2 3 2 3 3 2 2" xfId="39586"/>
    <cellStyle name="メモ 2 3 2 3 3 3" xfId="23915"/>
    <cellStyle name="メモ 2 3 2 3 3 4" xfId="32951"/>
    <cellStyle name="メモ 2 3 2 3 4" xfId="25454"/>
    <cellStyle name="メモ 2 3 2 3 4 2" xfId="34489"/>
    <cellStyle name="メモ 2 3 2 3 5" xfId="15611"/>
    <cellStyle name="メモ 2 3 2 3 6" xfId="8644"/>
    <cellStyle name="メモ 2 3 2 4" xfId="11744"/>
    <cellStyle name="メモ 2 3 2 4 2" xfId="27738"/>
    <cellStyle name="メモ 2 3 2 4 2 2" xfId="36773"/>
    <cellStyle name="メモ 2 3 2 4 3" xfId="21096"/>
    <cellStyle name="メモ 2 3 2 4 4" xfId="17040"/>
    <cellStyle name="メモ 2 3 2 5" xfId="24467"/>
    <cellStyle name="メモ 2 3 2 5 2" xfId="33502"/>
    <cellStyle name="メモ 2 3 2 6" xfId="17828"/>
    <cellStyle name="メモ 2 3 2 7" xfId="6304"/>
    <cellStyle name="メモ 2 3 3" xfId="1282"/>
    <cellStyle name="メモ 2 3 3 2" xfId="2487"/>
    <cellStyle name="メモ 2 3 3 2 2" xfId="4828"/>
    <cellStyle name="メモ 2 3 3 2 2 2" xfId="13114"/>
    <cellStyle name="メモ 2 3 3 2 2 2 2" xfId="29102"/>
    <cellStyle name="メモ 2 3 3 2 2 2 2 2" xfId="38137"/>
    <cellStyle name="メモ 2 3 3 2 2 2 3" xfId="22467"/>
    <cellStyle name="メモ 2 3 3 2 2 2 4" xfId="31502"/>
    <cellStyle name="メモ 2 3 3 2 2 3" xfId="14613"/>
    <cellStyle name="メモ 2 3 3 2 2 3 2" xfId="30604"/>
    <cellStyle name="メモ 2 3 3 2 2 3 2 2" xfId="39639"/>
    <cellStyle name="メモ 2 3 3 2 2 3 3" xfId="23968"/>
    <cellStyle name="メモ 2 3 3 2 2 3 4" xfId="33004"/>
    <cellStyle name="メモ 2 3 3 2 2 4" xfId="25856"/>
    <cellStyle name="メモ 2 3 3 2 2 4 2" xfId="34891"/>
    <cellStyle name="メモ 2 3 3 2 2 5" xfId="22945"/>
    <cellStyle name="メモ 2 3 3 2 2 6" xfId="9618"/>
    <cellStyle name="メモ 2 3 3 2 3" xfId="10970"/>
    <cellStyle name="メモ 2 3 3 2 3 2" xfId="26964"/>
    <cellStyle name="メモ 2 3 3 2 3 2 2" xfId="35999"/>
    <cellStyle name="メモ 2 3 3 2 3 3" xfId="20323"/>
    <cellStyle name="メモ 2 3 3 2 3 4" xfId="21233"/>
    <cellStyle name="メモ 2 3 3 2 4" xfId="14468"/>
    <cellStyle name="メモ 2 3 3 2 4 2" xfId="30459"/>
    <cellStyle name="メモ 2 3 3 2 4 2 2" xfId="39494"/>
    <cellStyle name="メモ 2 3 3 2 4 3" xfId="23823"/>
    <cellStyle name="メモ 2 3 3 2 4 4" xfId="32859"/>
    <cellStyle name="メモ 2 3 3 2 5" xfId="24869"/>
    <cellStyle name="メモ 2 3 3 2 5 2" xfId="33904"/>
    <cellStyle name="メモ 2 3 3 2 6" xfId="16163"/>
    <cellStyle name="メモ 2 3 3 2 7" xfId="7277"/>
    <cellStyle name="メモ 2 3 3 3" xfId="3623"/>
    <cellStyle name="メモ 2 3 3 3 2" xfId="11377"/>
    <cellStyle name="メモ 2 3 3 3 2 2" xfId="27371"/>
    <cellStyle name="メモ 2 3 3 3 2 2 2" xfId="36406"/>
    <cellStyle name="メモ 2 3 3 3 2 3" xfId="20729"/>
    <cellStyle name="メモ 2 3 3 3 2 4" xfId="18567"/>
    <cellStyle name="メモ 2 3 3 3 3" xfId="14546"/>
    <cellStyle name="メモ 2 3 3 3 3 2" xfId="30537"/>
    <cellStyle name="メモ 2 3 3 3 3 2 2" xfId="39572"/>
    <cellStyle name="メモ 2 3 3 3 3 3" xfId="23901"/>
    <cellStyle name="メモ 2 3 3 3 3 4" xfId="32937"/>
    <cellStyle name="メモ 2 3 3 3 4" xfId="25412"/>
    <cellStyle name="メモ 2 3 3 3 4 2" xfId="34447"/>
    <cellStyle name="メモ 2 3 3 3 5" xfId="15502"/>
    <cellStyle name="メモ 2 3 3 3 6" xfId="8413"/>
    <cellStyle name="メモ 2 3 3 4" xfId="12221"/>
    <cellStyle name="メモ 2 3 3 4 2" xfId="28216"/>
    <cellStyle name="メモ 2 3 3 4 2 2" xfId="37251"/>
    <cellStyle name="メモ 2 3 3 4 3" xfId="21573"/>
    <cellStyle name="メモ 2 3 3 4 4" xfId="14777"/>
    <cellStyle name="メモ 2 3 3 5" xfId="24425"/>
    <cellStyle name="メモ 2 3 3 5 2" xfId="33460"/>
    <cellStyle name="メモ 2 3 3 6" xfId="15009"/>
    <cellStyle name="メモ 2 3 3 7" xfId="6073"/>
    <cellStyle name="メモ 2 3 4" xfId="1552"/>
    <cellStyle name="メモ 2 3 4 2" xfId="843"/>
    <cellStyle name="メモ 2 3 4 2 2" xfId="3191"/>
    <cellStyle name="メモ 2 3 4 2 2 2" xfId="10962"/>
    <cellStyle name="メモ 2 3 4 2 2 2 2" xfId="26956"/>
    <cellStyle name="メモ 2 3 4 2 2 2 2 2" xfId="35991"/>
    <cellStyle name="メモ 2 3 4 2 2 2 3" xfId="20315"/>
    <cellStyle name="メモ 2 3 4 2 2 2 4" xfId="22988"/>
    <cellStyle name="メモ 2 3 4 2 2 3" xfId="14518"/>
    <cellStyle name="メモ 2 3 4 2 2 3 2" xfId="30509"/>
    <cellStyle name="メモ 2 3 4 2 2 3 2 2" xfId="39544"/>
    <cellStyle name="メモ 2 3 4 2 2 3 3" xfId="23873"/>
    <cellStyle name="メモ 2 3 4 2 2 3 4" xfId="32909"/>
    <cellStyle name="メモ 2 3 4 2 2 4" xfId="25236"/>
    <cellStyle name="メモ 2 3 4 2 2 4 2" xfId="34271"/>
    <cellStyle name="メモ 2 3 4 2 2 5" xfId="16722"/>
    <cellStyle name="メモ 2 3 4 2 2 6" xfId="7981"/>
    <cellStyle name="メモ 2 3 4 2 3" xfId="10174"/>
    <cellStyle name="メモ 2 3 4 2 3 2" xfId="26176"/>
    <cellStyle name="メモ 2 3 4 2 3 2 2" xfId="35211"/>
    <cellStyle name="メモ 2 3 4 2 3 3" xfId="19529"/>
    <cellStyle name="メモ 2 3 4 2 3 4" xfId="17131"/>
    <cellStyle name="メモ 2 3 4 2 4" xfId="11889"/>
    <cellStyle name="メモ 2 3 4 2 4 2" xfId="27883"/>
    <cellStyle name="メモ 2 3 4 2 4 2 2" xfId="36918"/>
    <cellStyle name="メモ 2 3 4 2 4 3" xfId="21241"/>
    <cellStyle name="メモ 2 3 4 2 4 4" xfId="16313"/>
    <cellStyle name="メモ 2 3 4 2 5" xfId="24249"/>
    <cellStyle name="メモ 2 3 4 2 5 2" xfId="33284"/>
    <cellStyle name="メモ 2 3 4 2 6" xfId="18351"/>
    <cellStyle name="メモ 2 3 4 2 7" xfId="5642"/>
    <cellStyle name="メモ 2 3 4 3" xfId="3893"/>
    <cellStyle name="メモ 2 3 4 3 2" xfId="11185"/>
    <cellStyle name="メモ 2 3 4 3 2 2" xfId="27179"/>
    <cellStyle name="メモ 2 3 4 3 2 2 2" xfId="36214"/>
    <cellStyle name="メモ 2 3 4 3 2 3" xfId="20538"/>
    <cellStyle name="メモ 2 3 4 3 2 4" xfId="16109"/>
    <cellStyle name="メモ 2 3 4 3 3" xfId="14565"/>
    <cellStyle name="メモ 2 3 4 3 3 2" xfId="30556"/>
    <cellStyle name="メモ 2 3 4 3 3 2 2" xfId="39591"/>
    <cellStyle name="メモ 2 3 4 3 3 3" xfId="23920"/>
    <cellStyle name="メモ 2 3 4 3 3 4" xfId="32956"/>
    <cellStyle name="メモ 2 3 4 3 4" xfId="25475"/>
    <cellStyle name="メモ 2 3 4 3 4 2" xfId="34510"/>
    <cellStyle name="メモ 2 3 4 3 5" xfId="21893"/>
    <cellStyle name="メモ 2 3 4 3 6" xfId="8683"/>
    <cellStyle name="メモ 2 3 4 4" xfId="14242"/>
    <cellStyle name="メモ 2 3 4 4 2" xfId="30231"/>
    <cellStyle name="メモ 2 3 4 4 2 2" xfId="39266"/>
    <cellStyle name="メモ 2 3 4 4 3" xfId="23595"/>
    <cellStyle name="メモ 2 3 4 4 4" xfId="32631"/>
    <cellStyle name="メモ 2 3 4 5" xfId="24488"/>
    <cellStyle name="メモ 2 3 4 5 2" xfId="33523"/>
    <cellStyle name="メモ 2 3 4 6" xfId="18926"/>
    <cellStyle name="メモ 2 3 4 7" xfId="6343"/>
    <cellStyle name="メモ 2 3 5" xfId="1240"/>
    <cellStyle name="メモ 2 3 5 2" xfId="2463"/>
    <cellStyle name="メモ 2 3 5 2 2" xfId="4804"/>
    <cellStyle name="メモ 2 3 5 2 2 2" xfId="13616"/>
    <cellStyle name="メモ 2 3 5 2 2 2 2" xfId="29604"/>
    <cellStyle name="メモ 2 3 5 2 2 2 2 2" xfId="38639"/>
    <cellStyle name="メモ 2 3 5 2 2 2 3" xfId="22969"/>
    <cellStyle name="メモ 2 3 5 2 2 2 4" xfId="32004"/>
    <cellStyle name="メモ 2 3 5 2 2 3" xfId="14610"/>
    <cellStyle name="メモ 2 3 5 2 2 3 2" xfId="30601"/>
    <cellStyle name="メモ 2 3 5 2 2 3 2 2" xfId="39636"/>
    <cellStyle name="メモ 2 3 5 2 2 3 3" xfId="23965"/>
    <cellStyle name="メモ 2 3 5 2 2 3 4" xfId="33001"/>
    <cellStyle name="メモ 2 3 5 2 2 4" xfId="25837"/>
    <cellStyle name="メモ 2 3 5 2 2 4 2" xfId="34872"/>
    <cellStyle name="メモ 2 3 5 2 2 5" xfId="16398"/>
    <cellStyle name="メモ 2 3 5 2 2 6" xfId="9594"/>
    <cellStyle name="メモ 2 3 5 2 3" xfId="11733"/>
    <cellStyle name="メモ 2 3 5 2 3 2" xfId="27727"/>
    <cellStyle name="メモ 2 3 5 2 3 2 2" xfId="36762"/>
    <cellStyle name="メモ 2 3 5 2 3 3" xfId="21085"/>
    <cellStyle name="メモ 2 3 5 2 3 4" xfId="15385"/>
    <cellStyle name="メモ 2 3 5 2 4" xfId="14465"/>
    <cellStyle name="メモ 2 3 5 2 4 2" xfId="30456"/>
    <cellStyle name="メモ 2 3 5 2 4 2 2" xfId="39491"/>
    <cellStyle name="メモ 2 3 5 2 4 3" xfId="23820"/>
    <cellStyle name="メモ 2 3 5 2 4 4" xfId="32856"/>
    <cellStyle name="メモ 2 3 5 2 5" xfId="24850"/>
    <cellStyle name="メモ 2 3 5 2 5 2" xfId="33885"/>
    <cellStyle name="メモ 2 3 5 2 6" xfId="18801"/>
    <cellStyle name="メモ 2 3 5 2 7" xfId="7253"/>
    <cellStyle name="メモ 2 3 5 3" xfId="3581"/>
    <cellStyle name="メモ 2 3 5 3 2" xfId="13926"/>
    <cellStyle name="メモ 2 3 5 3 2 2" xfId="29915"/>
    <cellStyle name="メモ 2 3 5 3 2 2 2" xfId="38950"/>
    <cellStyle name="メモ 2 3 5 3 2 3" xfId="23279"/>
    <cellStyle name="メモ 2 3 5 3 2 4" xfId="32315"/>
    <cellStyle name="メモ 2 3 5 3 3" xfId="14540"/>
    <cellStyle name="メモ 2 3 5 3 3 2" xfId="30531"/>
    <cellStyle name="メモ 2 3 5 3 3 2 2" xfId="39566"/>
    <cellStyle name="メモ 2 3 5 3 3 3" xfId="23895"/>
    <cellStyle name="メモ 2 3 5 3 3 4" xfId="32931"/>
    <cellStyle name="メモ 2 3 5 3 4" xfId="25385"/>
    <cellStyle name="メモ 2 3 5 3 4 2" xfId="34420"/>
    <cellStyle name="メモ 2 3 5 3 5" xfId="18894"/>
    <cellStyle name="メモ 2 3 5 3 6" xfId="8371"/>
    <cellStyle name="メモ 2 3 5 4" xfId="13722"/>
    <cellStyle name="メモ 2 3 5 4 2" xfId="29710"/>
    <cellStyle name="メモ 2 3 5 4 2 2" xfId="38745"/>
    <cellStyle name="メモ 2 3 5 4 3" xfId="23075"/>
    <cellStyle name="メモ 2 3 5 4 4" xfId="32110"/>
    <cellStyle name="メモ 2 3 5 5" xfId="24398"/>
    <cellStyle name="メモ 2 3 5 5 2" xfId="33433"/>
    <cellStyle name="メモ 2 3 5 6" xfId="14679"/>
    <cellStyle name="メモ 2 3 5 7" xfId="6031"/>
    <cellStyle name="メモ 2 3 6" xfId="1573"/>
    <cellStyle name="メモ 2 3 6 2" xfId="2658"/>
    <cellStyle name="メモ 2 3 6 2 2" xfId="4999"/>
    <cellStyle name="メモ 2 3 6 2 2 2" xfId="10316"/>
    <cellStyle name="メモ 2 3 6 2 2 2 2" xfId="26314"/>
    <cellStyle name="メモ 2 3 6 2 2 2 2 2" xfId="35349"/>
    <cellStyle name="メモ 2 3 6 2 2 2 3" xfId="19671"/>
    <cellStyle name="メモ 2 3 6 2 2 2 4" xfId="16519"/>
    <cellStyle name="メモ 2 3 6 2 2 3" xfId="14624"/>
    <cellStyle name="メモ 2 3 6 2 2 3 2" xfId="30615"/>
    <cellStyle name="メモ 2 3 6 2 2 3 2 2" xfId="39650"/>
    <cellStyle name="メモ 2 3 6 2 2 3 3" xfId="23979"/>
    <cellStyle name="メモ 2 3 6 2 2 3 4" xfId="33015"/>
    <cellStyle name="メモ 2 3 6 2 2 4" xfId="25944"/>
    <cellStyle name="メモ 2 3 6 2 2 4 2" xfId="34979"/>
    <cellStyle name="メモ 2 3 6 2 2 5" xfId="20803"/>
    <cellStyle name="メモ 2 3 6 2 2 6" xfId="9789"/>
    <cellStyle name="メモ 2 3 6 2 3" xfId="13424"/>
    <cellStyle name="メモ 2 3 6 2 3 2" xfId="29412"/>
    <cellStyle name="メモ 2 3 6 2 3 2 2" xfId="38447"/>
    <cellStyle name="メモ 2 3 6 2 3 3" xfId="22777"/>
    <cellStyle name="メモ 2 3 6 2 3 4" xfId="31812"/>
    <cellStyle name="メモ 2 3 6 2 4" xfId="14478"/>
    <cellStyle name="メモ 2 3 6 2 4 2" xfId="30469"/>
    <cellStyle name="メモ 2 3 6 2 4 2 2" xfId="39504"/>
    <cellStyle name="メモ 2 3 6 2 4 3" xfId="23833"/>
    <cellStyle name="メモ 2 3 6 2 4 4" xfId="32869"/>
    <cellStyle name="メモ 2 3 6 2 5" xfId="24957"/>
    <cellStyle name="メモ 2 3 6 2 5 2" xfId="33992"/>
    <cellStyle name="メモ 2 3 6 2 6" xfId="22219"/>
    <cellStyle name="メモ 2 3 6 2 7" xfId="7448"/>
    <cellStyle name="メモ 2 3 6 3" xfId="3914"/>
    <cellStyle name="メモ 2 3 6 3 2" xfId="11304"/>
    <cellStyle name="メモ 2 3 6 3 2 2" xfId="27298"/>
    <cellStyle name="メモ 2 3 6 3 2 2 2" xfId="36333"/>
    <cellStyle name="メモ 2 3 6 3 2 3" xfId="20656"/>
    <cellStyle name="メモ 2 3 6 3 2 4" xfId="20121"/>
    <cellStyle name="メモ 2 3 6 3 3" xfId="14571"/>
    <cellStyle name="メモ 2 3 6 3 3 2" xfId="30562"/>
    <cellStyle name="メモ 2 3 6 3 3 2 2" xfId="39597"/>
    <cellStyle name="メモ 2 3 6 3 3 3" xfId="23926"/>
    <cellStyle name="メモ 2 3 6 3 3 4" xfId="32962"/>
    <cellStyle name="メモ 2 3 6 3 4" xfId="25496"/>
    <cellStyle name="メモ 2 3 6 3 4 2" xfId="34531"/>
    <cellStyle name="メモ 2 3 6 3 5" xfId="22141"/>
    <cellStyle name="メモ 2 3 6 3 6" xfId="8704"/>
    <cellStyle name="メモ 2 3 6 4" xfId="11690"/>
    <cellStyle name="メモ 2 3 6 4 2" xfId="27684"/>
    <cellStyle name="メモ 2 3 6 4 2 2" xfId="36719"/>
    <cellStyle name="メモ 2 3 6 4 3" xfId="21042"/>
    <cellStyle name="メモ 2 3 6 4 4" xfId="14927"/>
    <cellStyle name="メモ 2 3 6 5" xfId="24509"/>
    <cellStyle name="メモ 2 3 6 5 2" xfId="33544"/>
    <cellStyle name="メモ 2 3 6 6" xfId="17665"/>
    <cellStyle name="メモ 2 3 6 7" xfId="6364"/>
    <cellStyle name="メモ 2 3 7" xfId="1745"/>
    <cellStyle name="メモ 2 3 7 2" xfId="2789"/>
    <cellStyle name="メモ 2 3 7 2 2" xfId="5130"/>
    <cellStyle name="メモ 2 3 7 2 2 2" xfId="10203"/>
    <cellStyle name="メモ 2 3 7 2 2 2 2" xfId="26201"/>
    <cellStyle name="メモ 2 3 7 2 2 2 2 2" xfId="35236"/>
    <cellStyle name="メモ 2 3 7 2 2 2 3" xfId="19558"/>
    <cellStyle name="メモ 2 3 7 2 2 2 4" xfId="23267"/>
    <cellStyle name="メモ 2 3 7 2 2 3" xfId="14626"/>
    <cellStyle name="メモ 2 3 7 2 2 3 2" xfId="30617"/>
    <cellStyle name="メモ 2 3 7 2 2 3 2 2" xfId="39652"/>
    <cellStyle name="メモ 2 3 7 2 2 3 3" xfId="23981"/>
    <cellStyle name="メモ 2 3 7 2 2 3 4" xfId="33017"/>
    <cellStyle name="メモ 2 3 7 2 2 4" xfId="25974"/>
    <cellStyle name="メモ 2 3 7 2 2 4 2" xfId="35009"/>
    <cellStyle name="メモ 2 3 7 2 2 5" xfId="18704"/>
    <cellStyle name="メモ 2 3 7 2 2 6" xfId="9920"/>
    <cellStyle name="メモ 2 3 7 2 3" xfId="14044"/>
    <cellStyle name="メモ 2 3 7 2 3 2" xfId="30033"/>
    <cellStyle name="メモ 2 3 7 2 3 2 2" xfId="39068"/>
    <cellStyle name="メモ 2 3 7 2 3 3" xfId="23397"/>
    <cellStyle name="メモ 2 3 7 2 3 4" xfId="32433"/>
    <cellStyle name="メモ 2 3 7 2 4" xfId="14480"/>
    <cellStyle name="メモ 2 3 7 2 4 2" xfId="30471"/>
    <cellStyle name="メモ 2 3 7 2 4 2 2" xfId="39506"/>
    <cellStyle name="メモ 2 3 7 2 4 3" xfId="23835"/>
    <cellStyle name="メモ 2 3 7 2 4 4" xfId="32871"/>
    <cellStyle name="メモ 2 3 7 2 5" xfId="24987"/>
    <cellStyle name="メモ 2 3 7 2 5 2" xfId="34022"/>
    <cellStyle name="メモ 2 3 7 2 6" xfId="15989"/>
    <cellStyle name="メモ 2 3 7 2 7" xfId="7579"/>
    <cellStyle name="メモ 2 3 7 3" xfId="4086"/>
    <cellStyle name="メモ 2 3 7 3 2" xfId="11192"/>
    <cellStyle name="メモ 2 3 7 3 2 2" xfId="27186"/>
    <cellStyle name="メモ 2 3 7 3 2 2 2" xfId="36221"/>
    <cellStyle name="メモ 2 3 7 3 2 3" xfId="20545"/>
    <cellStyle name="メモ 2 3 7 3 2 4" xfId="21393"/>
    <cellStyle name="メモ 2 3 7 3 3" xfId="14579"/>
    <cellStyle name="メモ 2 3 7 3 3 2" xfId="30570"/>
    <cellStyle name="メモ 2 3 7 3 3 2 2" xfId="39605"/>
    <cellStyle name="メモ 2 3 7 3 3 3" xfId="23934"/>
    <cellStyle name="メモ 2 3 7 3 3 4" xfId="32970"/>
    <cellStyle name="メモ 2 3 7 3 4" xfId="25580"/>
    <cellStyle name="メモ 2 3 7 3 4 2" xfId="34615"/>
    <cellStyle name="メモ 2 3 7 3 5" xfId="16271"/>
    <cellStyle name="メモ 2 3 7 3 6" xfId="8876"/>
    <cellStyle name="メモ 2 3 7 4" xfId="13846"/>
    <cellStyle name="メモ 2 3 7 4 2" xfId="29835"/>
    <cellStyle name="メモ 2 3 7 4 2 2" xfId="38870"/>
    <cellStyle name="メモ 2 3 7 4 3" xfId="23199"/>
    <cellStyle name="メモ 2 3 7 4 4" xfId="32235"/>
    <cellStyle name="メモ 2 3 7 5" xfId="24593"/>
    <cellStyle name="メモ 2 3 7 5 2" xfId="33628"/>
    <cellStyle name="メモ 2 3 7 6" xfId="17305"/>
    <cellStyle name="メモ 2 3 7 7" xfId="6535"/>
    <cellStyle name="メモ 2 3 8" xfId="2976"/>
    <cellStyle name="メモ 2 3 8 2" xfId="5317"/>
    <cellStyle name="メモ 2 3 8 2 2" xfId="14435"/>
    <cellStyle name="メモ 2 3 8 2 2 2" xfId="30426"/>
    <cellStyle name="メモ 2 3 8 2 2 2 2" xfId="39461"/>
    <cellStyle name="メモ 2 3 8 2 2 3" xfId="23790"/>
    <cellStyle name="メモ 2 3 8 2 2 4" xfId="32826"/>
    <cellStyle name="メモ 2 3 8 2 3" xfId="14650"/>
    <cellStyle name="メモ 2 3 8 2 3 2" xfId="30641"/>
    <cellStyle name="メモ 2 3 8 2 3 2 2" xfId="39676"/>
    <cellStyle name="メモ 2 3 8 2 3 3" xfId="24005"/>
    <cellStyle name="メモ 2 3 8 2 3 4" xfId="33041"/>
    <cellStyle name="メモ 2 3 8 2 4" xfId="26118"/>
    <cellStyle name="メモ 2 3 8 2 4 2" xfId="35153"/>
    <cellStyle name="メモ 2 3 8 2 5" xfId="15517"/>
    <cellStyle name="メモ 2 3 8 2 6" xfId="10107"/>
    <cellStyle name="メモ 2 3 8 3" xfId="13533"/>
    <cellStyle name="メモ 2 3 8 3 2" xfId="29521"/>
    <cellStyle name="メモ 2 3 8 3 2 2" xfId="38556"/>
    <cellStyle name="メモ 2 3 8 3 3" xfId="22886"/>
    <cellStyle name="メモ 2 3 8 3 4" xfId="31921"/>
    <cellStyle name="メモ 2 3 8 4" xfId="14504"/>
    <cellStyle name="メモ 2 3 8 4 2" xfId="30495"/>
    <cellStyle name="メモ 2 3 8 4 2 2" xfId="39530"/>
    <cellStyle name="メモ 2 3 8 4 3" xfId="23859"/>
    <cellStyle name="メモ 2 3 8 4 4" xfId="32895"/>
    <cellStyle name="メモ 2 3 8 5" xfId="25131"/>
    <cellStyle name="メモ 2 3 8 5 2" xfId="34166"/>
    <cellStyle name="メモ 2 3 8 6" xfId="18899"/>
    <cellStyle name="メモ 2 3 8 7" xfId="7766"/>
    <cellStyle name="メモ 2 3 9" xfId="3055"/>
    <cellStyle name="メモ 2 3 9 2" xfId="10545"/>
    <cellStyle name="メモ 2 3 9 2 2" xfId="26543"/>
    <cellStyle name="メモ 2 3 9 2 2 2" xfId="35578"/>
    <cellStyle name="メモ 2 3 9 2 3" xfId="19899"/>
    <cellStyle name="メモ 2 3 9 2 4" xfId="19999"/>
    <cellStyle name="メモ 2 3 9 3" xfId="14512"/>
    <cellStyle name="メモ 2 3 9 3 2" xfId="30503"/>
    <cellStyle name="メモ 2 3 9 3 2 2" xfId="39538"/>
    <cellStyle name="メモ 2 3 9 3 3" xfId="23867"/>
    <cellStyle name="メモ 2 3 9 3 4" xfId="32903"/>
    <cellStyle name="メモ 2 3 9 4" xfId="25159"/>
    <cellStyle name="メモ 2 3 9 4 2" xfId="34194"/>
    <cellStyle name="メモ 2 3 9 5" xfId="17798"/>
    <cellStyle name="メモ 2 3 9 6" xfId="7845"/>
    <cellStyle name="メモ 2 4" xfId="1147"/>
    <cellStyle name="メモ 2 4 10" xfId="15690"/>
    <cellStyle name="メモ 2 4 10 2" xfId="18736"/>
    <cellStyle name="メモ 2 4 11" xfId="24360"/>
    <cellStyle name="メモ 2 4 11 2" xfId="33395"/>
    <cellStyle name="メモ 2 4 12" xfId="14745"/>
    <cellStyle name="メモ 2 4 13" xfId="15104"/>
    <cellStyle name="メモ 2 4 14" xfId="5945"/>
    <cellStyle name="メモ 2 4 2" xfId="1885"/>
    <cellStyle name="メモ 2 4 2 2" xfId="2957"/>
    <cellStyle name="メモ 2 4 2 2 2" xfId="5298"/>
    <cellStyle name="メモ 2 4 2 2 2 2" xfId="14416"/>
    <cellStyle name="メモ 2 4 2 2 2 2 2" xfId="30407"/>
    <cellStyle name="メモ 2 4 2 2 2 2 2 2" xfId="39442"/>
    <cellStyle name="メモ 2 4 2 2 2 2 3" xfId="23771"/>
    <cellStyle name="メモ 2 4 2 2 2 2 4" xfId="32807"/>
    <cellStyle name="メモ 2 4 2 2 2 3" xfId="14648"/>
    <cellStyle name="メモ 2 4 2 2 2 3 2" xfId="30639"/>
    <cellStyle name="メモ 2 4 2 2 2 3 2 2" xfId="39674"/>
    <cellStyle name="メモ 2 4 2 2 2 3 3" xfId="24003"/>
    <cellStyle name="メモ 2 4 2 2 2 3 4" xfId="33039"/>
    <cellStyle name="メモ 2 4 2 2 2 4" xfId="26104"/>
    <cellStyle name="メモ 2 4 2 2 2 4 2" xfId="35139"/>
    <cellStyle name="メモ 2 4 2 2 2 5" xfId="17724"/>
    <cellStyle name="メモ 2 4 2 2 2 6" xfId="10088"/>
    <cellStyle name="メモ 2 4 2 2 3" xfId="13704"/>
    <cellStyle name="メモ 2 4 2 2 3 2" xfId="29692"/>
    <cellStyle name="メモ 2 4 2 2 3 2 2" xfId="38727"/>
    <cellStyle name="メモ 2 4 2 2 3 3" xfId="23057"/>
    <cellStyle name="メモ 2 4 2 2 3 4" xfId="32092"/>
    <cellStyle name="メモ 2 4 2 2 4" xfId="14502"/>
    <cellStyle name="メモ 2 4 2 2 4 2" xfId="30493"/>
    <cellStyle name="メモ 2 4 2 2 4 2 2" xfId="39528"/>
    <cellStyle name="メモ 2 4 2 2 4 3" xfId="23857"/>
    <cellStyle name="メモ 2 4 2 2 4 4" xfId="32893"/>
    <cellStyle name="メモ 2 4 2 2 5" xfId="25117"/>
    <cellStyle name="メモ 2 4 2 2 5 2" xfId="34152"/>
    <cellStyle name="メモ 2 4 2 2 6" xfId="16481"/>
    <cellStyle name="メモ 2 4 2 2 7" xfId="7747"/>
    <cellStyle name="メモ 2 4 2 3" xfId="4226"/>
    <cellStyle name="メモ 2 4 2 3 2" xfId="12547"/>
    <cellStyle name="メモ 2 4 2 3 2 2" xfId="28534"/>
    <cellStyle name="メモ 2 4 2 3 2 2 2" xfId="37569"/>
    <cellStyle name="メモ 2 4 2 3 2 3" xfId="21899"/>
    <cellStyle name="メモ 2 4 2 3 2 4" xfId="30934"/>
    <cellStyle name="メモ 2 4 2 3 3" xfId="14588"/>
    <cellStyle name="メモ 2 4 2 3 3 2" xfId="30579"/>
    <cellStyle name="メモ 2 4 2 3 3 2 2" xfId="39614"/>
    <cellStyle name="メモ 2 4 2 3 3 3" xfId="23943"/>
    <cellStyle name="メモ 2 4 2 3 3 4" xfId="32979"/>
    <cellStyle name="メモ 2 4 2 3 4" xfId="25629"/>
    <cellStyle name="メモ 2 4 2 3 4 2" xfId="34664"/>
    <cellStyle name="メモ 2 4 2 3 5" xfId="22881"/>
    <cellStyle name="メモ 2 4 2 3 6" xfId="9016"/>
    <cellStyle name="メモ 2 4 2 4" xfId="13672"/>
    <cellStyle name="メモ 2 4 2 4 2" xfId="29660"/>
    <cellStyle name="メモ 2 4 2 4 2 2" xfId="38695"/>
    <cellStyle name="メモ 2 4 2 4 3" xfId="23025"/>
    <cellStyle name="メモ 2 4 2 4 4" xfId="32060"/>
    <cellStyle name="メモ 2 4 2 5" xfId="24642"/>
    <cellStyle name="メモ 2 4 2 5 2" xfId="33677"/>
    <cellStyle name="メモ 2 4 2 6" xfId="18784"/>
    <cellStyle name="メモ 2 4 2 7" xfId="6675"/>
    <cellStyle name="メモ 2 4 3" xfId="2026"/>
    <cellStyle name="メモ 2 4 3 2" xfId="850"/>
    <cellStyle name="メモ 2 4 3 2 2" xfId="3198"/>
    <cellStyle name="メモ 2 4 3 2 2 2" xfId="12007"/>
    <cellStyle name="メモ 2 4 3 2 2 2 2" xfId="28002"/>
    <cellStyle name="メモ 2 4 3 2 2 2 2 2" xfId="37037"/>
    <cellStyle name="メモ 2 4 3 2 2 2 3" xfId="21359"/>
    <cellStyle name="メモ 2 4 3 2 2 2 4" xfId="16039"/>
    <cellStyle name="メモ 2 4 3 2 2 3" xfId="14519"/>
    <cellStyle name="メモ 2 4 3 2 2 3 2" xfId="30510"/>
    <cellStyle name="メモ 2 4 3 2 2 3 2 2" xfId="39545"/>
    <cellStyle name="メモ 2 4 3 2 2 3 3" xfId="23874"/>
    <cellStyle name="メモ 2 4 3 2 2 3 4" xfId="32910"/>
    <cellStyle name="メモ 2 4 3 2 2 4" xfId="25240"/>
    <cellStyle name="メモ 2 4 3 2 2 4 2" xfId="34275"/>
    <cellStyle name="メモ 2 4 3 2 2 5" xfId="18595"/>
    <cellStyle name="メモ 2 4 3 2 2 6" xfId="7988"/>
    <cellStyle name="メモ 2 4 3 2 3" xfId="10499"/>
    <cellStyle name="メモ 2 4 3 2 3 2" xfId="26497"/>
    <cellStyle name="メモ 2 4 3 2 3 2 2" xfId="35532"/>
    <cellStyle name="メモ 2 4 3 2 3 3" xfId="19853"/>
    <cellStyle name="メモ 2 4 3 2 3 4" xfId="21049"/>
    <cellStyle name="メモ 2 4 3 2 4" xfId="12431"/>
    <cellStyle name="メモ 2 4 3 2 4 2" xfId="28422"/>
    <cellStyle name="メモ 2 4 3 2 4 2 2" xfId="37457"/>
    <cellStyle name="メモ 2 4 3 2 4 3" xfId="21783"/>
    <cellStyle name="メモ 2 4 3 2 4 4" xfId="30822"/>
    <cellStyle name="メモ 2 4 3 2 5" xfId="24253"/>
    <cellStyle name="メモ 2 4 3 2 5 2" xfId="33288"/>
    <cellStyle name="メモ 2 4 3 2 6" xfId="16085"/>
    <cellStyle name="メモ 2 4 3 2 7" xfId="5649"/>
    <cellStyle name="メモ 2 4 3 3" xfId="4367"/>
    <cellStyle name="メモ 2 4 3 3 2" xfId="11765"/>
    <cellStyle name="メモ 2 4 3 3 2 2" xfId="27759"/>
    <cellStyle name="メモ 2 4 3 3 2 2 2" xfId="36794"/>
    <cellStyle name="メモ 2 4 3 3 2 3" xfId="21117"/>
    <cellStyle name="メモ 2 4 3 3 2 4" xfId="16060"/>
    <cellStyle name="メモ 2 4 3 3 3" xfId="14593"/>
    <cellStyle name="メモ 2 4 3 3 3 2" xfId="30584"/>
    <cellStyle name="メモ 2 4 3 3 3 2 2" xfId="39619"/>
    <cellStyle name="メモ 2 4 3 3 3 3" xfId="23948"/>
    <cellStyle name="メモ 2 4 3 3 3 4" xfId="32984"/>
    <cellStyle name="メモ 2 4 3 3 4" xfId="25679"/>
    <cellStyle name="メモ 2 4 3 3 4 2" xfId="34714"/>
    <cellStyle name="メモ 2 4 3 3 5" xfId="21717"/>
    <cellStyle name="メモ 2 4 3 3 6" xfId="9157"/>
    <cellStyle name="メモ 2 4 3 4" xfId="12478"/>
    <cellStyle name="メモ 2 4 3 4 2" xfId="28469"/>
    <cellStyle name="メモ 2 4 3 4 2 2" xfId="37504"/>
    <cellStyle name="メモ 2 4 3 4 3" xfId="21830"/>
    <cellStyle name="メモ 2 4 3 4 4" xfId="30869"/>
    <cellStyle name="メモ 2 4 3 5" xfId="24692"/>
    <cellStyle name="メモ 2 4 3 5 2" xfId="33727"/>
    <cellStyle name="メモ 2 4 3 6" xfId="19492"/>
    <cellStyle name="メモ 2 4 3 7" xfId="6816"/>
    <cellStyle name="メモ 2 4 4" xfId="2163"/>
    <cellStyle name="メモ 2 4 4 2" xfId="2653"/>
    <cellStyle name="メモ 2 4 4 2 2" xfId="4994"/>
    <cellStyle name="メモ 2 4 4 2 2 2" xfId="10320"/>
    <cellStyle name="メモ 2 4 4 2 2 2 2" xfId="26318"/>
    <cellStyle name="メモ 2 4 4 2 2 2 2 2" xfId="35353"/>
    <cellStyle name="メモ 2 4 4 2 2 2 3" xfId="19675"/>
    <cellStyle name="メモ 2 4 4 2 2 2 4" xfId="16392"/>
    <cellStyle name="メモ 2 4 4 2 2 3" xfId="14623"/>
    <cellStyle name="メモ 2 4 4 2 2 3 2" xfId="30614"/>
    <cellStyle name="メモ 2 4 4 2 2 3 2 2" xfId="39649"/>
    <cellStyle name="メモ 2 4 4 2 2 3 3" xfId="23978"/>
    <cellStyle name="メモ 2 4 4 2 2 3 4" xfId="33014"/>
    <cellStyle name="メモ 2 4 4 2 2 4" xfId="25939"/>
    <cellStyle name="メモ 2 4 4 2 2 4 2" xfId="34974"/>
    <cellStyle name="メモ 2 4 4 2 2 5" xfId="17031"/>
    <cellStyle name="メモ 2 4 4 2 2 6" xfId="9784"/>
    <cellStyle name="メモ 2 4 4 2 3" xfId="11842"/>
    <cellStyle name="メモ 2 4 4 2 3 2" xfId="27836"/>
    <cellStyle name="メモ 2 4 4 2 3 2 2" xfId="36871"/>
    <cellStyle name="メモ 2 4 4 2 3 3" xfId="21194"/>
    <cellStyle name="メモ 2 4 4 2 3 4" xfId="14658"/>
    <cellStyle name="メモ 2 4 4 2 4" xfId="14477"/>
    <cellStyle name="メモ 2 4 4 2 4 2" xfId="30468"/>
    <cellStyle name="メモ 2 4 4 2 4 2 2" xfId="39503"/>
    <cellStyle name="メモ 2 4 4 2 4 3" xfId="23832"/>
    <cellStyle name="メモ 2 4 4 2 4 4" xfId="32868"/>
    <cellStyle name="メモ 2 4 4 2 5" xfId="24952"/>
    <cellStyle name="メモ 2 4 4 2 5 2" xfId="33987"/>
    <cellStyle name="メモ 2 4 4 2 6" xfId="20912"/>
    <cellStyle name="メモ 2 4 4 2 7" xfId="7443"/>
    <cellStyle name="メモ 2 4 4 3" xfId="4504"/>
    <cellStyle name="メモ 2 4 4 3 2" xfId="10810"/>
    <cellStyle name="メモ 2 4 4 3 2 2" xfId="26804"/>
    <cellStyle name="メモ 2 4 4 3 2 2 2" xfId="35839"/>
    <cellStyle name="メモ 2 4 4 3 2 3" xfId="20164"/>
    <cellStyle name="メモ 2 4 4 3 2 4" xfId="19647"/>
    <cellStyle name="メモ 2 4 4 3 3" xfId="14598"/>
    <cellStyle name="メモ 2 4 4 3 3 2" xfId="30589"/>
    <cellStyle name="メモ 2 4 4 3 3 2 2" xfId="39624"/>
    <cellStyle name="メモ 2 4 4 3 3 3" xfId="23953"/>
    <cellStyle name="メモ 2 4 4 3 3 4" xfId="32989"/>
    <cellStyle name="メモ 2 4 4 3 4" xfId="25720"/>
    <cellStyle name="メモ 2 4 4 3 4 2" xfId="34755"/>
    <cellStyle name="メモ 2 4 4 3 5" xfId="15915"/>
    <cellStyle name="メモ 2 4 4 3 6" xfId="9294"/>
    <cellStyle name="メモ 2 4 4 4" xfId="10709"/>
    <cellStyle name="メモ 2 4 4 4 2" xfId="26703"/>
    <cellStyle name="メモ 2 4 4 4 2 2" xfId="35738"/>
    <cellStyle name="メモ 2 4 4 4 3" xfId="20063"/>
    <cellStyle name="メモ 2 4 4 4 4" xfId="17380"/>
    <cellStyle name="メモ 2 4 4 5" xfId="24733"/>
    <cellStyle name="メモ 2 4 4 5 2" xfId="33768"/>
    <cellStyle name="メモ 2 4 4 6" xfId="21022"/>
    <cellStyle name="メモ 2 4 4 7" xfId="6953"/>
    <cellStyle name="メモ 2 4 5" xfId="2292"/>
    <cellStyle name="メモ 2 4 5 2" xfId="2942"/>
    <cellStyle name="メモ 2 4 5 2 2" xfId="5283"/>
    <cellStyle name="メモ 2 4 5 2 2 2" xfId="14401"/>
    <cellStyle name="メモ 2 4 5 2 2 2 2" xfId="30392"/>
    <cellStyle name="メモ 2 4 5 2 2 2 2 2" xfId="39427"/>
    <cellStyle name="メモ 2 4 5 2 2 2 3" xfId="23756"/>
    <cellStyle name="メモ 2 4 5 2 2 2 4" xfId="32792"/>
    <cellStyle name="メモ 2 4 5 2 2 3" xfId="14643"/>
    <cellStyle name="メモ 2 4 5 2 2 3 2" xfId="30634"/>
    <cellStyle name="メモ 2 4 5 2 2 3 2 2" xfId="39669"/>
    <cellStyle name="メモ 2 4 5 2 2 3 3" xfId="23998"/>
    <cellStyle name="メモ 2 4 5 2 2 3 4" xfId="33034"/>
    <cellStyle name="メモ 2 4 5 2 2 4" xfId="26091"/>
    <cellStyle name="メモ 2 4 5 2 2 4 2" xfId="35126"/>
    <cellStyle name="メモ 2 4 5 2 2 5" xfId="18638"/>
    <cellStyle name="メモ 2 4 5 2 2 6" xfId="10073"/>
    <cellStyle name="メモ 2 4 5 2 3" xfId="12003"/>
    <cellStyle name="メモ 2 4 5 2 3 2" xfId="27998"/>
    <cellStyle name="メモ 2 4 5 2 3 2 2" xfId="37033"/>
    <cellStyle name="メモ 2 4 5 2 3 3" xfId="21355"/>
    <cellStyle name="メモ 2 4 5 2 3 4" xfId="15780"/>
    <cellStyle name="メモ 2 4 5 2 4" xfId="14497"/>
    <cellStyle name="メモ 2 4 5 2 4 2" xfId="30488"/>
    <cellStyle name="メモ 2 4 5 2 4 2 2" xfId="39523"/>
    <cellStyle name="メモ 2 4 5 2 4 3" xfId="23852"/>
    <cellStyle name="メモ 2 4 5 2 4 4" xfId="32888"/>
    <cellStyle name="メモ 2 4 5 2 5" xfId="25104"/>
    <cellStyle name="メモ 2 4 5 2 5 2" xfId="34139"/>
    <cellStyle name="メモ 2 4 5 2 6" xfId="20744"/>
    <cellStyle name="メモ 2 4 5 2 7" xfId="7732"/>
    <cellStyle name="メモ 2 4 5 3" xfId="4633"/>
    <cellStyle name="メモ 2 4 5 3 2" xfId="14147"/>
    <cellStyle name="メモ 2 4 5 3 2 2" xfId="30136"/>
    <cellStyle name="メモ 2 4 5 3 2 2 2" xfId="39171"/>
    <cellStyle name="メモ 2 4 5 3 2 3" xfId="23500"/>
    <cellStyle name="メモ 2 4 5 3 2 4" xfId="32536"/>
    <cellStyle name="メモ 2 4 5 3 3" xfId="14602"/>
    <cellStyle name="メモ 2 4 5 3 3 2" xfId="30593"/>
    <cellStyle name="メモ 2 4 5 3 3 2 2" xfId="39628"/>
    <cellStyle name="メモ 2 4 5 3 3 3" xfId="23957"/>
    <cellStyle name="メモ 2 4 5 3 3 4" xfId="32993"/>
    <cellStyle name="メモ 2 4 5 3 4" xfId="25765"/>
    <cellStyle name="メモ 2 4 5 3 4 2" xfId="34800"/>
    <cellStyle name="メモ 2 4 5 3 5" xfId="22091"/>
    <cellStyle name="メモ 2 4 5 3 6" xfId="9423"/>
    <cellStyle name="メモ 2 4 5 4" xfId="13561"/>
    <cellStyle name="メモ 2 4 5 4 2" xfId="29549"/>
    <cellStyle name="メモ 2 4 5 4 2 2" xfId="38584"/>
    <cellStyle name="メモ 2 4 5 4 3" xfId="22914"/>
    <cellStyle name="メモ 2 4 5 4 4" xfId="31949"/>
    <cellStyle name="メモ 2 4 5 5" xfId="24778"/>
    <cellStyle name="メモ 2 4 5 5 2" xfId="33813"/>
    <cellStyle name="メモ 2 4 5 6" xfId="22229"/>
    <cellStyle name="メモ 2 4 5 7" xfId="7082"/>
    <cellStyle name="メモ 2 4 6" xfId="2419"/>
    <cellStyle name="メモ 2 4 6 2" xfId="971"/>
    <cellStyle name="メモ 2 4 6 2 2" xfId="3319"/>
    <cellStyle name="メモ 2 4 6 2 2 2" xfId="10960"/>
    <cellStyle name="メモ 2 4 6 2 2 2 2" xfId="26954"/>
    <cellStyle name="メモ 2 4 6 2 2 2 2 2" xfId="35989"/>
    <cellStyle name="メモ 2 4 6 2 2 2 3" xfId="20313"/>
    <cellStyle name="メモ 2 4 6 2 2 2 4" xfId="16052"/>
    <cellStyle name="メモ 2 4 6 2 2 3" xfId="14523"/>
    <cellStyle name="メモ 2 4 6 2 2 3 2" xfId="30514"/>
    <cellStyle name="メモ 2 4 6 2 2 3 2 2" xfId="39549"/>
    <cellStyle name="メモ 2 4 6 2 2 3 3" xfId="23878"/>
    <cellStyle name="メモ 2 4 6 2 2 3 4" xfId="32914"/>
    <cellStyle name="メモ 2 4 6 2 2 4" xfId="25271"/>
    <cellStyle name="メモ 2 4 6 2 2 4 2" xfId="34306"/>
    <cellStyle name="メモ 2 4 6 2 2 5" xfId="18594"/>
    <cellStyle name="メモ 2 4 6 2 2 6" xfId="8109"/>
    <cellStyle name="メモ 2 4 6 2 3" xfId="10739"/>
    <cellStyle name="メモ 2 4 6 2 3 2" xfId="26733"/>
    <cellStyle name="メモ 2 4 6 2 3 2 2" xfId="35768"/>
    <cellStyle name="メモ 2 4 6 2 3 3" xfId="20093"/>
    <cellStyle name="メモ 2 4 6 2 3 4" xfId="22770"/>
    <cellStyle name="メモ 2 4 6 2 4" xfId="13667"/>
    <cellStyle name="メモ 2 4 6 2 4 2" xfId="29655"/>
    <cellStyle name="メモ 2 4 6 2 4 2 2" xfId="38690"/>
    <cellStyle name="メモ 2 4 6 2 4 3" xfId="23020"/>
    <cellStyle name="メモ 2 4 6 2 4 4" xfId="32055"/>
    <cellStyle name="メモ 2 4 6 2 5" xfId="24284"/>
    <cellStyle name="メモ 2 4 6 2 5 2" xfId="33319"/>
    <cellStyle name="メモ 2 4 6 2 6" xfId="19058"/>
    <cellStyle name="メモ 2 4 6 2 7" xfId="5770"/>
    <cellStyle name="メモ 2 4 6 3" xfId="4760"/>
    <cellStyle name="メモ 2 4 6 3 2" xfId="10927"/>
    <cellStyle name="メモ 2 4 6 3 2 2" xfId="26921"/>
    <cellStyle name="メモ 2 4 6 3 2 2 2" xfId="35956"/>
    <cellStyle name="メモ 2 4 6 3 2 3" xfId="20280"/>
    <cellStyle name="メモ 2 4 6 3 2 4" xfId="22742"/>
    <cellStyle name="メモ 2 4 6 3 3" xfId="14606"/>
    <cellStyle name="メモ 2 4 6 3 3 2" xfId="30597"/>
    <cellStyle name="メモ 2 4 6 3 3 2 2" xfId="39632"/>
    <cellStyle name="メモ 2 4 6 3 3 3" xfId="23961"/>
    <cellStyle name="メモ 2 4 6 3 3 4" xfId="32997"/>
    <cellStyle name="メモ 2 4 6 3 4" xfId="25808"/>
    <cellStyle name="メモ 2 4 6 3 4 2" xfId="34843"/>
    <cellStyle name="メモ 2 4 6 3 5" xfId="16830"/>
    <cellStyle name="メモ 2 4 6 3 6" xfId="9550"/>
    <cellStyle name="メモ 2 4 6 4" xfId="10394"/>
    <cellStyle name="メモ 2 4 6 4 2" xfId="26392"/>
    <cellStyle name="メモ 2 4 6 4 2 2" xfId="35427"/>
    <cellStyle name="メモ 2 4 6 4 3" xfId="19748"/>
    <cellStyle name="メモ 2 4 6 4 4" xfId="22839"/>
    <cellStyle name="メモ 2 4 6 5" xfId="24821"/>
    <cellStyle name="メモ 2 4 6 5 2" xfId="33856"/>
    <cellStyle name="メモ 2 4 6 6" xfId="14968"/>
    <cellStyle name="メモ 2 4 6 7" xfId="7209"/>
    <cellStyle name="メモ 2 4 7" xfId="1726"/>
    <cellStyle name="メモ 2 4 7 2" xfId="4067"/>
    <cellStyle name="メモ 2 4 7 2 2" xfId="13404"/>
    <cellStyle name="メモ 2 4 7 2 2 2" xfId="29392"/>
    <cellStyle name="メモ 2 4 7 2 2 2 2" xfId="38427"/>
    <cellStyle name="メモ 2 4 7 2 2 3" xfId="22757"/>
    <cellStyle name="メモ 2 4 7 2 2 4" xfId="31792"/>
    <cellStyle name="メモ 2 4 7 2 3" xfId="14578"/>
    <cellStyle name="メモ 2 4 7 2 3 2" xfId="30569"/>
    <cellStyle name="メモ 2 4 7 2 3 2 2" xfId="39604"/>
    <cellStyle name="メモ 2 4 7 2 3 3" xfId="23933"/>
    <cellStyle name="メモ 2 4 7 2 3 4" xfId="32969"/>
    <cellStyle name="メモ 2 4 7 2 4" xfId="25562"/>
    <cellStyle name="メモ 2 4 7 2 4 2" xfId="34597"/>
    <cellStyle name="メモ 2 4 7 2 5" xfId="21035"/>
    <cellStyle name="メモ 2 4 7 2 6" xfId="8857"/>
    <cellStyle name="メモ 2 4 7 3" xfId="11923"/>
    <cellStyle name="メモ 2 4 7 3 2" xfId="27918"/>
    <cellStyle name="メモ 2 4 7 3 2 2" xfId="36953"/>
    <cellStyle name="メモ 2 4 7 3 3" xfId="21276"/>
    <cellStyle name="メモ 2 4 7 3 4" xfId="17301"/>
    <cellStyle name="メモ 2 4 7 4" xfId="14461"/>
    <cellStyle name="メモ 2 4 7 4 2" xfId="30452"/>
    <cellStyle name="メモ 2 4 7 4 2 2" xfId="39487"/>
    <cellStyle name="メモ 2 4 7 4 3" xfId="23816"/>
    <cellStyle name="メモ 2 4 7 4 4" xfId="32852"/>
    <cellStyle name="メモ 2 4 7 5" xfId="24575"/>
    <cellStyle name="メモ 2 4 7 5 2" xfId="33610"/>
    <cellStyle name="メモ 2 4 7 6" xfId="16789"/>
    <cellStyle name="メモ 2 4 7 7" xfId="6516"/>
    <cellStyle name="メモ 2 4 8" xfId="3495"/>
    <cellStyle name="メモ 2 4 8 2" xfId="11379"/>
    <cellStyle name="メモ 2 4 8 2 2" xfId="27373"/>
    <cellStyle name="メモ 2 4 8 2 2 2" xfId="36408"/>
    <cellStyle name="メモ 2 4 8 2 3" xfId="20731"/>
    <cellStyle name="メモ 2 4 8 2 4" xfId="21396"/>
    <cellStyle name="メモ 2 4 8 3" xfId="14535"/>
    <cellStyle name="メモ 2 4 8 3 2" xfId="30526"/>
    <cellStyle name="メモ 2 4 8 3 2 2" xfId="39561"/>
    <cellStyle name="メモ 2 4 8 3 3" xfId="23890"/>
    <cellStyle name="メモ 2 4 8 3 4" xfId="32926"/>
    <cellStyle name="メモ 2 4 8 4" xfId="25347"/>
    <cellStyle name="メモ 2 4 8 4 2" xfId="34382"/>
    <cellStyle name="メモ 2 4 8 5" xfId="15156"/>
    <cellStyle name="メモ 2 4 8 6" xfId="8285"/>
    <cellStyle name="メモ 2 4 9" xfId="11640"/>
    <cellStyle name="メモ 2 4 9 2" xfId="27634"/>
    <cellStyle name="メモ 2 4 9 2 2" xfId="36669"/>
    <cellStyle name="メモ 2 4 9 3" xfId="20992"/>
    <cellStyle name="メモ 2 4 9 4" xfId="16748"/>
    <cellStyle name="メモ 2 5" xfId="1511"/>
    <cellStyle name="メモ 2 5 2" xfId="2451"/>
    <cellStyle name="メモ 2 5 2 2" xfId="4792"/>
    <cellStyle name="メモ 2 5 2 2 2" xfId="13331"/>
    <cellStyle name="メモ 2 5 2 2 2 2" xfId="29319"/>
    <cellStyle name="メモ 2 5 2 2 2 2 2" xfId="38354"/>
    <cellStyle name="メモ 2 5 2 2 2 3" xfId="22684"/>
    <cellStyle name="メモ 2 5 2 2 2 4" xfId="31719"/>
    <cellStyle name="メモ 2 5 2 2 3" xfId="14608"/>
    <cellStyle name="メモ 2 5 2 2 3 2" xfId="30599"/>
    <cellStyle name="メモ 2 5 2 2 3 2 2" xfId="39634"/>
    <cellStyle name="メモ 2 5 2 2 3 3" xfId="23963"/>
    <cellStyle name="メモ 2 5 2 2 3 4" xfId="32999"/>
    <cellStyle name="メモ 2 5 2 2 4" xfId="25830"/>
    <cellStyle name="メモ 2 5 2 2 4 2" xfId="34865"/>
    <cellStyle name="メモ 2 5 2 2 5" xfId="16765"/>
    <cellStyle name="メモ 2 5 2 2 6" xfId="9582"/>
    <cellStyle name="メモ 2 5 2 3" xfId="13366"/>
    <cellStyle name="メモ 2 5 2 3 2" xfId="29354"/>
    <cellStyle name="メモ 2 5 2 3 2 2" xfId="38389"/>
    <cellStyle name="メモ 2 5 2 3 3" xfId="22719"/>
    <cellStyle name="メモ 2 5 2 3 4" xfId="31754"/>
    <cellStyle name="メモ 2 5 2 4" xfId="14463"/>
    <cellStyle name="メモ 2 5 2 4 2" xfId="30454"/>
    <cellStyle name="メモ 2 5 2 4 2 2" xfId="39489"/>
    <cellStyle name="メモ 2 5 2 4 3" xfId="23818"/>
    <cellStyle name="メモ 2 5 2 4 4" xfId="32854"/>
    <cellStyle name="メモ 2 5 2 5" xfId="24843"/>
    <cellStyle name="メモ 2 5 2 5 2" xfId="33878"/>
    <cellStyle name="メモ 2 5 2 6" xfId="19418"/>
    <cellStyle name="メモ 2 5 2 7" xfId="7241"/>
    <cellStyle name="メモ 2 5 3" xfId="3852"/>
    <cellStyle name="メモ 2 5 3 2" xfId="11878"/>
    <cellStyle name="メモ 2 5 3 2 2" xfId="27872"/>
    <cellStyle name="メモ 2 5 3 2 2 2" xfId="36907"/>
    <cellStyle name="メモ 2 5 3 2 3" xfId="21230"/>
    <cellStyle name="メモ 2 5 3 2 4" xfId="18808"/>
    <cellStyle name="メモ 2 5 3 3" xfId="14558"/>
    <cellStyle name="メモ 2 5 3 3 2" xfId="30549"/>
    <cellStyle name="メモ 2 5 3 3 2 2" xfId="39584"/>
    <cellStyle name="メモ 2 5 3 3 3" xfId="23913"/>
    <cellStyle name="メモ 2 5 3 3 4" xfId="32949"/>
    <cellStyle name="メモ 2 5 3 4" xfId="25452"/>
    <cellStyle name="メモ 2 5 3 4 2" xfId="34487"/>
    <cellStyle name="メモ 2 5 3 5" xfId="18251"/>
    <cellStyle name="メモ 2 5 3 6" xfId="8642"/>
    <cellStyle name="メモ 2 5 4" xfId="13862"/>
    <cellStyle name="メモ 2 5 4 2" xfId="29851"/>
    <cellStyle name="メモ 2 5 4 2 2" xfId="38886"/>
    <cellStyle name="メモ 2 5 4 3" xfId="23215"/>
    <cellStyle name="メモ 2 5 4 4" xfId="32251"/>
    <cellStyle name="メモ 2 5 5" xfId="24465"/>
    <cellStyle name="メモ 2 5 5 2" xfId="33500"/>
    <cellStyle name="メモ 2 5 6" xfId="16215"/>
    <cellStyle name="メモ 2 5 7" xfId="6302"/>
    <cellStyle name="メモ 2 6" xfId="1284"/>
    <cellStyle name="メモ 2 6 2" xfId="2949"/>
    <cellStyle name="メモ 2 6 2 2" xfId="5290"/>
    <cellStyle name="メモ 2 6 2 2 2" xfId="14408"/>
    <cellStyle name="メモ 2 6 2 2 2 2" xfId="30399"/>
    <cellStyle name="メモ 2 6 2 2 2 2 2" xfId="39434"/>
    <cellStyle name="メモ 2 6 2 2 2 3" xfId="23763"/>
    <cellStyle name="メモ 2 6 2 2 2 4" xfId="32799"/>
    <cellStyle name="メモ 2 6 2 2 3" xfId="14646"/>
    <cellStyle name="メモ 2 6 2 2 3 2" xfId="30637"/>
    <cellStyle name="メモ 2 6 2 2 3 2 2" xfId="39672"/>
    <cellStyle name="メモ 2 6 2 2 3 3" xfId="24001"/>
    <cellStyle name="メモ 2 6 2 2 3 4" xfId="33037"/>
    <cellStyle name="メモ 2 6 2 2 4" xfId="26096"/>
    <cellStyle name="メモ 2 6 2 2 4 2" xfId="35131"/>
    <cellStyle name="メモ 2 6 2 2 5" xfId="20170"/>
    <cellStyle name="メモ 2 6 2 2 6" xfId="10080"/>
    <cellStyle name="メモ 2 6 2 3" xfId="10653"/>
    <cellStyle name="メモ 2 6 2 3 2" xfId="26647"/>
    <cellStyle name="メモ 2 6 2 3 2 2" xfId="35682"/>
    <cellStyle name="メモ 2 6 2 3 3" xfId="20007"/>
    <cellStyle name="メモ 2 6 2 3 4" xfId="19915"/>
    <cellStyle name="メモ 2 6 2 4" xfId="14500"/>
    <cellStyle name="メモ 2 6 2 4 2" xfId="30491"/>
    <cellStyle name="メモ 2 6 2 4 2 2" xfId="39526"/>
    <cellStyle name="メモ 2 6 2 4 3" xfId="23855"/>
    <cellStyle name="メモ 2 6 2 4 4" xfId="32891"/>
    <cellStyle name="メモ 2 6 2 5" xfId="25109"/>
    <cellStyle name="メモ 2 6 2 5 2" xfId="34144"/>
    <cellStyle name="メモ 2 6 2 6" xfId="16724"/>
    <cellStyle name="メモ 2 6 2 7" xfId="7739"/>
    <cellStyle name="メモ 2 6 3" xfId="3625"/>
    <cellStyle name="メモ 2 6 3 2" xfId="14113"/>
    <cellStyle name="メモ 2 6 3 2 2" xfId="30102"/>
    <cellStyle name="メモ 2 6 3 2 2 2" xfId="39137"/>
    <cellStyle name="メモ 2 6 3 2 3" xfId="23466"/>
    <cellStyle name="メモ 2 6 3 2 4" xfId="32502"/>
    <cellStyle name="メモ 2 6 3 3" xfId="14548"/>
    <cellStyle name="メモ 2 6 3 3 2" xfId="30539"/>
    <cellStyle name="メモ 2 6 3 3 2 2" xfId="39574"/>
    <cellStyle name="メモ 2 6 3 3 3" xfId="23903"/>
    <cellStyle name="メモ 2 6 3 3 4" xfId="32939"/>
    <cellStyle name="メモ 2 6 3 4" xfId="25414"/>
    <cellStyle name="メモ 2 6 3 4 2" xfId="34449"/>
    <cellStyle name="メモ 2 6 3 5" xfId="21390"/>
    <cellStyle name="メモ 2 6 3 6" xfId="8415"/>
    <cellStyle name="メモ 2 6 4" xfId="10492"/>
    <cellStyle name="メモ 2 6 4 2" xfId="26490"/>
    <cellStyle name="メモ 2 6 4 2 2" xfId="35525"/>
    <cellStyle name="メモ 2 6 4 3" xfId="19846"/>
    <cellStyle name="メモ 2 6 4 4" xfId="23265"/>
    <cellStyle name="メモ 2 6 5" xfId="24427"/>
    <cellStyle name="メモ 2 6 5 2" xfId="33462"/>
    <cellStyle name="メモ 2 6 6" xfId="15007"/>
    <cellStyle name="メモ 2 6 7" xfId="6075"/>
    <cellStyle name="メモ 2 7" xfId="1549"/>
    <cellStyle name="メモ 2 7 2" xfId="2903"/>
    <cellStyle name="メモ 2 7 2 2" xfId="5244"/>
    <cellStyle name="メモ 2 7 2 2 2" xfId="14362"/>
    <cellStyle name="メモ 2 7 2 2 2 2" xfId="30353"/>
    <cellStyle name="メモ 2 7 2 2 2 2 2" xfId="39388"/>
    <cellStyle name="メモ 2 7 2 2 2 3" xfId="23717"/>
    <cellStyle name="メモ 2 7 2 2 2 4" xfId="32753"/>
    <cellStyle name="メモ 2 7 2 2 3" xfId="14638"/>
    <cellStyle name="メモ 2 7 2 2 3 2" xfId="30629"/>
    <cellStyle name="メモ 2 7 2 2 3 2 2" xfId="39664"/>
    <cellStyle name="メモ 2 7 2 2 3 3" xfId="23993"/>
    <cellStyle name="メモ 2 7 2 2 3 4" xfId="33029"/>
    <cellStyle name="メモ 2 7 2 2 4" xfId="26058"/>
    <cellStyle name="メモ 2 7 2 2 4 2" xfId="35093"/>
    <cellStyle name="メモ 2 7 2 2 5" xfId="16826"/>
    <cellStyle name="メモ 2 7 2 2 6" xfId="10034"/>
    <cellStyle name="メモ 2 7 2 3" xfId="10834"/>
    <cellStyle name="メモ 2 7 2 3 2" xfId="26828"/>
    <cellStyle name="メモ 2 7 2 3 2 2" xfId="35863"/>
    <cellStyle name="メモ 2 7 2 3 3" xfId="20188"/>
    <cellStyle name="メモ 2 7 2 3 4" xfId="15523"/>
    <cellStyle name="メモ 2 7 2 4" xfId="14492"/>
    <cellStyle name="メモ 2 7 2 4 2" xfId="30483"/>
    <cellStyle name="メモ 2 7 2 4 2 2" xfId="39518"/>
    <cellStyle name="メモ 2 7 2 4 3" xfId="23847"/>
    <cellStyle name="メモ 2 7 2 4 4" xfId="32883"/>
    <cellStyle name="メモ 2 7 2 5" xfId="25071"/>
    <cellStyle name="メモ 2 7 2 5 2" xfId="34106"/>
    <cellStyle name="メモ 2 7 2 6" xfId="23515"/>
    <cellStyle name="メモ 2 7 2 7" xfId="7693"/>
    <cellStyle name="メモ 2 7 3" xfId="3890"/>
    <cellStyle name="メモ 2 7 3 2" xfId="10698"/>
    <cellStyle name="メモ 2 7 3 2 2" xfId="26692"/>
    <cellStyle name="メモ 2 7 3 2 2 2" xfId="35727"/>
    <cellStyle name="メモ 2 7 3 2 3" xfId="20052"/>
    <cellStyle name="メモ 2 7 3 2 4" xfId="22140"/>
    <cellStyle name="メモ 2 7 3 3" xfId="14562"/>
    <cellStyle name="メモ 2 7 3 3 2" xfId="30553"/>
    <cellStyle name="メモ 2 7 3 3 2 2" xfId="39588"/>
    <cellStyle name="メモ 2 7 3 3 3" xfId="23917"/>
    <cellStyle name="メモ 2 7 3 3 4" xfId="32953"/>
    <cellStyle name="メモ 2 7 3 4" xfId="25472"/>
    <cellStyle name="メモ 2 7 3 4 2" xfId="34507"/>
    <cellStyle name="メモ 2 7 3 5" xfId="15953"/>
    <cellStyle name="メモ 2 7 3 6" xfId="8680"/>
    <cellStyle name="メモ 2 7 4" xfId="12322"/>
    <cellStyle name="メモ 2 7 4 2" xfId="28317"/>
    <cellStyle name="メモ 2 7 4 2 2" xfId="37352"/>
    <cellStyle name="メモ 2 7 4 3" xfId="21674"/>
    <cellStyle name="メモ 2 7 4 4" xfId="30717"/>
    <cellStyle name="メモ 2 7 5" xfId="24485"/>
    <cellStyle name="メモ 2 7 5 2" xfId="33520"/>
    <cellStyle name="メモ 2 7 6" xfId="17760"/>
    <cellStyle name="メモ 2 7 7" xfId="6340"/>
    <cellStyle name="メモ 2 8" xfId="1239"/>
    <cellStyle name="メモ 2 8 2" xfId="2845"/>
    <cellStyle name="メモ 2 8 2 2" xfId="5186"/>
    <cellStyle name="メモ 2 8 2 2 2" xfId="14304"/>
    <cellStyle name="メモ 2 8 2 2 2 2" xfId="30295"/>
    <cellStyle name="メモ 2 8 2 2 2 2 2" xfId="39330"/>
    <cellStyle name="メモ 2 8 2 2 2 3" xfId="23659"/>
    <cellStyle name="メモ 2 8 2 2 2 4" xfId="32695"/>
    <cellStyle name="メモ 2 8 2 2 3" xfId="14630"/>
    <cellStyle name="メモ 2 8 2 2 3 2" xfId="30621"/>
    <cellStyle name="メモ 2 8 2 2 3 2 2" xfId="39656"/>
    <cellStyle name="メモ 2 8 2 2 3 3" xfId="23985"/>
    <cellStyle name="メモ 2 8 2 2 3 4" xfId="33021"/>
    <cellStyle name="メモ 2 8 2 2 4" xfId="26014"/>
    <cellStyle name="メモ 2 8 2 2 4 2" xfId="35049"/>
    <cellStyle name="メモ 2 8 2 2 5" xfId="15325"/>
    <cellStyle name="メモ 2 8 2 2 6" xfId="9976"/>
    <cellStyle name="メモ 2 8 2 3" xfId="11840"/>
    <cellStyle name="メモ 2 8 2 3 2" xfId="27834"/>
    <cellStyle name="メモ 2 8 2 3 2 2" xfId="36869"/>
    <cellStyle name="メモ 2 8 2 3 3" xfId="21192"/>
    <cellStyle name="メモ 2 8 2 3 4" xfId="14659"/>
    <cellStyle name="メモ 2 8 2 4" xfId="14484"/>
    <cellStyle name="メモ 2 8 2 4 2" xfId="30475"/>
    <cellStyle name="メモ 2 8 2 4 2 2" xfId="39510"/>
    <cellStyle name="メモ 2 8 2 4 3" xfId="23839"/>
    <cellStyle name="メモ 2 8 2 4 4" xfId="32875"/>
    <cellStyle name="メモ 2 8 2 5" xfId="25027"/>
    <cellStyle name="メモ 2 8 2 5 2" xfId="34062"/>
    <cellStyle name="メモ 2 8 2 6" xfId="15677"/>
    <cellStyle name="メモ 2 8 2 7" xfId="7635"/>
    <cellStyle name="メモ 2 8 3" xfId="3580"/>
    <cellStyle name="メモ 2 8 3 2" xfId="13017"/>
    <cellStyle name="メモ 2 8 3 2 2" xfId="29005"/>
    <cellStyle name="メモ 2 8 3 2 2 2" xfId="38040"/>
    <cellStyle name="メモ 2 8 3 2 3" xfId="22370"/>
    <cellStyle name="メモ 2 8 3 2 4" xfId="31405"/>
    <cellStyle name="メモ 2 8 3 3" xfId="14539"/>
    <cellStyle name="メモ 2 8 3 3 2" xfId="30530"/>
    <cellStyle name="メモ 2 8 3 3 2 2" xfId="39565"/>
    <cellStyle name="メモ 2 8 3 3 3" xfId="23894"/>
    <cellStyle name="メモ 2 8 3 3 4" xfId="32930"/>
    <cellStyle name="メモ 2 8 3 4" xfId="25384"/>
    <cellStyle name="メモ 2 8 3 4 2" xfId="34419"/>
    <cellStyle name="メモ 2 8 3 5" xfId="19873"/>
    <cellStyle name="メモ 2 8 3 6" xfId="8370"/>
    <cellStyle name="メモ 2 8 4" xfId="11909"/>
    <cellStyle name="メモ 2 8 4 2" xfId="27903"/>
    <cellStyle name="メモ 2 8 4 2 2" xfId="36938"/>
    <cellStyle name="メモ 2 8 4 3" xfId="21261"/>
    <cellStyle name="メモ 2 8 4 4" xfId="16377"/>
    <cellStyle name="メモ 2 8 5" xfId="24397"/>
    <cellStyle name="メモ 2 8 5 2" xfId="33432"/>
    <cellStyle name="メモ 2 8 6" xfId="15046"/>
    <cellStyle name="メモ 2 8 7" xfId="6030"/>
    <cellStyle name="メモ 2 9" xfId="1565"/>
    <cellStyle name="メモ 2 9 2" xfId="2990"/>
    <cellStyle name="メモ 2 9 2 2" xfId="5331"/>
    <cellStyle name="メモ 2 9 2 2 2" xfId="14449"/>
    <cellStyle name="メモ 2 9 2 2 2 2" xfId="30440"/>
    <cellStyle name="メモ 2 9 2 2 2 2 2" xfId="39475"/>
    <cellStyle name="メモ 2 9 2 2 2 3" xfId="23804"/>
    <cellStyle name="メモ 2 9 2 2 2 4" xfId="32840"/>
    <cellStyle name="メモ 2 9 2 2 3" xfId="14652"/>
    <cellStyle name="メモ 2 9 2 2 3 2" xfId="30643"/>
    <cellStyle name="メモ 2 9 2 2 3 2 2" xfId="39678"/>
    <cellStyle name="メモ 2 9 2 2 3 3" xfId="24007"/>
    <cellStyle name="メモ 2 9 2 2 3 4" xfId="33043"/>
    <cellStyle name="メモ 2 9 2 2 4" xfId="26127"/>
    <cellStyle name="メモ 2 9 2 2 4 2" xfId="35162"/>
    <cellStyle name="メモ 2 9 2 2 5" xfId="19836"/>
    <cellStyle name="メモ 2 9 2 2 6" xfId="10121"/>
    <cellStyle name="メモ 2 9 2 3" xfId="12465"/>
    <cellStyle name="メモ 2 9 2 3 2" xfId="28456"/>
    <cellStyle name="メモ 2 9 2 3 2 2" xfId="37491"/>
    <cellStyle name="メモ 2 9 2 3 3" xfId="21817"/>
    <cellStyle name="メモ 2 9 2 3 4" xfId="30856"/>
    <cellStyle name="メモ 2 9 2 4" xfId="14506"/>
    <cellStyle name="メモ 2 9 2 4 2" xfId="30497"/>
    <cellStyle name="メモ 2 9 2 4 2 2" xfId="39532"/>
    <cellStyle name="メモ 2 9 2 4 3" xfId="23861"/>
    <cellStyle name="メモ 2 9 2 4 4" xfId="32897"/>
    <cellStyle name="メモ 2 9 2 5" xfId="25140"/>
    <cellStyle name="メモ 2 9 2 5 2" xfId="34175"/>
    <cellStyle name="メモ 2 9 2 6" xfId="21504"/>
    <cellStyle name="メモ 2 9 2 7" xfId="7780"/>
    <cellStyle name="メモ 2 9 3" xfId="3906"/>
    <cellStyle name="メモ 2 9 3 2" xfId="12311"/>
    <cellStyle name="メモ 2 9 3 2 2" xfId="28306"/>
    <cellStyle name="メモ 2 9 3 2 2 2" xfId="37341"/>
    <cellStyle name="メモ 2 9 3 2 3" xfId="21663"/>
    <cellStyle name="メモ 2 9 3 2 4" xfId="30706"/>
    <cellStyle name="メモ 2 9 3 3" xfId="14568"/>
    <cellStyle name="メモ 2 9 3 3 2" xfId="30559"/>
    <cellStyle name="メモ 2 9 3 3 2 2" xfId="39594"/>
    <cellStyle name="メモ 2 9 3 3 3" xfId="23923"/>
    <cellStyle name="メモ 2 9 3 3 4" xfId="32959"/>
    <cellStyle name="メモ 2 9 3 4" xfId="25488"/>
    <cellStyle name="メモ 2 9 3 4 2" xfId="34523"/>
    <cellStyle name="メモ 2 9 3 5" xfId="22681"/>
    <cellStyle name="メモ 2 9 3 6" xfId="8696"/>
    <cellStyle name="メモ 2 9 4" xfId="11908"/>
    <cellStyle name="メモ 2 9 4 2" xfId="27902"/>
    <cellStyle name="メモ 2 9 4 2 2" xfId="36937"/>
    <cellStyle name="メモ 2 9 4 3" xfId="21260"/>
    <cellStyle name="メモ 2 9 4 4" xfId="16933"/>
    <cellStyle name="メモ 2 9 5" xfId="24501"/>
    <cellStyle name="メモ 2 9 5 2" xfId="33536"/>
    <cellStyle name="メモ 2 9 6" xfId="19022"/>
    <cellStyle name="メモ 2 9 7" xfId="6356"/>
    <cellStyle name="メモ 3" xfId="367"/>
    <cellStyle name="メモ 3 10" xfId="696"/>
    <cellStyle name="メモ 3 10 2" xfId="24131"/>
    <cellStyle name="メモ 3 10 2 2" xfId="33166"/>
    <cellStyle name="メモ 3 10 3" xfId="15285"/>
    <cellStyle name="メモ 3 10 4" xfId="17893"/>
    <cellStyle name="メモ 3 10 5" xfId="5507"/>
    <cellStyle name="メモ 3 11" xfId="12833"/>
    <cellStyle name="メモ 3 11 2" xfId="28821"/>
    <cellStyle name="メモ 3 11 2 2" xfId="37856"/>
    <cellStyle name="メモ 3 11 3" xfId="22186"/>
    <cellStyle name="メモ 3 11 4" xfId="31221"/>
    <cellStyle name="メモ 3 12" xfId="24022"/>
    <cellStyle name="メモ 3 12 2" xfId="33058"/>
    <cellStyle name="メモ 3 13" xfId="18200"/>
    <cellStyle name="メモ 3 14" xfId="5355"/>
    <cellStyle name="メモ 3 2" xfId="1514"/>
    <cellStyle name="メモ 3 2 2" xfId="795"/>
    <cellStyle name="メモ 3 2 2 2" xfId="3143"/>
    <cellStyle name="メモ 3 2 2 2 2" xfId="12505"/>
    <cellStyle name="メモ 3 2 2 2 2 2" xfId="28492"/>
    <cellStyle name="メモ 3 2 2 2 2 2 2" xfId="37527"/>
    <cellStyle name="メモ 3 2 2 2 2 3" xfId="21857"/>
    <cellStyle name="メモ 3 2 2 2 2 4" xfId="30892"/>
    <cellStyle name="メモ 3 2 2 2 3" xfId="14515"/>
    <cellStyle name="メモ 3 2 2 2 3 2" xfId="30506"/>
    <cellStyle name="メモ 3 2 2 2 3 2 2" xfId="39541"/>
    <cellStyle name="メモ 3 2 2 2 3 3" xfId="23870"/>
    <cellStyle name="メモ 3 2 2 2 3 4" xfId="32906"/>
    <cellStyle name="メモ 3 2 2 2 4" xfId="25203"/>
    <cellStyle name="メモ 3 2 2 2 4 2" xfId="34238"/>
    <cellStyle name="メモ 3 2 2 2 5" xfId="18009"/>
    <cellStyle name="メモ 3 2 2 2 6" xfId="7933"/>
    <cellStyle name="メモ 3 2 2 3" xfId="12318"/>
    <cellStyle name="メモ 3 2 2 3 2" xfId="28313"/>
    <cellStyle name="メモ 3 2 2 3 2 2" xfId="37348"/>
    <cellStyle name="メモ 3 2 2 3 3" xfId="21670"/>
    <cellStyle name="メモ 3 2 2 3 4" xfId="30713"/>
    <cellStyle name="メモ 3 2 2 4" xfId="12501"/>
    <cellStyle name="メモ 3 2 2 4 2" xfId="28488"/>
    <cellStyle name="メモ 3 2 2 4 2 2" xfId="37523"/>
    <cellStyle name="メモ 3 2 2 4 3" xfId="21853"/>
    <cellStyle name="メモ 3 2 2 4 4" xfId="30888"/>
    <cellStyle name="メモ 3 2 2 5" xfId="24216"/>
    <cellStyle name="メモ 3 2 2 5 2" xfId="33251"/>
    <cellStyle name="メモ 3 2 2 6" xfId="16671"/>
    <cellStyle name="メモ 3 2 2 7" xfId="5594"/>
    <cellStyle name="メモ 3 2 3" xfId="3855"/>
    <cellStyle name="メモ 3 2 3 2" xfId="13579"/>
    <cellStyle name="メモ 3 2 3 2 2" xfId="29567"/>
    <cellStyle name="メモ 3 2 3 2 2 2" xfId="38602"/>
    <cellStyle name="メモ 3 2 3 2 3" xfId="22932"/>
    <cellStyle name="メモ 3 2 3 2 4" xfId="31967"/>
    <cellStyle name="メモ 3 2 3 3" xfId="14561"/>
    <cellStyle name="メモ 3 2 3 3 2" xfId="30552"/>
    <cellStyle name="メモ 3 2 3 3 2 2" xfId="39587"/>
    <cellStyle name="メモ 3 2 3 3 3" xfId="23916"/>
    <cellStyle name="メモ 3 2 3 3 4" xfId="32952"/>
    <cellStyle name="メモ 3 2 3 4" xfId="25455"/>
    <cellStyle name="メモ 3 2 3 4 2" xfId="34490"/>
    <cellStyle name="メモ 3 2 3 5" xfId="15336"/>
    <cellStyle name="メモ 3 2 3 6" xfId="8645"/>
    <cellStyle name="メモ 3 2 4" xfId="13552"/>
    <cellStyle name="メモ 3 2 4 2" xfId="29540"/>
    <cellStyle name="メモ 3 2 4 2 2" xfId="38575"/>
    <cellStyle name="メモ 3 2 4 3" xfId="22905"/>
    <cellStyle name="メモ 3 2 4 4" xfId="31940"/>
    <cellStyle name="メモ 3 2 5" xfId="24468"/>
    <cellStyle name="メモ 3 2 5 2" xfId="33503"/>
    <cellStyle name="メモ 3 2 6" xfId="15712"/>
    <cellStyle name="メモ 3 2 7" xfId="6305"/>
    <cellStyle name="メモ 3 3" xfId="1281"/>
    <cellStyle name="メモ 3 3 2" xfId="2779"/>
    <cellStyle name="メモ 3 3 2 2" xfId="5120"/>
    <cellStyle name="メモ 3 3 2 2 2" xfId="10212"/>
    <cellStyle name="メモ 3 3 2 2 2 2" xfId="26210"/>
    <cellStyle name="メモ 3 3 2 2 2 2 2" xfId="35245"/>
    <cellStyle name="メモ 3 3 2 2 2 3" xfId="19567"/>
    <cellStyle name="メモ 3 3 2 2 2 4" xfId="16912"/>
    <cellStyle name="メモ 3 3 2 2 3" xfId="14625"/>
    <cellStyle name="メモ 3 3 2 2 3 2" xfId="30616"/>
    <cellStyle name="メモ 3 3 2 2 3 2 2" xfId="39651"/>
    <cellStyle name="メモ 3 3 2 2 3 3" xfId="23980"/>
    <cellStyle name="メモ 3 3 2 2 3 4" xfId="33016"/>
    <cellStyle name="メモ 3 3 2 2 4" xfId="25967"/>
    <cellStyle name="メモ 3 3 2 2 4 2" xfId="35002"/>
    <cellStyle name="メモ 3 3 2 2 5" xfId="21539"/>
    <cellStyle name="メモ 3 3 2 2 6" xfId="9910"/>
    <cellStyle name="メモ 3 3 2 3" xfId="10897"/>
    <cellStyle name="メモ 3 3 2 3 2" xfId="26891"/>
    <cellStyle name="メモ 3 3 2 3 2 2" xfId="35926"/>
    <cellStyle name="メモ 3 3 2 3 3" xfId="20251"/>
    <cellStyle name="メモ 3 3 2 3 4" xfId="18443"/>
    <cellStyle name="メモ 3 3 2 4" xfId="14479"/>
    <cellStyle name="メモ 3 3 2 4 2" xfId="30470"/>
    <cellStyle name="メモ 3 3 2 4 2 2" xfId="39505"/>
    <cellStyle name="メモ 3 3 2 4 3" xfId="23834"/>
    <cellStyle name="メモ 3 3 2 4 4" xfId="32870"/>
    <cellStyle name="メモ 3 3 2 5" xfId="24980"/>
    <cellStyle name="メモ 3 3 2 5 2" xfId="34015"/>
    <cellStyle name="メモ 3 3 2 6" xfId="22225"/>
    <cellStyle name="メモ 3 3 2 7" xfId="7569"/>
    <cellStyle name="メモ 3 3 3" xfId="3622"/>
    <cellStyle name="メモ 3 3 3 2" xfId="12121"/>
    <cellStyle name="メモ 3 3 3 2 2" xfId="28116"/>
    <cellStyle name="メモ 3 3 3 2 2 2" xfId="37151"/>
    <cellStyle name="メモ 3 3 3 2 3" xfId="21473"/>
    <cellStyle name="メモ 3 3 3 2 4" xfId="14866"/>
    <cellStyle name="メモ 3 3 3 3" xfId="14545"/>
    <cellStyle name="メモ 3 3 3 3 2" xfId="30536"/>
    <cellStyle name="メモ 3 3 3 3 2 2" xfId="39571"/>
    <cellStyle name="メモ 3 3 3 3 3" xfId="23900"/>
    <cellStyle name="メモ 3 3 3 3 4" xfId="32936"/>
    <cellStyle name="メモ 3 3 3 4" xfId="25411"/>
    <cellStyle name="メモ 3 3 3 4 2" xfId="34446"/>
    <cellStyle name="メモ 3 3 3 5" xfId="17628"/>
    <cellStyle name="メモ 3 3 3 6" xfId="8412"/>
    <cellStyle name="メモ 3 3 4" xfId="14125"/>
    <cellStyle name="メモ 3 3 4 2" xfId="30114"/>
    <cellStyle name="メモ 3 3 4 2 2" xfId="39149"/>
    <cellStyle name="メモ 3 3 4 3" xfId="23478"/>
    <cellStyle name="メモ 3 3 4 4" xfId="32514"/>
    <cellStyle name="メモ 3 3 5" xfId="24424"/>
    <cellStyle name="メモ 3 3 5 2" xfId="33459"/>
    <cellStyle name="メモ 3 3 6" xfId="15010"/>
    <cellStyle name="メモ 3 3 7" xfId="6072"/>
    <cellStyle name="メモ 3 4" xfId="1553"/>
    <cellStyle name="メモ 3 4 2" xfId="791"/>
    <cellStyle name="メモ 3 4 2 2" xfId="3139"/>
    <cellStyle name="メモ 3 4 2 2 2" xfId="12976"/>
    <cellStyle name="メモ 3 4 2 2 2 2" xfId="28964"/>
    <cellStyle name="メモ 3 4 2 2 2 2 2" xfId="37999"/>
    <cellStyle name="メモ 3 4 2 2 2 3" xfId="22329"/>
    <cellStyle name="メモ 3 4 2 2 2 4" xfId="31364"/>
    <cellStyle name="メモ 3 4 2 2 3" xfId="14514"/>
    <cellStyle name="メモ 3 4 2 2 3 2" xfId="30505"/>
    <cellStyle name="メモ 3 4 2 2 3 2 2" xfId="39540"/>
    <cellStyle name="メモ 3 4 2 2 3 3" xfId="23869"/>
    <cellStyle name="メモ 3 4 2 2 3 4" xfId="32905"/>
    <cellStyle name="メモ 3 4 2 2 4" xfId="25201"/>
    <cellStyle name="メモ 3 4 2 2 4 2" xfId="34236"/>
    <cellStyle name="メモ 3 4 2 2 5" xfId="15498"/>
    <cellStyle name="メモ 3 4 2 2 6" xfId="7929"/>
    <cellStyle name="メモ 3 4 2 3" xfId="12248"/>
    <cellStyle name="メモ 3 4 2 3 2" xfId="28243"/>
    <cellStyle name="メモ 3 4 2 3 2 2" xfId="37278"/>
    <cellStyle name="メモ 3 4 2 3 3" xfId="21600"/>
    <cellStyle name="メモ 3 4 2 3 4" xfId="14754"/>
    <cellStyle name="メモ 3 4 2 4" xfId="14239"/>
    <cellStyle name="メモ 3 4 2 4 2" xfId="30228"/>
    <cellStyle name="メモ 3 4 2 4 2 2" xfId="39263"/>
    <cellStyle name="メモ 3 4 2 4 3" xfId="23592"/>
    <cellStyle name="メモ 3 4 2 4 4" xfId="32628"/>
    <cellStyle name="メモ 3 4 2 5" xfId="24214"/>
    <cellStyle name="メモ 3 4 2 5 2" xfId="33249"/>
    <cellStyle name="メモ 3 4 2 6" xfId="16794"/>
    <cellStyle name="メモ 3 4 2 7" xfId="5590"/>
    <cellStyle name="メモ 3 4 3" xfId="3894"/>
    <cellStyle name="メモ 3 4 3 2" xfId="12860"/>
    <cellStyle name="メモ 3 4 3 2 2" xfId="28848"/>
    <cellStyle name="メモ 3 4 3 2 2 2" xfId="37883"/>
    <cellStyle name="メモ 3 4 3 2 3" xfId="22213"/>
    <cellStyle name="メモ 3 4 3 2 4" xfId="31248"/>
    <cellStyle name="メモ 3 4 3 3" xfId="14566"/>
    <cellStyle name="メモ 3 4 3 3 2" xfId="30557"/>
    <cellStyle name="メモ 3 4 3 3 2 2" xfId="39592"/>
    <cellStyle name="メモ 3 4 3 3 3" xfId="23921"/>
    <cellStyle name="メモ 3 4 3 3 4" xfId="32957"/>
    <cellStyle name="メモ 3 4 3 4" xfId="25476"/>
    <cellStyle name="メモ 3 4 3 4 2" xfId="34511"/>
    <cellStyle name="メモ 3 4 3 5" xfId="19119"/>
    <cellStyle name="メモ 3 4 3 6" xfId="8684"/>
    <cellStyle name="メモ 3 4 4" xfId="12339"/>
    <cellStyle name="メモ 3 4 4 2" xfId="28334"/>
    <cellStyle name="メモ 3 4 4 2 2" xfId="37369"/>
    <cellStyle name="メモ 3 4 4 3" xfId="21691"/>
    <cellStyle name="メモ 3 4 4 4" xfId="30734"/>
    <cellStyle name="メモ 3 4 5" xfId="24489"/>
    <cellStyle name="メモ 3 4 5 2" xfId="33524"/>
    <cellStyle name="メモ 3 4 6" xfId="17667"/>
    <cellStyle name="メモ 3 4 7" xfId="6344"/>
    <cellStyle name="メモ 3 5" xfId="1592"/>
    <cellStyle name="メモ 3 5 2" xfId="2984"/>
    <cellStyle name="メモ 3 5 2 2" xfId="5325"/>
    <cellStyle name="メモ 3 5 2 2 2" xfId="14443"/>
    <cellStyle name="メモ 3 5 2 2 2 2" xfId="30434"/>
    <cellStyle name="メモ 3 5 2 2 2 2 2" xfId="39469"/>
    <cellStyle name="メモ 3 5 2 2 2 3" xfId="23798"/>
    <cellStyle name="メモ 3 5 2 2 2 4" xfId="32834"/>
    <cellStyle name="メモ 3 5 2 2 3" xfId="14651"/>
    <cellStyle name="メモ 3 5 2 2 3 2" xfId="30642"/>
    <cellStyle name="メモ 3 5 2 2 3 2 2" xfId="39677"/>
    <cellStyle name="メモ 3 5 2 2 3 3" xfId="24006"/>
    <cellStyle name="メモ 3 5 2 2 3 4" xfId="33042"/>
    <cellStyle name="メモ 3 5 2 2 4" xfId="26122"/>
    <cellStyle name="メモ 3 5 2 2 4 2" xfId="35157"/>
    <cellStyle name="メモ 3 5 2 2 5" xfId="17915"/>
    <cellStyle name="メモ 3 5 2 2 6" xfId="10115"/>
    <cellStyle name="メモ 3 5 2 3" xfId="12703"/>
    <cellStyle name="メモ 3 5 2 3 2" xfId="28690"/>
    <cellStyle name="メモ 3 5 2 3 2 2" xfId="37725"/>
    <cellStyle name="メモ 3 5 2 3 3" xfId="22055"/>
    <cellStyle name="メモ 3 5 2 3 4" xfId="31090"/>
    <cellStyle name="メモ 3 5 2 4" xfId="14505"/>
    <cellStyle name="メモ 3 5 2 4 2" xfId="30496"/>
    <cellStyle name="メモ 3 5 2 4 2 2" xfId="39531"/>
    <cellStyle name="メモ 3 5 2 4 3" xfId="23860"/>
    <cellStyle name="メモ 3 5 2 4 4" xfId="32896"/>
    <cellStyle name="メモ 3 5 2 5" xfId="25135"/>
    <cellStyle name="メモ 3 5 2 5 2" xfId="34170"/>
    <cellStyle name="メモ 3 5 2 6" xfId="18657"/>
    <cellStyle name="メモ 3 5 2 7" xfId="7774"/>
    <cellStyle name="メモ 3 5 3" xfId="3933"/>
    <cellStyle name="メモ 3 5 3 2" xfId="11824"/>
    <cellStyle name="メモ 3 5 3 2 2" xfId="27818"/>
    <cellStyle name="メモ 3 5 3 2 2 2" xfId="36853"/>
    <cellStyle name="メモ 3 5 3 2 3" xfId="21176"/>
    <cellStyle name="メモ 3 5 3 2 4" xfId="16378"/>
    <cellStyle name="メモ 3 5 3 3" xfId="14574"/>
    <cellStyle name="メモ 3 5 3 3 2" xfId="30565"/>
    <cellStyle name="メモ 3 5 3 3 2 2" xfId="39600"/>
    <cellStyle name="メモ 3 5 3 3 3" xfId="23929"/>
    <cellStyle name="メモ 3 5 3 3 4" xfId="32965"/>
    <cellStyle name="メモ 3 5 3 4" xfId="25515"/>
    <cellStyle name="メモ 3 5 3 4 2" xfId="34550"/>
    <cellStyle name="メモ 3 5 3 5" xfId="16340"/>
    <cellStyle name="メモ 3 5 3 6" xfId="8723"/>
    <cellStyle name="メモ 3 5 4" xfId="11170"/>
    <cellStyle name="メモ 3 5 4 2" xfId="27164"/>
    <cellStyle name="メモ 3 5 4 2 2" xfId="36199"/>
    <cellStyle name="メモ 3 5 4 3" xfId="20523"/>
    <cellStyle name="メモ 3 5 4 4" xfId="21121"/>
    <cellStyle name="メモ 3 5 5" xfId="24528"/>
    <cellStyle name="メモ 3 5 5 2" xfId="33563"/>
    <cellStyle name="メモ 3 5 6" xfId="18927"/>
    <cellStyle name="メモ 3 5 7" xfId="6383"/>
    <cellStyle name="メモ 3 6" xfId="1571"/>
    <cellStyle name="メモ 3 6 2" xfId="2593"/>
    <cellStyle name="メモ 3 6 2 2" xfId="4934"/>
    <cellStyle name="メモ 3 6 2 2 2" xfId="10804"/>
    <cellStyle name="メモ 3 6 2 2 2 2" xfId="26798"/>
    <cellStyle name="メモ 3 6 2 2 2 2 2" xfId="35833"/>
    <cellStyle name="メモ 3 6 2 2 2 3" xfId="20158"/>
    <cellStyle name="メモ 3 6 2 2 2 4" xfId="18507"/>
    <cellStyle name="メモ 3 6 2 2 3" xfId="14616"/>
    <cellStyle name="メモ 3 6 2 2 3 2" xfId="30607"/>
    <cellStyle name="メモ 3 6 2 2 3 2 2" xfId="39642"/>
    <cellStyle name="メモ 3 6 2 2 3 3" xfId="23971"/>
    <cellStyle name="メモ 3 6 2 2 3 4" xfId="33007"/>
    <cellStyle name="メモ 3 6 2 2 4" xfId="25894"/>
    <cellStyle name="メモ 3 6 2 2 4 2" xfId="34929"/>
    <cellStyle name="メモ 3 6 2 2 5" xfId="21237"/>
    <cellStyle name="メモ 3 6 2 2 6" xfId="9724"/>
    <cellStyle name="メモ 3 6 2 3" xfId="11624"/>
    <cellStyle name="メモ 3 6 2 3 2" xfId="27618"/>
    <cellStyle name="メモ 3 6 2 3 2 2" xfId="36653"/>
    <cellStyle name="メモ 3 6 2 3 3" xfId="20976"/>
    <cellStyle name="メモ 3 6 2 3 4" xfId="20861"/>
    <cellStyle name="メモ 3 6 2 4" xfId="14471"/>
    <cellStyle name="メモ 3 6 2 4 2" xfId="30462"/>
    <cellStyle name="メモ 3 6 2 4 2 2" xfId="39497"/>
    <cellStyle name="メモ 3 6 2 4 3" xfId="23826"/>
    <cellStyle name="メモ 3 6 2 4 4" xfId="32862"/>
    <cellStyle name="メモ 3 6 2 5" xfId="24907"/>
    <cellStyle name="メモ 3 6 2 5 2" xfId="33942"/>
    <cellStyle name="メモ 3 6 2 6" xfId="18600"/>
    <cellStyle name="メモ 3 6 2 7" xfId="7383"/>
    <cellStyle name="メモ 3 6 3" xfId="3912"/>
    <cellStyle name="メモ 3 6 3 2" xfId="11924"/>
    <cellStyle name="メモ 3 6 3 2 2" xfId="27919"/>
    <cellStyle name="メモ 3 6 3 2 2 2" xfId="36954"/>
    <cellStyle name="メモ 3 6 3 2 3" xfId="21277"/>
    <cellStyle name="メモ 3 6 3 2 4" xfId="16063"/>
    <cellStyle name="メモ 3 6 3 3" xfId="14570"/>
    <cellStyle name="メモ 3 6 3 3 2" xfId="30561"/>
    <cellStyle name="メモ 3 6 3 3 2 2" xfId="39596"/>
    <cellStyle name="メモ 3 6 3 3 3" xfId="23925"/>
    <cellStyle name="メモ 3 6 3 3 4" xfId="32961"/>
    <cellStyle name="メモ 3 6 3 4" xfId="25494"/>
    <cellStyle name="メモ 3 6 3 4 2" xfId="34529"/>
    <cellStyle name="メモ 3 6 3 5" xfId="18955"/>
    <cellStyle name="メモ 3 6 3 6" xfId="8702"/>
    <cellStyle name="メモ 3 6 4" xfId="14234"/>
    <cellStyle name="メモ 3 6 4 2" xfId="30223"/>
    <cellStyle name="メモ 3 6 4 2 2" xfId="39258"/>
    <cellStyle name="メモ 3 6 4 3" xfId="23587"/>
    <cellStyle name="メモ 3 6 4 4" xfId="32623"/>
    <cellStyle name="メモ 3 6 5" xfId="24507"/>
    <cellStyle name="メモ 3 6 5 2" xfId="33542"/>
    <cellStyle name="メモ 3 6 6" xfId="16164"/>
    <cellStyle name="メモ 3 6 7" xfId="6362"/>
    <cellStyle name="メモ 3 7" xfId="1748"/>
    <cellStyle name="メモ 3 7 2" xfId="2874"/>
    <cellStyle name="メモ 3 7 2 2" xfId="5215"/>
    <cellStyle name="メモ 3 7 2 2 2" xfId="14333"/>
    <cellStyle name="メモ 3 7 2 2 2 2" xfId="30324"/>
    <cellStyle name="メモ 3 7 2 2 2 2 2" xfId="39359"/>
    <cellStyle name="メモ 3 7 2 2 2 3" xfId="23688"/>
    <cellStyle name="メモ 3 7 2 2 2 4" xfId="32724"/>
    <cellStyle name="メモ 3 7 2 2 3" xfId="14636"/>
    <cellStyle name="メモ 3 7 2 2 3 2" xfId="30627"/>
    <cellStyle name="メモ 3 7 2 2 3 2 2" xfId="39662"/>
    <cellStyle name="メモ 3 7 2 2 3 3" xfId="23991"/>
    <cellStyle name="メモ 3 7 2 2 3 4" xfId="33027"/>
    <cellStyle name="メモ 3 7 2 2 4" xfId="26036"/>
    <cellStyle name="メモ 3 7 2 2 4 2" xfId="35071"/>
    <cellStyle name="メモ 3 7 2 2 5" xfId="23147"/>
    <cellStyle name="メモ 3 7 2 2 6" xfId="10005"/>
    <cellStyle name="メモ 3 7 2 3" xfId="12922"/>
    <cellStyle name="メモ 3 7 2 3 2" xfId="28910"/>
    <cellStyle name="メモ 3 7 2 3 2 2" xfId="37945"/>
    <cellStyle name="メモ 3 7 2 3 3" xfId="22275"/>
    <cellStyle name="メモ 3 7 2 3 4" xfId="31310"/>
    <cellStyle name="メモ 3 7 2 4" xfId="14490"/>
    <cellStyle name="メモ 3 7 2 4 2" xfId="30481"/>
    <cellStyle name="メモ 3 7 2 4 2 2" xfId="39516"/>
    <cellStyle name="メモ 3 7 2 4 3" xfId="23845"/>
    <cellStyle name="メモ 3 7 2 4 4" xfId="32881"/>
    <cellStyle name="メモ 3 7 2 5" xfId="25049"/>
    <cellStyle name="メモ 3 7 2 5 2" xfId="34084"/>
    <cellStyle name="メモ 3 7 2 6" xfId="19224"/>
    <cellStyle name="メモ 3 7 2 7" xfId="7664"/>
    <cellStyle name="メモ 3 7 3" xfId="4089"/>
    <cellStyle name="メモ 3 7 3 2" xfId="13065"/>
    <cellStyle name="メモ 3 7 3 2 2" xfId="29053"/>
    <cellStyle name="メモ 3 7 3 2 2 2" xfId="38088"/>
    <cellStyle name="メモ 3 7 3 2 3" xfId="22418"/>
    <cellStyle name="メモ 3 7 3 2 4" xfId="31453"/>
    <cellStyle name="メモ 3 7 3 3" xfId="14582"/>
    <cellStyle name="メモ 3 7 3 3 2" xfId="30573"/>
    <cellStyle name="メモ 3 7 3 3 2 2" xfId="39608"/>
    <cellStyle name="メモ 3 7 3 3 3" xfId="23937"/>
    <cellStyle name="メモ 3 7 3 3 4" xfId="32973"/>
    <cellStyle name="メモ 3 7 3 4" xfId="25583"/>
    <cellStyle name="メモ 3 7 3 4 2" xfId="34618"/>
    <cellStyle name="メモ 3 7 3 5" xfId="19624"/>
    <cellStyle name="メモ 3 7 3 6" xfId="8879"/>
    <cellStyle name="メモ 3 7 4" xfId="13315"/>
    <cellStyle name="メモ 3 7 4 2" xfId="29303"/>
    <cellStyle name="メモ 3 7 4 2 2" xfId="38338"/>
    <cellStyle name="メモ 3 7 4 3" xfId="22668"/>
    <cellStyle name="メモ 3 7 4 4" xfId="31703"/>
    <cellStyle name="メモ 3 7 5" xfId="24596"/>
    <cellStyle name="メモ 3 7 5 2" xfId="33631"/>
    <cellStyle name="メモ 3 7 6" xfId="19179"/>
    <cellStyle name="メモ 3 7 7" xfId="6538"/>
    <cellStyle name="メモ 3 8" xfId="1216"/>
    <cellStyle name="メモ 3 8 2" xfId="3557"/>
    <cellStyle name="メモ 3 8 2 2" xfId="14034"/>
    <cellStyle name="メモ 3 8 2 2 2" xfId="30023"/>
    <cellStyle name="メモ 3 8 2 2 2 2" xfId="39058"/>
    <cellStyle name="メモ 3 8 2 2 3" xfId="23387"/>
    <cellStyle name="メモ 3 8 2 2 4" xfId="32423"/>
    <cellStyle name="メモ 3 8 2 3" xfId="14537"/>
    <cellStyle name="メモ 3 8 2 3 2" xfId="30528"/>
    <cellStyle name="メモ 3 8 2 3 2 2" xfId="39563"/>
    <cellStyle name="メモ 3 8 2 3 3" xfId="23892"/>
    <cellStyle name="メモ 3 8 2 3 4" xfId="32928"/>
    <cellStyle name="メモ 3 8 2 4" xfId="25363"/>
    <cellStyle name="メモ 3 8 2 4 2" xfId="34398"/>
    <cellStyle name="メモ 3 8 2 5" xfId="18717"/>
    <cellStyle name="メモ 3 8 2 6" xfId="8347"/>
    <cellStyle name="メモ 3 8 3" xfId="11214"/>
    <cellStyle name="メモ 3 8 3 2" xfId="27208"/>
    <cellStyle name="メモ 3 8 3 2 2" xfId="36243"/>
    <cellStyle name="メモ 3 8 3 3" xfId="20567"/>
    <cellStyle name="メモ 3 8 3 4" xfId="15842"/>
    <cellStyle name="メモ 3 8 4" xfId="14457"/>
    <cellStyle name="メモ 3 8 4 2" xfId="30448"/>
    <cellStyle name="メモ 3 8 4 2 2" xfId="39483"/>
    <cellStyle name="メモ 3 8 4 3" xfId="23812"/>
    <cellStyle name="メモ 3 8 4 4" xfId="32848"/>
    <cellStyle name="メモ 3 8 5" xfId="24376"/>
    <cellStyle name="メモ 3 8 5 2" xfId="33411"/>
    <cellStyle name="メモ 3 8 6" xfId="19377"/>
    <cellStyle name="メモ 3 8 7" xfId="6007"/>
    <cellStyle name="メモ 3 9" xfId="3056"/>
    <cellStyle name="メモ 3 9 2" xfId="12404"/>
    <cellStyle name="メモ 3 9 2 2" xfId="28395"/>
    <cellStyle name="メモ 3 9 2 2 2" xfId="37430"/>
    <cellStyle name="メモ 3 9 2 3" xfId="21756"/>
    <cellStyle name="メモ 3 9 2 4" xfId="30795"/>
    <cellStyle name="メモ 3 9 3" xfId="14513"/>
    <cellStyle name="メモ 3 9 3 2" xfId="30504"/>
    <cellStyle name="メモ 3 9 3 2 2" xfId="39539"/>
    <cellStyle name="メモ 3 9 3 3" xfId="23868"/>
    <cellStyle name="メモ 3 9 3 4" xfId="32904"/>
    <cellStyle name="メモ 3 9 4" xfId="25160"/>
    <cellStyle name="メモ 3 9 4 2" xfId="34195"/>
    <cellStyle name="メモ 3 9 5" xfId="23524"/>
    <cellStyle name="メモ 3 9 6" xfId="7846"/>
    <cellStyle name="メモ 4" xfId="363"/>
    <cellStyle name="メモ 4 10" xfId="692"/>
    <cellStyle name="メモ 4 10 2" xfId="24127"/>
    <cellStyle name="メモ 4 10 2 2" xfId="33162"/>
    <cellStyle name="メモ 4 10 3" xfId="15281"/>
    <cellStyle name="メモ 4 10 4" xfId="17881"/>
    <cellStyle name="メモ 4 10 5" xfId="5503"/>
    <cellStyle name="メモ 4 11" xfId="12199"/>
    <cellStyle name="メモ 4 11 2" xfId="28194"/>
    <cellStyle name="メモ 4 11 2 2" xfId="37229"/>
    <cellStyle name="メモ 4 11 3" xfId="21551"/>
    <cellStyle name="メモ 4 11 4" xfId="14788"/>
    <cellStyle name="メモ 4 12" xfId="24018"/>
    <cellStyle name="メモ 4 12 2" xfId="33054"/>
    <cellStyle name="メモ 4 13" xfId="19442"/>
    <cellStyle name="メモ 4 14" xfId="5351"/>
    <cellStyle name="メモ 4 2" xfId="1510"/>
    <cellStyle name="メモ 4 2 2" xfId="875"/>
    <cellStyle name="メモ 4 2 2 2" xfId="3223"/>
    <cellStyle name="メモ 4 2 2 2 2" xfId="10830"/>
    <cellStyle name="メモ 4 2 2 2 2 2" xfId="26824"/>
    <cellStyle name="メモ 4 2 2 2 2 2 2" xfId="35859"/>
    <cellStyle name="メモ 4 2 2 2 2 3" xfId="20184"/>
    <cellStyle name="メモ 4 2 2 2 2 4" xfId="17379"/>
    <cellStyle name="メモ 4 2 2 2 3" xfId="14521"/>
    <cellStyle name="メモ 4 2 2 2 3 2" xfId="30512"/>
    <cellStyle name="メモ 4 2 2 2 3 2 2" xfId="39547"/>
    <cellStyle name="メモ 4 2 2 2 3 3" xfId="23876"/>
    <cellStyle name="メモ 4 2 2 2 3 4" xfId="32912"/>
    <cellStyle name="メモ 4 2 2 2 4" xfId="25260"/>
    <cellStyle name="メモ 4 2 2 2 4 2" xfId="34295"/>
    <cellStyle name="メモ 4 2 2 2 5" xfId="16655"/>
    <cellStyle name="メモ 4 2 2 2 6" xfId="8013"/>
    <cellStyle name="メモ 4 2 2 3" xfId="13194"/>
    <cellStyle name="メモ 4 2 2 3 2" xfId="29182"/>
    <cellStyle name="メモ 4 2 2 3 2 2" xfId="38217"/>
    <cellStyle name="メモ 4 2 2 3 3" xfId="22547"/>
    <cellStyle name="メモ 4 2 2 3 4" xfId="31582"/>
    <cellStyle name="メモ 4 2 2 4" xfId="11932"/>
    <cellStyle name="メモ 4 2 2 4 2" xfId="27927"/>
    <cellStyle name="メモ 4 2 2 4 2 2" xfId="36962"/>
    <cellStyle name="メモ 4 2 2 4 3" xfId="21285"/>
    <cellStyle name="メモ 4 2 2 4 4" xfId="16047"/>
    <cellStyle name="メモ 4 2 2 5" xfId="24273"/>
    <cellStyle name="メモ 4 2 2 5 2" xfId="33308"/>
    <cellStyle name="メモ 4 2 2 6" xfId="17690"/>
    <cellStyle name="メモ 4 2 2 7" xfId="5674"/>
    <cellStyle name="メモ 4 2 3" xfId="3851"/>
    <cellStyle name="メモ 4 2 3 2" xfId="13794"/>
    <cellStyle name="メモ 4 2 3 2 2" xfId="29782"/>
    <cellStyle name="メモ 4 2 3 2 2 2" xfId="38817"/>
    <cellStyle name="メモ 4 2 3 2 3" xfId="23146"/>
    <cellStyle name="メモ 4 2 3 2 4" xfId="32182"/>
    <cellStyle name="メモ 4 2 3 3" xfId="14557"/>
    <cellStyle name="メモ 4 2 3 3 2" xfId="30548"/>
    <cellStyle name="メモ 4 2 3 3 2 2" xfId="39583"/>
    <cellStyle name="メモ 4 2 3 3 3" xfId="23912"/>
    <cellStyle name="メモ 4 2 3 3 4" xfId="32948"/>
    <cellStyle name="メモ 4 2 3 4" xfId="25451"/>
    <cellStyle name="メモ 4 2 3 4 2" xfId="34486"/>
    <cellStyle name="メモ 4 2 3 5" xfId="21295"/>
    <cellStyle name="メモ 4 2 3 6" xfId="8641"/>
    <cellStyle name="メモ 4 2 4" xfId="13662"/>
    <cellStyle name="メモ 4 2 4 2" xfId="29650"/>
    <cellStyle name="メモ 4 2 4 2 2" xfId="38685"/>
    <cellStyle name="メモ 4 2 4 3" xfId="23015"/>
    <cellStyle name="メモ 4 2 4 4" xfId="32050"/>
    <cellStyle name="メモ 4 2 5" xfId="24464"/>
    <cellStyle name="メモ 4 2 5 2" xfId="33499"/>
    <cellStyle name="メモ 4 2 6" xfId="18337"/>
    <cellStyle name="メモ 4 2 7" xfId="6301"/>
    <cellStyle name="メモ 4 3" xfId="1277"/>
    <cellStyle name="メモ 4 3 2" xfId="835"/>
    <cellStyle name="メモ 4 3 2 2" xfId="3183"/>
    <cellStyle name="メモ 4 3 2 2 2" xfId="10543"/>
    <cellStyle name="メモ 4 3 2 2 2 2" xfId="26541"/>
    <cellStyle name="メモ 4 3 2 2 2 2 2" xfId="35576"/>
    <cellStyle name="メモ 4 3 2 2 2 3" xfId="19897"/>
    <cellStyle name="メモ 4 3 2 2 2 4" xfId="17201"/>
    <cellStyle name="メモ 4 3 2 2 3" xfId="14517"/>
    <cellStyle name="メモ 4 3 2 2 3 2" xfId="30508"/>
    <cellStyle name="メモ 4 3 2 2 3 2 2" xfId="39543"/>
    <cellStyle name="メモ 4 3 2 2 3 3" xfId="23872"/>
    <cellStyle name="メモ 4 3 2 2 3 4" xfId="32908"/>
    <cellStyle name="メモ 4 3 2 2 4" xfId="25230"/>
    <cellStyle name="メモ 4 3 2 2 4 2" xfId="34265"/>
    <cellStyle name="メモ 4 3 2 2 5" xfId="16203"/>
    <cellStyle name="メモ 4 3 2 2 6" xfId="7973"/>
    <cellStyle name="メモ 4 3 2 3" xfId="10606"/>
    <cellStyle name="メモ 4 3 2 3 2" xfId="26600"/>
    <cellStyle name="メモ 4 3 2 3 2 2" xfId="35635"/>
    <cellStyle name="メモ 4 3 2 3 3" xfId="19960"/>
    <cellStyle name="メモ 4 3 2 3 4" xfId="19842"/>
    <cellStyle name="メモ 4 3 2 4" xfId="11282"/>
    <cellStyle name="メモ 4 3 2 4 2" xfId="27276"/>
    <cellStyle name="メモ 4 3 2 4 2 2" xfId="36311"/>
    <cellStyle name="メモ 4 3 2 4 3" xfId="20634"/>
    <cellStyle name="メモ 4 3 2 4 4" xfId="20018"/>
    <cellStyle name="メモ 4 3 2 5" xfId="24243"/>
    <cellStyle name="メモ 4 3 2 5 2" xfId="33278"/>
    <cellStyle name="メモ 4 3 2 6" xfId="15793"/>
    <cellStyle name="メモ 4 3 2 7" xfId="5634"/>
    <cellStyle name="メモ 4 3 3" xfId="3618"/>
    <cellStyle name="メモ 4 3 3 2" xfId="13411"/>
    <cellStyle name="メモ 4 3 3 2 2" xfId="29399"/>
    <cellStyle name="メモ 4 3 3 2 2 2" xfId="38434"/>
    <cellStyle name="メモ 4 3 3 2 3" xfId="22764"/>
    <cellStyle name="メモ 4 3 3 2 4" xfId="31799"/>
    <cellStyle name="メモ 4 3 3 3" xfId="14544"/>
    <cellStyle name="メモ 4 3 3 3 2" xfId="30535"/>
    <cellStyle name="メモ 4 3 3 3 2 2" xfId="39570"/>
    <cellStyle name="メモ 4 3 3 3 3" xfId="23899"/>
    <cellStyle name="メモ 4 3 3 3 4" xfId="32935"/>
    <cellStyle name="メモ 4 3 3 4" xfId="25410"/>
    <cellStyle name="メモ 4 3 3 4 2" xfId="34445"/>
    <cellStyle name="メモ 4 3 3 5" xfId="21584"/>
    <cellStyle name="メモ 4 3 3 6" xfId="8408"/>
    <cellStyle name="メモ 4 3 4" xfId="13874"/>
    <cellStyle name="メモ 4 3 4 2" xfId="29863"/>
    <cellStyle name="メモ 4 3 4 2 2" xfId="38898"/>
    <cellStyle name="メモ 4 3 4 3" xfId="23227"/>
    <cellStyle name="メモ 4 3 4 4" xfId="32263"/>
    <cellStyle name="メモ 4 3 5" xfId="24423"/>
    <cellStyle name="メモ 4 3 5 2" xfId="33458"/>
    <cellStyle name="メモ 4 3 6" xfId="15014"/>
    <cellStyle name="メモ 4 3 7" xfId="6068"/>
    <cellStyle name="メモ 4 4" xfId="1550"/>
    <cellStyle name="メモ 4 4 2" xfId="2959"/>
    <cellStyle name="メモ 4 4 2 2" xfId="5300"/>
    <cellStyle name="メモ 4 4 2 2 2" xfId="14418"/>
    <cellStyle name="メモ 4 4 2 2 2 2" xfId="30409"/>
    <cellStyle name="メモ 4 4 2 2 2 2 2" xfId="39444"/>
    <cellStyle name="メモ 4 4 2 2 2 3" xfId="23773"/>
    <cellStyle name="メモ 4 4 2 2 2 4" xfId="32809"/>
    <cellStyle name="メモ 4 4 2 2 3" xfId="14649"/>
    <cellStyle name="メモ 4 4 2 2 3 2" xfId="30640"/>
    <cellStyle name="メモ 4 4 2 2 3 2 2" xfId="39675"/>
    <cellStyle name="メモ 4 4 2 2 3 3" xfId="24004"/>
    <cellStyle name="メモ 4 4 2 2 3 4" xfId="33040"/>
    <cellStyle name="メモ 4 4 2 2 4" xfId="26106"/>
    <cellStyle name="メモ 4 4 2 2 4 2" xfId="35141"/>
    <cellStyle name="メモ 4 4 2 2 5" xfId="19330"/>
    <cellStyle name="メモ 4 4 2 2 6" xfId="10090"/>
    <cellStyle name="メモ 4 4 2 3" xfId="13593"/>
    <cellStyle name="メモ 4 4 2 3 2" xfId="29581"/>
    <cellStyle name="メモ 4 4 2 3 2 2" xfId="38616"/>
    <cellStyle name="メモ 4 4 2 3 3" xfId="22946"/>
    <cellStyle name="メモ 4 4 2 3 4" xfId="31981"/>
    <cellStyle name="メモ 4 4 2 4" xfId="14503"/>
    <cellStyle name="メモ 4 4 2 4 2" xfId="30494"/>
    <cellStyle name="メモ 4 4 2 4 2 2" xfId="39529"/>
    <cellStyle name="メモ 4 4 2 4 3" xfId="23858"/>
    <cellStyle name="メモ 4 4 2 4 4" xfId="32894"/>
    <cellStyle name="メモ 4 4 2 5" xfId="25119"/>
    <cellStyle name="メモ 4 4 2 5 2" xfId="34154"/>
    <cellStyle name="メモ 4 4 2 6" xfId="19722"/>
    <cellStyle name="メモ 4 4 2 7" xfId="7749"/>
    <cellStyle name="メモ 4 4 3" xfId="3891"/>
    <cellStyle name="メモ 4 4 3 2" xfId="10373"/>
    <cellStyle name="メモ 4 4 3 2 2" xfId="26371"/>
    <cellStyle name="メモ 4 4 3 2 2 2" xfId="35406"/>
    <cellStyle name="メモ 4 4 3 2 3" xfId="19727"/>
    <cellStyle name="メモ 4 4 3 2 4" xfId="16977"/>
    <cellStyle name="メモ 4 4 3 3" xfId="14563"/>
    <cellStyle name="メモ 4 4 3 3 2" xfId="30554"/>
    <cellStyle name="メモ 4 4 3 3 2 2" xfId="39589"/>
    <cellStyle name="メモ 4 4 3 3 3" xfId="23918"/>
    <cellStyle name="メモ 4 4 3 3 4" xfId="32954"/>
    <cellStyle name="メモ 4 4 3 4" xfId="25473"/>
    <cellStyle name="メモ 4 4 3 4 2" xfId="34508"/>
    <cellStyle name="メモ 4 4 3 5" xfId="19737"/>
    <cellStyle name="メモ 4 4 3 6" xfId="8681"/>
    <cellStyle name="メモ 4 4 4" xfId="11222"/>
    <cellStyle name="メモ 4 4 4 2" xfId="27216"/>
    <cellStyle name="メモ 4 4 4 2 2" xfId="36251"/>
    <cellStyle name="メモ 4 4 4 3" xfId="20575"/>
    <cellStyle name="メモ 4 4 4 4" xfId="15977"/>
    <cellStyle name="メモ 4 4 5" xfId="24486"/>
    <cellStyle name="メモ 4 4 5 2" xfId="33521"/>
    <cellStyle name="メモ 4 4 6" xfId="18288"/>
    <cellStyle name="メモ 4 4 7" xfId="6341"/>
    <cellStyle name="メモ 4 5" xfId="1243"/>
    <cellStyle name="メモ 4 5 2" xfId="2855"/>
    <cellStyle name="メモ 4 5 2 2" xfId="5196"/>
    <cellStyle name="メモ 4 5 2 2 2" xfId="14314"/>
    <cellStyle name="メモ 4 5 2 2 2 2" xfId="30305"/>
    <cellStyle name="メモ 4 5 2 2 2 2 2" xfId="39340"/>
    <cellStyle name="メモ 4 5 2 2 2 3" xfId="23669"/>
    <cellStyle name="メモ 4 5 2 2 2 4" xfId="32705"/>
    <cellStyle name="メモ 4 5 2 2 3" xfId="14633"/>
    <cellStyle name="メモ 4 5 2 2 3 2" xfId="30624"/>
    <cellStyle name="メモ 4 5 2 2 3 2 2" xfId="39659"/>
    <cellStyle name="メモ 4 5 2 2 3 3" xfId="23988"/>
    <cellStyle name="メモ 4 5 2 2 3 4" xfId="33024"/>
    <cellStyle name="メモ 4 5 2 2 4" xfId="26022"/>
    <cellStyle name="メモ 4 5 2 2 4 2" xfId="35057"/>
    <cellStyle name="メモ 4 5 2 2 5" xfId="15516"/>
    <cellStyle name="メモ 4 5 2 2 6" xfId="9986"/>
    <cellStyle name="メモ 4 5 2 3" xfId="11388"/>
    <cellStyle name="メモ 4 5 2 3 2" xfId="27382"/>
    <cellStyle name="メモ 4 5 2 3 2 2" xfId="36417"/>
    <cellStyle name="メモ 4 5 2 3 3" xfId="20740"/>
    <cellStyle name="メモ 4 5 2 3 4" xfId="21436"/>
    <cellStyle name="メモ 4 5 2 4" xfId="14487"/>
    <cellStyle name="メモ 4 5 2 4 2" xfId="30478"/>
    <cellStyle name="メモ 4 5 2 4 2 2" xfId="39513"/>
    <cellStyle name="メモ 4 5 2 4 3" xfId="23842"/>
    <cellStyle name="メモ 4 5 2 4 4" xfId="32878"/>
    <cellStyle name="メモ 4 5 2 5" xfId="25035"/>
    <cellStyle name="メモ 4 5 2 5 2" xfId="34070"/>
    <cellStyle name="メモ 4 5 2 6" xfId="18900"/>
    <cellStyle name="メモ 4 5 2 7" xfId="7645"/>
    <cellStyle name="メモ 4 5 3" xfId="3584"/>
    <cellStyle name="メモ 4 5 3 2" xfId="12565"/>
    <cellStyle name="メモ 4 5 3 2 2" xfId="28552"/>
    <cellStyle name="メモ 4 5 3 2 2 2" xfId="37587"/>
    <cellStyle name="メモ 4 5 3 2 3" xfId="21917"/>
    <cellStyle name="メモ 4 5 3 2 4" xfId="30952"/>
    <cellStyle name="メモ 4 5 3 3" xfId="14542"/>
    <cellStyle name="メモ 4 5 3 3 2" xfId="30533"/>
    <cellStyle name="メモ 4 5 3 3 2 2" xfId="39568"/>
    <cellStyle name="メモ 4 5 3 3 3" xfId="23897"/>
    <cellStyle name="メモ 4 5 3 3 4" xfId="32933"/>
    <cellStyle name="メモ 4 5 3 4" xfId="25388"/>
    <cellStyle name="メモ 4 5 3 4 2" xfId="34423"/>
    <cellStyle name="メモ 4 5 3 5" xfId="22248"/>
    <cellStyle name="メモ 4 5 3 6" xfId="8374"/>
    <cellStyle name="メモ 4 5 4" xfId="11805"/>
    <cellStyle name="メモ 4 5 4 2" xfId="27799"/>
    <cellStyle name="メモ 4 5 4 2 2" xfId="36834"/>
    <cellStyle name="メモ 4 5 4 3" xfId="21157"/>
    <cellStyle name="メモ 4 5 4 4" xfId="15642"/>
    <cellStyle name="メモ 4 5 5" xfId="24401"/>
    <cellStyle name="メモ 4 5 5 2" xfId="33436"/>
    <cellStyle name="メモ 4 5 6" xfId="14680"/>
    <cellStyle name="メモ 4 5 7" xfId="6034"/>
    <cellStyle name="メモ 4 6" xfId="1568"/>
    <cellStyle name="メモ 4 6 2" xfId="2603"/>
    <cellStyle name="メモ 4 6 2 2" xfId="4944"/>
    <cellStyle name="メモ 4 6 2 2 2" xfId="14141"/>
    <cellStyle name="メモ 4 6 2 2 2 2" xfId="30130"/>
    <cellStyle name="メモ 4 6 2 2 2 2 2" xfId="39165"/>
    <cellStyle name="メモ 4 6 2 2 2 3" xfId="23494"/>
    <cellStyle name="メモ 4 6 2 2 2 4" xfId="32530"/>
    <cellStyle name="メモ 4 6 2 2 3" xfId="14617"/>
    <cellStyle name="メモ 4 6 2 2 3 2" xfId="30608"/>
    <cellStyle name="メモ 4 6 2 2 3 2 2" xfId="39643"/>
    <cellStyle name="メモ 4 6 2 2 3 3" xfId="23972"/>
    <cellStyle name="メモ 4 6 2 2 3 4" xfId="33008"/>
    <cellStyle name="メモ 4 6 2 2 4" xfId="25902"/>
    <cellStyle name="メモ 4 6 2 2 4 2" xfId="34937"/>
    <cellStyle name="メモ 4 6 2 2 5" xfId="15327"/>
    <cellStyle name="メモ 4 6 2 2 6" xfId="9734"/>
    <cellStyle name="メモ 4 6 2 3" xfId="13177"/>
    <cellStyle name="メモ 4 6 2 3 2" xfId="29165"/>
    <cellStyle name="メモ 4 6 2 3 2 2" xfId="38200"/>
    <cellStyle name="メモ 4 6 2 3 3" xfId="22530"/>
    <cellStyle name="メモ 4 6 2 3 4" xfId="31565"/>
    <cellStyle name="メモ 4 6 2 4" xfId="14472"/>
    <cellStyle name="メモ 4 6 2 4 2" xfId="30463"/>
    <cellStyle name="メモ 4 6 2 4 2 2" xfId="39498"/>
    <cellStyle name="メモ 4 6 2 4 3" xfId="23827"/>
    <cellStyle name="メモ 4 6 2 4 4" xfId="32863"/>
    <cellStyle name="メモ 4 6 2 5" xfId="24915"/>
    <cellStyle name="メモ 4 6 2 5 2" xfId="33950"/>
    <cellStyle name="メモ 4 6 2 6" xfId="15679"/>
    <cellStyle name="メモ 4 6 2 7" xfId="7393"/>
    <cellStyle name="メモ 4 6 3" xfId="3909"/>
    <cellStyle name="メモ 4 6 3 2" xfId="10639"/>
    <cellStyle name="メモ 4 6 3 2 2" xfId="26633"/>
    <cellStyle name="メモ 4 6 3 2 2 2" xfId="35668"/>
    <cellStyle name="メモ 4 6 3 2 3" xfId="19993"/>
    <cellStyle name="メモ 4 6 3 2 4" xfId="18939"/>
    <cellStyle name="メモ 4 6 3 3" xfId="14569"/>
    <cellStyle name="メモ 4 6 3 3 2" xfId="30560"/>
    <cellStyle name="メモ 4 6 3 3 2 2" xfId="39595"/>
    <cellStyle name="メモ 4 6 3 3 3" xfId="23924"/>
    <cellStyle name="メモ 4 6 3 3 4" xfId="32960"/>
    <cellStyle name="メモ 4 6 3 4" xfId="25491"/>
    <cellStyle name="メモ 4 6 3 4 2" xfId="34526"/>
    <cellStyle name="メモ 4 6 3 5" xfId="16197"/>
    <cellStyle name="メモ 4 6 3 6" xfId="8699"/>
    <cellStyle name="メモ 4 6 4" xfId="10612"/>
    <cellStyle name="メモ 4 6 4 2" xfId="26606"/>
    <cellStyle name="メモ 4 6 4 2 2" xfId="35641"/>
    <cellStyle name="メモ 4 6 4 3" xfId="19966"/>
    <cellStyle name="メモ 4 6 4 4" xfId="18089"/>
    <cellStyle name="メモ 4 6 5" xfId="24504"/>
    <cellStyle name="メモ 4 6 5 2" xfId="33539"/>
    <cellStyle name="メモ 4 6 6" xfId="15637"/>
    <cellStyle name="メモ 4 6 7" xfId="6359"/>
    <cellStyle name="メモ 4 7" xfId="1895"/>
    <cellStyle name="メモ 4 7 2" xfId="2447"/>
    <cellStyle name="メモ 4 7 2 2" xfId="4788"/>
    <cellStyle name="メモ 4 7 2 2 2" xfId="13451"/>
    <cellStyle name="メモ 4 7 2 2 2 2" xfId="29439"/>
    <cellStyle name="メモ 4 7 2 2 2 2 2" xfId="38474"/>
    <cellStyle name="メモ 4 7 2 2 2 3" xfId="22804"/>
    <cellStyle name="メモ 4 7 2 2 2 4" xfId="31839"/>
    <cellStyle name="メモ 4 7 2 2 3" xfId="14607"/>
    <cellStyle name="メモ 4 7 2 2 3 2" xfId="30598"/>
    <cellStyle name="メモ 4 7 2 2 3 2 2" xfId="39633"/>
    <cellStyle name="メモ 4 7 2 2 3 3" xfId="23962"/>
    <cellStyle name="メモ 4 7 2 2 3 4" xfId="32998"/>
    <cellStyle name="メモ 4 7 2 2 4" xfId="25826"/>
    <cellStyle name="メモ 4 7 2 2 4 2" xfId="34861"/>
    <cellStyle name="メモ 4 7 2 2 5" xfId="15731"/>
    <cellStyle name="メモ 4 7 2 2 6" xfId="9578"/>
    <cellStyle name="メモ 4 7 2 3" xfId="13599"/>
    <cellStyle name="メモ 4 7 2 3 2" xfId="29587"/>
    <cellStyle name="メモ 4 7 2 3 2 2" xfId="38622"/>
    <cellStyle name="メモ 4 7 2 3 3" xfId="22952"/>
    <cellStyle name="メモ 4 7 2 3 4" xfId="31987"/>
    <cellStyle name="メモ 4 7 2 4" xfId="14462"/>
    <cellStyle name="メモ 4 7 2 4 2" xfId="30453"/>
    <cellStyle name="メモ 4 7 2 4 2 2" xfId="39488"/>
    <cellStyle name="メモ 4 7 2 4 3" xfId="23817"/>
    <cellStyle name="メモ 4 7 2 4 4" xfId="32853"/>
    <cellStyle name="メモ 4 7 2 5" xfId="24839"/>
    <cellStyle name="メモ 4 7 2 5 2" xfId="33874"/>
    <cellStyle name="メモ 4 7 2 6" xfId="18012"/>
    <cellStyle name="メモ 4 7 2 7" xfId="7237"/>
    <cellStyle name="メモ 4 7 3" xfId="4236"/>
    <cellStyle name="メモ 4 7 3 2" xfId="13788"/>
    <cellStyle name="メモ 4 7 3 2 2" xfId="29776"/>
    <cellStyle name="メモ 4 7 3 2 2 2" xfId="38811"/>
    <cellStyle name="メモ 4 7 3 2 3" xfId="23140"/>
    <cellStyle name="メモ 4 7 3 2 4" xfId="32176"/>
    <cellStyle name="メモ 4 7 3 3" xfId="14589"/>
    <cellStyle name="メモ 4 7 3 3 2" xfId="30580"/>
    <cellStyle name="メモ 4 7 3 3 2 2" xfId="39615"/>
    <cellStyle name="メモ 4 7 3 3 3" xfId="23944"/>
    <cellStyle name="メモ 4 7 3 3 4" xfId="32980"/>
    <cellStyle name="メモ 4 7 3 4" xfId="25636"/>
    <cellStyle name="メモ 4 7 3 4 2" xfId="34671"/>
    <cellStyle name="メモ 4 7 3 5" xfId="17930"/>
    <cellStyle name="メモ 4 7 3 6" xfId="9026"/>
    <cellStyle name="メモ 4 7 4" xfId="12226"/>
    <cellStyle name="メモ 4 7 4 2" xfId="28221"/>
    <cellStyle name="メモ 4 7 4 2 2" xfId="37256"/>
    <cellStyle name="メモ 4 7 4 3" xfId="21578"/>
    <cellStyle name="メモ 4 7 4 4" xfId="14771"/>
    <cellStyle name="メモ 4 7 5" xfId="24649"/>
    <cellStyle name="メモ 4 7 5 2" xfId="33684"/>
    <cellStyle name="メモ 4 7 6" xfId="21572"/>
    <cellStyle name="メモ 4 7 7" xfId="6685"/>
    <cellStyle name="メモ 4 8" xfId="2644"/>
    <cellStyle name="メモ 4 8 2" xfId="4985"/>
    <cellStyle name="メモ 4 8 2 2" xfId="10331"/>
    <cellStyle name="メモ 4 8 2 2 2" xfId="26329"/>
    <cellStyle name="メモ 4 8 2 2 2 2" xfId="35364"/>
    <cellStyle name="メモ 4 8 2 2 3" xfId="19686"/>
    <cellStyle name="メモ 4 8 2 2 4" xfId="19569"/>
    <cellStyle name="メモ 4 8 2 3" xfId="14621"/>
    <cellStyle name="メモ 4 8 2 3 2" xfId="30612"/>
    <cellStyle name="メモ 4 8 2 3 2 2" xfId="39647"/>
    <cellStyle name="メモ 4 8 2 3 3" xfId="23976"/>
    <cellStyle name="メモ 4 8 2 3 4" xfId="33012"/>
    <cellStyle name="メモ 4 8 2 4" xfId="25930"/>
    <cellStyle name="メモ 4 8 2 4 2" xfId="34965"/>
    <cellStyle name="メモ 4 8 2 5" xfId="22195"/>
    <cellStyle name="メモ 4 8 2 6" xfId="9775"/>
    <cellStyle name="メモ 4 8 3" xfId="14091"/>
    <cellStyle name="メモ 4 8 3 2" xfId="30080"/>
    <cellStyle name="メモ 4 8 3 2 2" xfId="39115"/>
    <cellStyle name="メモ 4 8 3 3" xfId="23444"/>
    <cellStyle name="メモ 4 8 3 4" xfId="32480"/>
    <cellStyle name="メモ 4 8 4" xfId="14475"/>
    <cellStyle name="メモ 4 8 4 2" xfId="30466"/>
    <cellStyle name="メモ 4 8 4 2 2" xfId="39501"/>
    <cellStyle name="メモ 4 8 4 3" xfId="23830"/>
    <cellStyle name="メモ 4 8 4 4" xfId="32866"/>
    <cellStyle name="メモ 4 8 5" xfId="24943"/>
    <cellStyle name="メモ 4 8 5 2" xfId="33978"/>
    <cellStyle name="メモ 4 8 6" xfId="15621"/>
    <cellStyle name="メモ 4 8 7" xfId="7434"/>
    <cellStyle name="メモ 4 9" xfId="3052"/>
    <cellStyle name="メモ 4 9 2" xfId="11259"/>
    <cellStyle name="メモ 4 9 2 2" xfId="27253"/>
    <cellStyle name="メモ 4 9 2 2 2" xfId="36288"/>
    <cellStyle name="メモ 4 9 2 3" xfId="20612"/>
    <cellStyle name="メモ 4 9 2 4" xfId="20777"/>
    <cellStyle name="メモ 4 9 3" xfId="14509"/>
    <cellStyle name="メモ 4 9 3 2" xfId="30500"/>
    <cellStyle name="メモ 4 9 3 2 2" xfId="39535"/>
    <cellStyle name="メモ 4 9 3 3" xfId="23864"/>
    <cellStyle name="メモ 4 9 3 4" xfId="32900"/>
    <cellStyle name="メモ 4 9 4" xfId="25156"/>
    <cellStyle name="メモ 4 9 4 2" xfId="34191"/>
    <cellStyle name="メモ 4 9 5" xfId="15927"/>
    <cellStyle name="メモ 4 9 6" xfId="7842"/>
    <cellStyle name="メモ 5" xfId="592"/>
    <cellStyle name="メモ 5 10" xfId="13861"/>
    <cellStyle name="メモ 5 10 2" xfId="29850"/>
    <cellStyle name="メモ 5 10 2 2" xfId="38885"/>
    <cellStyle name="メモ 5 10 3" xfId="23214"/>
    <cellStyle name="メモ 5 10 4" xfId="32250"/>
    <cellStyle name="メモ 5 11" xfId="24068"/>
    <cellStyle name="メモ 5 11 2" xfId="33103"/>
    <cellStyle name="メモ 5 12" xfId="19115"/>
    <cellStyle name="メモ 5 2" xfId="1669"/>
    <cellStyle name="メモ 5 2 2" xfId="2636"/>
    <cellStyle name="メモ 5 2 2 2" xfId="4977"/>
    <cellStyle name="メモ 5 2 2 2 2" xfId="10337"/>
    <cellStyle name="メモ 5 2 2 2 2 2" xfId="26335"/>
    <cellStyle name="メモ 5 2 2 2 2 2 2" xfId="35370"/>
    <cellStyle name="メモ 5 2 2 2 2 3" xfId="19692"/>
    <cellStyle name="メモ 5 2 2 2 2 4" xfId="16116"/>
    <cellStyle name="メモ 5 2 2 2 3" xfId="14620"/>
    <cellStyle name="メモ 5 2 2 2 3 2" xfId="30611"/>
    <cellStyle name="メモ 5 2 2 2 3 2 2" xfId="39646"/>
    <cellStyle name="メモ 5 2 2 2 3 3" xfId="23975"/>
    <cellStyle name="メモ 5 2 2 2 3 4" xfId="33011"/>
    <cellStyle name="メモ 5 2 2 2 4" xfId="25924"/>
    <cellStyle name="メモ 5 2 2 2 4 2" xfId="34959"/>
    <cellStyle name="メモ 5 2 2 2 5" xfId="19089"/>
    <cellStyle name="メモ 5 2 2 2 6" xfId="9767"/>
    <cellStyle name="メモ 5 2 2 3" xfId="11896"/>
    <cellStyle name="メモ 5 2 2 3 2" xfId="27890"/>
    <cellStyle name="メモ 5 2 2 3 2 2" xfId="36925"/>
    <cellStyle name="メモ 5 2 2 3 3" xfId="21248"/>
    <cellStyle name="メモ 5 2 2 3 4" xfId="17047"/>
    <cellStyle name="メモ 5 2 2 4" xfId="24937"/>
    <cellStyle name="メモ 5 2 2 4 2" xfId="33972"/>
    <cellStyle name="メモ 5 2 2 5" xfId="17745"/>
    <cellStyle name="メモ 5 2 2 6" xfId="7426"/>
    <cellStyle name="メモ 5 2 3" xfId="4010"/>
    <cellStyle name="メモ 5 2 3 2" xfId="13988"/>
    <cellStyle name="メモ 5 2 3 2 2" xfId="29977"/>
    <cellStyle name="メモ 5 2 3 2 2 2" xfId="39012"/>
    <cellStyle name="メモ 5 2 3 2 3" xfId="23341"/>
    <cellStyle name="メモ 5 2 3 2 4" xfId="32377"/>
    <cellStyle name="メモ 5 2 3 3" xfId="14575"/>
    <cellStyle name="メモ 5 2 3 3 2" xfId="30566"/>
    <cellStyle name="メモ 5 2 3 3 2 2" xfId="39601"/>
    <cellStyle name="メモ 5 2 3 3 3" xfId="23930"/>
    <cellStyle name="メモ 5 2 3 3 4" xfId="32966"/>
    <cellStyle name="メモ 5 2 3 4" xfId="25547"/>
    <cellStyle name="メモ 5 2 3 4 2" xfId="34582"/>
    <cellStyle name="メモ 5 2 3 5" xfId="16964"/>
    <cellStyle name="メモ 5 2 3 6" xfId="8800"/>
    <cellStyle name="メモ 5 2 4" xfId="12722"/>
    <cellStyle name="メモ 5 2 4 2" xfId="28709"/>
    <cellStyle name="メモ 5 2 4 2 2" xfId="37744"/>
    <cellStyle name="メモ 5 2 4 3" xfId="22074"/>
    <cellStyle name="メモ 5 2 4 4" xfId="31109"/>
    <cellStyle name="メモ 5 2 5" xfId="24560"/>
    <cellStyle name="メモ 5 2 5 2" xfId="33595"/>
    <cellStyle name="メモ 5 2 6" xfId="19113"/>
    <cellStyle name="メモ 5 2 7" xfId="6460"/>
    <cellStyle name="メモ 5 3" xfId="1969"/>
    <cellStyle name="メモ 5 3 2" xfId="1000"/>
    <cellStyle name="メモ 5 3 2 2" xfId="3348"/>
    <cellStyle name="メモ 5 3 2 2 2" xfId="14081"/>
    <cellStyle name="メモ 5 3 2 2 2 2" xfId="30070"/>
    <cellStyle name="メモ 5 3 2 2 2 2 2" xfId="39105"/>
    <cellStyle name="メモ 5 3 2 2 2 3" xfId="23434"/>
    <cellStyle name="メモ 5 3 2 2 2 4" xfId="32470"/>
    <cellStyle name="メモ 5 3 2 2 3" xfId="14526"/>
    <cellStyle name="メモ 5 3 2 2 3 2" xfId="30517"/>
    <cellStyle name="メモ 5 3 2 2 3 2 2" xfId="39552"/>
    <cellStyle name="メモ 5 3 2 2 3 3" xfId="23881"/>
    <cellStyle name="メモ 5 3 2 2 3 4" xfId="32917"/>
    <cellStyle name="メモ 5 3 2 2 4" xfId="25297"/>
    <cellStyle name="メモ 5 3 2 2 4 2" xfId="34332"/>
    <cellStyle name="メモ 5 3 2 2 5" xfId="16537"/>
    <cellStyle name="メモ 5 3 2 2 6" xfId="8138"/>
    <cellStyle name="メモ 5 3 2 3" xfId="12837"/>
    <cellStyle name="メモ 5 3 2 3 2" xfId="28825"/>
    <cellStyle name="メモ 5 3 2 3 2 2" xfId="37860"/>
    <cellStyle name="メモ 5 3 2 3 3" xfId="22190"/>
    <cellStyle name="メモ 5 3 2 3 4" xfId="31225"/>
    <cellStyle name="メモ 5 3 2 4" xfId="13827"/>
    <cellStyle name="メモ 5 3 2 4 2" xfId="29816"/>
    <cellStyle name="メモ 5 3 2 4 2 2" xfId="38851"/>
    <cellStyle name="メモ 5 3 2 4 3" xfId="23180"/>
    <cellStyle name="メモ 5 3 2 4 4" xfId="32216"/>
    <cellStyle name="メモ 5 3 2 5" xfId="24310"/>
    <cellStyle name="メモ 5 3 2 5 2" xfId="33345"/>
    <cellStyle name="メモ 5 3 2 6" xfId="16673"/>
    <cellStyle name="メモ 5 3 2 7" xfId="5799"/>
    <cellStyle name="メモ 5 3 3" xfId="4310"/>
    <cellStyle name="メモ 5 3 3 2" xfId="12158"/>
    <cellStyle name="メモ 5 3 3 2 2" xfId="28153"/>
    <cellStyle name="メモ 5 3 3 2 2 2" xfId="37188"/>
    <cellStyle name="メモ 5 3 3 2 3" xfId="21510"/>
    <cellStyle name="メモ 5 3 3 2 4" xfId="15209"/>
    <cellStyle name="メモ 5 3 3 3" xfId="14590"/>
    <cellStyle name="メモ 5 3 3 3 2" xfId="30581"/>
    <cellStyle name="メモ 5 3 3 3 2 2" xfId="39616"/>
    <cellStyle name="メモ 5 3 3 3 3" xfId="23945"/>
    <cellStyle name="メモ 5 3 3 3 4" xfId="32981"/>
    <cellStyle name="メモ 5 3 3 4" xfId="25666"/>
    <cellStyle name="メモ 5 3 3 4 2" xfId="34701"/>
    <cellStyle name="メモ 5 3 3 5" xfId="22460"/>
    <cellStyle name="メモ 5 3 3 6" xfId="9100"/>
    <cellStyle name="メモ 5 3 4" xfId="11644"/>
    <cellStyle name="メモ 5 3 4 2" xfId="27638"/>
    <cellStyle name="メモ 5 3 4 2 2" xfId="36673"/>
    <cellStyle name="メモ 5 3 4 3" xfId="20996"/>
    <cellStyle name="メモ 5 3 4 4" xfId="16625"/>
    <cellStyle name="メモ 5 3 5" xfId="24679"/>
    <cellStyle name="メモ 5 3 5 2" xfId="33714"/>
    <cellStyle name="メモ 5 3 6" xfId="21322"/>
    <cellStyle name="メモ 5 3 7" xfId="6759"/>
    <cellStyle name="メモ 5 4" xfId="2106"/>
    <cellStyle name="メモ 5 4 2" xfId="2521"/>
    <cellStyle name="メモ 5 4 2 2" xfId="4862"/>
    <cellStyle name="メモ 5 4 2 2 2" xfId="11758"/>
    <cellStyle name="メモ 5 4 2 2 2 2" xfId="27752"/>
    <cellStyle name="メモ 5 4 2 2 2 2 2" xfId="36787"/>
    <cellStyle name="メモ 5 4 2 2 2 3" xfId="21110"/>
    <cellStyle name="メモ 5 4 2 2 2 4" xfId="15126"/>
    <cellStyle name="メモ 5 4 2 2 3" xfId="14614"/>
    <cellStyle name="メモ 5 4 2 2 3 2" xfId="30605"/>
    <cellStyle name="メモ 5 4 2 2 3 2 2" xfId="39640"/>
    <cellStyle name="メモ 5 4 2 2 3 3" xfId="23969"/>
    <cellStyle name="メモ 5 4 2 2 3 4" xfId="33005"/>
    <cellStyle name="メモ 5 4 2 2 4" xfId="25872"/>
    <cellStyle name="メモ 5 4 2 2 4 2" xfId="34907"/>
    <cellStyle name="メモ 5 4 2 2 5" xfId="19340"/>
    <cellStyle name="メモ 5 4 2 2 6" xfId="9652"/>
    <cellStyle name="メモ 5 4 2 3" xfId="12204"/>
    <cellStyle name="メモ 5 4 2 3 2" xfId="28199"/>
    <cellStyle name="メモ 5 4 2 3 2 2" xfId="37234"/>
    <cellStyle name="メモ 5 4 2 3 3" xfId="21556"/>
    <cellStyle name="メモ 5 4 2 3 4" xfId="14792"/>
    <cellStyle name="メモ 5 4 2 4" xfId="14469"/>
    <cellStyle name="メモ 5 4 2 4 2" xfId="30460"/>
    <cellStyle name="メモ 5 4 2 4 2 2" xfId="39495"/>
    <cellStyle name="メモ 5 4 2 4 3" xfId="23824"/>
    <cellStyle name="メモ 5 4 2 4 4" xfId="32860"/>
    <cellStyle name="メモ 5 4 2 5" xfId="24885"/>
    <cellStyle name="メモ 5 4 2 5 2" xfId="33920"/>
    <cellStyle name="メモ 5 4 2 6" xfId="16247"/>
    <cellStyle name="メモ 5 4 2 7" xfId="7311"/>
    <cellStyle name="メモ 5 4 3" xfId="4447"/>
    <cellStyle name="メモ 5 4 3 2" xfId="13622"/>
    <cellStyle name="メモ 5 4 3 2 2" xfId="29610"/>
    <cellStyle name="メモ 5 4 3 2 2 2" xfId="38645"/>
    <cellStyle name="メモ 5 4 3 2 3" xfId="22975"/>
    <cellStyle name="メモ 5 4 3 2 4" xfId="32010"/>
    <cellStyle name="メモ 5 4 3 3" xfId="14595"/>
    <cellStyle name="メモ 5 4 3 3 2" xfId="30586"/>
    <cellStyle name="メモ 5 4 3 3 2 2" xfId="39621"/>
    <cellStyle name="メモ 5 4 3 3 3" xfId="23950"/>
    <cellStyle name="メモ 5 4 3 3 4" xfId="32986"/>
    <cellStyle name="メモ 5 4 3 4" xfId="25717"/>
    <cellStyle name="メモ 5 4 3 4 2" xfId="34752"/>
    <cellStyle name="メモ 5 4 3 5" xfId="19211"/>
    <cellStyle name="メモ 5 4 3 6" xfId="9237"/>
    <cellStyle name="メモ 5 4 4" xfId="11993"/>
    <cellStyle name="メモ 5 4 4 2" xfId="27988"/>
    <cellStyle name="メモ 5 4 4 2 2" xfId="37023"/>
    <cellStyle name="メモ 5 4 4 3" xfId="21345"/>
    <cellStyle name="メモ 5 4 4 4" xfId="17367"/>
    <cellStyle name="メモ 5 4 5" xfId="24730"/>
    <cellStyle name="メモ 5 4 5 2" xfId="33765"/>
    <cellStyle name="メモ 5 4 6" xfId="20515"/>
    <cellStyle name="メモ 5 4 7" xfId="6896"/>
    <cellStyle name="メモ 5 5" xfId="2235"/>
    <cellStyle name="メモ 5 5 2" xfId="818"/>
    <cellStyle name="メモ 5 5 2 2" xfId="3166"/>
    <cellStyle name="メモ 5 5 2 2 2" xfId="13642"/>
    <cellStyle name="メモ 5 5 2 2 2 2" xfId="29630"/>
    <cellStyle name="メモ 5 5 2 2 2 2 2" xfId="38665"/>
    <cellStyle name="メモ 5 5 2 2 2 3" xfId="22995"/>
    <cellStyle name="メモ 5 5 2 2 2 4" xfId="32030"/>
    <cellStyle name="メモ 5 5 2 2 3" xfId="14516"/>
    <cellStyle name="メモ 5 5 2 2 3 2" xfId="30507"/>
    <cellStyle name="メモ 5 5 2 2 3 2 2" xfId="39542"/>
    <cellStyle name="メモ 5 5 2 2 3 3" xfId="23871"/>
    <cellStyle name="メモ 5 5 2 2 3 4" xfId="32907"/>
    <cellStyle name="メモ 5 5 2 2 4" xfId="25217"/>
    <cellStyle name="メモ 5 5 2 2 4 2" xfId="34252"/>
    <cellStyle name="メモ 5 5 2 2 5" xfId="17599"/>
    <cellStyle name="メモ 5 5 2 2 6" xfId="7956"/>
    <cellStyle name="メモ 5 5 2 3" xfId="12255"/>
    <cellStyle name="メモ 5 5 2 3 2" xfId="28250"/>
    <cellStyle name="メモ 5 5 2 3 2 2" xfId="37285"/>
    <cellStyle name="メモ 5 5 2 3 3" xfId="21607"/>
    <cellStyle name="メモ 5 5 2 3 4" xfId="30650"/>
    <cellStyle name="メモ 5 5 2 4" xfId="12644"/>
    <cellStyle name="メモ 5 5 2 4 2" xfId="28631"/>
    <cellStyle name="メモ 5 5 2 4 2 2" xfId="37666"/>
    <cellStyle name="メモ 5 5 2 4 3" xfId="21996"/>
    <cellStyle name="メモ 5 5 2 4 4" xfId="31031"/>
    <cellStyle name="メモ 5 5 2 5" xfId="24230"/>
    <cellStyle name="メモ 5 5 2 5 2" xfId="33265"/>
    <cellStyle name="メモ 5 5 2 6" xfId="17221"/>
    <cellStyle name="メモ 5 5 2 7" xfId="5617"/>
    <cellStyle name="メモ 5 5 3" xfId="4576"/>
    <cellStyle name="メモ 5 5 3 2" xfId="11701"/>
    <cellStyle name="メモ 5 5 3 2 2" xfId="27695"/>
    <cellStyle name="メモ 5 5 3 2 2 2" xfId="36730"/>
    <cellStyle name="メモ 5 5 3 2 3" xfId="21053"/>
    <cellStyle name="メモ 5 5 3 2 4" xfId="16928"/>
    <cellStyle name="メモ 5 5 3 3" xfId="14599"/>
    <cellStyle name="メモ 5 5 3 3 2" xfId="30590"/>
    <cellStyle name="メモ 5 5 3 3 2 2" xfId="39625"/>
    <cellStyle name="メモ 5 5 3 3 3" xfId="23954"/>
    <cellStyle name="メモ 5 5 3 3 4" xfId="32990"/>
    <cellStyle name="メモ 5 5 3 4" xfId="25750"/>
    <cellStyle name="メモ 5 5 3 4 2" xfId="34785"/>
    <cellStyle name="メモ 5 5 3 5" xfId="22847"/>
    <cellStyle name="メモ 5 5 3 6" xfId="9366"/>
    <cellStyle name="メモ 5 5 4" xfId="10986"/>
    <cellStyle name="メモ 5 5 4 2" xfId="26980"/>
    <cellStyle name="メモ 5 5 4 2 2" xfId="36015"/>
    <cellStyle name="メモ 5 5 4 3" xfId="20339"/>
    <cellStyle name="メモ 5 5 4 4" xfId="19793"/>
    <cellStyle name="メモ 5 5 5" xfId="24763"/>
    <cellStyle name="メモ 5 5 5 2" xfId="33798"/>
    <cellStyle name="メモ 5 5 6" xfId="22743"/>
    <cellStyle name="メモ 5 5 7" xfId="7025"/>
    <cellStyle name="メモ 5 6" xfId="2366"/>
    <cellStyle name="メモ 5 6 2" xfId="975"/>
    <cellStyle name="メモ 5 6 2 2" xfId="3323"/>
    <cellStyle name="メモ 5 6 2 2 2" xfId="11000"/>
    <cellStyle name="メモ 5 6 2 2 2 2" xfId="26994"/>
    <cellStyle name="メモ 5 6 2 2 2 2 2" xfId="36029"/>
    <cellStyle name="メモ 5 6 2 2 2 3" xfId="20353"/>
    <cellStyle name="メモ 5 6 2 2 2 4" xfId="21251"/>
    <cellStyle name="メモ 5 6 2 2 3" xfId="14525"/>
    <cellStyle name="メモ 5 6 2 2 3 2" xfId="30516"/>
    <cellStyle name="メモ 5 6 2 2 3 2 2" xfId="39551"/>
    <cellStyle name="メモ 5 6 2 2 3 3" xfId="23880"/>
    <cellStyle name="メモ 5 6 2 2 3 4" xfId="32916"/>
    <cellStyle name="メモ 5 6 2 2 4" xfId="25275"/>
    <cellStyle name="メモ 5 6 2 2 4 2" xfId="34310"/>
    <cellStyle name="メモ 5 6 2 2 5" xfId="18466"/>
    <cellStyle name="メモ 5 6 2 2 6" xfId="8113"/>
    <cellStyle name="メモ 5 6 2 3" xfId="12153"/>
    <cellStyle name="メモ 5 6 2 3 2" xfId="28148"/>
    <cellStyle name="メモ 5 6 2 3 2 2" xfId="37183"/>
    <cellStyle name="メモ 5 6 2 3 3" xfId="21505"/>
    <cellStyle name="メモ 5 6 2 3 4" xfId="14838"/>
    <cellStyle name="メモ 5 6 2 4" xfId="11208"/>
    <cellStyle name="メモ 5 6 2 4 2" xfId="27202"/>
    <cellStyle name="メモ 5 6 2 4 2 2" xfId="36237"/>
    <cellStyle name="メモ 5 6 2 4 3" xfId="20561"/>
    <cellStyle name="メモ 5 6 2 4 4" xfId="23283"/>
    <cellStyle name="メモ 5 6 2 5" xfId="24288"/>
    <cellStyle name="メモ 5 6 2 5 2" xfId="33323"/>
    <cellStyle name="メモ 5 6 2 6" xfId="17691"/>
    <cellStyle name="メモ 5 6 2 7" xfId="5774"/>
    <cellStyle name="メモ 5 6 3" xfId="4707"/>
    <cellStyle name="メモ 5 6 3 2" xfId="13678"/>
    <cellStyle name="メモ 5 6 3 2 2" xfId="29666"/>
    <cellStyle name="メモ 5 6 3 2 2 2" xfId="38701"/>
    <cellStyle name="メモ 5 6 3 2 3" xfId="23031"/>
    <cellStyle name="メモ 5 6 3 2 4" xfId="32066"/>
    <cellStyle name="メモ 5 6 3 3" xfId="14603"/>
    <cellStyle name="メモ 5 6 3 3 2" xfId="30594"/>
    <cellStyle name="メモ 5 6 3 3 2 2" xfId="39629"/>
    <cellStyle name="メモ 5 6 3 3 3" xfId="23958"/>
    <cellStyle name="メモ 5 6 3 3 4" xfId="32994"/>
    <cellStyle name="メモ 5 6 3 4" xfId="25797"/>
    <cellStyle name="メモ 5 6 3 4 2" xfId="34832"/>
    <cellStyle name="メモ 5 6 3 5" xfId="21026"/>
    <cellStyle name="メモ 5 6 3 6" xfId="9497"/>
    <cellStyle name="メモ 5 6 4" xfId="11996"/>
    <cellStyle name="メモ 5 6 4 2" xfId="27991"/>
    <cellStyle name="メモ 5 6 4 2 2" xfId="37026"/>
    <cellStyle name="メモ 5 6 4 3" xfId="21348"/>
    <cellStyle name="メモ 5 6 4 4" xfId="18193"/>
    <cellStyle name="メモ 5 6 5" xfId="24810"/>
    <cellStyle name="メモ 5 6 5 2" xfId="33845"/>
    <cellStyle name="メモ 5 6 6" xfId="15680"/>
    <cellStyle name="メモ 5 6 7" xfId="7156"/>
    <cellStyle name="メモ 5 7" xfId="1230"/>
    <cellStyle name="メモ 5 7 2" xfId="3571"/>
    <cellStyle name="メモ 5 7 2 2" xfId="10378"/>
    <cellStyle name="メモ 5 7 2 2 2" xfId="26376"/>
    <cellStyle name="メモ 5 7 2 2 2 2" xfId="35411"/>
    <cellStyle name="メモ 5 7 2 2 3" xfId="19732"/>
    <cellStyle name="メモ 5 7 2 2 4" xfId="19415"/>
    <cellStyle name="メモ 5 7 2 3" xfId="14538"/>
    <cellStyle name="メモ 5 7 2 3 2" xfId="30529"/>
    <cellStyle name="メモ 5 7 2 3 2 2" xfId="39564"/>
    <cellStyle name="メモ 5 7 2 3 3" xfId="23893"/>
    <cellStyle name="メモ 5 7 2 3 4" xfId="32929"/>
    <cellStyle name="メモ 5 7 2 4" xfId="25377"/>
    <cellStyle name="メモ 5 7 2 4 2" xfId="34412"/>
    <cellStyle name="メモ 5 7 2 5" xfId="15671"/>
    <cellStyle name="メモ 5 7 2 6" xfId="8361"/>
    <cellStyle name="メモ 5 7 3" xfId="13847"/>
    <cellStyle name="メモ 5 7 3 2" xfId="29836"/>
    <cellStyle name="メモ 5 7 3 2 2" xfId="38871"/>
    <cellStyle name="メモ 5 7 3 3" xfId="23200"/>
    <cellStyle name="メモ 5 7 3 4" xfId="32236"/>
    <cellStyle name="メモ 5 7 4" xfId="24390"/>
    <cellStyle name="メモ 5 7 4 2" xfId="33425"/>
    <cellStyle name="メモ 5 7 5" xfId="15052"/>
    <cellStyle name="メモ 5 7 6" xfId="6021"/>
    <cellStyle name="メモ 5 8" xfId="3438"/>
    <cellStyle name="メモ 5 8 2" xfId="12458"/>
    <cellStyle name="メモ 5 8 2 2" xfId="28449"/>
    <cellStyle name="メモ 5 8 2 2 2" xfId="37484"/>
    <cellStyle name="メモ 5 8 2 3" xfId="21810"/>
    <cellStyle name="メモ 5 8 2 4" xfId="30849"/>
    <cellStyle name="メモ 5 8 3" xfId="14532"/>
    <cellStyle name="メモ 5 8 3 2" xfId="30523"/>
    <cellStyle name="メモ 5 8 3 2 2" xfId="39558"/>
    <cellStyle name="メモ 5 8 3 3" xfId="23887"/>
    <cellStyle name="メモ 5 8 3 4" xfId="32923"/>
    <cellStyle name="メモ 5 8 4" xfId="25332"/>
    <cellStyle name="メモ 5 8 4 2" xfId="34367"/>
    <cellStyle name="メモ 5 8 5" xfId="23117"/>
    <cellStyle name="メモ 5 8 6" xfId="8228"/>
    <cellStyle name="メモ 5 9" xfId="1090"/>
    <cellStyle name="メモ 5 9 2" xfId="24345"/>
    <cellStyle name="メモ 5 9 2 2" xfId="33380"/>
    <cellStyle name="メモ 5 9 3" xfId="15634"/>
    <cellStyle name="メモ 5 9 4" xfId="18350"/>
    <cellStyle name="メモ 5 9 5" xfId="5889"/>
    <cellStyle name="リソース表" xfId="368"/>
    <cellStyle name="リンク セル 2" xfId="370"/>
    <cellStyle name="リンク セル 2 2" xfId="371"/>
    <cellStyle name="リンク セル 2 3" xfId="697"/>
    <cellStyle name="リンク セル 2 4" xfId="15067"/>
    <cellStyle name="リンク セル 3" xfId="369"/>
    <cellStyle name="悪い 2" xfId="373"/>
    <cellStyle name="悪い 2 2" xfId="374"/>
    <cellStyle name="悪い 2 3" xfId="698"/>
    <cellStyle name="悪い 2 4" xfId="15070"/>
    <cellStyle name="悪い 3" xfId="372"/>
    <cellStyle name="下点線" xfId="375"/>
    <cellStyle name="計算 2" xfId="377"/>
    <cellStyle name="計算 2 10" xfId="1758"/>
    <cellStyle name="計算 2 10 2" xfId="2646"/>
    <cellStyle name="計算 2 10 2 2" xfId="4987"/>
    <cellStyle name="計算 2 10 2 2 2" xfId="10330"/>
    <cellStyle name="計算 2 10 2 2 2 2" xfId="26328"/>
    <cellStyle name="計算 2 10 2 2 2 2 2" xfId="35363"/>
    <cellStyle name="計算 2 10 2 2 2 3" xfId="19685"/>
    <cellStyle name="計算 2 10 2 2 2 4" xfId="17722"/>
    <cellStyle name="計算 2 10 2 2 3" xfId="25932"/>
    <cellStyle name="計算 2 10 2 2 3 2" xfId="34967"/>
    <cellStyle name="計算 2 10 2 2 4" xfId="18028"/>
    <cellStyle name="計算 2 10 2 2 5" xfId="9777"/>
    <cellStyle name="計算 2 10 2 3" xfId="11448"/>
    <cellStyle name="計算 2 10 2 3 2" xfId="27442"/>
    <cellStyle name="計算 2 10 2 3 2 2" xfId="36477"/>
    <cellStyle name="計算 2 10 2 3 3" xfId="20800"/>
    <cellStyle name="計算 2 10 2 3 4" xfId="15788"/>
    <cellStyle name="計算 2 10 2 4" xfId="24945"/>
    <cellStyle name="計算 2 10 2 4 2" xfId="33980"/>
    <cellStyle name="計算 2 10 2 5" xfId="21501"/>
    <cellStyle name="計算 2 10 2 6" xfId="7436"/>
    <cellStyle name="計算 2 10 3" xfId="4099"/>
    <cellStyle name="計算 2 10 3 2" xfId="10586"/>
    <cellStyle name="計算 2 10 3 2 2" xfId="26580"/>
    <cellStyle name="計算 2 10 3 2 2 2" xfId="35615"/>
    <cellStyle name="計算 2 10 3 2 3" xfId="19940"/>
    <cellStyle name="計算 2 10 3 2 4" xfId="15236"/>
    <cellStyle name="計算 2 10 3 3" xfId="25590"/>
    <cellStyle name="計算 2 10 3 3 2" xfId="34625"/>
    <cellStyle name="計算 2 10 3 4" xfId="17465"/>
    <cellStyle name="計算 2 10 3 5" xfId="8889"/>
    <cellStyle name="計算 2 10 4" xfId="13882"/>
    <cellStyle name="計算 2 10 4 2" xfId="29871"/>
    <cellStyle name="計算 2 10 4 2 2" xfId="38906"/>
    <cellStyle name="計算 2 10 4 3" xfId="23235"/>
    <cellStyle name="計算 2 10 4 4" xfId="32271"/>
    <cellStyle name="計算 2 10 5" xfId="24603"/>
    <cellStyle name="計算 2 10 5 2" xfId="33638"/>
    <cellStyle name="計算 2 10 6" xfId="17952"/>
    <cellStyle name="計算 2 10 7" xfId="6548"/>
    <cellStyle name="計算 2 11" xfId="3058"/>
    <cellStyle name="計算 2 11 2" xfId="10684"/>
    <cellStyle name="計算 2 11 2 2" xfId="26678"/>
    <cellStyle name="計算 2 11 2 2 2" xfId="35713"/>
    <cellStyle name="計算 2 11 2 3" xfId="20038"/>
    <cellStyle name="計算 2 11 2 4" xfId="16389"/>
    <cellStyle name="計算 2 11 3" xfId="25162"/>
    <cellStyle name="計算 2 11 3 2" xfId="34197"/>
    <cellStyle name="計算 2 11 4" xfId="16877"/>
    <cellStyle name="計算 2 11 5" xfId="7848"/>
    <cellStyle name="計算 2 12" xfId="700"/>
    <cellStyle name="計算 2 12 2" xfId="11749"/>
    <cellStyle name="計算 2 12 2 2" xfId="27743"/>
    <cellStyle name="計算 2 12 2 2 2" xfId="36778"/>
    <cellStyle name="計算 2 12 2 3" xfId="21101"/>
    <cellStyle name="計算 2 12 2 4" xfId="16379"/>
    <cellStyle name="計算 2 12 3" xfId="24133"/>
    <cellStyle name="計算 2 12 3 2" xfId="33168"/>
    <cellStyle name="計算 2 12 4" xfId="18179"/>
    <cellStyle name="計算 2 12 5" xfId="5509"/>
    <cellStyle name="計算 2 13" xfId="602"/>
    <cellStyle name="計算 2 13 2" xfId="24070"/>
    <cellStyle name="計算 2 13 2 2" xfId="33105"/>
    <cellStyle name="計算 2 13 3" xfId="15194"/>
    <cellStyle name="計算 2 13 4" xfId="18197"/>
    <cellStyle name="計算 2 13 5" xfId="5442"/>
    <cellStyle name="計算 2 14" xfId="718"/>
    <cellStyle name="計算 2 14 2" xfId="28773"/>
    <cellStyle name="計算 2 14 2 2" xfId="37808"/>
    <cellStyle name="計算 2 14 3" xfId="22138"/>
    <cellStyle name="計算 2 14 4" xfId="31173"/>
    <cellStyle name="計算 2 15" xfId="14707"/>
    <cellStyle name="計算 2 15 2" xfId="15073"/>
    <cellStyle name="計算 2 15 3" xfId="17698"/>
    <cellStyle name="計算 2 16" xfId="24024"/>
    <cellStyle name="計算 2 16 2" xfId="33060"/>
    <cellStyle name="計算 2 17" xfId="14673"/>
    <cellStyle name="計算 2 18" xfId="5357"/>
    <cellStyle name="計算 2 2" xfId="378"/>
    <cellStyle name="計算 2 2 10" xfId="3059"/>
    <cellStyle name="計算 2 2 10 2" xfId="10386"/>
    <cellStyle name="計算 2 2 10 2 2" xfId="26384"/>
    <cellStyle name="計算 2 2 10 2 2 2" xfId="35419"/>
    <cellStyle name="計算 2 2 10 2 3" xfId="19740"/>
    <cellStyle name="計算 2 2 10 2 4" xfId="17777"/>
    <cellStyle name="計算 2 2 10 3" xfId="25163"/>
    <cellStyle name="計算 2 2 10 3 2" xfId="34198"/>
    <cellStyle name="計算 2 2 10 4" xfId="20685"/>
    <cellStyle name="計算 2 2 10 5" xfId="7849"/>
    <cellStyle name="計算 2 2 11" xfId="701"/>
    <cellStyle name="計算 2 2 11 2" xfId="24134"/>
    <cellStyle name="計算 2 2 11 2 2" xfId="33169"/>
    <cellStyle name="計算 2 2 11 3" xfId="15290"/>
    <cellStyle name="計算 2 2 11 4" xfId="19456"/>
    <cellStyle name="計算 2 2 11 5" xfId="5510"/>
    <cellStyle name="計算 2 2 12" xfId="13557"/>
    <cellStyle name="計算 2 2 12 2" xfId="29545"/>
    <cellStyle name="計算 2 2 12 2 2" xfId="38580"/>
    <cellStyle name="計算 2 2 12 3" xfId="22910"/>
    <cellStyle name="計算 2 2 12 4" xfId="31945"/>
    <cellStyle name="計算 2 2 13" xfId="15074"/>
    <cellStyle name="計算 2 2 13 2" xfId="15573"/>
    <cellStyle name="計算 2 2 14" xfId="24025"/>
    <cellStyle name="計算 2 2 14 2" xfId="33061"/>
    <cellStyle name="計算 2 2 15" xfId="14739"/>
    <cellStyle name="計算 2 2 16" xfId="15108"/>
    <cellStyle name="計算 2 2 17" xfId="5358"/>
    <cellStyle name="計算 2 2 2" xfId="576"/>
    <cellStyle name="計算 2 2 2 10" xfId="779"/>
    <cellStyle name="計算 2 2 2 10 2" xfId="24202"/>
    <cellStyle name="計算 2 2 2 10 2 2" xfId="33237"/>
    <cellStyle name="計算 2 2 2 10 3" xfId="15359"/>
    <cellStyle name="計算 2 2 2 10 4" xfId="16437"/>
    <cellStyle name="計算 2 2 2 10 5" xfId="5578"/>
    <cellStyle name="計算 2 2 2 11" xfId="10910"/>
    <cellStyle name="計算 2 2 2 11 2" xfId="26904"/>
    <cellStyle name="計算 2 2 2 11 2 2" xfId="35939"/>
    <cellStyle name="計算 2 2 2 11 3" xfId="20263"/>
    <cellStyle name="計算 2 2 2 11 4" xfId="15720"/>
    <cellStyle name="計算 2 2 2 12" xfId="24052"/>
    <cellStyle name="計算 2 2 2 12 2" xfId="33087"/>
    <cellStyle name="計算 2 2 2 13" xfId="17547"/>
    <cellStyle name="計算 2 2 2 14" xfId="5425"/>
    <cellStyle name="計算 2 2 2 2" xfId="1653"/>
    <cellStyle name="計算 2 2 2 2 2" xfId="1006"/>
    <cellStyle name="計算 2 2 2 2 2 2" xfId="3354"/>
    <cellStyle name="計算 2 2 2 2 2 2 2" xfId="12808"/>
    <cellStyle name="計算 2 2 2 2 2 2 2 2" xfId="28796"/>
    <cellStyle name="計算 2 2 2 2 2 2 2 2 2" xfId="37831"/>
    <cellStyle name="計算 2 2 2 2 2 2 2 3" xfId="22161"/>
    <cellStyle name="計算 2 2 2 2 2 2 2 4" xfId="31196"/>
    <cellStyle name="計算 2 2 2 2 2 2 3" xfId="25300"/>
    <cellStyle name="計算 2 2 2 2 2 2 3 2" xfId="34335"/>
    <cellStyle name="計算 2 2 2 2 2 2 4" xfId="20721"/>
    <cellStyle name="計算 2 2 2 2 2 2 5" xfId="8144"/>
    <cellStyle name="計算 2 2 2 2 2 3" xfId="12209"/>
    <cellStyle name="計算 2 2 2 2 2 3 2" xfId="28204"/>
    <cellStyle name="計算 2 2 2 2 2 3 2 2" xfId="37239"/>
    <cellStyle name="計算 2 2 2 2 2 3 3" xfId="21561"/>
    <cellStyle name="計算 2 2 2 2 2 3 4" xfId="14787"/>
    <cellStyle name="計算 2 2 2 2 2 4" xfId="24313"/>
    <cellStyle name="計算 2 2 2 2 2 4 2" xfId="33348"/>
    <cellStyle name="計算 2 2 2 2 2 5" xfId="17524"/>
    <cellStyle name="計算 2 2 2 2 2 6" xfId="5805"/>
    <cellStyle name="計算 2 2 2 2 3" xfId="3994"/>
    <cellStyle name="計算 2 2 2 2 3 2" xfId="12229"/>
    <cellStyle name="計算 2 2 2 2 3 2 2" xfId="28224"/>
    <cellStyle name="計算 2 2 2 2 3 2 2 2" xfId="37259"/>
    <cellStyle name="計算 2 2 2 2 3 2 3" xfId="21581"/>
    <cellStyle name="計算 2 2 2 2 3 2 4" xfId="14768"/>
    <cellStyle name="計算 2 2 2 2 3 3" xfId="25531"/>
    <cellStyle name="計算 2 2 2 2 3 3 2" xfId="34566"/>
    <cellStyle name="計算 2 2 2 2 3 4" xfId="17931"/>
    <cellStyle name="計算 2 2 2 2 3 5" xfId="8784"/>
    <cellStyle name="計算 2 2 2 2 4" xfId="12640"/>
    <cellStyle name="計算 2 2 2 2 4 2" xfId="28627"/>
    <cellStyle name="計算 2 2 2 2 4 2 2" xfId="37662"/>
    <cellStyle name="計算 2 2 2 2 4 3" xfId="21992"/>
    <cellStyle name="計算 2 2 2 2 4 4" xfId="31027"/>
    <cellStyle name="計算 2 2 2 2 5" xfId="24544"/>
    <cellStyle name="計算 2 2 2 2 5 2" xfId="33579"/>
    <cellStyle name="計算 2 2 2 2 6" xfId="19384"/>
    <cellStyle name="計算 2 2 2 2 7" xfId="6444"/>
    <cellStyle name="計算 2 2 2 3" xfId="1814"/>
    <cellStyle name="計算 2 2 2 3 2" xfId="2439"/>
    <cellStyle name="計算 2 2 2 3 2 2" xfId="4780"/>
    <cellStyle name="計算 2 2 2 3 2 2 2" xfId="13781"/>
    <cellStyle name="計算 2 2 2 3 2 2 2 2" xfId="29769"/>
    <cellStyle name="計算 2 2 2 3 2 2 2 2 2" xfId="38804"/>
    <cellStyle name="計算 2 2 2 3 2 2 2 3" xfId="23133"/>
    <cellStyle name="計算 2 2 2 3 2 2 2 4" xfId="32169"/>
    <cellStyle name="計算 2 2 2 3 2 2 3" xfId="25821"/>
    <cellStyle name="計算 2 2 2 3 2 2 3 2" xfId="34856"/>
    <cellStyle name="計算 2 2 2 3 2 2 4" xfId="16333"/>
    <cellStyle name="計算 2 2 2 3 2 2 5" xfId="9570"/>
    <cellStyle name="計算 2 2 2 3 2 3" xfId="12649"/>
    <cellStyle name="計算 2 2 2 3 2 3 2" xfId="28636"/>
    <cellStyle name="計算 2 2 2 3 2 3 2 2" xfId="37671"/>
    <cellStyle name="計算 2 2 2 3 2 3 3" xfId="22001"/>
    <cellStyle name="計算 2 2 2 3 2 3 4" xfId="31036"/>
    <cellStyle name="計算 2 2 2 3 2 4" xfId="24834"/>
    <cellStyle name="計算 2 2 2 3 2 4 2" xfId="33869"/>
    <cellStyle name="計算 2 2 2 3 2 5" xfId="15981"/>
    <cellStyle name="計算 2 2 2 3 2 6" xfId="7229"/>
    <cellStyle name="計算 2 2 2 3 3" xfId="4155"/>
    <cellStyle name="計算 2 2 2 3 3 2" xfId="12903"/>
    <cellStyle name="計算 2 2 2 3 3 2 2" xfId="28891"/>
    <cellStyle name="計算 2 2 2 3 3 2 2 2" xfId="37926"/>
    <cellStyle name="計算 2 2 2 3 3 2 3" xfId="22256"/>
    <cellStyle name="計算 2 2 2 3 3 2 4" xfId="31291"/>
    <cellStyle name="計算 2 2 2 3 3 3" xfId="25604"/>
    <cellStyle name="計算 2 2 2 3 3 3 2" xfId="34639"/>
    <cellStyle name="計算 2 2 2 3 3 4" xfId="16835"/>
    <cellStyle name="計算 2 2 2 3 3 5" xfId="8945"/>
    <cellStyle name="計算 2 2 2 3 4" xfId="12545"/>
    <cellStyle name="計算 2 2 2 3 4 2" xfId="28532"/>
    <cellStyle name="計算 2 2 2 3 4 2 2" xfId="37567"/>
    <cellStyle name="計算 2 2 2 3 4 3" xfId="21897"/>
    <cellStyle name="計算 2 2 2 3 4 4" xfId="30932"/>
    <cellStyle name="計算 2 2 2 3 5" xfId="24617"/>
    <cellStyle name="計算 2 2 2 3 5 2" xfId="33652"/>
    <cellStyle name="計算 2 2 2 3 6" xfId="18011"/>
    <cellStyle name="計算 2 2 2 3 7" xfId="6604"/>
    <cellStyle name="計算 2 2 2 4" xfId="1954"/>
    <cellStyle name="計算 2 2 2 4 2" xfId="823"/>
    <cellStyle name="計算 2 2 2 4 2 2" xfId="3171"/>
    <cellStyle name="計算 2 2 2 4 2 2 2" xfId="11502"/>
    <cellStyle name="計算 2 2 2 4 2 2 2 2" xfId="27496"/>
    <cellStyle name="計算 2 2 2 4 2 2 2 2 2" xfId="36531"/>
    <cellStyle name="計算 2 2 2 4 2 2 2 3" xfId="20854"/>
    <cellStyle name="計算 2 2 2 4 2 2 2 4" xfId="18438"/>
    <cellStyle name="計算 2 2 2 4 2 2 3" xfId="25221"/>
    <cellStyle name="計算 2 2 2 4 2 2 3 2" xfId="34256"/>
    <cellStyle name="計算 2 2 2 4 2 2 4" xfId="22762"/>
    <cellStyle name="計算 2 2 2 4 2 2 5" xfId="7961"/>
    <cellStyle name="計算 2 2 2 4 2 3" xfId="11405"/>
    <cellStyle name="計算 2 2 2 4 2 3 2" xfId="27399"/>
    <cellStyle name="計算 2 2 2 4 2 3 2 2" xfId="36434"/>
    <cellStyle name="計算 2 2 2 4 2 3 3" xfId="20757"/>
    <cellStyle name="計算 2 2 2 4 2 3 4" xfId="18627"/>
    <cellStyle name="計算 2 2 2 4 2 4" xfId="24234"/>
    <cellStyle name="計算 2 2 2 4 2 4 2" xfId="33269"/>
    <cellStyle name="計算 2 2 2 4 2 5" xfId="16077"/>
    <cellStyle name="計算 2 2 2 4 2 6" xfId="5622"/>
    <cellStyle name="計算 2 2 2 4 3" xfId="4295"/>
    <cellStyle name="計算 2 2 2 4 3 2" xfId="12735"/>
    <cellStyle name="計算 2 2 2 4 3 2 2" xfId="28722"/>
    <cellStyle name="計算 2 2 2 4 3 2 2 2" xfId="37757"/>
    <cellStyle name="計算 2 2 2 4 3 2 3" xfId="22087"/>
    <cellStyle name="計算 2 2 2 4 3 2 4" xfId="31122"/>
    <cellStyle name="計算 2 2 2 4 3 3" xfId="25651"/>
    <cellStyle name="計算 2 2 2 4 3 3 2" xfId="34686"/>
    <cellStyle name="計算 2 2 2 4 3 4" xfId="17140"/>
    <cellStyle name="計算 2 2 2 4 3 5" xfId="9085"/>
    <cellStyle name="計算 2 2 2 4 4" xfId="12146"/>
    <cellStyle name="計算 2 2 2 4 4 2" xfId="28141"/>
    <cellStyle name="計算 2 2 2 4 4 2 2" xfId="37176"/>
    <cellStyle name="計算 2 2 2 4 4 3" xfId="21498"/>
    <cellStyle name="計算 2 2 2 4 4 4" xfId="14844"/>
    <cellStyle name="計算 2 2 2 4 5" xfId="24664"/>
    <cellStyle name="計算 2 2 2 4 5 2" xfId="33699"/>
    <cellStyle name="計算 2 2 2 4 6" xfId="22127"/>
    <cellStyle name="計算 2 2 2 4 7" xfId="6744"/>
    <cellStyle name="計算 2 2 2 5" xfId="2094"/>
    <cellStyle name="計算 2 2 2 5 2" xfId="2986"/>
    <cellStyle name="計算 2 2 2 5 2 2" xfId="5327"/>
    <cellStyle name="計算 2 2 2 5 2 2 2" xfId="14445"/>
    <cellStyle name="計算 2 2 2 5 2 2 2 2" xfId="30436"/>
    <cellStyle name="計算 2 2 2 5 2 2 2 2 2" xfId="39471"/>
    <cellStyle name="計算 2 2 2 5 2 2 2 3" xfId="23800"/>
    <cellStyle name="計算 2 2 2 5 2 2 2 4" xfId="32836"/>
    <cellStyle name="計算 2 2 2 5 2 2 3" xfId="26123"/>
    <cellStyle name="計算 2 2 2 5 2 2 3 2" xfId="35158"/>
    <cellStyle name="計算 2 2 2 5 2 2 4" xfId="22126"/>
    <cellStyle name="計算 2 2 2 5 2 2 5" xfId="10117"/>
    <cellStyle name="計算 2 2 2 5 2 3" xfId="10607"/>
    <cellStyle name="計算 2 2 2 5 2 3 2" xfId="26601"/>
    <cellStyle name="計算 2 2 2 5 2 3 2 2" xfId="35636"/>
    <cellStyle name="計算 2 2 2 5 2 3 3" xfId="19961"/>
    <cellStyle name="計算 2 2 2 5 2 3 4" xfId="22935"/>
    <cellStyle name="計算 2 2 2 5 2 4" xfId="25136"/>
    <cellStyle name="計算 2 2 2 5 2 4 2" xfId="34171"/>
    <cellStyle name="計算 2 2 2 5 2 5" xfId="20809"/>
    <cellStyle name="計算 2 2 2 5 2 6" xfId="7776"/>
    <cellStyle name="計算 2 2 2 5 3" xfId="4435"/>
    <cellStyle name="計算 2 2 2 5 3 2" xfId="11542"/>
    <cellStyle name="計算 2 2 2 5 3 2 2" xfId="27536"/>
    <cellStyle name="計算 2 2 2 5 3 2 2 2" xfId="36571"/>
    <cellStyle name="計算 2 2 2 5 3 2 3" xfId="20894"/>
    <cellStyle name="計算 2 2 2 5 3 2 4" xfId="23707"/>
    <cellStyle name="計算 2 2 2 5 3 3" xfId="25705"/>
    <cellStyle name="計算 2 2 2 5 3 3 2" xfId="34740"/>
    <cellStyle name="計算 2 2 2 5 3 4" xfId="22202"/>
    <cellStyle name="計算 2 2 2 5 3 5" xfId="9225"/>
    <cellStyle name="計算 2 2 2 5 4" xfId="10674"/>
    <cellStyle name="計算 2 2 2 5 4 2" xfId="26668"/>
    <cellStyle name="計算 2 2 2 5 4 2 2" xfId="35703"/>
    <cellStyle name="計算 2 2 2 5 4 3" xfId="20028"/>
    <cellStyle name="計算 2 2 2 5 4 4" xfId="20715"/>
    <cellStyle name="計算 2 2 2 5 5" xfId="24718"/>
    <cellStyle name="計算 2 2 2 5 5 2" xfId="33753"/>
    <cellStyle name="計算 2 2 2 5 6" xfId="22300"/>
    <cellStyle name="計算 2 2 2 5 7" xfId="6884"/>
    <cellStyle name="計算 2 2 2 6" xfId="2219"/>
    <cellStyle name="計算 2 2 2 6 2" xfId="2922"/>
    <cellStyle name="計算 2 2 2 6 2 2" xfId="5263"/>
    <cellStyle name="計算 2 2 2 6 2 2 2" xfId="14381"/>
    <cellStyle name="計算 2 2 2 6 2 2 2 2" xfId="30372"/>
    <cellStyle name="計算 2 2 2 6 2 2 2 2 2" xfId="39407"/>
    <cellStyle name="計算 2 2 2 6 2 2 2 3" xfId="23736"/>
    <cellStyle name="計算 2 2 2 6 2 2 2 4" xfId="32772"/>
    <cellStyle name="計算 2 2 2 6 2 2 3" xfId="26074"/>
    <cellStyle name="計算 2 2 2 6 2 2 3 2" xfId="35109"/>
    <cellStyle name="計算 2 2 2 6 2 2 4" xfId="17132"/>
    <cellStyle name="計算 2 2 2 6 2 2 5" xfId="10053"/>
    <cellStyle name="計算 2 2 2 6 2 3" xfId="10583"/>
    <cellStyle name="計算 2 2 2 6 2 3 2" xfId="26577"/>
    <cellStyle name="計算 2 2 2 6 2 3 2 2" xfId="35612"/>
    <cellStyle name="計算 2 2 2 6 2 3 3" xfId="19937"/>
    <cellStyle name="計算 2 2 2 6 2 3 4" xfId="21025"/>
    <cellStyle name="計算 2 2 2 6 2 4" xfId="25087"/>
    <cellStyle name="計算 2 2 2 6 2 4 2" xfId="34122"/>
    <cellStyle name="計算 2 2 2 6 2 5" xfId="15945"/>
    <cellStyle name="計算 2 2 2 6 2 6" xfId="7712"/>
    <cellStyle name="計算 2 2 2 6 3" xfId="4560"/>
    <cellStyle name="計算 2 2 2 6 3 2" xfId="13568"/>
    <cellStyle name="計算 2 2 2 6 3 2 2" xfId="29556"/>
    <cellStyle name="計算 2 2 2 6 3 2 2 2" xfId="38591"/>
    <cellStyle name="計算 2 2 2 6 3 2 3" xfId="22921"/>
    <cellStyle name="計算 2 2 2 6 3 2 4" xfId="31956"/>
    <cellStyle name="計算 2 2 2 6 3 3" xfId="25734"/>
    <cellStyle name="計算 2 2 2 6 3 3 2" xfId="34769"/>
    <cellStyle name="計算 2 2 2 6 3 4" xfId="23185"/>
    <cellStyle name="計算 2 2 2 6 3 5" xfId="9350"/>
    <cellStyle name="計算 2 2 2 6 4" xfId="14056"/>
    <cellStyle name="計算 2 2 2 6 4 2" xfId="30045"/>
    <cellStyle name="計算 2 2 2 6 4 2 2" xfId="39080"/>
    <cellStyle name="計算 2 2 2 6 4 3" xfId="23409"/>
    <cellStyle name="計算 2 2 2 6 4 4" xfId="32445"/>
    <cellStyle name="計算 2 2 2 6 5" xfId="24747"/>
    <cellStyle name="計算 2 2 2 6 5 2" xfId="33782"/>
    <cellStyle name="計算 2 2 2 6 6" xfId="21115"/>
    <cellStyle name="計算 2 2 2 6 7" xfId="7009"/>
    <cellStyle name="計算 2 2 2 7" xfId="2352"/>
    <cellStyle name="計算 2 2 2 7 2" xfId="2469"/>
    <cellStyle name="計算 2 2 2 7 2 2" xfId="4810"/>
    <cellStyle name="計算 2 2 2 7 2 2 2" xfId="12039"/>
    <cellStyle name="計算 2 2 2 7 2 2 2 2" xfId="28034"/>
    <cellStyle name="計算 2 2 2 7 2 2 2 2 2" xfId="37069"/>
    <cellStyle name="計算 2 2 2 7 2 2 2 3" xfId="21391"/>
    <cellStyle name="計算 2 2 2 7 2 2 2 4" xfId="16619"/>
    <cellStyle name="計算 2 2 2 7 2 2 3" xfId="25841"/>
    <cellStyle name="計算 2 2 2 7 2 2 3 2" xfId="34876"/>
    <cellStyle name="計算 2 2 2 7 2 2 4" xfId="19208"/>
    <cellStyle name="計算 2 2 2 7 2 2 5" xfId="9600"/>
    <cellStyle name="計算 2 2 2 7 2 3" xfId="14048"/>
    <cellStyle name="計算 2 2 2 7 2 3 2" xfId="30037"/>
    <cellStyle name="計算 2 2 2 7 2 3 2 2" xfId="39072"/>
    <cellStyle name="計算 2 2 2 7 2 3 3" xfId="23401"/>
    <cellStyle name="計算 2 2 2 7 2 3 4" xfId="32437"/>
    <cellStyle name="計算 2 2 2 7 2 4" xfId="24854"/>
    <cellStyle name="計算 2 2 2 7 2 4 2" xfId="33889"/>
    <cellStyle name="計算 2 2 2 7 2 5" xfId="22616"/>
    <cellStyle name="計算 2 2 2 7 2 6" xfId="7259"/>
    <cellStyle name="計算 2 2 2 7 3" xfId="4693"/>
    <cellStyle name="計算 2 2 2 7 3 2" xfId="12539"/>
    <cellStyle name="計算 2 2 2 7 3 2 2" xfId="28526"/>
    <cellStyle name="計算 2 2 2 7 3 2 2 2" xfId="37561"/>
    <cellStyle name="計算 2 2 2 7 3 2 3" xfId="21891"/>
    <cellStyle name="計算 2 2 2 7 3 2 4" xfId="30926"/>
    <cellStyle name="計算 2 2 2 7 3 3" xfId="25783"/>
    <cellStyle name="計算 2 2 2 7 3 3 2" xfId="34818"/>
    <cellStyle name="計算 2 2 2 7 3 4" xfId="17729"/>
    <cellStyle name="計算 2 2 2 7 3 5" xfId="9483"/>
    <cellStyle name="計算 2 2 2 7 4" xfId="12414"/>
    <cellStyle name="計算 2 2 2 7 4 2" xfId="28405"/>
    <cellStyle name="計算 2 2 2 7 4 2 2" xfId="37440"/>
    <cellStyle name="計算 2 2 2 7 4 3" xfId="21766"/>
    <cellStyle name="計算 2 2 2 7 4 4" xfId="30805"/>
    <cellStyle name="計算 2 2 2 7 5" xfId="24796"/>
    <cellStyle name="計算 2 2 2 7 5 2" xfId="33831"/>
    <cellStyle name="計算 2 2 2 7 6" xfId="18726"/>
    <cellStyle name="計算 2 2 2 7 7" xfId="7142"/>
    <cellStyle name="計算 2 2 2 8" xfId="1161"/>
    <cellStyle name="計算 2 2 2 8 2" xfId="3502"/>
    <cellStyle name="計算 2 2 2 8 2 2" xfId="12457"/>
    <cellStyle name="計算 2 2 2 8 2 2 2" xfId="28448"/>
    <cellStyle name="計算 2 2 2 8 2 2 2 2" xfId="37483"/>
    <cellStyle name="計算 2 2 2 8 2 2 3" xfId="21809"/>
    <cellStyle name="計算 2 2 2 8 2 2 4" xfId="30848"/>
    <cellStyle name="計算 2 2 2 8 2 3" xfId="25354"/>
    <cellStyle name="計算 2 2 2 8 2 3 2" xfId="34389"/>
    <cellStyle name="計算 2 2 2 8 2 4" xfId="15501"/>
    <cellStyle name="計算 2 2 2 8 2 5" xfId="8292"/>
    <cellStyle name="計算 2 2 2 8 3" xfId="13844"/>
    <cellStyle name="計算 2 2 2 8 3 2" xfId="29833"/>
    <cellStyle name="計算 2 2 2 8 3 2 2" xfId="38868"/>
    <cellStyle name="計算 2 2 2 8 3 3" xfId="23197"/>
    <cellStyle name="計算 2 2 2 8 3 4" xfId="32233"/>
    <cellStyle name="計算 2 2 2 8 4" xfId="24367"/>
    <cellStyle name="計算 2 2 2 8 4 2" xfId="33402"/>
    <cellStyle name="計算 2 2 2 8 5" xfId="19466"/>
    <cellStyle name="計算 2 2 2 8 6" xfId="5952"/>
    <cellStyle name="計算 2 2 2 9" xfId="3127"/>
    <cellStyle name="計算 2 2 2 9 2" xfId="10959"/>
    <cellStyle name="計算 2 2 2 9 2 2" xfId="26953"/>
    <cellStyle name="計算 2 2 2 9 2 2 2" xfId="35988"/>
    <cellStyle name="計算 2 2 2 9 2 3" xfId="20312"/>
    <cellStyle name="計算 2 2 2 9 2 4" xfId="18169"/>
    <cellStyle name="計算 2 2 2 9 3" xfId="25189"/>
    <cellStyle name="計算 2 2 2 9 3 2" xfId="34224"/>
    <cellStyle name="計算 2 2 2 9 4" xfId="16136"/>
    <cellStyle name="計算 2 2 2 9 5" xfId="7917"/>
    <cellStyle name="計算 2 2 3" xfId="1524"/>
    <cellStyle name="計算 2 2 3 2" xfId="2882"/>
    <cellStyle name="計算 2 2 3 2 2" xfId="5223"/>
    <cellStyle name="計算 2 2 3 2 2 2" xfId="14341"/>
    <cellStyle name="計算 2 2 3 2 2 2 2" xfId="30332"/>
    <cellStyle name="計算 2 2 3 2 2 2 2 2" xfId="39367"/>
    <cellStyle name="計算 2 2 3 2 2 2 3" xfId="23696"/>
    <cellStyle name="計算 2 2 3 2 2 2 4" xfId="32732"/>
    <cellStyle name="計算 2 2 3 2 2 3" xfId="26042"/>
    <cellStyle name="計算 2 2 3 2 2 3 2" xfId="35077"/>
    <cellStyle name="計算 2 2 3 2 2 4" xfId="17582"/>
    <cellStyle name="計算 2 2 3 2 2 5" xfId="10013"/>
    <cellStyle name="計算 2 2 3 2 3" xfId="11912"/>
    <cellStyle name="計算 2 2 3 2 3 2" xfId="27907"/>
    <cellStyle name="計算 2 2 3 2 3 2 2" xfId="36942"/>
    <cellStyle name="計算 2 2 3 2 3 3" xfId="21265"/>
    <cellStyle name="計算 2 2 3 2 3 4" xfId="16244"/>
    <cellStyle name="計算 2 2 3 2 4" xfId="25055"/>
    <cellStyle name="計算 2 2 3 2 4 2" xfId="34090"/>
    <cellStyle name="計算 2 2 3 2 5" xfId="19772"/>
    <cellStyle name="計算 2 2 3 2 6" xfId="7672"/>
    <cellStyle name="計算 2 2 3 3" xfId="3865"/>
    <cellStyle name="計算 2 2 3 3 2" xfId="10619"/>
    <cellStyle name="計算 2 2 3 3 2 2" xfId="26613"/>
    <cellStyle name="計算 2 2 3 3 2 2 2" xfId="35648"/>
    <cellStyle name="計算 2 2 3 3 2 3" xfId="19973"/>
    <cellStyle name="計算 2 2 3 3 2 4" xfId="17577"/>
    <cellStyle name="計算 2 2 3 3 3" xfId="25460"/>
    <cellStyle name="計算 2 2 3 3 3 2" xfId="34495"/>
    <cellStyle name="計算 2 2 3 3 4" xfId="15504"/>
    <cellStyle name="計算 2 2 3 3 5" xfId="8655"/>
    <cellStyle name="計算 2 2 3 4" xfId="12321"/>
    <cellStyle name="計算 2 2 3 4 2" xfId="28316"/>
    <cellStyle name="計算 2 2 3 4 2 2" xfId="37351"/>
    <cellStyle name="計算 2 2 3 4 3" xfId="21673"/>
    <cellStyle name="計算 2 2 3 4 4" xfId="30716"/>
    <cellStyle name="計算 2 2 3 5" xfId="24473"/>
    <cellStyle name="計算 2 2 3 5 2" xfId="33508"/>
    <cellStyle name="計算 2 2 3 6" xfId="18607"/>
    <cellStyle name="計算 2 2 3 7" xfId="6315"/>
    <cellStyle name="計算 2 2 4" xfId="1269"/>
    <cellStyle name="計算 2 2 4 2" xfId="2620"/>
    <cellStyle name="計算 2 2 4 2 2" xfId="4961"/>
    <cellStyle name="計算 2 2 4 2 2 2" xfId="10589"/>
    <cellStyle name="計算 2 2 4 2 2 2 2" xfId="26583"/>
    <cellStyle name="計算 2 2 4 2 2 2 2 2" xfId="35618"/>
    <cellStyle name="計算 2 2 4 2 2 2 3" xfId="19943"/>
    <cellStyle name="計算 2 2 4 2 2 2 4" xfId="20537"/>
    <cellStyle name="計算 2 2 4 2 2 3" xfId="25911"/>
    <cellStyle name="計算 2 2 4 2 2 3 2" xfId="34946"/>
    <cellStyle name="計算 2 2 4 2 2 4" xfId="22516"/>
    <cellStyle name="計算 2 2 4 2 2 5" xfId="9751"/>
    <cellStyle name="計算 2 2 4 2 3" xfId="12999"/>
    <cellStyle name="計算 2 2 4 2 3 2" xfId="28987"/>
    <cellStyle name="計算 2 2 4 2 3 2 2" xfId="38022"/>
    <cellStyle name="計算 2 2 4 2 3 3" xfId="22352"/>
    <cellStyle name="計算 2 2 4 2 3 4" xfId="31387"/>
    <cellStyle name="計算 2 2 4 2 4" xfId="24924"/>
    <cellStyle name="計算 2 2 4 2 4 2" xfId="33959"/>
    <cellStyle name="計算 2 2 4 2 5" xfId="19985"/>
    <cellStyle name="計算 2 2 4 2 6" xfId="7410"/>
    <cellStyle name="計算 2 2 4 3" xfId="3610"/>
    <cellStyle name="計算 2 2 4 3 2" xfId="12804"/>
    <cellStyle name="計算 2 2 4 3 2 2" xfId="28792"/>
    <cellStyle name="計算 2 2 4 3 2 2 2" xfId="37827"/>
    <cellStyle name="計算 2 2 4 3 2 3" xfId="22157"/>
    <cellStyle name="計算 2 2 4 3 2 4" xfId="31192"/>
    <cellStyle name="計算 2 2 4 3 3" xfId="25407"/>
    <cellStyle name="計算 2 2 4 3 3 2" xfId="34442"/>
    <cellStyle name="計算 2 2 4 3 4" xfId="18253"/>
    <cellStyle name="計算 2 2 4 3 5" xfId="8400"/>
    <cellStyle name="計算 2 2 4 4" xfId="13856"/>
    <cellStyle name="計算 2 2 4 4 2" xfId="29845"/>
    <cellStyle name="計算 2 2 4 4 2 2" xfId="38880"/>
    <cellStyle name="計算 2 2 4 4 3" xfId="23209"/>
    <cellStyle name="計算 2 2 4 4 4" xfId="32245"/>
    <cellStyle name="計算 2 2 4 5" xfId="24420"/>
    <cellStyle name="計算 2 2 4 5 2" xfId="33455"/>
    <cellStyle name="計算 2 2 4 6" xfId="15274"/>
    <cellStyle name="計算 2 2 4 7" xfId="6060"/>
    <cellStyle name="計算 2 2 5" xfId="1559"/>
    <cellStyle name="計算 2 2 5 2" xfId="2775"/>
    <cellStyle name="計算 2 2 5 2 2" xfId="5116"/>
    <cellStyle name="計算 2 2 5 2 2 2" xfId="10215"/>
    <cellStyle name="計算 2 2 5 2 2 2 2" xfId="26213"/>
    <cellStyle name="計算 2 2 5 2 2 2 2 2" xfId="35248"/>
    <cellStyle name="計算 2 2 5 2 2 2 3" xfId="19570"/>
    <cellStyle name="計算 2 2 5 2 2 2 4" xfId="18238"/>
    <cellStyle name="計算 2 2 5 2 2 3" xfId="25965"/>
    <cellStyle name="計算 2 2 5 2 2 3 2" xfId="35000"/>
    <cellStyle name="計算 2 2 5 2 2 4" xfId="21547"/>
    <cellStyle name="計算 2 2 5 2 2 5" xfId="9906"/>
    <cellStyle name="計算 2 2 5 2 3" xfId="10836"/>
    <cellStyle name="計算 2 2 5 2 3 2" xfId="26830"/>
    <cellStyle name="計算 2 2 5 2 3 2 2" xfId="35865"/>
    <cellStyle name="計算 2 2 5 2 3 3" xfId="20190"/>
    <cellStyle name="計算 2 2 5 2 3 4" xfId="21774"/>
    <cellStyle name="計算 2 2 5 2 4" xfId="24978"/>
    <cellStyle name="計算 2 2 5 2 4 2" xfId="34013"/>
    <cellStyle name="計算 2 2 5 2 5" xfId="17621"/>
    <cellStyle name="計算 2 2 5 2 6" xfId="7565"/>
    <cellStyle name="計算 2 2 5 3" xfId="3900"/>
    <cellStyle name="計算 2 2 5 3 2" xfId="13023"/>
    <cellStyle name="計算 2 2 5 3 2 2" xfId="29011"/>
    <cellStyle name="計算 2 2 5 3 2 2 2" xfId="38046"/>
    <cellStyle name="計算 2 2 5 3 2 3" xfId="22376"/>
    <cellStyle name="計算 2 2 5 3 2 4" xfId="31411"/>
    <cellStyle name="計算 2 2 5 3 3" xfId="25482"/>
    <cellStyle name="計算 2 2 5 3 3 2" xfId="34517"/>
    <cellStyle name="計算 2 2 5 3 4" xfId="15466"/>
    <cellStyle name="計算 2 2 5 3 5" xfId="8690"/>
    <cellStyle name="計算 2 2 5 4" xfId="12773"/>
    <cellStyle name="計算 2 2 5 4 2" xfId="28760"/>
    <cellStyle name="計算 2 2 5 4 2 2" xfId="37795"/>
    <cellStyle name="計算 2 2 5 4 3" xfId="22125"/>
    <cellStyle name="計算 2 2 5 4 4" xfId="31160"/>
    <cellStyle name="計算 2 2 5 5" xfId="24495"/>
    <cellStyle name="計算 2 2 5 5 2" xfId="33530"/>
    <cellStyle name="計算 2 2 5 6" xfId="16685"/>
    <cellStyle name="計算 2 2 5 7" xfId="6350"/>
    <cellStyle name="計算 2 2 6" xfId="1237"/>
    <cellStyle name="計算 2 2 6 2" xfId="1016"/>
    <cellStyle name="計算 2 2 6 2 2" xfId="3364"/>
    <cellStyle name="計算 2 2 6 2 2 2" xfId="13293"/>
    <cellStyle name="計算 2 2 6 2 2 2 2" xfId="29281"/>
    <cellStyle name="計算 2 2 6 2 2 2 2 2" xfId="38316"/>
    <cellStyle name="計算 2 2 6 2 2 2 3" xfId="22646"/>
    <cellStyle name="計算 2 2 6 2 2 2 4" xfId="31681"/>
    <cellStyle name="計算 2 2 6 2 2 3" xfId="25307"/>
    <cellStyle name="計算 2 2 6 2 2 3 2" xfId="34342"/>
    <cellStyle name="計算 2 2 6 2 2 4" xfId="19123"/>
    <cellStyle name="計算 2 2 6 2 2 5" xfId="8154"/>
    <cellStyle name="計算 2 2 6 2 3" xfId="12633"/>
    <cellStyle name="計算 2 2 6 2 3 2" xfId="28620"/>
    <cellStyle name="計算 2 2 6 2 3 2 2" xfId="37655"/>
    <cellStyle name="計算 2 2 6 2 3 3" xfId="21985"/>
    <cellStyle name="計算 2 2 6 2 3 4" xfId="31020"/>
    <cellStyle name="計算 2 2 6 2 4" xfId="24320"/>
    <cellStyle name="計算 2 2 6 2 4 2" xfId="33355"/>
    <cellStyle name="計算 2 2 6 2 5" xfId="16153"/>
    <cellStyle name="計算 2 2 6 2 6" xfId="5815"/>
    <cellStyle name="計算 2 2 6 3" xfId="3578"/>
    <cellStyle name="計算 2 2 6 3 2" xfId="12910"/>
    <cellStyle name="計算 2 2 6 3 2 2" xfId="28898"/>
    <cellStyle name="計算 2 2 6 3 2 2 2" xfId="37933"/>
    <cellStyle name="計算 2 2 6 3 2 3" xfId="22263"/>
    <cellStyle name="計算 2 2 6 3 2 4" xfId="31298"/>
    <cellStyle name="計算 2 2 6 3 3" xfId="25382"/>
    <cellStyle name="計算 2 2 6 3 3 2" xfId="34417"/>
    <cellStyle name="計算 2 2 6 3 4" xfId="15741"/>
    <cellStyle name="計算 2 2 6 3 5" xfId="8368"/>
    <cellStyle name="計算 2 2 6 4" xfId="12632"/>
    <cellStyle name="計算 2 2 6 4 2" xfId="28619"/>
    <cellStyle name="計算 2 2 6 4 2 2" xfId="37654"/>
    <cellStyle name="計算 2 2 6 4 3" xfId="21984"/>
    <cellStyle name="計算 2 2 6 4 4" xfId="31019"/>
    <cellStyle name="計算 2 2 6 5" xfId="24395"/>
    <cellStyle name="計算 2 2 6 5 2" xfId="33430"/>
    <cellStyle name="計算 2 2 6 6" xfId="15047"/>
    <cellStyle name="計算 2 2 6 7" xfId="6028"/>
    <cellStyle name="計算 2 2 7" xfId="1577"/>
    <cellStyle name="計算 2 2 7 2" xfId="2518"/>
    <cellStyle name="計算 2 2 7 2 2" xfId="4859"/>
    <cellStyle name="計算 2 2 7 2 2 2" xfId="13676"/>
    <cellStyle name="計算 2 2 7 2 2 2 2" xfId="29664"/>
    <cellStyle name="計算 2 2 7 2 2 2 2 2" xfId="38699"/>
    <cellStyle name="計算 2 2 7 2 2 2 3" xfId="23029"/>
    <cellStyle name="計算 2 2 7 2 2 2 4" xfId="32064"/>
    <cellStyle name="計算 2 2 7 2 2 3" xfId="25869"/>
    <cellStyle name="計算 2 2 7 2 2 3 2" xfId="34904"/>
    <cellStyle name="計算 2 2 7 2 2 4" xfId="22522"/>
    <cellStyle name="計算 2 2 7 2 2 5" xfId="9649"/>
    <cellStyle name="計算 2 2 7 2 3" xfId="11449"/>
    <cellStyle name="計算 2 2 7 2 3 2" xfId="27443"/>
    <cellStyle name="計算 2 2 7 2 3 2 2" xfId="36478"/>
    <cellStyle name="計算 2 2 7 2 3 3" xfId="20801"/>
    <cellStyle name="計算 2 2 7 2 3 4" xfId="20262"/>
    <cellStyle name="計算 2 2 7 2 4" xfId="24882"/>
    <cellStyle name="計算 2 2 7 2 4 2" xfId="33917"/>
    <cellStyle name="計算 2 2 7 2 5" xfId="19662"/>
    <cellStyle name="計算 2 2 7 2 6" xfId="7308"/>
    <cellStyle name="計算 2 2 7 3" xfId="3918"/>
    <cellStyle name="計算 2 2 7 3 2" xfId="11772"/>
    <cellStyle name="計算 2 2 7 3 2 2" xfId="27766"/>
    <cellStyle name="計算 2 2 7 3 2 2 2" xfId="36801"/>
    <cellStyle name="計算 2 2 7 3 2 3" xfId="21124"/>
    <cellStyle name="計算 2 2 7 3 2 4" xfId="17032"/>
    <cellStyle name="計算 2 2 7 3 3" xfId="25500"/>
    <cellStyle name="計算 2 2 7 3 3 2" xfId="34535"/>
    <cellStyle name="計算 2 2 7 3 4" xfId="20981"/>
    <cellStyle name="計算 2 2 7 3 5" xfId="8708"/>
    <cellStyle name="計算 2 2 7 4" xfId="11582"/>
    <cellStyle name="計算 2 2 7 4 2" xfId="27576"/>
    <cellStyle name="計算 2 2 7 4 2 2" xfId="36611"/>
    <cellStyle name="計算 2 2 7 4 3" xfId="20934"/>
    <cellStyle name="計算 2 2 7 4 4" xfId="22199"/>
    <cellStyle name="計算 2 2 7 5" xfId="24513"/>
    <cellStyle name="計算 2 2 7 5 2" xfId="33548"/>
    <cellStyle name="計算 2 2 7 6" xfId="19429"/>
    <cellStyle name="計算 2 2 7 7" xfId="6368"/>
    <cellStyle name="計算 2 2 8" xfId="2031"/>
    <cellStyle name="計算 2 2 8 2" xfId="857"/>
    <cellStyle name="計算 2 2 8 2 2" xfId="3205"/>
    <cellStyle name="計算 2 2 8 2 2 2" xfId="10650"/>
    <cellStyle name="計算 2 2 8 2 2 2 2" xfId="26644"/>
    <cellStyle name="計算 2 2 8 2 2 2 2 2" xfId="35679"/>
    <cellStyle name="計算 2 2 8 2 2 2 3" xfId="20004"/>
    <cellStyle name="計算 2 2 8 2 2 2 4" xfId="22034"/>
    <cellStyle name="計算 2 2 8 2 2 3" xfId="25247"/>
    <cellStyle name="計算 2 2 8 2 2 3 2" xfId="34282"/>
    <cellStyle name="計算 2 2 8 2 2 4" xfId="19269"/>
    <cellStyle name="計算 2 2 8 2 2 5" xfId="7995"/>
    <cellStyle name="計算 2 2 8 2 3" xfId="10497"/>
    <cellStyle name="計算 2 2 8 2 3 2" xfId="26495"/>
    <cellStyle name="計算 2 2 8 2 3 2 2" xfId="35530"/>
    <cellStyle name="計算 2 2 8 2 3 3" xfId="19851"/>
    <cellStyle name="計算 2 2 8 2 3 4" xfId="22648"/>
    <cellStyle name="計算 2 2 8 2 4" xfId="24260"/>
    <cellStyle name="計算 2 2 8 2 4 2" xfId="33295"/>
    <cellStyle name="計算 2 2 8 2 5" xfId="15419"/>
    <cellStyle name="計算 2 2 8 2 6" xfId="5656"/>
    <cellStyle name="計算 2 2 8 3" xfId="4372"/>
    <cellStyle name="計算 2 2 8 3 2" xfId="13337"/>
    <cellStyle name="計算 2 2 8 3 2 2" xfId="29325"/>
    <cellStyle name="計算 2 2 8 3 2 2 2" xfId="38360"/>
    <cellStyle name="計算 2 2 8 3 2 3" xfId="22690"/>
    <cellStyle name="計算 2 2 8 3 2 4" xfId="31725"/>
    <cellStyle name="計算 2 2 8 3 3" xfId="25684"/>
    <cellStyle name="計算 2 2 8 3 3 2" xfId="34719"/>
    <cellStyle name="計算 2 2 8 3 4" xfId="19084"/>
    <cellStyle name="計算 2 2 8 3 5" xfId="9162"/>
    <cellStyle name="計算 2 2 8 4" xfId="10399"/>
    <cellStyle name="計算 2 2 8 4 2" xfId="26397"/>
    <cellStyle name="計算 2 2 8 4 2 2" xfId="35432"/>
    <cellStyle name="計算 2 2 8 4 3" xfId="19753"/>
    <cellStyle name="計算 2 2 8 4 4" xfId="19510"/>
    <cellStyle name="計算 2 2 8 5" xfId="24697"/>
    <cellStyle name="計算 2 2 8 5 2" xfId="33732"/>
    <cellStyle name="計算 2 2 8 6" xfId="18265"/>
    <cellStyle name="計算 2 2 8 7" xfId="6821"/>
    <cellStyle name="計算 2 2 9" xfId="798"/>
    <cellStyle name="計算 2 2 9 2" xfId="3146"/>
    <cellStyle name="計算 2 2 9 2 2" xfId="11316"/>
    <cellStyle name="計算 2 2 9 2 2 2" xfId="27310"/>
    <cellStyle name="計算 2 2 9 2 2 2 2" xfId="36345"/>
    <cellStyle name="計算 2 2 9 2 2 3" xfId="20668"/>
    <cellStyle name="計算 2 2 9 2 2 4" xfId="19736"/>
    <cellStyle name="計算 2 2 9 2 3" xfId="25206"/>
    <cellStyle name="計算 2 2 9 2 3 2" xfId="34241"/>
    <cellStyle name="計算 2 2 9 2 4" xfId="21747"/>
    <cellStyle name="計算 2 2 9 2 5" xfId="7936"/>
    <cellStyle name="計算 2 2 9 3" xfId="14251"/>
    <cellStyle name="計算 2 2 9 3 2" xfId="30241"/>
    <cellStyle name="計算 2 2 9 3 2 2" xfId="39276"/>
    <cellStyle name="計算 2 2 9 3 3" xfId="23605"/>
    <cellStyle name="計算 2 2 9 3 4" xfId="32641"/>
    <cellStyle name="計算 2 2 9 4" xfId="24219"/>
    <cellStyle name="計算 2 2 9 4 2" xfId="33254"/>
    <cellStyle name="計算 2 2 9 5" xfId="17310"/>
    <cellStyle name="計算 2 2 9 6" xfId="5597"/>
    <cellStyle name="計算 2 3" xfId="575"/>
    <cellStyle name="計算 2 3 10" xfId="778"/>
    <cellStyle name="計算 2 3 10 2" xfId="24201"/>
    <cellStyle name="計算 2 3 10 2 2" xfId="33236"/>
    <cellStyle name="計算 2 3 10 3" xfId="15358"/>
    <cellStyle name="計算 2 3 10 4" xfId="15384"/>
    <cellStyle name="計算 2 3 10 5" xfId="5577"/>
    <cellStyle name="計算 2 3 11" xfId="12831"/>
    <cellStyle name="計算 2 3 11 2" xfId="28819"/>
    <cellStyle name="計算 2 3 11 2 2" xfId="37854"/>
    <cellStyle name="計算 2 3 11 3" xfId="22184"/>
    <cellStyle name="計算 2 3 11 4" xfId="31219"/>
    <cellStyle name="計算 2 3 12" xfId="15175"/>
    <cellStyle name="計算 2 3 12 2" xfId="18418"/>
    <cellStyle name="計算 2 3 13" xfId="24051"/>
    <cellStyle name="計算 2 3 13 2" xfId="33086"/>
    <cellStyle name="計算 2 3 14" xfId="14749"/>
    <cellStyle name="計算 2 3 15" xfId="14720"/>
    <cellStyle name="計算 2 3 16" xfId="5424"/>
    <cellStyle name="計算 2 3 2" xfId="1652"/>
    <cellStyle name="計算 2 3 2 2" xfId="2899"/>
    <cellStyle name="計算 2 3 2 2 2" xfId="5240"/>
    <cellStyle name="計算 2 3 2 2 2 2" xfId="14358"/>
    <cellStyle name="計算 2 3 2 2 2 2 2" xfId="30349"/>
    <cellStyle name="計算 2 3 2 2 2 2 2 2" xfId="39384"/>
    <cellStyle name="計算 2 3 2 2 2 2 3" xfId="23713"/>
    <cellStyle name="計算 2 3 2 2 2 2 4" xfId="32749"/>
    <cellStyle name="計算 2 3 2 2 2 3" xfId="26054"/>
    <cellStyle name="計算 2 3 2 2 2 3 2" xfId="35089"/>
    <cellStyle name="計算 2 3 2 2 2 4" xfId="16186"/>
    <cellStyle name="計算 2 3 2 2 2 5" xfId="10030"/>
    <cellStyle name="計算 2 3 2 2 3" xfId="13360"/>
    <cellStyle name="計算 2 3 2 2 3 2" xfId="29348"/>
    <cellStyle name="計算 2 3 2 2 3 2 2" xfId="38383"/>
    <cellStyle name="計算 2 3 2 2 3 3" xfId="22713"/>
    <cellStyle name="計算 2 3 2 2 3 4" xfId="31748"/>
    <cellStyle name="計算 2 3 2 2 4" xfId="25067"/>
    <cellStyle name="計算 2 3 2 2 4 2" xfId="34102"/>
    <cellStyle name="計算 2 3 2 2 5" xfId="19804"/>
    <cellStyle name="計算 2 3 2 2 6" xfId="7689"/>
    <cellStyle name="計算 2 3 2 3" xfId="3993"/>
    <cellStyle name="計算 2 3 2 3 2" xfId="14133"/>
    <cellStyle name="計算 2 3 2 3 2 2" xfId="30122"/>
    <cellStyle name="計算 2 3 2 3 2 2 2" xfId="39157"/>
    <cellStyle name="計算 2 3 2 3 2 3" xfId="23486"/>
    <cellStyle name="計算 2 3 2 3 2 4" xfId="32522"/>
    <cellStyle name="計算 2 3 2 3 3" xfId="25530"/>
    <cellStyle name="計算 2 3 2 3 3 2" xfId="34565"/>
    <cellStyle name="計算 2 3 2 3 4" xfId="20048"/>
    <cellStyle name="計算 2 3 2 3 5" xfId="8783"/>
    <cellStyle name="計算 2 3 2 4" xfId="13778"/>
    <cellStyle name="計算 2 3 2 4 2" xfId="29766"/>
    <cellStyle name="計算 2 3 2 4 2 2" xfId="38801"/>
    <cellStyle name="計算 2 3 2 4 3" xfId="23130"/>
    <cellStyle name="計算 2 3 2 4 4" xfId="32166"/>
    <cellStyle name="計算 2 3 2 5" xfId="24543"/>
    <cellStyle name="計算 2 3 2 5 2" xfId="33578"/>
    <cellStyle name="計算 2 3 2 6" xfId="18269"/>
    <cellStyle name="計算 2 3 2 7" xfId="6443"/>
    <cellStyle name="計算 2 3 3" xfId="1813"/>
    <cellStyle name="計算 2 3 3 2" xfId="2450"/>
    <cellStyle name="計算 2 3 3 2 2" xfId="4791"/>
    <cellStyle name="計算 2 3 3 2 2 2" xfId="11537"/>
    <cellStyle name="計算 2 3 3 2 2 2 2" xfId="27531"/>
    <cellStyle name="計算 2 3 3 2 2 2 2 2" xfId="36566"/>
    <cellStyle name="計算 2 3 3 2 2 2 3" xfId="20889"/>
    <cellStyle name="計算 2 3 3 2 2 2 4" xfId="19192"/>
    <cellStyle name="計算 2 3 3 2 2 3" xfId="25829"/>
    <cellStyle name="計算 2 3 3 2 2 3 2" xfId="34864"/>
    <cellStyle name="計算 2 3 3 2 2 4" xfId="18884"/>
    <cellStyle name="計算 2 3 3 2 2 5" xfId="9581"/>
    <cellStyle name="計算 2 3 3 2 3" xfId="11572"/>
    <cellStyle name="計算 2 3 3 2 3 2" xfId="27566"/>
    <cellStyle name="計算 2 3 3 2 3 2 2" xfId="36601"/>
    <cellStyle name="計算 2 3 3 2 3 3" xfId="20924"/>
    <cellStyle name="計算 2 3 3 2 3 4" xfId="18139"/>
    <cellStyle name="計算 2 3 3 2 4" xfId="24842"/>
    <cellStyle name="計算 2 3 3 2 4 2" xfId="33877"/>
    <cellStyle name="計算 2 3 3 2 5" xfId="23734"/>
    <cellStyle name="計算 2 3 3 2 6" xfId="7240"/>
    <cellStyle name="計算 2 3 3 3" xfId="4154"/>
    <cellStyle name="計算 2 3 3 3 2" xfId="11154"/>
    <cellStyle name="計算 2 3 3 3 2 2" xfId="27148"/>
    <cellStyle name="計算 2 3 3 3 2 2 2" xfId="36183"/>
    <cellStyle name="計算 2 3 3 3 2 3" xfId="20507"/>
    <cellStyle name="計算 2 3 3 3 2 4" xfId="23528"/>
    <cellStyle name="計算 2 3 3 3 3" xfId="25603"/>
    <cellStyle name="計算 2 3 3 3 3 2" xfId="34638"/>
    <cellStyle name="計算 2 3 3 3 4" xfId="18953"/>
    <cellStyle name="計算 2 3 3 3 5" xfId="8944"/>
    <cellStyle name="計算 2 3 3 4" xfId="12420"/>
    <cellStyle name="計算 2 3 3 4 2" xfId="28411"/>
    <cellStyle name="計算 2 3 3 4 2 2" xfId="37446"/>
    <cellStyle name="計算 2 3 3 4 3" xfId="21772"/>
    <cellStyle name="計算 2 3 3 4 4" xfId="30811"/>
    <cellStyle name="計算 2 3 3 5" xfId="24616"/>
    <cellStyle name="計算 2 3 3 5 2" xfId="33651"/>
    <cellStyle name="計算 2 3 3 6" xfId="21319"/>
    <cellStyle name="計算 2 3 3 7" xfId="6603"/>
    <cellStyle name="計算 2 3 4" xfId="1953"/>
    <cellStyle name="計算 2 3 4 2" xfId="2545"/>
    <cellStyle name="計算 2 3 4 2 2" xfId="4886"/>
    <cellStyle name="計算 2 3 4 2 2 2" xfId="11589"/>
    <cellStyle name="計算 2 3 4 2 2 2 2" xfId="27583"/>
    <cellStyle name="計算 2 3 4 2 2 2 2 2" xfId="36618"/>
    <cellStyle name="計算 2 3 4 2 2 2 3" xfId="20941"/>
    <cellStyle name="計算 2 3 4 2 2 2 4" xfId="17825"/>
    <cellStyle name="計算 2 3 4 2 2 3" xfId="25876"/>
    <cellStyle name="計算 2 3 4 2 2 3 2" xfId="34911"/>
    <cellStyle name="計算 2 3 4 2 2 4" xfId="21414"/>
    <cellStyle name="計算 2 3 4 2 2 5" xfId="9676"/>
    <cellStyle name="計算 2 3 4 2 3" xfId="12599"/>
    <cellStyle name="計算 2 3 4 2 3 2" xfId="28586"/>
    <cellStyle name="計算 2 3 4 2 3 2 2" xfId="37621"/>
    <cellStyle name="計算 2 3 4 2 3 3" xfId="21951"/>
    <cellStyle name="計算 2 3 4 2 3 4" xfId="30986"/>
    <cellStyle name="計算 2 3 4 2 4" xfId="24889"/>
    <cellStyle name="計算 2 3 4 2 4 2" xfId="33924"/>
    <cellStyle name="計算 2 3 4 2 5" xfId="23096"/>
    <cellStyle name="計算 2 3 4 2 6" xfId="7335"/>
    <cellStyle name="計算 2 3 4 3" xfId="4294"/>
    <cellStyle name="計算 2 3 4 3 2" xfId="10633"/>
    <cellStyle name="計算 2 3 4 3 2 2" xfId="26627"/>
    <cellStyle name="計算 2 3 4 3 2 2 2" xfId="35662"/>
    <cellStyle name="計算 2 3 4 3 2 3" xfId="19987"/>
    <cellStyle name="計算 2 3 4 3 2 4" xfId="20154"/>
    <cellStyle name="計算 2 3 4 3 3" xfId="25650"/>
    <cellStyle name="計算 2 3 4 3 3 2" xfId="34685"/>
    <cellStyle name="計算 2 3 4 3 4" xfId="19260"/>
    <cellStyle name="計算 2 3 4 3 5" xfId="9084"/>
    <cellStyle name="計算 2 3 4 4" xfId="14055"/>
    <cellStyle name="計算 2 3 4 4 2" xfId="30044"/>
    <cellStyle name="計算 2 3 4 4 2 2" xfId="39079"/>
    <cellStyle name="計算 2 3 4 4 3" xfId="23408"/>
    <cellStyle name="計算 2 3 4 4 4" xfId="32444"/>
    <cellStyle name="計算 2 3 4 5" xfId="24663"/>
    <cellStyle name="計算 2 3 4 5 2" xfId="33698"/>
    <cellStyle name="計算 2 3 4 6" xfId="16864"/>
    <cellStyle name="計算 2 3 4 7" xfId="6743"/>
    <cellStyle name="計算 2 3 5" xfId="2093"/>
    <cellStyle name="計算 2 3 5 2" xfId="2821"/>
    <cellStyle name="計算 2 3 5 2 2" xfId="5162"/>
    <cellStyle name="計算 2 3 5 2 2 2" xfId="14280"/>
    <cellStyle name="計算 2 3 5 2 2 2 2" xfId="30271"/>
    <cellStyle name="計算 2 3 5 2 2 2 2 2" xfId="39306"/>
    <cellStyle name="計算 2 3 5 2 2 2 3" xfId="23635"/>
    <cellStyle name="計算 2 3 5 2 2 2 4" xfId="32671"/>
    <cellStyle name="計算 2 3 5 2 2 3" xfId="25995"/>
    <cellStyle name="計算 2 3 5 2 2 3 2" xfId="35030"/>
    <cellStyle name="計算 2 3 5 2 2 4" xfId="18639"/>
    <cellStyle name="計算 2 3 5 2 2 5" xfId="9952"/>
    <cellStyle name="計算 2 3 5 2 3" xfId="10654"/>
    <cellStyle name="計算 2 3 5 2 3 2" xfId="26648"/>
    <cellStyle name="計算 2 3 5 2 3 2 2" xfId="35683"/>
    <cellStyle name="計算 2 3 5 2 3 3" xfId="20008"/>
    <cellStyle name="計算 2 3 5 2 3 4" xfId="20230"/>
    <cellStyle name="計算 2 3 5 2 4" xfId="25008"/>
    <cellStyle name="計算 2 3 5 2 4 2" xfId="34043"/>
    <cellStyle name="計算 2 3 5 2 5" xfId="22062"/>
    <cellStyle name="計算 2 3 5 2 6" xfId="7611"/>
    <cellStyle name="計算 2 3 5 3" xfId="4434"/>
    <cellStyle name="計算 2 3 5 3 2" xfId="13456"/>
    <cellStyle name="計算 2 3 5 3 2 2" xfId="29444"/>
    <cellStyle name="計算 2 3 5 3 2 2 2" xfId="38479"/>
    <cellStyle name="計算 2 3 5 3 2 3" xfId="22809"/>
    <cellStyle name="計算 2 3 5 3 2 4" xfId="31844"/>
    <cellStyle name="計算 2 3 5 3 3" xfId="25704"/>
    <cellStyle name="計算 2 3 5 3 3 2" xfId="34739"/>
    <cellStyle name="計算 2 3 5 3 4" xfId="20807"/>
    <cellStyle name="計算 2 3 5 3 5" xfId="9224"/>
    <cellStyle name="計算 2 3 5 4" xfId="12594"/>
    <cellStyle name="計算 2 3 5 4 2" xfId="28581"/>
    <cellStyle name="計算 2 3 5 4 2 2" xfId="37616"/>
    <cellStyle name="計算 2 3 5 4 3" xfId="21946"/>
    <cellStyle name="計算 2 3 5 4 4" xfId="30981"/>
    <cellStyle name="計算 2 3 5 5" xfId="24717"/>
    <cellStyle name="計算 2 3 5 5 2" xfId="33752"/>
    <cellStyle name="計算 2 3 5 6" xfId="22029"/>
    <cellStyle name="計算 2 3 5 7" xfId="6883"/>
    <cellStyle name="計算 2 3 6" xfId="2218"/>
    <cellStyle name="計算 2 3 6 2" xfId="2426"/>
    <cellStyle name="計算 2 3 6 2 2" xfId="4767"/>
    <cellStyle name="計算 2 3 6 2 2 2" xfId="12268"/>
    <cellStyle name="計算 2 3 6 2 2 2 2" xfId="28263"/>
    <cellStyle name="計算 2 3 6 2 2 2 2 2" xfId="37298"/>
    <cellStyle name="計算 2 3 6 2 2 2 3" xfId="21620"/>
    <cellStyle name="計算 2 3 6 2 2 2 4" xfId="30663"/>
    <cellStyle name="計算 2 3 6 2 2 3" xfId="25813"/>
    <cellStyle name="計算 2 3 6 2 2 3 2" xfId="34848"/>
    <cellStyle name="計算 2 3 6 2 2 4" xfId="18707"/>
    <cellStyle name="計算 2 3 6 2 2 5" xfId="9557"/>
    <cellStyle name="計算 2 3 6 2 3" xfId="12930"/>
    <cellStyle name="計算 2 3 6 2 3 2" xfId="28918"/>
    <cellStyle name="計算 2 3 6 2 3 2 2" xfId="37953"/>
    <cellStyle name="計算 2 3 6 2 3 3" xfId="22283"/>
    <cellStyle name="計算 2 3 6 2 3 4" xfId="31318"/>
    <cellStyle name="計算 2 3 6 2 4" xfId="24826"/>
    <cellStyle name="計算 2 3 6 2 4 2" xfId="33861"/>
    <cellStyle name="計算 2 3 6 2 5" xfId="18134"/>
    <cellStyle name="計算 2 3 6 2 6" xfId="7216"/>
    <cellStyle name="計算 2 3 6 3" xfId="4559"/>
    <cellStyle name="計算 2 3 6 3 2" xfId="11762"/>
    <cellStyle name="計算 2 3 6 3 2 2" xfId="27756"/>
    <cellStyle name="計算 2 3 6 3 2 2 2" xfId="36791"/>
    <cellStyle name="計算 2 3 6 3 2 3" xfId="21114"/>
    <cellStyle name="計算 2 3 6 3 2 4" xfId="18177"/>
    <cellStyle name="計算 2 3 6 3 3" xfId="25733"/>
    <cellStyle name="計算 2 3 6 3 3 2" xfId="34768"/>
    <cellStyle name="計算 2 3 6 3 4" xfId="22597"/>
    <cellStyle name="計算 2 3 6 3 5" xfId="9349"/>
    <cellStyle name="計算 2 3 6 4" xfId="12712"/>
    <cellStyle name="計算 2 3 6 4 2" xfId="28699"/>
    <cellStyle name="計算 2 3 6 4 2 2" xfId="37734"/>
    <cellStyle name="計算 2 3 6 4 3" xfId="22064"/>
    <cellStyle name="計算 2 3 6 4 4" xfId="31099"/>
    <cellStyle name="計算 2 3 6 5" xfId="24746"/>
    <cellStyle name="計算 2 3 6 5 2" xfId="33781"/>
    <cellStyle name="計算 2 3 6 6" xfId="21828"/>
    <cellStyle name="計算 2 3 6 7" xfId="7008"/>
    <cellStyle name="計算 2 3 7" xfId="2351"/>
    <cellStyle name="計算 2 3 7 2" xfId="2597"/>
    <cellStyle name="計算 2 3 7 2 2" xfId="4938"/>
    <cellStyle name="計算 2 3 7 2 2 2" xfId="10867"/>
    <cellStyle name="計算 2 3 7 2 2 2 2" xfId="26861"/>
    <cellStyle name="計算 2 3 7 2 2 2 2 2" xfId="35896"/>
    <cellStyle name="計算 2 3 7 2 2 2 3" xfId="20221"/>
    <cellStyle name="計算 2 3 7 2 2 2 4" xfId="18019"/>
    <cellStyle name="計算 2 3 7 2 2 3" xfId="25898"/>
    <cellStyle name="計算 2 3 7 2 2 3 2" xfId="34933"/>
    <cellStyle name="計算 2 3 7 2 2 4" xfId="15579"/>
    <cellStyle name="計算 2 3 7 2 2 5" xfId="9728"/>
    <cellStyle name="計算 2 3 7 2 3" xfId="14046"/>
    <cellStyle name="計算 2 3 7 2 3 2" xfId="30035"/>
    <cellStyle name="計算 2 3 7 2 3 2 2" xfId="39070"/>
    <cellStyle name="計算 2 3 7 2 3 3" xfId="23399"/>
    <cellStyle name="計算 2 3 7 2 3 4" xfId="32435"/>
    <cellStyle name="計算 2 3 7 2 4" xfId="24911"/>
    <cellStyle name="計算 2 3 7 2 4 2" xfId="33946"/>
    <cellStyle name="計算 2 3 7 2 5" xfId="18472"/>
    <cellStyle name="計算 2 3 7 2 6" xfId="7387"/>
    <cellStyle name="計算 2 3 7 3" xfId="4692"/>
    <cellStyle name="計算 2 3 7 3 2" xfId="13042"/>
    <cellStyle name="計算 2 3 7 3 2 2" xfId="29030"/>
    <cellStyle name="計算 2 3 7 3 2 2 2" xfId="38065"/>
    <cellStyle name="計算 2 3 7 3 2 3" xfId="22395"/>
    <cellStyle name="計算 2 3 7 3 2 4" xfId="31430"/>
    <cellStyle name="計算 2 3 7 3 3" xfId="25782"/>
    <cellStyle name="計算 2 3 7 3 3 2" xfId="34817"/>
    <cellStyle name="計算 2 3 7 3 4" xfId="21132"/>
    <cellStyle name="計算 2 3 7 3 5" xfId="9482"/>
    <cellStyle name="計算 2 3 7 4" xfId="10555"/>
    <cellStyle name="計算 2 3 7 4 2" xfId="26553"/>
    <cellStyle name="計算 2 3 7 4 2 2" xfId="35588"/>
    <cellStyle name="計算 2 3 7 4 3" xfId="19909"/>
    <cellStyle name="計算 2 3 7 4 4" xfId="16634"/>
    <cellStyle name="計算 2 3 7 5" xfId="24795"/>
    <cellStyle name="計算 2 3 7 5 2" xfId="33830"/>
    <cellStyle name="計算 2 3 7 6" xfId="23034"/>
    <cellStyle name="計算 2 3 7 7" xfId="7141"/>
    <cellStyle name="計算 2 3 8" xfId="2862"/>
    <cellStyle name="計算 2 3 8 2" xfId="5203"/>
    <cellStyle name="計算 2 3 8 2 2" xfId="14321"/>
    <cellStyle name="計算 2 3 8 2 2 2" xfId="30312"/>
    <cellStyle name="計算 2 3 8 2 2 2 2" xfId="39347"/>
    <cellStyle name="計算 2 3 8 2 2 3" xfId="23676"/>
    <cellStyle name="計算 2 3 8 2 2 4" xfId="32712"/>
    <cellStyle name="計算 2 3 8 2 3" xfId="26028"/>
    <cellStyle name="計算 2 3 8 2 3 2" xfId="35063"/>
    <cellStyle name="計算 2 3 8 2 4" xfId="23386"/>
    <cellStyle name="計算 2 3 8 2 5" xfId="9993"/>
    <cellStyle name="計算 2 3 8 3" xfId="12467"/>
    <cellStyle name="計算 2 3 8 3 2" xfId="28458"/>
    <cellStyle name="計算 2 3 8 3 2 2" xfId="37493"/>
    <cellStyle name="計算 2 3 8 3 3" xfId="21819"/>
    <cellStyle name="計算 2 3 8 3 4" xfId="30858"/>
    <cellStyle name="計算 2 3 8 4" xfId="25041"/>
    <cellStyle name="計算 2 3 8 4 2" xfId="34076"/>
    <cellStyle name="計算 2 3 8 5" xfId="22309"/>
    <cellStyle name="計算 2 3 8 6" xfId="7652"/>
    <cellStyle name="計算 2 3 9" xfId="3126"/>
    <cellStyle name="計算 2 3 9 2" xfId="12875"/>
    <cellStyle name="計算 2 3 9 2 2" xfId="28863"/>
    <cellStyle name="計算 2 3 9 2 2 2" xfId="37898"/>
    <cellStyle name="計算 2 3 9 2 3" xfId="22228"/>
    <cellStyle name="計算 2 3 9 2 4" xfId="31263"/>
    <cellStyle name="計算 2 3 9 3" xfId="25188"/>
    <cellStyle name="計算 2 3 9 3 2" xfId="34223"/>
    <cellStyle name="計算 2 3 9 4" xfId="18257"/>
    <cellStyle name="計算 2 3 9 5" xfId="7916"/>
    <cellStyle name="計算 2 4" xfId="1148"/>
    <cellStyle name="計算 2 4 10" xfId="24361"/>
    <cellStyle name="計算 2 4 10 2" xfId="33396"/>
    <cellStyle name="計算 2 4 11" xfId="14746"/>
    <cellStyle name="計算 2 4 12" xfId="14664"/>
    <cellStyle name="計算 2 4 13" xfId="5946"/>
    <cellStyle name="計算 2 4 2" xfId="1886"/>
    <cellStyle name="計算 2 4 2 2" xfId="2905"/>
    <cellStyle name="計算 2 4 2 2 2" xfId="5246"/>
    <cellStyle name="計算 2 4 2 2 2 2" xfId="14364"/>
    <cellStyle name="計算 2 4 2 2 2 2 2" xfId="30355"/>
    <cellStyle name="計算 2 4 2 2 2 2 2 2" xfId="39390"/>
    <cellStyle name="計算 2 4 2 2 2 2 3" xfId="23719"/>
    <cellStyle name="計算 2 4 2 2 2 2 4" xfId="32755"/>
    <cellStyle name="計算 2 4 2 2 2 3" xfId="26060"/>
    <cellStyle name="計算 2 4 2 2 2 3 2" xfId="35095"/>
    <cellStyle name="計算 2 4 2 2 2 4" xfId="19713"/>
    <cellStyle name="計算 2 4 2 2 2 5" xfId="10036"/>
    <cellStyle name="計算 2 4 2 2 3" xfId="10735"/>
    <cellStyle name="計算 2 4 2 2 3 2" xfId="26729"/>
    <cellStyle name="計算 2 4 2 2 3 2 2" xfId="35764"/>
    <cellStyle name="計算 2 4 2 2 3 3" xfId="20089"/>
    <cellStyle name="計算 2 4 2 2 3 4" xfId="21727"/>
    <cellStyle name="計算 2 4 2 2 4" xfId="25073"/>
    <cellStyle name="計算 2 4 2 2 4 2" xfId="34108"/>
    <cellStyle name="計算 2 4 2 2 5" xfId="17939"/>
    <cellStyle name="計算 2 4 2 2 6" xfId="7695"/>
    <cellStyle name="計算 2 4 2 3" xfId="4227"/>
    <cellStyle name="計算 2 4 2 3 2" xfId="10626"/>
    <cellStyle name="計算 2 4 2 3 2 2" xfId="26620"/>
    <cellStyle name="計算 2 4 2 3 2 2 2" xfId="35655"/>
    <cellStyle name="計算 2 4 2 3 2 3" xfId="19980"/>
    <cellStyle name="計算 2 4 2 3 2 4" xfId="15904"/>
    <cellStyle name="計算 2 4 2 3 3" xfId="25630"/>
    <cellStyle name="計算 2 4 2 3 3 2" xfId="34665"/>
    <cellStyle name="計算 2 4 2 3 4" xfId="17634"/>
    <cellStyle name="計算 2 4 2 3 5" xfId="9017"/>
    <cellStyle name="計算 2 4 2 4" xfId="13834"/>
    <cellStyle name="計算 2 4 2 4 2" xfId="29823"/>
    <cellStyle name="計算 2 4 2 4 2 2" xfId="38858"/>
    <cellStyle name="計算 2 4 2 4 3" xfId="23187"/>
    <cellStyle name="計算 2 4 2 4 4" xfId="32223"/>
    <cellStyle name="計算 2 4 2 5" xfId="24643"/>
    <cellStyle name="計算 2 4 2 5 2" xfId="33678"/>
    <cellStyle name="計算 2 4 2 6" xfId="16665"/>
    <cellStyle name="計算 2 4 2 7" xfId="6676"/>
    <cellStyle name="計算 2 4 3" xfId="2027"/>
    <cellStyle name="計算 2 4 3 2" xfId="808"/>
    <cellStyle name="計算 2 4 3 2 2" xfId="3156"/>
    <cellStyle name="計算 2 4 3 2 2 2" xfId="14084"/>
    <cellStyle name="計算 2 4 3 2 2 2 2" xfId="30073"/>
    <cellStyle name="計算 2 4 3 2 2 2 2 2" xfId="39108"/>
    <cellStyle name="計算 2 4 3 2 2 2 3" xfId="23437"/>
    <cellStyle name="計算 2 4 3 2 2 2 4" xfId="32473"/>
    <cellStyle name="計算 2 4 3 2 2 3" xfId="25211"/>
    <cellStyle name="計算 2 4 3 2 2 3 2" xfId="34246"/>
    <cellStyle name="計算 2 4 3 2 2 4" xfId="15864"/>
    <cellStyle name="計算 2 4 3 2 2 5" xfId="7946"/>
    <cellStyle name="計算 2 4 3 2 3" xfId="13666"/>
    <cellStyle name="計算 2 4 3 2 3 2" xfId="29654"/>
    <cellStyle name="計算 2 4 3 2 3 2 2" xfId="38689"/>
    <cellStyle name="計算 2 4 3 2 3 3" xfId="23019"/>
    <cellStyle name="計算 2 4 3 2 3 4" xfId="32054"/>
    <cellStyle name="計算 2 4 3 2 4" xfId="24224"/>
    <cellStyle name="計算 2 4 3 2 4 2" xfId="33259"/>
    <cellStyle name="計算 2 4 3 2 5" xfId="18272"/>
    <cellStyle name="計算 2 4 3 2 6" xfId="5607"/>
    <cellStyle name="計算 2 4 3 3" xfId="4368"/>
    <cellStyle name="計算 2 4 3 3 2" xfId="13571"/>
    <cellStyle name="計算 2 4 3 3 2 2" xfId="29559"/>
    <cellStyle name="計算 2 4 3 3 2 2 2" xfId="38594"/>
    <cellStyle name="計算 2 4 3 3 2 3" xfId="22924"/>
    <cellStyle name="計算 2 4 3 3 2 4" xfId="31959"/>
    <cellStyle name="計算 2 4 3 3 3" xfId="25680"/>
    <cellStyle name="計算 2 4 3 3 3 2" xfId="34715"/>
    <cellStyle name="計算 2 4 3 3 4" xfId="20406"/>
    <cellStyle name="計算 2 4 3 3 5" xfId="9158"/>
    <cellStyle name="計算 2 4 3 4" xfId="10559"/>
    <cellStyle name="計算 2 4 3 4 2" xfId="26557"/>
    <cellStyle name="計算 2 4 3 4 2 2" xfId="35592"/>
    <cellStyle name="計算 2 4 3 4 3" xfId="19913"/>
    <cellStyle name="計算 2 4 3 4 4" xfId="16517"/>
    <cellStyle name="計算 2 4 3 5" xfId="24693"/>
    <cellStyle name="計算 2 4 3 5 2" xfId="33728"/>
    <cellStyle name="計算 2 4 3 6" xfId="19280"/>
    <cellStyle name="計算 2 4 3 7" xfId="6817"/>
    <cellStyle name="計算 2 4 4" xfId="2293"/>
    <cellStyle name="計算 2 4 4 2" xfId="2638"/>
    <cellStyle name="計算 2 4 4 2 2" xfId="4979"/>
    <cellStyle name="計算 2 4 4 2 2 2" xfId="10332"/>
    <cellStyle name="計算 2 4 4 2 2 2 2" xfId="26330"/>
    <cellStyle name="計算 2 4 4 2 2 2 2 2" xfId="35365"/>
    <cellStyle name="計算 2 4 4 2 2 2 3" xfId="19687"/>
    <cellStyle name="計算 2 4 4 2 2 2 4" xfId="19290"/>
    <cellStyle name="計算 2 4 4 2 2 3" xfId="25925"/>
    <cellStyle name="計算 2 4 4 2 2 3 2" xfId="34960"/>
    <cellStyle name="計算 2 4 4 2 2 4" xfId="15965"/>
    <cellStyle name="計算 2 4 4 2 2 5" xfId="9769"/>
    <cellStyle name="計算 2 4 4 2 3" xfId="11791"/>
    <cellStyle name="計算 2 4 4 2 3 2" xfId="27785"/>
    <cellStyle name="計算 2 4 4 2 3 2 2" xfId="36820"/>
    <cellStyle name="計算 2 4 4 2 3 3" xfId="21143"/>
    <cellStyle name="計算 2 4 4 2 3 4" xfId="15534"/>
    <cellStyle name="計算 2 4 4 2 4" xfId="24938"/>
    <cellStyle name="計算 2 4 4 2 4 2" xfId="33973"/>
    <cellStyle name="計算 2 4 4 2 5" xfId="19320"/>
    <cellStyle name="計算 2 4 4 2 6" xfId="7428"/>
    <cellStyle name="計算 2 4 4 3" xfId="4634"/>
    <cellStyle name="計算 2 4 4 3 2" xfId="12243"/>
    <cellStyle name="計算 2 4 4 3 2 2" xfId="28238"/>
    <cellStyle name="計算 2 4 4 3 2 2 2" xfId="37273"/>
    <cellStyle name="計算 2 4 4 3 2 3" xfId="21595"/>
    <cellStyle name="計算 2 4 4 3 2 4" xfId="15696"/>
    <cellStyle name="計算 2 4 4 3 3" xfId="25766"/>
    <cellStyle name="計算 2 4 4 3 3 2" xfId="34801"/>
    <cellStyle name="計算 2 4 4 3 4" xfId="18313"/>
    <cellStyle name="計算 2 4 4 3 5" xfId="9424"/>
    <cellStyle name="計算 2 4 4 4" xfId="11643"/>
    <cellStyle name="計算 2 4 4 4 2" xfId="27637"/>
    <cellStyle name="計算 2 4 4 4 2 2" xfId="36672"/>
    <cellStyle name="計算 2 4 4 4 3" xfId="20995"/>
    <cellStyle name="計算 2 4 4 4 4" xfId="18744"/>
    <cellStyle name="計算 2 4 4 5" xfId="24779"/>
    <cellStyle name="計算 2 4 4 5 2" xfId="33814"/>
    <cellStyle name="計算 2 4 4 6" xfId="17656"/>
    <cellStyle name="計算 2 4 4 7" xfId="7083"/>
    <cellStyle name="計算 2 4 5" xfId="2420"/>
    <cellStyle name="計算 2 4 5 2" xfId="972"/>
    <cellStyle name="計算 2 4 5 2 2" xfId="3320"/>
    <cellStyle name="計算 2 4 5 2 2 2" xfId="13054"/>
    <cellStyle name="計算 2 4 5 2 2 2 2" xfId="29042"/>
    <cellStyle name="計算 2 4 5 2 2 2 2 2" xfId="38077"/>
    <cellStyle name="計算 2 4 5 2 2 2 3" xfId="22407"/>
    <cellStyle name="計算 2 4 5 2 2 2 4" xfId="31442"/>
    <cellStyle name="計算 2 4 5 2 2 3" xfId="25272"/>
    <cellStyle name="計算 2 4 5 2 2 3 2" xfId="34307"/>
    <cellStyle name="計算 2 4 5 2 2 4" xfId="16478"/>
    <cellStyle name="計算 2 4 5 2 2 5" xfId="8110"/>
    <cellStyle name="計算 2 4 5 2 3" xfId="11747"/>
    <cellStyle name="計算 2 4 5 2 3 2" xfId="27741"/>
    <cellStyle name="計算 2 4 5 2 3 2 2" xfId="36776"/>
    <cellStyle name="計算 2 4 5 2 3 3" xfId="21099"/>
    <cellStyle name="計算 2 4 5 2 3 4" xfId="19385"/>
    <cellStyle name="計算 2 4 5 2 4" xfId="24285"/>
    <cellStyle name="計算 2 4 5 2 4 2" xfId="33320"/>
    <cellStyle name="計算 2 4 5 2 5" xfId="16942"/>
    <cellStyle name="計算 2 4 5 2 6" xfId="5771"/>
    <cellStyle name="計算 2 4 5 3" xfId="4761"/>
    <cellStyle name="計算 2 4 5 3 2" xfId="13087"/>
    <cellStyle name="計算 2 4 5 3 2 2" xfId="29075"/>
    <cellStyle name="計算 2 4 5 3 2 2 2" xfId="38110"/>
    <cellStyle name="計算 2 4 5 3 2 3" xfId="22440"/>
    <cellStyle name="計算 2 4 5 3 2 4" xfId="31475"/>
    <cellStyle name="計算 2 4 5 3 3" xfId="25809"/>
    <cellStyle name="計算 2 4 5 3 3 2" xfId="34844"/>
    <cellStyle name="計算 2 4 5 3 4" xfId="23617"/>
    <cellStyle name="計算 2 4 5 3 5" xfId="9551"/>
    <cellStyle name="計算 2 4 5 4" xfId="12836"/>
    <cellStyle name="計算 2 4 5 4 2" xfId="28824"/>
    <cellStyle name="計算 2 4 5 4 2 2" xfId="37859"/>
    <cellStyle name="計算 2 4 5 4 3" xfId="22189"/>
    <cellStyle name="計算 2 4 5 4 4" xfId="31224"/>
    <cellStyle name="計算 2 4 5 5" xfId="24822"/>
    <cellStyle name="計算 2 4 5 5 2" xfId="33857"/>
    <cellStyle name="計算 2 4 5 6" xfId="21566"/>
    <cellStyle name="計算 2 4 5 7" xfId="7210"/>
    <cellStyle name="計算 2 4 6" xfId="1727"/>
    <cellStyle name="計算 2 4 6 2" xfId="4068"/>
    <cellStyle name="計算 2 4 6 2 2" xfId="11488"/>
    <cellStyle name="計算 2 4 6 2 2 2" xfId="27482"/>
    <cellStyle name="計算 2 4 6 2 2 2 2" xfId="36517"/>
    <cellStyle name="計算 2 4 6 2 2 3" xfId="20840"/>
    <cellStyle name="計算 2 4 6 2 2 4" xfId="21666"/>
    <cellStyle name="計算 2 4 6 2 3" xfId="25563"/>
    <cellStyle name="計算 2 4 6 2 3 2" xfId="34598"/>
    <cellStyle name="計算 2 4 6 2 4" xfId="22205"/>
    <cellStyle name="計算 2 4 6 2 5" xfId="8858"/>
    <cellStyle name="計算 2 4 6 3" xfId="11458"/>
    <cellStyle name="計算 2 4 6 3 2" xfId="27452"/>
    <cellStyle name="計算 2 4 6 3 2 2" xfId="36487"/>
    <cellStyle name="計算 2 4 6 3 3" xfId="20810"/>
    <cellStyle name="計算 2 4 6 3 4" xfId="23224"/>
    <cellStyle name="計算 2 4 6 4" xfId="24576"/>
    <cellStyle name="計算 2 4 6 4 2" xfId="33611"/>
    <cellStyle name="計算 2 4 6 5" xfId="18785"/>
    <cellStyle name="計算 2 4 6 6" xfId="6517"/>
    <cellStyle name="計算 2 4 7" xfId="3496"/>
    <cellStyle name="計算 2 4 7 2" xfId="12695"/>
    <cellStyle name="計算 2 4 7 2 2" xfId="28682"/>
    <cellStyle name="計算 2 4 7 2 2 2" xfId="37717"/>
    <cellStyle name="計算 2 4 7 2 3" xfId="22047"/>
    <cellStyle name="計算 2 4 7 2 4" xfId="31082"/>
    <cellStyle name="計算 2 4 7 3" xfId="25348"/>
    <cellStyle name="計算 2 4 7 3 2" xfId="34383"/>
    <cellStyle name="計算 2 4 7 4" xfId="15255"/>
    <cellStyle name="計算 2 4 7 5" xfId="8286"/>
    <cellStyle name="計算 2 4 8" xfId="13443"/>
    <cellStyle name="計算 2 4 8 2" xfId="29431"/>
    <cellStyle name="計算 2 4 8 2 2" xfId="38466"/>
    <cellStyle name="計算 2 4 8 3" xfId="22796"/>
    <cellStyle name="計算 2 4 8 4" xfId="31831"/>
    <cellStyle name="計算 2 4 9" xfId="15691"/>
    <cellStyle name="計算 2 4 9 2" xfId="19176"/>
    <cellStyle name="計算 2 5" xfId="1523"/>
    <cellStyle name="計算 2 5 2" xfId="811"/>
    <cellStyle name="計算 2 5 2 2" xfId="3159"/>
    <cellStyle name="計算 2 5 2 2 2" xfId="10831"/>
    <cellStyle name="計算 2 5 2 2 2 2" xfId="26825"/>
    <cellStyle name="計算 2 5 2 2 2 2 2" xfId="35860"/>
    <cellStyle name="計算 2 5 2 2 2 3" xfId="20185"/>
    <cellStyle name="計算 2 5 2 2 2 4" xfId="23510"/>
    <cellStyle name="計算 2 5 2 2 3" xfId="25213"/>
    <cellStyle name="計算 2 5 2 2 3 2" xfId="34248"/>
    <cellStyle name="計算 2 5 2 2 4" xfId="18064"/>
    <cellStyle name="計算 2 5 2 2 5" xfId="7949"/>
    <cellStyle name="計算 2 5 2 3" xfId="11748"/>
    <cellStyle name="計算 2 5 2 3 2" xfId="27742"/>
    <cellStyle name="計算 2 5 2 3 2 2" xfId="36777"/>
    <cellStyle name="計算 2 5 2 3 3" xfId="21100"/>
    <cellStyle name="計算 2 5 2 3 4" xfId="17264"/>
    <cellStyle name="計算 2 5 2 4" xfId="24226"/>
    <cellStyle name="計算 2 5 2 4 2" xfId="33261"/>
    <cellStyle name="計算 2 5 2 5" xfId="16151"/>
    <cellStyle name="計算 2 5 2 6" xfId="5610"/>
    <cellStyle name="計算 2 5 3" xfId="3864"/>
    <cellStyle name="計算 2 5 3 2" xfId="12540"/>
    <cellStyle name="計算 2 5 3 2 2" xfId="28527"/>
    <cellStyle name="計算 2 5 3 2 2 2" xfId="37562"/>
    <cellStyle name="計算 2 5 3 2 3" xfId="21892"/>
    <cellStyle name="計算 2 5 3 2 4" xfId="30927"/>
    <cellStyle name="計算 2 5 3 3" xfId="25459"/>
    <cellStyle name="計算 2 5 3 3 2" xfId="34494"/>
    <cellStyle name="計算 2 5 3 4" xfId="17630"/>
    <cellStyle name="計算 2 5 3 5" xfId="8654"/>
    <cellStyle name="計算 2 5 4" xfId="14224"/>
    <cellStyle name="計算 2 5 4 2" xfId="30213"/>
    <cellStyle name="計算 2 5 4 2 2" xfId="39248"/>
    <cellStyle name="計算 2 5 4 3" xfId="23577"/>
    <cellStyle name="計算 2 5 4 4" xfId="32613"/>
    <cellStyle name="計算 2 5 5" xfId="24472"/>
    <cellStyle name="計算 2 5 5 2" xfId="33507"/>
    <cellStyle name="計算 2 5 6" xfId="16613"/>
    <cellStyle name="計算 2 5 7" xfId="6314"/>
    <cellStyle name="計算 2 6" xfId="1270"/>
    <cellStyle name="計算 2 6 2" xfId="2784"/>
    <cellStyle name="計算 2 6 2 2" xfId="5125"/>
    <cellStyle name="計算 2 6 2 2 2" xfId="10207"/>
    <cellStyle name="計算 2 6 2 2 2 2" xfId="26205"/>
    <cellStyle name="計算 2 6 2 2 2 2 2" xfId="35240"/>
    <cellStyle name="計算 2 6 2 2 2 3" xfId="19562"/>
    <cellStyle name="計算 2 6 2 2 2 4" xfId="16260"/>
    <cellStyle name="計算 2 6 2 2 3" xfId="25969"/>
    <cellStyle name="計算 2 6 2 2 3 2" xfId="35004"/>
    <cellStyle name="計算 2 6 2 2 4" xfId="19712"/>
    <cellStyle name="計算 2 6 2 2 5" xfId="9915"/>
    <cellStyle name="計算 2 6 2 3" xfId="13536"/>
    <cellStyle name="計算 2 6 2 3 2" xfId="29524"/>
    <cellStyle name="計算 2 6 2 3 2 2" xfId="38559"/>
    <cellStyle name="計算 2 6 2 3 3" xfId="22889"/>
    <cellStyle name="計算 2 6 2 3 4" xfId="31924"/>
    <cellStyle name="計算 2 6 2 4" xfId="24982"/>
    <cellStyle name="計算 2 6 2 4 2" xfId="34017"/>
    <cellStyle name="計算 2 6 2 5" xfId="17943"/>
    <cellStyle name="計算 2 6 2 6" xfId="7574"/>
    <cellStyle name="計算 2 6 3" xfId="3611"/>
    <cellStyle name="計算 2 6 3 2" xfId="10885"/>
    <cellStyle name="計算 2 6 3 2 2" xfId="26879"/>
    <cellStyle name="計算 2 6 3 2 2 2" xfId="35914"/>
    <cellStyle name="計算 2 6 3 2 3" xfId="20239"/>
    <cellStyle name="計算 2 6 3 2 4" xfId="18817"/>
    <cellStyle name="計算 2 6 3 3" xfId="25408"/>
    <cellStyle name="計算 2 6 3 3 2" xfId="34443"/>
    <cellStyle name="計算 2 6 3 4" xfId="16132"/>
    <cellStyle name="計算 2 6 3 5" xfId="8401"/>
    <cellStyle name="計算 2 6 4" xfId="11940"/>
    <cellStyle name="計算 2 6 4 2" xfId="27935"/>
    <cellStyle name="計算 2 6 4 2 2" xfId="36970"/>
    <cellStyle name="計算 2 6 4 3" xfId="21293"/>
    <cellStyle name="計算 2 6 4 4" xfId="15996"/>
    <cellStyle name="計算 2 6 5" xfId="24421"/>
    <cellStyle name="計算 2 6 5 2" xfId="33456"/>
    <cellStyle name="計算 2 6 6" xfId="15021"/>
    <cellStyle name="計算 2 6 7" xfId="6061"/>
    <cellStyle name="計算 2 7" xfId="1234"/>
    <cellStyle name="計算 2 7 2" xfId="990"/>
    <cellStyle name="計算 2 7 2 2" xfId="3338"/>
    <cellStyle name="計算 2 7 2 2 2" xfId="11313"/>
    <cellStyle name="計算 2 7 2 2 2 2" xfId="27307"/>
    <cellStyle name="計算 2 7 2 2 2 2 2" xfId="36342"/>
    <cellStyle name="計算 2 7 2 2 2 3" xfId="20665"/>
    <cellStyle name="計算 2 7 2 2 2 4" xfId="23307"/>
    <cellStyle name="計算 2 7 2 2 3" xfId="25289"/>
    <cellStyle name="計算 2 7 2 2 3 2" xfId="34324"/>
    <cellStyle name="計算 2 7 2 2 4" xfId="19708"/>
    <cellStyle name="計算 2 7 2 2 5" xfId="8128"/>
    <cellStyle name="計算 2 7 2 3" xfId="12429"/>
    <cellStyle name="計算 2 7 2 3 2" xfId="28420"/>
    <cellStyle name="計算 2 7 2 3 2 2" xfId="37455"/>
    <cellStyle name="計算 2 7 2 3 3" xfId="21781"/>
    <cellStyle name="計算 2 7 2 3 4" xfId="30820"/>
    <cellStyle name="計算 2 7 2 4" xfId="24302"/>
    <cellStyle name="計算 2 7 2 4 2" xfId="33337"/>
    <cellStyle name="計算 2 7 2 5" xfId="17490"/>
    <cellStyle name="計算 2 7 2 6" xfId="5789"/>
    <cellStyle name="計算 2 7 3" xfId="3575"/>
    <cellStyle name="計算 2 7 3 2" xfId="10956"/>
    <cellStyle name="計算 2 7 3 2 2" xfId="26950"/>
    <cellStyle name="計算 2 7 3 2 2 2" xfId="35985"/>
    <cellStyle name="計算 2 7 3 2 3" xfId="20309"/>
    <cellStyle name="計算 2 7 3 2 4" xfId="14939"/>
    <cellStyle name="計算 2 7 3 3" xfId="25379"/>
    <cellStyle name="計算 2 7 3 3 2" xfId="34414"/>
    <cellStyle name="計算 2 7 3 4" xfId="19922"/>
    <cellStyle name="計算 2 7 3 5" xfId="8365"/>
    <cellStyle name="計算 2 7 4" xfId="13250"/>
    <cellStyle name="計算 2 7 4 2" xfId="29238"/>
    <cellStyle name="計算 2 7 4 2 2" xfId="38273"/>
    <cellStyle name="計算 2 7 4 3" xfId="22603"/>
    <cellStyle name="計算 2 7 4 4" xfId="31638"/>
    <cellStyle name="計算 2 7 5" xfId="24392"/>
    <cellStyle name="計算 2 7 5 2" xfId="33427"/>
    <cellStyle name="計算 2 7 6" xfId="15050"/>
    <cellStyle name="計算 2 7 7" xfId="6025"/>
    <cellStyle name="計算 2 8" xfId="1597"/>
    <cellStyle name="計算 2 8 2" xfId="868"/>
    <cellStyle name="計算 2 8 2 2" xfId="3216"/>
    <cellStyle name="計算 2 8 2 2 2" xfId="11671"/>
    <cellStyle name="計算 2 8 2 2 2 2" xfId="27665"/>
    <cellStyle name="計算 2 8 2 2 2 2 2" xfId="36700"/>
    <cellStyle name="計算 2 8 2 2 2 3" xfId="21023"/>
    <cellStyle name="計算 2 8 2 2 2 4" xfId="15311"/>
    <cellStyle name="計算 2 8 2 2 3" xfId="25253"/>
    <cellStyle name="計算 2 8 2 2 3 2" xfId="34288"/>
    <cellStyle name="計算 2 8 2 2 4" xfId="23006"/>
    <cellStyle name="計算 2 8 2 2 5" xfId="8006"/>
    <cellStyle name="計算 2 8 2 3" xfId="13902"/>
    <cellStyle name="計算 2 8 2 3 2" xfId="29891"/>
    <cellStyle name="計算 2 8 2 3 2 2" xfId="38926"/>
    <cellStyle name="計算 2 8 2 3 3" xfId="23255"/>
    <cellStyle name="計算 2 8 2 3 4" xfId="32291"/>
    <cellStyle name="計算 2 8 2 4" xfId="24266"/>
    <cellStyle name="計算 2 8 2 4 2" xfId="33301"/>
    <cellStyle name="計算 2 8 2 5" xfId="19350"/>
    <cellStyle name="計算 2 8 2 6" xfId="5667"/>
    <cellStyle name="計算 2 8 3" xfId="3938"/>
    <cellStyle name="計算 2 8 3 2" xfId="13406"/>
    <cellStyle name="計算 2 8 3 2 2" xfId="29394"/>
    <cellStyle name="計算 2 8 3 2 2 2" xfId="38429"/>
    <cellStyle name="計算 2 8 3 2 3" xfId="22759"/>
    <cellStyle name="計算 2 8 3 2 4" xfId="31794"/>
    <cellStyle name="計算 2 8 3 3" xfId="25517"/>
    <cellStyle name="計算 2 8 3 3 2" xfId="34552"/>
    <cellStyle name="計算 2 8 3 4" xfId="20576"/>
    <cellStyle name="計算 2 8 3 5" xfId="8728"/>
    <cellStyle name="計算 2 8 4" xfId="13132"/>
    <cellStyle name="計算 2 8 4 2" xfId="29120"/>
    <cellStyle name="計算 2 8 4 2 2" xfId="38155"/>
    <cellStyle name="計算 2 8 4 3" xfId="22485"/>
    <cellStyle name="計算 2 8 4 4" xfId="31520"/>
    <cellStyle name="計算 2 8 5" xfId="24530"/>
    <cellStyle name="計算 2 8 5 2" xfId="33565"/>
    <cellStyle name="計算 2 8 6" xfId="19394"/>
    <cellStyle name="計算 2 8 7" xfId="6388"/>
    <cellStyle name="計算 2 9" xfId="1579"/>
    <cellStyle name="計算 2 9 2" xfId="2794"/>
    <cellStyle name="計算 2 9 2 2" xfId="5135"/>
    <cellStyle name="計算 2 9 2 2 2" xfId="10197"/>
    <cellStyle name="計算 2 9 2 2 2 2" xfId="26195"/>
    <cellStyle name="計算 2 9 2 2 2 2 2" xfId="35230"/>
    <cellStyle name="計算 2 9 2 2 2 3" xfId="19552"/>
    <cellStyle name="計算 2 9 2 2 2 4" xfId="22754"/>
    <cellStyle name="計算 2 9 2 2 3" xfId="25977"/>
    <cellStyle name="計算 2 9 2 2 3 2" xfId="35012"/>
    <cellStyle name="計算 2 9 2 2 4" xfId="16463"/>
    <cellStyle name="計算 2 9 2 2 5" xfId="9925"/>
    <cellStyle name="計算 2 9 2 3" xfId="10730"/>
    <cellStyle name="計算 2 9 2 3 2" xfId="26724"/>
    <cellStyle name="計算 2 9 2 3 2 2" xfId="35759"/>
    <cellStyle name="計算 2 9 2 3 3" xfId="20084"/>
    <cellStyle name="計算 2 9 2 3 4" xfId="15846"/>
    <cellStyle name="計算 2 9 2 4" xfId="24990"/>
    <cellStyle name="計算 2 9 2 4 2" xfId="34025"/>
    <cellStyle name="計算 2 9 2 5" xfId="21441"/>
    <cellStyle name="計算 2 9 2 6" xfId="7584"/>
    <cellStyle name="計算 2 9 3" xfId="3920"/>
    <cellStyle name="計算 2 9 3 2" xfId="11660"/>
    <cellStyle name="計算 2 9 3 2 2" xfId="27654"/>
    <cellStyle name="計算 2 9 3 2 2 2" xfId="36689"/>
    <cellStyle name="計算 2 9 3 2 3" xfId="21012"/>
    <cellStyle name="計算 2 9 3 2 4" xfId="16248"/>
    <cellStyle name="計算 2 9 3 3" xfId="25502"/>
    <cellStyle name="計算 2 9 3 3 2" xfId="34537"/>
    <cellStyle name="計算 2 9 3 4" xfId="18714"/>
    <cellStyle name="計算 2 9 3 5" xfId="8710"/>
    <cellStyle name="計算 2 9 4" xfId="14201"/>
    <cellStyle name="計算 2 9 4 2" xfId="30190"/>
    <cellStyle name="計算 2 9 4 2 2" xfId="39225"/>
    <cellStyle name="計算 2 9 4 3" xfId="23554"/>
    <cellStyle name="計算 2 9 4 4" xfId="32590"/>
    <cellStyle name="計算 2 9 5" xfId="24515"/>
    <cellStyle name="計算 2 9 5 2" xfId="33550"/>
    <cellStyle name="計算 2 9 6" xfId="16683"/>
    <cellStyle name="計算 2 9 7" xfId="6370"/>
    <cellStyle name="計算 3" xfId="379"/>
    <cellStyle name="計算 3 10" xfId="3060"/>
    <cellStyle name="計算 3 10 2" xfId="13088"/>
    <cellStyle name="計算 3 10 2 2" xfId="29076"/>
    <cellStyle name="計算 3 10 2 2 2" xfId="38111"/>
    <cellStyle name="計算 3 10 2 3" xfId="22441"/>
    <cellStyle name="計算 3 10 2 4" xfId="31476"/>
    <cellStyle name="計算 3 10 3" xfId="25164"/>
    <cellStyle name="計算 3 10 3 2" xfId="34199"/>
    <cellStyle name="計算 3 10 4" xfId="22695"/>
    <cellStyle name="計算 3 10 5" xfId="7850"/>
    <cellStyle name="計算 3 11" xfId="702"/>
    <cellStyle name="計算 3 11 2" xfId="24135"/>
    <cellStyle name="計算 3 11 2 2" xfId="33170"/>
    <cellStyle name="計算 3 11 3" xfId="15291"/>
    <cellStyle name="計算 3 11 4" xfId="17335"/>
    <cellStyle name="計算 3 11 5" xfId="5511"/>
    <cellStyle name="計算 3 12" xfId="13900"/>
    <cellStyle name="計算 3 12 2" xfId="29889"/>
    <cellStyle name="計算 3 12 2 2" xfId="38924"/>
    <cellStyle name="計算 3 12 3" xfId="23253"/>
    <cellStyle name="計算 3 12 4" xfId="32289"/>
    <cellStyle name="計算 3 13" xfId="24026"/>
    <cellStyle name="計算 3 13 2" xfId="33062"/>
    <cellStyle name="計算 3 14" xfId="16062"/>
    <cellStyle name="計算 3 15" xfId="5359"/>
    <cellStyle name="計算 3 2" xfId="577"/>
    <cellStyle name="計算 3 2 10" xfId="780"/>
    <cellStyle name="計算 3 2 10 2" xfId="24203"/>
    <cellStyle name="計算 3 2 10 2 2" xfId="33238"/>
    <cellStyle name="計算 3 2 10 3" xfId="15360"/>
    <cellStyle name="計算 3 2 10 4" xfId="18283"/>
    <cellStyle name="計算 3 2 10 5" xfId="5579"/>
    <cellStyle name="計算 3 2 11" xfId="11350"/>
    <cellStyle name="計算 3 2 11 2" xfId="27344"/>
    <cellStyle name="計算 3 2 11 2 2" xfId="36379"/>
    <cellStyle name="計算 3 2 11 3" xfId="20702"/>
    <cellStyle name="計算 3 2 11 4" xfId="22096"/>
    <cellStyle name="計算 3 2 12" xfId="24053"/>
    <cellStyle name="計算 3 2 12 2" xfId="33088"/>
    <cellStyle name="計算 3 2 13" xfId="15421"/>
    <cellStyle name="計算 3 2 14" xfId="5426"/>
    <cellStyle name="計算 3 2 2" xfId="1654"/>
    <cellStyle name="計算 3 2 2 2" xfId="2628"/>
    <cellStyle name="計算 3 2 2 2 2" xfId="4969"/>
    <cellStyle name="計算 3 2 2 2 2 2" xfId="10345"/>
    <cellStyle name="計算 3 2 2 2 2 2 2" xfId="26343"/>
    <cellStyle name="計算 3 2 2 2 2 2 2 2" xfId="35378"/>
    <cellStyle name="計算 3 2 2 2 2 2 3" xfId="19700"/>
    <cellStyle name="計算 3 2 2 2 2 2 4" xfId="17383"/>
    <cellStyle name="計算 3 2 2 2 2 3" xfId="25916"/>
    <cellStyle name="計算 3 2 2 2 2 3 2" xfId="34951"/>
    <cellStyle name="計算 3 2 2 2 2 4" xfId="23429"/>
    <cellStyle name="計算 3 2 2 2 2 5" xfId="9759"/>
    <cellStyle name="計算 3 2 2 2 3" xfId="11071"/>
    <cellStyle name="計算 3 2 2 2 3 2" xfId="27065"/>
    <cellStyle name="計算 3 2 2 2 3 2 2" xfId="36100"/>
    <cellStyle name="計算 3 2 2 2 3 3" xfId="20424"/>
    <cellStyle name="計算 3 2 2 2 3 4" xfId="22331"/>
    <cellStyle name="計算 3 2 2 2 4" xfId="24929"/>
    <cellStyle name="計算 3 2 2 2 4 2" xfId="33964"/>
    <cellStyle name="計算 3 2 2 2 5" xfId="20118"/>
    <cellStyle name="計算 3 2 2 2 6" xfId="7418"/>
    <cellStyle name="計算 3 2 2 3" xfId="3995"/>
    <cellStyle name="計算 3 2 2 3 2" xfId="12798"/>
    <cellStyle name="計算 3 2 2 3 2 2" xfId="28786"/>
    <cellStyle name="計算 3 2 2 3 2 2 2" xfId="37821"/>
    <cellStyle name="計算 3 2 2 3 2 3" xfId="22151"/>
    <cellStyle name="計算 3 2 2 3 2 4" xfId="31186"/>
    <cellStyle name="計算 3 2 2 3 3" xfId="25532"/>
    <cellStyle name="計算 3 2 2 3 3 2" xfId="34567"/>
    <cellStyle name="計算 3 2 2 3 4" xfId="15814"/>
    <cellStyle name="計算 3 2 2 3 5" xfId="8785"/>
    <cellStyle name="計算 3 2 2 4" xfId="10718"/>
    <cellStyle name="計算 3 2 2 4 2" xfId="26712"/>
    <cellStyle name="計算 3 2 2 4 2 2" xfId="35747"/>
    <cellStyle name="計算 3 2 2 4 3" xfId="20072"/>
    <cellStyle name="計算 3 2 2 4 4" xfId="16053"/>
    <cellStyle name="計算 3 2 2 5" xfId="24545"/>
    <cellStyle name="計算 3 2 2 5 2" xfId="33580"/>
    <cellStyle name="計算 3 2 2 6" xfId="17263"/>
    <cellStyle name="計算 3 2 2 7" xfId="6445"/>
    <cellStyle name="計算 3 2 3" xfId="1815"/>
    <cellStyle name="計算 3 2 3 2" xfId="2829"/>
    <cellStyle name="計算 3 2 3 2 2" xfId="5170"/>
    <cellStyle name="計算 3 2 3 2 2 2" xfId="14288"/>
    <cellStyle name="計算 3 2 3 2 2 2 2" xfId="30279"/>
    <cellStyle name="計算 3 2 3 2 2 2 2 2" xfId="39314"/>
    <cellStyle name="計算 3 2 3 2 2 2 3" xfId="23643"/>
    <cellStyle name="計算 3 2 3 2 2 2 4" xfId="32679"/>
    <cellStyle name="計算 3 2 3 2 2 3" xfId="26003"/>
    <cellStyle name="計算 3 2 3 2 2 3 2" xfId="35038"/>
    <cellStyle name="計算 3 2 3 2 2 4" xfId="18382"/>
    <cellStyle name="計算 3 2 3 2 2 5" xfId="9960"/>
    <cellStyle name="計算 3 2 3 2 3" xfId="13705"/>
    <cellStyle name="計算 3 2 3 2 3 2" xfId="29693"/>
    <cellStyle name="計算 3 2 3 2 3 2 2" xfId="38728"/>
    <cellStyle name="計算 3 2 3 2 3 3" xfId="23058"/>
    <cellStyle name="計算 3 2 3 2 3 4" xfId="32093"/>
    <cellStyle name="計算 3 2 3 2 4" xfId="25016"/>
    <cellStyle name="計算 3 2 3 2 4 2" xfId="34051"/>
    <cellStyle name="計算 3 2 3 2 5" xfId="21558"/>
    <cellStyle name="計算 3 2 3 2 6" xfId="7619"/>
    <cellStyle name="計算 3 2 3 3" xfId="4156"/>
    <cellStyle name="計算 3 2 3 3 2" xfId="10989"/>
    <cellStyle name="計算 3 2 3 3 2 2" xfId="26983"/>
    <cellStyle name="計算 3 2 3 3 2 2 2" xfId="36018"/>
    <cellStyle name="計算 3 2 3 3 2 3" xfId="20342"/>
    <cellStyle name="計算 3 2 3 3 2 4" xfId="15901"/>
    <cellStyle name="計算 3 2 3 3 3" xfId="25605"/>
    <cellStyle name="計算 3 2 3 3 3 2" xfId="34640"/>
    <cellStyle name="計算 3 2 3 3 4" xfId="23520"/>
    <cellStyle name="計算 3 2 3 3 5" xfId="8946"/>
    <cellStyle name="計算 3 2 3 4" xfId="10624"/>
    <cellStyle name="計算 3 2 3 4 2" xfId="26618"/>
    <cellStyle name="計算 3 2 3 4 2 2" xfId="35653"/>
    <cellStyle name="計算 3 2 3 4 3" xfId="19978"/>
    <cellStyle name="計算 3 2 3 4 4" xfId="21232"/>
    <cellStyle name="計算 3 2 3 5" xfId="24618"/>
    <cellStyle name="計算 3 2 3 5 2" xfId="33653"/>
    <cellStyle name="計算 3 2 3 6" xfId="15894"/>
    <cellStyle name="計算 3 2 3 7" xfId="6605"/>
    <cellStyle name="計算 3 2 4" xfId="1955"/>
    <cellStyle name="計算 3 2 4 2" xfId="2660"/>
    <cellStyle name="計算 3 2 4 2 2" xfId="5001"/>
    <cellStyle name="計算 3 2 4 2 2 2" xfId="10317"/>
    <cellStyle name="計算 3 2 4 2 2 2 2" xfId="26315"/>
    <cellStyle name="計算 3 2 4 2 2 2 2 2" xfId="35350"/>
    <cellStyle name="計算 3 2 4 2 2 2 3" xfId="19672"/>
    <cellStyle name="計算 3 2 4 2 2 2 4" xfId="23363"/>
    <cellStyle name="計算 3 2 4 2 2 3" xfId="25946"/>
    <cellStyle name="計算 3 2 4 2 2 3 2" xfId="34981"/>
    <cellStyle name="計算 3 2 4 2 2 4" xfId="18946"/>
    <cellStyle name="計算 3 2 4 2 2 5" xfId="9791"/>
    <cellStyle name="計算 3 2 4 2 3" xfId="13302"/>
    <cellStyle name="計算 3 2 4 2 3 2" xfId="29290"/>
    <cellStyle name="計算 3 2 4 2 3 2 2" xfId="38325"/>
    <cellStyle name="計算 3 2 4 2 3 3" xfId="22655"/>
    <cellStyle name="計算 3 2 4 2 3 4" xfId="31690"/>
    <cellStyle name="計算 3 2 4 2 4" xfId="24959"/>
    <cellStyle name="計算 3 2 4 2 4 2" xfId="33994"/>
    <cellStyle name="計算 3 2 4 2 5" xfId="15882"/>
    <cellStyle name="計算 3 2 4 2 6" xfId="7450"/>
    <cellStyle name="計算 3 2 4 3" xfId="4296"/>
    <cellStyle name="計算 3 2 4 3 2" xfId="14123"/>
    <cellStyle name="計算 3 2 4 3 2 2" xfId="30112"/>
    <cellStyle name="計算 3 2 4 3 2 2 2" xfId="39147"/>
    <cellStyle name="計算 3 2 4 3 2 3" xfId="23476"/>
    <cellStyle name="計算 3 2 4 3 2 4" xfId="32512"/>
    <cellStyle name="計算 3 2 4 3 3" xfId="25652"/>
    <cellStyle name="計算 3 2 4 3 3 2" xfId="34687"/>
    <cellStyle name="計算 3 2 4 3 4" xfId="16337"/>
    <cellStyle name="計算 3 2 4 3 5" xfId="9086"/>
    <cellStyle name="計算 3 2 4 4" xfId="11398"/>
    <cellStyle name="計算 3 2 4 4 2" xfId="27392"/>
    <cellStyle name="計算 3 2 4 4 2 2" xfId="36427"/>
    <cellStyle name="計算 3 2 4 4 3" xfId="20750"/>
    <cellStyle name="計算 3 2 4 4 4" xfId="16750"/>
    <cellStyle name="計算 3 2 4 5" xfId="24665"/>
    <cellStyle name="計算 3 2 4 5 2" xfId="33700"/>
    <cellStyle name="計算 3 2 4 6" xfId="22514"/>
    <cellStyle name="計算 3 2 4 7" xfId="6745"/>
    <cellStyle name="計算 3 2 5" xfId="2095"/>
    <cellStyle name="計算 3 2 5 2" xfId="2722"/>
    <cellStyle name="計算 3 2 5 2 2" xfId="5063"/>
    <cellStyle name="計算 3 2 5 2 2 2" xfId="10263"/>
    <cellStyle name="計算 3 2 5 2 2 2 2" xfId="26261"/>
    <cellStyle name="計算 3 2 5 2 2 2 2 2" xfId="35296"/>
    <cellStyle name="計算 3 2 5 2 2 2 3" xfId="19618"/>
    <cellStyle name="計算 3 2 5 2 2 2 4" xfId="15453"/>
    <cellStyle name="計算 3 2 5 2 2 3" xfId="25956"/>
    <cellStyle name="計算 3 2 5 2 2 3 2" xfId="34991"/>
    <cellStyle name="計算 3 2 5 2 2 4" xfId="16120"/>
    <cellStyle name="計算 3 2 5 2 2 5" xfId="9853"/>
    <cellStyle name="計算 3 2 5 2 3" xfId="13423"/>
    <cellStyle name="計算 3 2 5 2 3 2" xfId="29411"/>
    <cellStyle name="計算 3 2 5 2 3 2 2" xfId="38446"/>
    <cellStyle name="計算 3 2 5 2 3 3" xfId="22776"/>
    <cellStyle name="計算 3 2 5 2 3 4" xfId="31811"/>
    <cellStyle name="計算 3 2 5 2 4" xfId="24969"/>
    <cellStyle name="計算 3 2 5 2 4 2" xfId="34004"/>
    <cellStyle name="計算 3 2 5 2 5" xfId="17153"/>
    <cellStyle name="計算 3 2 5 2 6" xfId="7512"/>
    <cellStyle name="計算 3 2 5 3" xfId="4436"/>
    <cellStyle name="計算 3 2 5 3 2" xfId="13336"/>
    <cellStyle name="計算 3 2 5 3 2 2" xfId="29324"/>
    <cellStyle name="計算 3 2 5 3 2 2 2" xfId="38359"/>
    <cellStyle name="計算 3 2 5 3 2 3" xfId="22689"/>
    <cellStyle name="計算 3 2 5 3 2 4" xfId="31724"/>
    <cellStyle name="計算 3 2 5 3 3" xfId="25706"/>
    <cellStyle name="計算 3 2 5 3 3 2" xfId="34741"/>
    <cellStyle name="計算 3 2 5 3 4" xfId="18645"/>
    <cellStyle name="計算 3 2 5 3 5" xfId="9226"/>
    <cellStyle name="計算 3 2 5 4" xfId="10398"/>
    <cellStyle name="計算 3 2 5 4 2" xfId="26396"/>
    <cellStyle name="計算 3 2 5 4 2 2" xfId="35431"/>
    <cellStyle name="計算 3 2 5 4 3" xfId="19752"/>
    <cellStyle name="計算 3 2 5 4 4" xfId="22797"/>
    <cellStyle name="計算 3 2 5 5" xfId="24719"/>
    <cellStyle name="計算 3 2 5 5 2" xfId="33754"/>
    <cellStyle name="計算 3 2 5 6" xfId="18849"/>
    <cellStyle name="計算 3 2 5 7" xfId="6885"/>
    <cellStyle name="計算 3 2 6" xfId="2220"/>
    <cellStyle name="計算 3 2 6 2" xfId="1014"/>
    <cellStyle name="計算 3 2 6 2 2" xfId="3362"/>
    <cellStyle name="計算 3 2 6 2 2 2" xfId="13415"/>
    <cellStyle name="計算 3 2 6 2 2 2 2" xfId="29403"/>
    <cellStyle name="計算 3 2 6 2 2 2 2 2" xfId="38438"/>
    <cellStyle name="計算 3 2 6 2 2 2 3" xfId="22768"/>
    <cellStyle name="計算 3 2 6 2 2 2 4" xfId="31803"/>
    <cellStyle name="計算 3 2 6 2 2 3" xfId="25305"/>
    <cellStyle name="計算 3 2 6 2 2 3 2" xfId="34340"/>
    <cellStyle name="計算 3 2 6 2 2 4" xfId="17740"/>
    <cellStyle name="計算 3 2 6 2 2 5" xfId="8152"/>
    <cellStyle name="計算 3 2 6 2 3" xfId="11339"/>
    <cellStyle name="計算 3 2 6 2 3 2" xfId="27333"/>
    <cellStyle name="計算 3 2 6 2 3 2 2" xfId="36368"/>
    <cellStyle name="計算 3 2 6 2 3 3" xfId="20691"/>
    <cellStyle name="計算 3 2 6 2 3 4" xfId="20425"/>
    <cellStyle name="計算 3 2 6 2 4" xfId="24318"/>
    <cellStyle name="計算 3 2 6 2 4 2" xfId="33353"/>
    <cellStyle name="計算 3 2 6 2 5" xfId="17683"/>
    <cellStyle name="計算 3 2 6 2 6" xfId="5813"/>
    <cellStyle name="計算 3 2 6 3" xfId="4561"/>
    <cellStyle name="計算 3 2 6 3 2" xfId="11650"/>
    <cellStyle name="計算 3 2 6 3 2 2" xfId="27644"/>
    <cellStyle name="計算 3 2 6 3 2 2 2" xfId="36679"/>
    <cellStyle name="計算 3 2 6 3 2 3" xfId="21002"/>
    <cellStyle name="計算 3 2 6 3 2 4" xfId="20776"/>
    <cellStyle name="計算 3 2 6 3 3" xfId="25735"/>
    <cellStyle name="計算 3 2 6 3 3 2" xfId="34770"/>
    <cellStyle name="計算 3 2 6 3 4" xfId="18519"/>
    <cellStyle name="計算 3 2 6 3 5" xfId="9351"/>
    <cellStyle name="計算 3 2 6 4" xfId="12148"/>
    <cellStyle name="計算 3 2 6 4 2" xfId="28143"/>
    <cellStyle name="計算 3 2 6 4 2 2" xfId="37178"/>
    <cellStyle name="計算 3 2 6 4 3" xfId="21500"/>
    <cellStyle name="計算 3 2 6 4 4" xfId="14836"/>
    <cellStyle name="計算 3 2 6 5" xfId="24748"/>
    <cellStyle name="計算 3 2 6 5 2" xfId="33783"/>
    <cellStyle name="計算 3 2 6 6" xfId="18727"/>
    <cellStyle name="計算 3 2 6 7" xfId="7010"/>
    <cellStyle name="計算 3 2 7" xfId="2353"/>
    <cellStyle name="計算 3 2 7 2" xfId="2655"/>
    <cellStyle name="計算 3 2 7 2 2" xfId="4996"/>
    <cellStyle name="計算 3 2 7 2 2 2" xfId="10321"/>
    <cellStyle name="計算 3 2 7 2 2 2 2" xfId="26319"/>
    <cellStyle name="計算 3 2 7 2 2 2 2 2" xfId="35354"/>
    <cellStyle name="計算 3 2 7 2 2 2 3" xfId="19676"/>
    <cellStyle name="計算 3 2 7 2 2 2 4" xfId="23523"/>
    <cellStyle name="計算 3 2 7 2 2 3" xfId="25941"/>
    <cellStyle name="計算 3 2 7 2 2 3 2" xfId="34976"/>
    <cellStyle name="計算 3 2 7 2 2 4" xfId="22315"/>
    <cellStyle name="計算 3 2 7 2 2 5" xfId="9786"/>
    <cellStyle name="計算 3 2 7 2 3" xfId="11730"/>
    <cellStyle name="計算 3 2 7 2 3 2" xfId="27724"/>
    <cellStyle name="計算 3 2 7 2 3 2 2" xfId="36759"/>
    <cellStyle name="計算 3 2 7 2 3 3" xfId="21082"/>
    <cellStyle name="計算 3 2 7 2 3 4" xfId="15643"/>
    <cellStyle name="計算 3 2 7 2 4" xfId="24954"/>
    <cellStyle name="計算 3 2 7 2 4 2" xfId="33989"/>
    <cellStyle name="計算 3 2 7 2 5" xfId="15494"/>
    <cellStyle name="計算 3 2 7 2 6" xfId="7445"/>
    <cellStyle name="計算 3 2 7 3" xfId="4694"/>
    <cellStyle name="計算 3 2 7 3 2" xfId="10618"/>
    <cellStyle name="計算 3 2 7 3 2 2" xfId="26612"/>
    <cellStyle name="計算 3 2 7 3 2 2 2" xfId="35647"/>
    <cellStyle name="計算 3 2 7 3 2 3" xfId="19972"/>
    <cellStyle name="計算 3 2 7 3 2 4" xfId="20853"/>
    <cellStyle name="計算 3 2 7 3 3" xfId="25784"/>
    <cellStyle name="計算 3 2 7 3 3 2" xfId="34819"/>
    <cellStyle name="計算 3 2 7 3 4" xfId="22293"/>
    <cellStyle name="計算 3 2 7 3 5" xfId="9484"/>
    <cellStyle name="計算 3 2 7 4" xfId="12596"/>
    <cellStyle name="計算 3 2 7 4 2" xfId="28583"/>
    <cellStyle name="計算 3 2 7 4 2 2" xfId="37618"/>
    <cellStyle name="計算 3 2 7 4 3" xfId="21948"/>
    <cellStyle name="計算 3 2 7 4 4" xfId="30983"/>
    <cellStyle name="計算 3 2 7 5" xfId="24797"/>
    <cellStyle name="計算 3 2 7 5 2" xfId="33832"/>
    <cellStyle name="計算 3 2 7 6" xfId="16607"/>
    <cellStyle name="計算 3 2 7 7" xfId="7143"/>
    <cellStyle name="計算 3 2 8" xfId="2841"/>
    <cellStyle name="計算 3 2 8 2" xfId="5182"/>
    <cellStyle name="計算 3 2 8 2 2" xfId="14300"/>
    <cellStyle name="計算 3 2 8 2 2 2" xfId="30291"/>
    <cellStyle name="計算 3 2 8 2 2 2 2" xfId="39326"/>
    <cellStyle name="計算 3 2 8 2 2 3" xfId="23655"/>
    <cellStyle name="計算 3 2 8 2 2 4" xfId="32691"/>
    <cellStyle name="計算 3 2 8 2 3" xfId="26011"/>
    <cellStyle name="計算 3 2 8 2 3 2" xfId="35046"/>
    <cellStyle name="計算 3 2 8 2 4" xfId="20301"/>
    <cellStyle name="計算 3 2 8 2 5" xfId="9972"/>
    <cellStyle name="計算 3 2 8 3" xfId="12147"/>
    <cellStyle name="計算 3 2 8 3 2" xfId="28142"/>
    <cellStyle name="計算 3 2 8 3 2 2" xfId="37177"/>
    <cellStyle name="計算 3 2 8 3 3" xfId="21499"/>
    <cellStyle name="計算 3 2 8 3 4" xfId="14705"/>
    <cellStyle name="計算 3 2 8 4" xfId="25024"/>
    <cellStyle name="計算 3 2 8 4 2" xfId="34059"/>
    <cellStyle name="計算 3 2 8 5" xfId="19579"/>
    <cellStyle name="計算 3 2 8 6" xfId="7631"/>
    <cellStyle name="計算 3 2 9" xfId="3128"/>
    <cellStyle name="計算 3 2 9 2" xfId="13050"/>
    <cellStyle name="計算 3 2 9 2 2" xfId="29038"/>
    <cellStyle name="計算 3 2 9 2 2 2" xfId="38073"/>
    <cellStyle name="計算 3 2 9 2 3" xfId="22403"/>
    <cellStyle name="計算 3 2 9 2 4" xfId="31438"/>
    <cellStyle name="計算 3 2 9 3" xfId="25190"/>
    <cellStyle name="計算 3 2 9 3 2" xfId="34225"/>
    <cellStyle name="計算 3 2 9 4" xfId="15617"/>
    <cellStyle name="計算 3 2 9 5" xfId="7918"/>
    <cellStyle name="計算 3 3" xfId="1525"/>
    <cellStyle name="計算 3 3 2" xfId="2897"/>
    <cellStyle name="計算 3 3 2 2" xfId="5238"/>
    <cellStyle name="計算 3 3 2 2 2" xfId="14356"/>
    <cellStyle name="計算 3 3 2 2 2 2" xfId="30347"/>
    <cellStyle name="計算 3 3 2 2 2 2 2" xfId="39382"/>
    <cellStyle name="計算 3 3 2 2 2 3" xfId="23711"/>
    <cellStyle name="計算 3 3 2 2 2 4" xfId="32747"/>
    <cellStyle name="計算 3 3 2 2 3" xfId="26052"/>
    <cellStyle name="計算 3 3 2 2 3 2" xfId="35087"/>
    <cellStyle name="計算 3 3 2 2 4" xfId="23312"/>
    <cellStyle name="計算 3 3 2 2 5" xfId="10028"/>
    <cellStyle name="計算 3 3 2 3" xfId="13479"/>
    <cellStyle name="計算 3 3 2 3 2" xfId="29467"/>
    <cellStyle name="計算 3 3 2 3 2 2" xfId="38502"/>
    <cellStyle name="計算 3 3 2 3 3" xfId="22832"/>
    <cellStyle name="計算 3 3 2 3 4" xfId="31867"/>
    <cellStyle name="計算 3 3 2 4" xfId="25065"/>
    <cellStyle name="計算 3 3 2 4 2" xfId="34100"/>
    <cellStyle name="計算 3 3 2 5" xfId="15496"/>
    <cellStyle name="計算 3 3 2 6" xfId="7687"/>
    <cellStyle name="計算 3 3 3" xfId="3866"/>
    <cellStyle name="計算 3 3 3 2" xfId="12800"/>
    <cellStyle name="計算 3 3 3 2 2" xfId="28788"/>
    <cellStyle name="計算 3 3 3 2 2 2" xfId="37823"/>
    <cellStyle name="計算 3 3 3 2 3" xfId="22153"/>
    <cellStyle name="計算 3 3 3 2 4" xfId="31188"/>
    <cellStyle name="計算 3 3 3 3" xfId="25461"/>
    <cellStyle name="計算 3 3 3 3 2" xfId="34496"/>
    <cellStyle name="計算 3 3 3 4" xfId="14957"/>
    <cellStyle name="計算 3 3 3 5" xfId="8656"/>
    <cellStyle name="計算 3 3 4" xfId="11402"/>
    <cellStyle name="計算 3 3 4 2" xfId="27396"/>
    <cellStyle name="計算 3 3 4 2 2" xfId="36431"/>
    <cellStyle name="計算 3 3 4 3" xfId="20754"/>
    <cellStyle name="計算 3 3 4 4" xfId="16627"/>
    <cellStyle name="計算 3 3 5" xfId="24474"/>
    <cellStyle name="計算 3 3 5 2" xfId="33509"/>
    <cellStyle name="計算 3 3 6" xfId="19356"/>
    <cellStyle name="計算 3 3 7" xfId="6316"/>
    <cellStyle name="計算 3 4" xfId="1268"/>
    <cellStyle name="計算 3 4 2" xfId="2811"/>
    <cellStyle name="計算 3 4 2 2" xfId="5152"/>
    <cellStyle name="計算 3 4 2 2 2" xfId="10185"/>
    <cellStyle name="計算 3 4 2 2 2 2" xfId="26183"/>
    <cellStyle name="計算 3 4 2 2 2 2 2" xfId="35218"/>
    <cellStyle name="計算 3 4 2 2 2 3" xfId="19540"/>
    <cellStyle name="計算 3 4 2 2 2 4" xfId="23344"/>
    <cellStyle name="計算 3 4 2 2 3" xfId="25989"/>
    <cellStyle name="計算 3 4 2 2 3 2" xfId="35024"/>
    <cellStyle name="計算 3 4 2 2 4" xfId="21146"/>
    <cellStyle name="計算 3 4 2 2 5" xfId="9942"/>
    <cellStyle name="計算 3 4 2 3" xfId="11012"/>
    <cellStyle name="計算 3 4 2 3 2" xfId="27006"/>
    <cellStyle name="計算 3 4 2 3 2 2" xfId="36041"/>
    <cellStyle name="計算 3 4 2 3 3" xfId="20365"/>
    <cellStyle name="計算 3 4 2 3 4" xfId="20019"/>
    <cellStyle name="計算 3 4 2 4" xfId="25002"/>
    <cellStyle name="計算 3 4 2 4 2" xfId="34037"/>
    <cellStyle name="計算 3 4 2 5" xfId="15475"/>
    <cellStyle name="計算 3 4 2 6" xfId="7601"/>
    <cellStyle name="計算 3 4 3" xfId="3609"/>
    <cellStyle name="計算 3 4 3 2" xfId="12353"/>
    <cellStyle name="計算 3 4 3 2 2" xfId="28348"/>
    <cellStyle name="計算 3 4 3 2 2 2" xfId="37383"/>
    <cellStyle name="計算 3 4 3 2 3" xfId="21705"/>
    <cellStyle name="計算 3 4 3 2 4" xfId="30748"/>
    <cellStyle name="計算 3 4 3 3" xfId="25406"/>
    <cellStyle name="計算 3 4 3 3 2" xfId="34441"/>
    <cellStyle name="計算 3 4 3 4" xfId="20403"/>
    <cellStyle name="計算 3 4 3 5" xfId="8399"/>
    <cellStyle name="計算 3 4 4" xfId="12839"/>
    <cellStyle name="計算 3 4 4 2" xfId="28827"/>
    <cellStyle name="計算 3 4 4 2 2" xfId="37862"/>
    <cellStyle name="計算 3 4 4 3" xfId="22192"/>
    <cellStyle name="計算 3 4 4 4" xfId="31227"/>
    <cellStyle name="計算 3 4 5" xfId="24419"/>
    <cellStyle name="計算 3 4 5 2" xfId="33454"/>
    <cellStyle name="計算 3 4 6" xfId="15022"/>
    <cellStyle name="計算 3 4 7" xfId="6059"/>
    <cellStyle name="計算 3 5" xfId="1560"/>
    <cellStyle name="計算 3 5 2" xfId="852"/>
    <cellStyle name="計算 3 5 2 2" xfId="3200"/>
    <cellStyle name="計算 3 5 2 2 2" xfId="12571"/>
    <cellStyle name="計算 3 5 2 2 2 2" xfId="28558"/>
    <cellStyle name="計算 3 5 2 2 2 2 2" xfId="37593"/>
    <cellStyle name="計算 3 5 2 2 2 3" xfId="21923"/>
    <cellStyle name="計算 3 5 2 2 2 4" xfId="30958"/>
    <cellStyle name="計算 3 5 2 2 3" xfId="25242"/>
    <cellStyle name="計算 3 5 2 2 3 2" xfId="34277"/>
    <cellStyle name="計算 3 5 2 2 4" xfId="20384"/>
    <cellStyle name="計算 3 5 2 2 5" xfId="7990"/>
    <cellStyle name="計算 3 5 2 3" xfId="10503"/>
    <cellStyle name="計算 3 5 2 3 2" xfId="26501"/>
    <cellStyle name="計算 3 5 2 3 2 2" xfId="35536"/>
    <cellStyle name="計算 3 5 2 3 3" xfId="19857"/>
    <cellStyle name="計算 3 5 2 3 4" xfId="23046"/>
    <cellStyle name="計算 3 5 2 4" xfId="24255"/>
    <cellStyle name="計算 3 5 2 4 2" xfId="33290"/>
    <cellStyle name="計算 3 5 2 5" xfId="19168"/>
    <cellStyle name="計算 3 5 2 6" xfId="5651"/>
    <cellStyle name="計算 3 5 3" xfId="3901"/>
    <cellStyle name="計算 3 5 3 2" xfId="13931"/>
    <cellStyle name="計算 3 5 3 2 2" xfId="29920"/>
    <cellStyle name="計算 3 5 3 2 2 2" xfId="38955"/>
    <cellStyle name="計算 3 5 3 2 3" xfId="23284"/>
    <cellStyle name="計算 3 5 3 2 4" xfId="32320"/>
    <cellStyle name="計算 3 5 3 3" xfId="25483"/>
    <cellStyle name="計算 3 5 3 3 2" xfId="34518"/>
    <cellStyle name="計算 3 5 3 4" xfId="22824"/>
    <cellStyle name="計算 3 5 3 5" xfId="8691"/>
    <cellStyle name="計算 3 5 4" xfId="13247"/>
    <cellStyle name="計算 3 5 4 2" xfId="29235"/>
    <cellStyle name="計算 3 5 4 2 2" xfId="38270"/>
    <cellStyle name="計算 3 5 4 3" xfId="22600"/>
    <cellStyle name="計算 3 5 4 4" xfId="31635"/>
    <cellStyle name="計算 3 5 5" xfId="24496"/>
    <cellStyle name="計算 3 5 5 2" xfId="33531"/>
    <cellStyle name="計算 3 5 6" xfId="18558"/>
    <cellStyle name="計算 3 5 7" xfId="6351"/>
    <cellStyle name="計算 3 6" xfId="1596"/>
    <cellStyle name="計算 3 6 2" xfId="2643"/>
    <cellStyle name="計算 3 6 2 2" xfId="4984"/>
    <cellStyle name="計算 3 6 2 2 2" xfId="10328"/>
    <cellStyle name="計算 3 6 2 2 2 2" xfId="26326"/>
    <cellStyle name="計算 3 6 2 2 2 2 2" xfId="35361"/>
    <cellStyle name="計算 3 6 2 2 2 3" xfId="19683"/>
    <cellStyle name="計算 3 6 2 2 2 4" xfId="16259"/>
    <cellStyle name="計算 3 6 2 2 3" xfId="25929"/>
    <cellStyle name="計算 3 6 2 2 3 2" xfId="34964"/>
    <cellStyle name="計算 3 6 2 2 4" xfId="17029"/>
    <cellStyle name="計算 3 6 2 2 5" xfId="9774"/>
    <cellStyle name="計算 3 6 2 3" xfId="13364"/>
    <cellStyle name="計算 3 6 2 3 2" xfId="29352"/>
    <cellStyle name="計算 3 6 2 3 2 2" xfId="38387"/>
    <cellStyle name="計算 3 6 2 3 3" xfId="22717"/>
    <cellStyle name="計算 3 6 2 3 4" xfId="31752"/>
    <cellStyle name="計算 3 6 2 4" xfId="24942"/>
    <cellStyle name="計算 3 6 2 4 2" xfId="33977"/>
    <cellStyle name="計算 3 6 2 5" xfId="16140"/>
    <cellStyle name="計算 3 6 2 6" xfId="7433"/>
    <cellStyle name="計算 3 6 3" xfId="3937"/>
    <cellStyle name="計算 3 6 3 2" xfId="11604"/>
    <cellStyle name="計算 3 6 3 2 2" xfId="27598"/>
    <cellStyle name="計算 3 6 3 2 2 2" xfId="36633"/>
    <cellStyle name="計算 3 6 3 2 3" xfId="20956"/>
    <cellStyle name="計算 3 6 3 2 4" xfId="16173"/>
    <cellStyle name="計算 3 6 3 3" xfId="25516"/>
    <cellStyle name="計算 3 6 3 3 2" xfId="34551"/>
    <cellStyle name="計算 3 6 3 4" xfId="17204"/>
    <cellStyle name="計算 3 6 3 5" xfId="8727"/>
    <cellStyle name="計算 3 6 4" xfId="11354"/>
    <cellStyle name="計算 3 6 4 2" xfId="27348"/>
    <cellStyle name="計算 3 6 4 2 2" xfId="36383"/>
    <cellStyle name="計算 3 6 4 3" xfId="20706"/>
    <cellStyle name="計算 3 6 4 4" xfId="20355"/>
    <cellStyle name="計算 3 6 5" xfId="24529"/>
    <cellStyle name="計算 3 6 5 2" xfId="33564"/>
    <cellStyle name="計算 3 6 6" xfId="18805"/>
    <cellStyle name="計算 3 6 7" xfId="6387"/>
    <cellStyle name="計算 3 7" xfId="1578"/>
    <cellStyle name="計算 3 7 2" xfId="2963"/>
    <cellStyle name="計算 3 7 2 2" xfId="5304"/>
    <cellStyle name="計算 3 7 2 2 2" xfId="14422"/>
    <cellStyle name="計算 3 7 2 2 2 2" xfId="30413"/>
    <cellStyle name="計算 3 7 2 2 2 2 2" xfId="39448"/>
    <cellStyle name="計算 3 7 2 2 2 3" xfId="23777"/>
    <cellStyle name="計算 3 7 2 2 2 4" xfId="32813"/>
    <cellStyle name="計算 3 7 2 2 3" xfId="26109"/>
    <cellStyle name="計算 3 7 2 2 3 2" xfId="35144"/>
    <cellStyle name="計算 3 7 2 2 4" xfId="18239"/>
    <cellStyle name="計算 3 7 2 2 5" xfId="10094"/>
    <cellStyle name="計算 3 7 2 3" xfId="13359"/>
    <cellStyle name="計算 3 7 2 3 2" xfId="29347"/>
    <cellStyle name="計算 3 7 2 3 2 2" xfId="38382"/>
    <cellStyle name="計算 3 7 2 3 3" xfId="22712"/>
    <cellStyle name="計算 3 7 2 3 4" xfId="31747"/>
    <cellStyle name="計算 3 7 2 4" xfId="25122"/>
    <cellStyle name="計算 3 7 2 4 2" xfId="34157"/>
    <cellStyle name="計算 3 7 2 5" xfId="19271"/>
    <cellStyle name="計算 3 7 2 6" xfId="7753"/>
    <cellStyle name="計算 3 7 3" xfId="3919"/>
    <cellStyle name="計算 3 7 3 2" xfId="13578"/>
    <cellStyle name="計算 3 7 3 2 2" xfId="29566"/>
    <cellStyle name="計算 3 7 3 2 2 2" xfId="38601"/>
    <cellStyle name="計算 3 7 3 2 3" xfId="22931"/>
    <cellStyle name="計算 3 7 3 2 4" xfId="31966"/>
    <cellStyle name="計算 3 7 3 3" xfId="25501"/>
    <cellStyle name="計算 3 7 3 3 2" xfId="34536"/>
    <cellStyle name="計算 3 7 3 4" xfId="21890"/>
    <cellStyle name="計算 3 7 3 5" xfId="8709"/>
    <cellStyle name="計算 3 7 4" xfId="13376"/>
    <cellStyle name="計算 3 7 4 2" xfId="29364"/>
    <cellStyle name="計算 3 7 4 2 2" xfId="38399"/>
    <cellStyle name="計算 3 7 4 3" xfId="22729"/>
    <cellStyle name="計算 3 7 4 4" xfId="31764"/>
    <cellStyle name="計算 3 7 5" xfId="24514"/>
    <cellStyle name="計算 3 7 5 2" xfId="33549"/>
    <cellStyle name="計算 3 7 6" xfId="17308"/>
    <cellStyle name="計算 3 7 7" xfId="6369"/>
    <cellStyle name="計算 3 8" xfId="1749"/>
    <cellStyle name="計算 3 8 2" xfId="1005"/>
    <cellStyle name="計算 3 8 2 2" xfId="3353"/>
    <cellStyle name="計算 3 8 2 2 2" xfId="11974"/>
    <cellStyle name="計算 3 8 2 2 2 2" xfId="27969"/>
    <cellStyle name="計算 3 8 2 2 2 2 2" xfId="37004"/>
    <cellStyle name="計算 3 8 2 2 2 3" xfId="21327"/>
    <cellStyle name="計算 3 8 2 2 2 4" xfId="16908"/>
    <cellStyle name="計算 3 8 2 2 3" xfId="25299"/>
    <cellStyle name="計算 3 8 2 2 3 2" xfId="34334"/>
    <cellStyle name="計算 3 8 2 2 4" xfId="21094"/>
    <cellStyle name="計算 3 8 2 2 5" xfId="8143"/>
    <cellStyle name="計算 3 8 2 3" xfId="14114"/>
    <cellStyle name="計算 3 8 2 3 2" xfId="30103"/>
    <cellStyle name="計算 3 8 2 3 2 2" xfId="39138"/>
    <cellStyle name="計算 3 8 2 3 3" xfId="23467"/>
    <cellStyle name="計算 3 8 2 3 4" xfId="32503"/>
    <cellStyle name="計算 3 8 2 4" xfId="24312"/>
    <cellStyle name="計算 3 8 2 4 2" xfId="33347"/>
    <cellStyle name="計算 3 8 2 5" xfId="18547"/>
    <cellStyle name="計算 3 8 2 6" xfId="5804"/>
    <cellStyle name="計算 3 8 3" xfId="4090"/>
    <cellStyle name="計算 3 8 3 2" xfId="11156"/>
    <cellStyle name="計算 3 8 3 2 2" xfId="27150"/>
    <cellStyle name="計算 3 8 3 2 2 2" xfId="36185"/>
    <cellStyle name="計算 3 8 3 2 3" xfId="20509"/>
    <cellStyle name="計算 3 8 3 2 4" xfId="16752"/>
    <cellStyle name="計算 3 8 3 3" xfId="25584"/>
    <cellStyle name="計算 3 8 3 3 2" xfId="34619"/>
    <cellStyle name="計算 3 8 3 4" xfId="19234"/>
    <cellStyle name="計算 3 8 3 5" xfId="8880"/>
    <cellStyle name="計算 3 8 4" xfId="12650"/>
    <cellStyle name="計算 3 8 4 2" xfId="28637"/>
    <cellStyle name="計算 3 8 4 2 2" xfId="37672"/>
    <cellStyle name="計算 3 8 4 3" xfId="22002"/>
    <cellStyle name="計算 3 8 4 4" xfId="31037"/>
    <cellStyle name="計算 3 8 5" xfId="24597"/>
    <cellStyle name="計算 3 8 5 2" xfId="33632"/>
    <cellStyle name="計算 3 8 6" xfId="17061"/>
    <cellStyle name="計算 3 8 7" xfId="6539"/>
    <cellStyle name="計算 3 9" xfId="2598"/>
    <cellStyle name="計算 3 9 2" xfId="4939"/>
    <cellStyle name="計算 3 9 2 2" xfId="13725"/>
    <cellStyle name="計算 3 9 2 2 2" xfId="29713"/>
    <cellStyle name="計算 3 9 2 2 2 2" xfId="38748"/>
    <cellStyle name="計算 3 9 2 2 3" xfId="23078"/>
    <cellStyle name="計算 3 9 2 2 4" xfId="32113"/>
    <cellStyle name="計算 3 9 2 3" xfId="25899"/>
    <cellStyle name="計算 3 9 2 3 2" xfId="34934"/>
    <cellStyle name="計算 3 9 2 4" xfId="22021"/>
    <cellStyle name="計算 3 9 2 5" xfId="9729"/>
    <cellStyle name="計算 3 9 3" xfId="12137"/>
    <cellStyle name="計算 3 9 3 2" xfId="28132"/>
    <cellStyle name="計算 3 9 3 2 2" xfId="37167"/>
    <cellStyle name="計算 3 9 3 3" xfId="21489"/>
    <cellStyle name="計算 3 9 3 4" xfId="14852"/>
    <cellStyle name="計算 3 9 4" xfId="24912"/>
    <cellStyle name="計算 3 9 4 2" xfId="33947"/>
    <cellStyle name="計算 3 9 5" xfId="22111"/>
    <cellStyle name="計算 3 9 6" xfId="7388"/>
    <cellStyle name="計算 4" xfId="376"/>
    <cellStyle name="計算 4 10" xfId="699"/>
    <cellStyle name="計算 4 10 2" xfId="24132"/>
    <cellStyle name="計算 4 10 2 2" xfId="33167"/>
    <cellStyle name="計算 4 10 3" xfId="15288"/>
    <cellStyle name="計算 4 10 4" xfId="15776"/>
    <cellStyle name="計算 4 10 5" xfId="5508"/>
    <cellStyle name="計算 4 11" xfId="11968"/>
    <cellStyle name="計算 4 11 2" xfId="27963"/>
    <cellStyle name="計算 4 11 2 2" xfId="36998"/>
    <cellStyle name="計算 4 11 3" xfId="21321"/>
    <cellStyle name="計算 4 11 4" xfId="18862"/>
    <cellStyle name="計算 4 12" xfId="24023"/>
    <cellStyle name="計算 4 12 2" xfId="33059"/>
    <cellStyle name="計算 4 13" xfId="18180"/>
    <cellStyle name="計算 4 14" xfId="5356"/>
    <cellStyle name="計算 4 2" xfId="984"/>
    <cellStyle name="計算 4 2 2" xfId="2975"/>
    <cellStyle name="計算 4 2 2 2" xfId="5316"/>
    <cellStyle name="計算 4 2 2 2 2" xfId="14434"/>
    <cellStyle name="計算 4 2 2 2 2 2" xfId="30425"/>
    <cellStyle name="計算 4 2 2 2 2 2 2" xfId="39460"/>
    <cellStyle name="計算 4 2 2 2 2 3" xfId="23789"/>
    <cellStyle name="計算 4 2 2 2 2 4" xfId="32825"/>
    <cellStyle name="計算 4 2 2 2 3" xfId="26117"/>
    <cellStyle name="計算 4 2 2 2 3 2" xfId="35152"/>
    <cellStyle name="計算 4 2 2 2 4" xfId="17643"/>
    <cellStyle name="計算 4 2 2 2 5" xfId="10106"/>
    <cellStyle name="計算 4 2 2 3" xfId="11726"/>
    <cellStyle name="計算 4 2 2 3 2" xfId="27720"/>
    <cellStyle name="計算 4 2 2 3 2 2" xfId="36755"/>
    <cellStyle name="計算 4 2 2 3 3" xfId="21078"/>
    <cellStyle name="計算 4 2 2 3 4" xfId="18436"/>
    <cellStyle name="計算 4 2 2 4" xfId="25130"/>
    <cellStyle name="計算 4 2 2 4 2" xfId="34165"/>
    <cellStyle name="計算 4 2 2 5" xfId="23508"/>
    <cellStyle name="計算 4 2 2 6" xfId="7765"/>
    <cellStyle name="計算 4 2 3" xfId="3332"/>
    <cellStyle name="計算 4 2 3 2" xfId="11060"/>
    <cellStyle name="計算 4 2 3 2 2" xfId="27054"/>
    <cellStyle name="計算 4 2 3 2 2 2" xfId="36089"/>
    <cellStyle name="計算 4 2 3 2 3" xfId="20413"/>
    <cellStyle name="計算 4 2 3 2 4" xfId="16865"/>
    <cellStyle name="計算 4 2 3 3" xfId="25284"/>
    <cellStyle name="計算 4 2 3 3 2" xfId="34319"/>
    <cellStyle name="計算 4 2 3 4" xfId="15402"/>
    <cellStyle name="計算 4 2 3 5" xfId="8122"/>
    <cellStyle name="計算 4 2 4" xfId="11404"/>
    <cellStyle name="計算 4 2 4 2" xfId="27398"/>
    <cellStyle name="計算 4 2 4 2 2" xfId="36433"/>
    <cellStyle name="計算 4 2 4 3" xfId="20756"/>
    <cellStyle name="計算 4 2 4 4" xfId="22630"/>
    <cellStyle name="計算 4 2 5" xfId="24297"/>
    <cellStyle name="計算 4 2 5 2" xfId="33332"/>
    <cellStyle name="計算 4 2 6" xfId="17033"/>
    <cellStyle name="計算 4 2 7" xfId="5783"/>
    <cellStyle name="計算 4 3" xfId="1271"/>
    <cellStyle name="計算 4 3 2" xfId="797"/>
    <cellStyle name="計算 4 3 2 2" xfId="3145"/>
    <cellStyle name="計算 4 3 2 2 2" xfId="13227"/>
    <cellStyle name="計算 4 3 2 2 2 2" xfId="29215"/>
    <cellStyle name="計算 4 3 2 2 2 2 2" xfId="38250"/>
    <cellStyle name="計算 4 3 2 2 2 3" xfId="22580"/>
    <cellStyle name="計算 4 3 2 2 2 4" xfId="31615"/>
    <cellStyle name="計算 4 3 2 2 3" xfId="25205"/>
    <cellStyle name="計算 4 3 2 2 3 2" xfId="34240"/>
    <cellStyle name="計算 4 3 2 2 4" xfId="20697"/>
    <cellStyle name="計算 4 3 2 2 5" xfId="7935"/>
    <cellStyle name="計算 4 3 2 3" xfId="13112"/>
    <cellStyle name="計算 4 3 2 3 2" xfId="29100"/>
    <cellStyle name="計算 4 3 2 3 2 2" xfId="38135"/>
    <cellStyle name="計算 4 3 2 3 3" xfId="22465"/>
    <cellStyle name="計算 4 3 2 3 4" xfId="31500"/>
    <cellStyle name="計算 4 3 2 4" xfId="24218"/>
    <cellStyle name="計算 4 3 2 4 2" xfId="33253"/>
    <cellStyle name="計算 4 3 2 5" xfId="19431"/>
    <cellStyle name="計算 4 3 2 6" xfId="5596"/>
    <cellStyle name="計算 4 3 3" xfId="3612"/>
    <cellStyle name="計算 4 3 3 2" xfId="13746"/>
    <cellStyle name="計算 4 3 3 2 2" xfId="29734"/>
    <cellStyle name="計算 4 3 3 2 2 2" xfId="38769"/>
    <cellStyle name="計算 4 3 3 2 3" xfId="23099"/>
    <cellStyle name="計算 4 3 3 2 4" xfId="32134"/>
    <cellStyle name="計算 4 3 3 3" xfId="25409"/>
    <cellStyle name="計算 4 3 3 3 2" xfId="34444"/>
    <cellStyle name="計算 4 3 3 4" xfId="15613"/>
    <cellStyle name="計算 4 3 3 5" xfId="8402"/>
    <cellStyle name="計算 4 3 4" xfId="10917"/>
    <cellStyle name="計算 4 3 4 2" xfId="26911"/>
    <cellStyle name="計算 4 3 4 2 2" xfId="35946"/>
    <cellStyle name="計算 4 3 4 3" xfId="20270"/>
    <cellStyle name="計算 4 3 4 4" xfId="18750"/>
    <cellStyle name="計算 4 3 5" xfId="24422"/>
    <cellStyle name="計算 4 3 5 2" xfId="33457"/>
    <cellStyle name="計算 4 3 6" xfId="14657"/>
    <cellStyle name="計算 4 3 7" xfId="6062"/>
    <cellStyle name="計算 4 4" xfId="1562"/>
    <cellStyle name="計算 4 4 2" xfId="2454"/>
    <cellStyle name="計算 4 4 2 2" xfId="4795"/>
    <cellStyle name="計算 4 4 2 2 2" xfId="11416"/>
    <cellStyle name="計算 4 4 2 2 2 2" xfId="27410"/>
    <cellStyle name="計算 4 4 2 2 2 2 2" xfId="36445"/>
    <cellStyle name="計算 4 4 2 2 2 3" xfId="20768"/>
    <cellStyle name="計算 4 4 2 2 2 4" xfId="19193"/>
    <cellStyle name="計算 4 4 2 2 3" xfId="25832"/>
    <cellStyle name="計算 4 4 2 2 3 2" xfId="34867"/>
    <cellStyle name="計算 4 4 2 2 4" xfId="18761"/>
    <cellStyle name="計算 4 4 2 2 5" xfId="9585"/>
    <cellStyle name="計算 4 4 2 3" xfId="11450"/>
    <cellStyle name="計算 4 4 2 3 2" xfId="27444"/>
    <cellStyle name="計算 4 4 2 3 2 2" xfId="36479"/>
    <cellStyle name="計算 4 4 2 3 3" xfId="20802"/>
    <cellStyle name="計算 4 4 2 3 4" xfId="22094"/>
    <cellStyle name="計算 4 4 2 4" xfId="24845"/>
    <cellStyle name="計算 4 4 2 4 2" xfId="33880"/>
    <cellStyle name="計算 4 4 2 5" xfId="22919"/>
    <cellStyle name="計算 4 4 2 6" xfId="7244"/>
    <cellStyle name="計算 4 4 3" xfId="3903"/>
    <cellStyle name="計算 4 4 3 2" xfId="11114"/>
    <cellStyle name="計算 4 4 3 2 2" xfId="27108"/>
    <cellStyle name="計算 4 4 3 2 2 2" xfId="36143"/>
    <cellStyle name="計算 4 4 3 2 3" xfId="20467"/>
    <cellStyle name="計算 4 4 3 2 4" xfId="19550"/>
    <cellStyle name="計算 4 4 3 3" xfId="25485"/>
    <cellStyle name="計算 4 4 3 3 2" xfId="34520"/>
    <cellStyle name="計算 4 4 3 4" xfId="21330"/>
    <cellStyle name="計算 4 4 3 5" xfId="8693"/>
    <cellStyle name="計算 4 4 4" xfId="13824"/>
    <cellStyle name="計算 4 4 4 2" xfId="29812"/>
    <cellStyle name="計算 4 4 4 2 2" xfId="38847"/>
    <cellStyle name="計算 4 4 4 3" xfId="23176"/>
    <cellStyle name="計算 4 4 4 4" xfId="32212"/>
    <cellStyle name="計算 4 4 5" xfId="24498"/>
    <cellStyle name="計算 4 4 5 2" xfId="33533"/>
    <cellStyle name="計算 4 4 6" xfId="17311"/>
    <cellStyle name="計算 4 4 7" xfId="6353"/>
    <cellStyle name="計算 4 5" xfId="1238"/>
    <cellStyle name="計算 4 5 2" xfId="2826"/>
    <cellStyle name="計算 4 5 2 2" xfId="5167"/>
    <cellStyle name="計算 4 5 2 2 2" xfId="14285"/>
    <cellStyle name="計算 4 5 2 2 2 2" xfId="30276"/>
    <cellStyle name="計算 4 5 2 2 2 2 2" xfId="39311"/>
    <cellStyle name="計算 4 5 2 2 2 3" xfId="23640"/>
    <cellStyle name="計算 4 5 2 2 2 4" xfId="32676"/>
    <cellStyle name="計算 4 5 2 2 3" xfId="26000"/>
    <cellStyle name="計算 4 5 2 2 3 2" xfId="35035"/>
    <cellStyle name="計算 4 5 2 2 4" xfId="16395"/>
    <cellStyle name="計算 4 5 2 2 5" xfId="9957"/>
    <cellStyle name="計算 4 5 2 3" xfId="11320"/>
    <cellStyle name="計算 4 5 2 3 2" xfId="27314"/>
    <cellStyle name="計算 4 5 2 3 2 2" xfId="36349"/>
    <cellStyle name="計算 4 5 2 3 3" xfId="20672"/>
    <cellStyle name="計算 4 5 2 3 4" xfId="20758"/>
    <cellStyle name="計算 4 5 2 4" xfId="25013"/>
    <cellStyle name="計算 4 5 2 4 2" xfId="34048"/>
    <cellStyle name="計算 4 5 2 5" xfId="20335"/>
    <cellStyle name="計算 4 5 2 6" xfId="7616"/>
    <cellStyle name="計算 4 5 3" xfId="3579"/>
    <cellStyle name="計算 4 5 3 2" xfId="10996"/>
    <cellStyle name="計算 4 5 3 2 2" xfId="26990"/>
    <cellStyle name="計算 4 5 3 2 2 2" xfId="36025"/>
    <cellStyle name="計算 4 5 3 2 3" xfId="20349"/>
    <cellStyle name="計算 4 5 3 2 4" xfId="22020"/>
    <cellStyle name="計算 4 5 3 3" xfId="25383"/>
    <cellStyle name="計算 4 5 3 3 2" xfId="34418"/>
    <cellStyle name="計算 4 5 3 4" xfId="20255"/>
    <cellStyle name="計算 4 5 3 5" xfId="8369"/>
    <cellStyle name="計算 4 5 4" xfId="10710"/>
    <cellStyle name="計算 4 5 4 2" xfId="26704"/>
    <cellStyle name="計算 4 5 4 2 2" xfId="35739"/>
    <cellStyle name="計算 4 5 4 3" xfId="20064"/>
    <cellStyle name="計算 4 5 4 4" xfId="22448"/>
    <cellStyle name="計算 4 5 5" xfId="24396"/>
    <cellStyle name="計算 4 5 5 2" xfId="33431"/>
    <cellStyle name="計算 4 5 6" xfId="15279"/>
    <cellStyle name="計算 4 5 7" xfId="6029"/>
    <cellStyle name="計算 4 6" xfId="1563"/>
    <cellStyle name="計算 4 6 2" xfId="2904"/>
    <cellStyle name="計算 4 6 2 2" xfId="5245"/>
    <cellStyle name="計算 4 6 2 2 2" xfId="14363"/>
    <cellStyle name="計算 4 6 2 2 2 2" xfId="30354"/>
    <cellStyle name="計算 4 6 2 2 2 2 2" xfId="39389"/>
    <cellStyle name="計算 4 6 2 2 2 3" xfId="23718"/>
    <cellStyle name="計算 4 6 2 2 2 4" xfId="32754"/>
    <cellStyle name="計算 4 6 2 2 3" xfId="26059"/>
    <cellStyle name="計算 4 6 2 2 3 2" xfId="35094"/>
    <cellStyle name="計算 4 6 2 2 4" xfId="23412"/>
    <cellStyle name="計算 4 6 2 2 5" xfId="10035"/>
    <cellStyle name="計算 4 6 2 3" xfId="12655"/>
    <cellStyle name="計算 4 6 2 3 2" xfId="28642"/>
    <cellStyle name="計算 4 6 2 3 2 2" xfId="37677"/>
    <cellStyle name="計算 4 6 2 3 3" xfId="22007"/>
    <cellStyle name="計算 4 6 2 3 4" xfId="31042"/>
    <cellStyle name="計算 4 6 2 4" xfId="25072"/>
    <cellStyle name="計算 4 6 2 4 2" xfId="34107"/>
    <cellStyle name="計算 4 6 2 5" xfId="22266"/>
    <cellStyle name="計算 4 6 2 6" xfId="7694"/>
    <cellStyle name="計算 4 6 3" xfId="3904"/>
    <cellStyle name="計算 4 6 3 2" xfId="12560"/>
    <cellStyle name="計算 4 6 3 2 2" xfId="28547"/>
    <cellStyle name="計算 4 6 3 2 2 2" xfId="37582"/>
    <cellStyle name="計算 4 6 3 2 3" xfId="21912"/>
    <cellStyle name="計算 4 6 3 2 4" xfId="30947"/>
    <cellStyle name="計算 4 6 3 3" xfId="25486"/>
    <cellStyle name="計算 4 6 3 3 2" xfId="34521"/>
    <cellStyle name="計算 4 6 3 4" xfId="19021"/>
    <cellStyle name="計算 4 6 3 5" xfId="8694"/>
    <cellStyle name="計算 4 6 4" xfId="12634"/>
    <cellStyle name="計算 4 6 4 2" xfId="28621"/>
    <cellStyle name="計算 4 6 4 2 2" xfId="37656"/>
    <cellStyle name="計算 4 6 4 3" xfId="21986"/>
    <cellStyle name="計算 4 6 4 4" xfId="31021"/>
    <cellStyle name="計算 4 6 5" xfId="24499"/>
    <cellStyle name="計算 4 6 5 2" xfId="33534"/>
    <cellStyle name="計算 4 6 6" xfId="16442"/>
    <cellStyle name="計算 4 6 7" xfId="6354"/>
    <cellStyle name="計算 4 7" xfId="1588"/>
    <cellStyle name="計算 4 7 2" xfId="2832"/>
    <cellStyle name="計算 4 7 2 2" xfId="5173"/>
    <cellStyle name="計算 4 7 2 2 2" xfId="14291"/>
    <cellStyle name="計算 4 7 2 2 2 2" xfId="30282"/>
    <cellStyle name="計算 4 7 2 2 2 2 2" xfId="39317"/>
    <cellStyle name="計算 4 7 2 2 2 3" xfId="23646"/>
    <cellStyle name="計算 4 7 2 2 2 4" xfId="32682"/>
    <cellStyle name="計算 4 7 2 2 3" xfId="26005"/>
    <cellStyle name="計算 4 7 2 2 3 2" xfId="35040"/>
    <cellStyle name="計算 4 7 2 2 4" xfId="19205"/>
    <cellStyle name="計算 4 7 2 2 5" xfId="9963"/>
    <cellStyle name="計算 4 7 2 3" xfId="11677"/>
    <cellStyle name="計算 4 7 2 3 2" xfId="27671"/>
    <cellStyle name="計算 4 7 2 3 2 2" xfId="36706"/>
    <cellStyle name="計算 4 7 2 3 3" xfId="21029"/>
    <cellStyle name="計算 4 7 2 3 4" xfId="17372"/>
    <cellStyle name="計算 4 7 2 4" xfId="25018"/>
    <cellStyle name="計算 4 7 2 4 2" xfId="34053"/>
    <cellStyle name="計算 4 7 2 5" xfId="16604"/>
    <cellStyle name="計算 4 7 2 6" xfId="7622"/>
    <cellStyle name="計算 4 7 3" xfId="3929"/>
    <cellStyle name="計算 4 7 3 2" xfId="11985"/>
    <cellStyle name="計算 4 7 3 2 2" xfId="27980"/>
    <cellStyle name="計算 4 7 3 2 2 2" xfId="37015"/>
    <cellStyle name="計算 4 7 3 2 3" xfId="21337"/>
    <cellStyle name="計算 4 7 3 2 4" xfId="19386"/>
    <cellStyle name="計算 4 7 3 3" xfId="25511"/>
    <cellStyle name="計算 4 7 3 3 2" xfId="34546"/>
    <cellStyle name="計算 4 7 3 4" xfId="20366"/>
    <cellStyle name="計算 4 7 3 5" xfId="8719"/>
    <cellStyle name="計算 4 7 4" xfId="10925"/>
    <cellStyle name="計算 4 7 4 2" xfId="26919"/>
    <cellStyle name="計算 4 7 4 2 2" xfId="35954"/>
    <cellStyle name="計算 4 7 4 3" xfId="20278"/>
    <cellStyle name="計算 4 7 4 4" xfId="18506"/>
    <cellStyle name="計算 4 7 5" xfId="24524"/>
    <cellStyle name="計算 4 7 5 2" xfId="33559"/>
    <cellStyle name="計算 4 7 6" xfId="15635"/>
    <cellStyle name="計算 4 7 7" xfId="6379"/>
    <cellStyle name="計算 4 8" xfId="2765"/>
    <cellStyle name="計算 4 8 2" xfId="5106"/>
    <cellStyle name="計算 4 8 2 2" xfId="10216"/>
    <cellStyle name="計算 4 8 2 2 2" xfId="26214"/>
    <cellStyle name="計算 4 8 2 2 2 2" xfId="35249"/>
    <cellStyle name="計算 4 8 2 2 3" xfId="19571"/>
    <cellStyle name="計算 4 8 2 2 4" xfId="16117"/>
    <cellStyle name="計算 4 8 2 3" xfId="25957"/>
    <cellStyle name="計算 4 8 2 3 2" xfId="34992"/>
    <cellStyle name="計算 4 8 2 4" xfId="19784"/>
    <cellStyle name="計算 4 8 2 5" xfId="9896"/>
    <cellStyle name="計算 4 8 3" xfId="13706"/>
    <cellStyle name="計算 4 8 3 2" xfId="29694"/>
    <cellStyle name="計算 4 8 3 2 2" xfId="38729"/>
    <cellStyle name="計算 4 8 3 3" xfId="23059"/>
    <cellStyle name="計算 4 8 3 4" xfId="32094"/>
    <cellStyle name="計算 4 8 4" xfId="24970"/>
    <cellStyle name="計算 4 8 4 2" xfId="34005"/>
    <cellStyle name="計算 4 8 5" xfId="15620"/>
    <cellStyle name="計算 4 8 6" xfId="7555"/>
    <cellStyle name="計算 4 9" xfId="3057"/>
    <cellStyle name="計算 4 9 2" xfId="12606"/>
    <cellStyle name="計算 4 9 2 2" xfId="28593"/>
    <cellStyle name="計算 4 9 2 2 2" xfId="37628"/>
    <cellStyle name="計算 4 9 2 3" xfId="21958"/>
    <cellStyle name="計算 4 9 2 4" xfId="30993"/>
    <cellStyle name="計算 4 9 3" xfId="25161"/>
    <cellStyle name="計算 4 9 3 2" xfId="34196"/>
    <cellStyle name="計算 4 9 4" xfId="18995"/>
    <cellStyle name="計算 4 9 5" xfId="7847"/>
    <cellStyle name="計算 5" xfId="574"/>
    <cellStyle name="計算 5 10" xfId="777"/>
    <cellStyle name="計算 5 10 2" xfId="24200"/>
    <cellStyle name="計算 5 10 2 2" xfId="33235"/>
    <cellStyle name="計算 5 10 3" xfId="15357"/>
    <cellStyle name="計算 5 10 4" xfId="17510"/>
    <cellStyle name="計算 5 10 5" xfId="5576"/>
    <cellStyle name="計算 5 11" xfId="13262"/>
    <cellStyle name="計算 5 11 2" xfId="29250"/>
    <cellStyle name="計算 5 11 2 2" xfId="38285"/>
    <cellStyle name="計算 5 11 3" xfId="22615"/>
    <cellStyle name="計算 5 11 4" xfId="31650"/>
    <cellStyle name="計算 5 12" xfId="24050"/>
    <cellStyle name="計算 5 12 2" xfId="33085"/>
    <cellStyle name="計算 5 13" xfId="16431"/>
    <cellStyle name="計算 5 14" xfId="5423"/>
    <cellStyle name="計算 5 2" xfId="1651"/>
    <cellStyle name="計算 5 2 2" xfId="2982"/>
    <cellStyle name="計算 5 2 2 2" xfId="5323"/>
    <cellStyle name="計算 5 2 2 2 2" xfId="14441"/>
    <cellStyle name="計算 5 2 2 2 2 2" xfId="30432"/>
    <cellStyle name="計算 5 2 2 2 2 2 2" xfId="39467"/>
    <cellStyle name="計算 5 2 2 2 2 3" xfId="23796"/>
    <cellStyle name="計算 5 2 2 2 2 4" xfId="32832"/>
    <cellStyle name="計算 5 2 2 2 3" xfId="26121"/>
    <cellStyle name="計算 5 2 2 2 3 2" xfId="35156"/>
    <cellStyle name="計算 5 2 2 2 4" xfId="22221"/>
    <cellStyle name="計算 5 2 2 2 5" xfId="10113"/>
    <cellStyle name="計算 5 2 2 3" xfId="12131"/>
    <cellStyle name="計算 5 2 2 3 2" xfId="28126"/>
    <cellStyle name="計算 5 2 2 3 2 2" xfId="37161"/>
    <cellStyle name="計算 5 2 2 3 3" xfId="21483"/>
    <cellStyle name="計算 5 2 2 3 4" xfId="14857"/>
    <cellStyle name="計算 5 2 2 4" xfId="25134"/>
    <cellStyle name="計算 5 2 2 4 2" xfId="34169"/>
    <cellStyle name="計算 5 2 2 5" xfId="22784"/>
    <cellStyle name="計算 5 2 2 6" xfId="7772"/>
    <cellStyle name="計算 5 2 3" xfId="3992"/>
    <cellStyle name="計算 5 2 3 2" xfId="10818"/>
    <cellStyle name="計算 5 2 3 2 2" xfId="26812"/>
    <cellStyle name="計算 5 2 3 2 2 2" xfId="35847"/>
    <cellStyle name="計算 5 2 3 2 3" xfId="20172"/>
    <cellStyle name="計算 5 2 3 2 4" xfId="17167"/>
    <cellStyle name="計算 5 2 3 3" xfId="25529"/>
    <cellStyle name="計算 5 2 3 3 2" xfId="34564"/>
    <cellStyle name="計算 5 2 3 4" xfId="23473"/>
    <cellStyle name="計算 5 2 3 5" xfId="8782"/>
    <cellStyle name="計算 5 2 4" xfId="11287"/>
    <cellStyle name="計算 5 2 4 2" xfId="27281"/>
    <cellStyle name="計算 5 2 4 2 2" xfId="36316"/>
    <cellStyle name="計算 5 2 4 3" xfId="20639"/>
    <cellStyle name="計算 5 2 4 4" xfId="19970"/>
    <cellStyle name="計算 5 2 5" xfId="24542"/>
    <cellStyle name="計算 5 2 5 2" xfId="33577"/>
    <cellStyle name="計算 5 2 6" xfId="16290"/>
    <cellStyle name="計算 5 2 7" xfId="6442"/>
    <cellStyle name="計算 5 3" xfId="1812"/>
    <cellStyle name="計算 5 3 2" xfId="2483"/>
    <cellStyle name="計算 5 3 2 2" xfId="4824"/>
    <cellStyle name="計算 5 3 2 2 2" xfId="10517"/>
    <cellStyle name="計算 5 3 2 2 2 2" xfId="26515"/>
    <cellStyle name="計算 5 3 2 2 2 2 2" xfId="35550"/>
    <cellStyle name="計算 5 3 2 2 2 3" xfId="19871"/>
    <cellStyle name="計算 5 3 2 2 2 4" xfId="21612"/>
    <cellStyle name="計算 5 3 2 2 3" xfId="25853"/>
    <cellStyle name="計算 5 3 2 2 3 2" xfId="34888"/>
    <cellStyle name="計算 5 3 2 2 4" xfId="23505"/>
    <cellStyle name="計算 5 3 2 2 5" xfId="9614"/>
    <cellStyle name="計算 5 3 2 3" xfId="10393"/>
    <cellStyle name="計算 5 3 2 3 2" xfId="26391"/>
    <cellStyle name="計算 5 3 2 3 2 2" xfId="35426"/>
    <cellStyle name="計算 5 3 2 3 3" xfId="19747"/>
    <cellStyle name="計算 5 3 2 3 4" xfId="16183"/>
    <cellStyle name="計算 5 3 2 4" xfId="24866"/>
    <cellStyle name="計算 5 3 2 4 2" xfId="33901"/>
    <cellStyle name="計算 5 3 2 5" xfId="18285"/>
    <cellStyle name="計算 5 3 2 6" xfId="7273"/>
    <cellStyle name="計算 5 3 3" xfId="4153"/>
    <cellStyle name="計算 5 3 3 2" xfId="13063"/>
    <cellStyle name="計算 5 3 3 2 2" xfId="29051"/>
    <cellStyle name="計算 5 3 3 2 2 2" xfId="38086"/>
    <cellStyle name="計算 5 3 3 2 3" xfId="22416"/>
    <cellStyle name="計算 5 3 3 2 4" xfId="31451"/>
    <cellStyle name="計算 5 3 3 3" xfId="25602"/>
    <cellStyle name="計算 5 3 3 3 2" xfId="34637"/>
    <cellStyle name="計算 5 3 3 4" xfId="20829"/>
    <cellStyle name="計算 5 3 3 5" xfId="8943"/>
    <cellStyle name="計算 5 3 4" xfId="10562"/>
    <cellStyle name="計算 5 3 4 2" xfId="26560"/>
    <cellStyle name="計算 5 3 4 2 2" xfId="35595"/>
    <cellStyle name="計算 5 3 4 3" xfId="19916"/>
    <cellStyle name="計算 5 3 4 4" xfId="18509"/>
    <cellStyle name="計算 5 3 5" xfId="24615"/>
    <cellStyle name="計算 5 3 5 2" xfId="33650"/>
    <cellStyle name="計算 5 3 6" xfId="19800"/>
    <cellStyle name="計算 5 3 7" xfId="6602"/>
    <cellStyle name="計算 5 4" xfId="1952"/>
    <cellStyle name="計算 5 4 2" xfId="926"/>
    <cellStyle name="計算 5 4 2 2" xfId="3274"/>
    <cellStyle name="計算 5 4 2 2 2" xfId="11314"/>
    <cellStyle name="計算 5 4 2 2 2 2" xfId="27308"/>
    <cellStyle name="計算 5 4 2 2 2 2 2" xfId="36343"/>
    <cellStyle name="計算 5 4 2 2 2 3" xfId="20666"/>
    <cellStyle name="計算 5 4 2 2 2 4" xfId="17375"/>
    <cellStyle name="計算 5 4 2 2 3" xfId="25267"/>
    <cellStyle name="計算 5 4 2 2 3 2" xfId="34302"/>
    <cellStyle name="計算 5 4 2 2 4" xfId="19821"/>
    <cellStyle name="計算 5 4 2 2 5" xfId="8064"/>
    <cellStyle name="計算 5 4 2 3" xfId="11213"/>
    <cellStyle name="計算 5 4 2 3 2" xfId="27207"/>
    <cellStyle name="計算 5 4 2 3 2 2" xfId="36242"/>
    <cellStyle name="計算 5 4 2 3 3" xfId="20566"/>
    <cellStyle name="計算 5 4 2 3 4" xfId="17959"/>
    <cellStyle name="計算 5 4 2 4" xfId="24280"/>
    <cellStyle name="計算 5 4 2 4 2" xfId="33315"/>
    <cellStyle name="計算 5 4 2 5" xfId="19164"/>
    <cellStyle name="計算 5 4 2 6" xfId="5725"/>
    <cellStyle name="計算 5 4 3" xfId="4293"/>
    <cellStyle name="計算 5 4 3 2" xfId="11045"/>
    <cellStyle name="計算 5 4 3 2 2" xfId="27039"/>
    <cellStyle name="計算 5 4 3 2 2 2" xfId="36074"/>
    <cellStyle name="計算 5 4 3 2 3" xfId="20398"/>
    <cellStyle name="計算 5 4 3 2 4" xfId="20229"/>
    <cellStyle name="計算 5 4 3 3" xfId="25649"/>
    <cellStyle name="計算 5 4 3 3 2" xfId="34684"/>
    <cellStyle name="計算 5 4 3 4" xfId="19598"/>
    <cellStyle name="計算 5 4 3 5" xfId="9083"/>
    <cellStyle name="計算 5 4 4" xfId="13312"/>
    <cellStyle name="計算 5 4 4 2" xfId="29300"/>
    <cellStyle name="計算 5 4 4 2 2" xfId="38335"/>
    <cellStyle name="計算 5 4 4 3" xfId="22665"/>
    <cellStyle name="計算 5 4 4 4" xfId="31700"/>
    <cellStyle name="計算 5 4 5" xfId="24662"/>
    <cellStyle name="計算 5 4 5 2" xfId="33697"/>
    <cellStyle name="計算 5 4 6" xfId="18982"/>
    <cellStyle name="計算 5 4 7" xfId="6742"/>
    <cellStyle name="計算 5 5" xfId="2092"/>
    <cellStyle name="計算 5 5 2" xfId="2937"/>
    <cellStyle name="計算 5 5 2 2" xfId="5278"/>
    <cellStyle name="計算 5 5 2 2 2" xfId="14396"/>
    <cellStyle name="計算 5 5 2 2 2 2" xfId="30387"/>
    <cellStyle name="計算 5 5 2 2 2 2 2" xfId="39422"/>
    <cellStyle name="計算 5 5 2 2 2 3" xfId="23751"/>
    <cellStyle name="計算 5 5 2 2 2 4" xfId="32787"/>
    <cellStyle name="計算 5 5 2 2 3" xfId="26086"/>
    <cellStyle name="計算 5 5 2 2 3 2" xfId="35121"/>
    <cellStyle name="計算 5 5 2 2 4" xfId="20589"/>
    <cellStyle name="計算 5 5 2 2 5" xfId="10068"/>
    <cellStyle name="計算 5 5 2 3" xfId="11138"/>
    <cellStyle name="計算 5 5 2 3 2" xfId="27132"/>
    <cellStyle name="計算 5 5 2 3 2 2" xfId="36167"/>
    <cellStyle name="計算 5 5 2 3 3" xfId="20491"/>
    <cellStyle name="計算 5 5 2 3 4" xfId="20169"/>
    <cellStyle name="計算 5 5 2 4" xfId="25099"/>
    <cellStyle name="計算 5 5 2 4 2" xfId="34134"/>
    <cellStyle name="計算 5 5 2 5" xfId="17247"/>
    <cellStyle name="計算 5 5 2 6" xfId="7727"/>
    <cellStyle name="計算 5 5 3" xfId="4433"/>
    <cellStyle name="計算 5 5 3 2" xfId="11652"/>
    <cellStyle name="計算 5 5 3 2 2" xfId="27646"/>
    <cellStyle name="計算 5 5 3 2 2 2" xfId="36681"/>
    <cellStyle name="計算 5 5 3 2 3" xfId="21004"/>
    <cellStyle name="計算 5 5 3 2 4" xfId="16381"/>
    <cellStyle name="計算 5 5 3 3" xfId="25703"/>
    <cellStyle name="計算 5 5 3 3 2" xfId="34738"/>
    <cellStyle name="計算 5 5 3 4" xfId="16645"/>
    <cellStyle name="計算 5 5 3 5" xfId="9223"/>
    <cellStyle name="計算 5 5 4" xfId="12417"/>
    <cellStyle name="計算 5 5 4 2" xfId="28408"/>
    <cellStyle name="計算 5 5 4 2 2" xfId="37443"/>
    <cellStyle name="計算 5 5 4 3" xfId="21769"/>
    <cellStyle name="計算 5 5 4 4" xfId="30808"/>
    <cellStyle name="計算 5 5 5" xfId="24716"/>
    <cellStyle name="計算 5 5 5 2" xfId="33751"/>
    <cellStyle name="計算 5 5 6" xfId="16851"/>
    <cellStyle name="計算 5 5 7" xfId="6882"/>
    <cellStyle name="計算 5 6" xfId="2217"/>
    <cellStyle name="計算 5 6 2" xfId="2446"/>
    <cellStyle name="計算 5 6 2 2" xfId="4787"/>
    <cellStyle name="計算 5 6 2 2 2" xfId="11759"/>
    <cellStyle name="計算 5 6 2 2 2 2" xfId="27753"/>
    <cellStyle name="計算 5 6 2 2 2 2 2" xfId="36788"/>
    <cellStyle name="計算 5 6 2 2 2 3" xfId="21111"/>
    <cellStyle name="計算 5 6 2 2 2 4" xfId="17370"/>
    <cellStyle name="計算 5 6 2 2 3" xfId="25825"/>
    <cellStyle name="計算 5 6 2 2 3 2" xfId="34860"/>
    <cellStyle name="計算 5 6 2 2 4" xfId="17847"/>
    <cellStyle name="計算 5 6 2 2 5" xfId="9577"/>
    <cellStyle name="計算 5 6 2 3" xfId="11792"/>
    <cellStyle name="計算 5 6 2 3 2" xfId="27786"/>
    <cellStyle name="計算 5 6 2 3 2 2" xfId="36821"/>
    <cellStyle name="計算 5 6 2 3 3" xfId="21144"/>
    <cellStyle name="計算 5 6 2 3 4" xfId="16812"/>
    <cellStyle name="計算 5 6 2 4" xfId="24838"/>
    <cellStyle name="計算 5 6 2 4 2" xfId="33873"/>
    <cellStyle name="計算 5 6 2 5" xfId="22320"/>
    <cellStyle name="計算 5 6 2 6" xfId="7236"/>
    <cellStyle name="計算 5 6 3" xfId="4558"/>
    <cellStyle name="計算 5 6 3 2" xfId="13680"/>
    <cellStyle name="計算 5 6 3 2 2" xfId="29668"/>
    <cellStyle name="計算 5 6 3 2 2 2" xfId="38703"/>
    <cellStyle name="計算 5 6 3 2 3" xfId="23033"/>
    <cellStyle name="計算 5 6 3 2 4" xfId="32068"/>
    <cellStyle name="計算 5 6 3 3" xfId="25732"/>
    <cellStyle name="計算 5 6 3 3 2" xfId="34767"/>
    <cellStyle name="計算 5 6 3 4" xfId="16527"/>
    <cellStyle name="計算 5 6 3 5" xfId="9348"/>
    <cellStyle name="計算 5 6 4" xfId="11394"/>
    <cellStyle name="計算 5 6 4 2" xfId="27388"/>
    <cellStyle name="計算 5 6 4 2 2" xfId="36423"/>
    <cellStyle name="計算 5 6 4 3" xfId="20746"/>
    <cellStyle name="計算 5 6 4 4" xfId="15716"/>
    <cellStyle name="計算 5 6 5" xfId="24745"/>
    <cellStyle name="計算 5 6 5 2" xfId="33780"/>
    <cellStyle name="計算 5 6 6" xfId="16729"/>
    <cellStyle name="計算 5 6 7" xfId="7007"/>
    <cellStyle name="計算 5 7" xfId="2350"/>
    <cellStyle name="計算 5 7 2" xfId="2455"/>
    <cellStyle name="計算 5 7 2 2" xfId="4796"/>
    <cellStyle name="計算 5 7 2 2 2" xfId="10806"/>
    <cellStyle name="計算 5 7 2 2 2 2" xfId="26800"/>
    <cellStyle name="計算 5 7 2 2 2 2 2" xfId="35835"/>
    <cellStyle name="計算 5 7 2 2 2 3" xfId="20160"/>
    <cellStyle name="計算 5 7 2 2 2 4" xfId="21886"/>
    <cellStyle name="計算 5 7 2 2 3" xfId="25833"/>
    <cellStyle name="計算 5 7 2 2 3 2" xfId="34868"/>
    <cellStyle name="計算 5 7 2 2 4" xfId="16642"/>
    <cellStyle name="計算 5 7 2 2 5" xfId="9586"/>
    <cellStyle name="計算 5 7 2 3" xfId="10840"/>
    <cellStyle name="計算 5 7 2 3 2" xfId="26834"/>
    <cellStyle name="計算 5 7 2 3 2 2" xfId="35869"/>
    <cellStyle name="計算 5 7 2 3 3" xfId="20194"/>
    <cellStyle name="計算 5 7 2 3 4" xfId="23012"/>
    <cellStyle name="計算 5 7 2 4" xfId="24846"/>
    <cellStyle name="計算 5 7 2 4 2" xfId="33881"/>
    <cellStyle name="計算 5 7 2 5" xfId="17880"/>
    <cellStyle name="計算 5 7 2 6" xfId="7245"/>
    <cellStyle name="計算 5 7 3" xfId="4691"/>
    <cellStyle name="計算 5 7 3 2" xfId="10978"/>
    <cellStyle name="計算 5 7 3 2 2" xfId="26972"/>
    <cellStyle name="計算 5 7 3 2 2 2" xfId="36007"/>
    <cellStyle name="計算 5 7 3 2 3" xfId="20331"/>
    <cellStyle name="計算 5 7 3 2 4" xfId="19098"/>
    <cellStyle name="計算 5 7 3 3" xfId="25781"/>
    <cellStyle name="計算 5 7 3 3 2" xfId="34816"/>
    <cellStyle name="計算 5 7 3 4" xfId="16266"/>
    <cellStyle name="計算 5 7 3 5" xfId="9481"/>
    <cellStyle name="計算 5 7 4" xfId="12474"/>
    <cellStyle name="計算 5 7 4 2" xfId="28465"/>
    <cellStyle name="計算 5 7 4 2 2" xfId="37500"/>
    <cellStyle name="計算 5 7 4 3" xfId="21826"/>
    <cellStyle name="計算 5 7 4 4" xfId="30865"/>
    <cellStyle name="計算 5 7 5" xfId="24794"/>
    <cellStyle name="計算 5 7 5 2" xfId="33829"/>
    <cellStyle name="計算 5 7 6" xfId="20146"/>
    <cellStyle name="計算 5 7 7" xfId="7140"/>
    <cellStyle name="計算 5 8" xfId="2951"/>
    <cellStyle name="計算 5 8 2" xfId="5292"/>
    <cellStyle name="計算 5 8 2 2" xfId="14410"/>
    <cellStyle name="計算 5 8 2 2 2" xfId="30401"/>
    <cellStyle name="計算 5 8 2 2 2 2" xfId="39436"/>
    <cellStyle name="計算 5 8 2 2 3" xfId="23765"/>
    <cellStyle name="計算 5 8 2 2 4" xfId="32801"/>
    <cellStyle name="計算 5 8 2 3" xfId="26098"/>
    <cellStyle name="計算 5 8 2 3 2" xfId="35133"/>
    <cellStyle name="計算 5 8 2 4" xfId="21351"/>
    <cellStyle name="計算 5 8 2 5" xfId="10082"/>
    <cellStyle name="計算 5 8 3" xfId="12512"/>
    <cellStyle name="計算 5 8 3 2" xfId="28499"/>
    <cellStyle name="計算 5 8 3 2 2" xfId="37534"/>
    <cellStyle name="計算 5 8 3 3" xfId="21864"/>
    <cellStyle name="計算 5 8 3 4" xfId="30899"/>
    <cellStyle name="計算 5 8 4" xfId="25111"/>
    <cellStyle name="計算 5 8 4 2" xfId="34146"/>
    <cellStyle name="計算 5 8 5" xfId="22559"/>
    <cellStyle name="計算 5 8 6" xfId="7741"/>
    <cellStyle name="計算 5 9" xfId="3125"/>
    <cellStyle name="計算 5 9 2" xfId="11649"/>
    <cellStyle name="計算 5 9 2 2" xfId="27643"/>
    <cellStyle name="計算 5 9 2 2 2" xfId="36678"/>
    <cellStyle name="計算 5 9 2 3" xfId="21001"/>
    <cellStyle name="計算 5 9 2 4" xfId="22617"/>
    <cellStyle name="計算 5 9 3" xfId="25187"/>
    <cellStyle name="計算 5 9 3 2" xfId="34222"/>
    <cellStyle name="計算 5 9 4" xfId="21668"/>
    <cellStyle name="計算 5 9 5" xfId="7915"/>
    <cellStyle name="計算 6" xfId="591"/>
    <cellStyle name="計算 6 10" xfId="24067"/>
    <cellStyle name="計算 6 10 2" xfId="33102"/>
    <cellStyle name="計算 6 11" xfId="17884"/>
    <cellStyle name="計算 6 2" xfId="1668"/>
    <cellStyle name="計算 6 2 2" xfId="2635"/>
    <cellStyle name="計算 6 2 2 2" xfId="4976"/>
    <cellStyle name="計算 6 2 2 2 2" xfId="10338"/>
    <cellStyle name="計算 6 2 2 2 2 2" xfId="26336"/>
    <cellStyle name="計算 6 2 2 2 2 2 2" xfId="35371"/>
    <cellStyle name="計算 6 2 2 2 2 3" xfId="19693"/>
    <cellStyle name="計算 6 2 2 2 2 4" xfId="15597"/>
    <cellStyle name="計算 6 2 2 2 3" xfId="25923"/>
    <cellStyle name="計算 6 2 2 2 3 2" xfId="34958"/>
    <cellStyle name="計算 6 2 2 2 4" xfId="23542"/>
    <cellStyle name="計算 6 2 2 2 5" xfId="9766"/>
    <cellStyle name="計算 6 2 2 3" xfId="13812"/>
    <cellStyle name="計算 6 2 2 3 2" xfId="29800"/>
    <cellStyle name="計算 6 2 2 3 2 2" xfId="38835"/>
    <cellStyle name="計算 6 2 2 3 3" xfId="23164"/>
    <cellStyle name="計算 6 2 2 3 4" xfId="32200"/>
    <cellStyle name="計算 6 2 2 4" xfId="24936"/>
    <cellStyle name="計算 6 2 2 4 2" xfId="33971"/>
    <cellStyle name="計算 6 2 2 5" xfId="21071"/>
    <cellStyle name="計算 6 2 2 6" xfId="7425"/>
    <cellStyle name="計算 6 2 3" xfId="4009"/>
    <cellStyle name="計算 6 2 3 2" xfId="12687"/>
    <cellStyle name="計算 6 2 3 2 2" xfId="28674"/>
    <cellStyle name="計算 6 2 3 2 2 2" xfId="37709"/>
    <cellStyle name="計算 6 2 3 2 3" xfId="22039"/>
    <cellStyle name="計算 6 2 3 2 4" xfId="31074"/>
    <cellStyle name="計算 6 2 3 3" xfId="25546"/>
    <cellStyle name="計算 6 2 3 3 2" xfId="34581"/>
    <cellStyle name="計算 6 2 3 4" xfId="19080"/>
    <cellStyle name="計算 6 2 3 5" xfId="8799"/>
    <cellStyle name="計算 6 2 4" xfId="10802"/>
    <cellStyle name="計算 6 2 4 2" xfId="26796"/>
    <cellStyle name="計算 6 2 4 2 2" xfId="35831"/>
    <cellStyle name="計算 6 2 4 3" xfId="20156"/>
    <cellStyle name="計算 6 2 4 4" xfId="23258"/>
    <cellStyle name="計算 6 2 5" xfId="24559"/>
    <cellStyle name="計算 6 2 5 2" xfId="33594"/>
    <cellStyle name="計算 6 2 6" xfId="18618"/>
    <cellStyle name="計算 6 2 7" xfId="6459"/>
    <cellStyle name="計算 6 3" xfId="1968"/>
    <cellStyle name="計算 6 3 2" xfId="805"/>
    <cellStyle name="計算 6 3 2 2" xfId="3153"/>
    <cellStyle name="計算 6 3 2 2 2" xfId="13476"/>
    <cellStyle name="計算 6 3 2 2 2 2" xfId="29464"/>
    <cellStyle name="計算 6 3 2 2 2 2 2" xfId="38499"/>
    <cellStyle name="計算 6 3 2 2 2 3" xfId="22829"/>
    <cellStyle name="計算 6 3 2 2 2 4" xfId="31864"/>
    <cellStyle name="計算 6 3 2 2 3" xfId="25208"/>
    <cellStyle name="計算 6 3 2 2 3 2" xfId="34243"/>
    <cellStyle name="計算 6 3 2 2 4" xfId="19523"/>
    <cellStyle name="計算 6 3 2 2 5" xfId="7943"/>
    <cellStyle name="計算 6 3 2 3" xfId="13961"/>
    <cellStyle name="計算 6 3 2 3 2" xfId="29950"/>
    <cellStyle name="計算 6 3 2 3 2 2" xfId="38985"/>
    <cellStyle name="計算 6 3 2 3 3" xfId="23314"/>
    <cellStyle name="計算 6 3 2 3 4" xfId="32350"/>
    <cellStyle name="計算 6 3 2 4" xfId="24221"/>
    <cellStyle name="計算 6 3 2 4 2" xfId="33256"/>
    <cellStyle name="計算 6 3 2 5" xfId="19027"/>
    <cellStyle name="計算 6 3 2 6" xfId="5604"/>
    <cellStyle name="計算 6 3 3" xfId="4309"/>
    <cellStyle name="計算 6 3 3 2" xfId="14066"/>
    <cellStyle name="計算 6 3 3 2 2" xfId="30055"/>
    <cellStyle name="計算 6 3 3 2 2 2" xfId="39090"/>
    <cellStyle name="計算 6 3 3 2 3" xfId="23419"/>
    <cellStyle name="計算 6 3 3 2 4" xfId="32455"/>
    <cellStyle name="計算 6 3 3 3" xfId="25665"/>
    <cellStyle name="計算 6 3 3 3 2" xfId="34700"/>
    <cellStyle name="計算 6 3 3 4" xfId="21147"/>
    <cellStyle name="計算 6 3 3 5" xfId="9099"/>
    <cellStyle name="計算 6 3 4" xfId="13562"/>
    <cellStyle name="計算 6 3 4 2" xfId="29550"/>
    <cellStyle name="計算 6 3 4 2 2" xfId="38585"/>
    <cellStyle name="計算 6 3 4 3" xfId="22915"/>
    <cellStyle name="計算 6 3 4 4" xfId="31950"/>
    <cellStyle name="計算 6 3 5" xfId="24678"/>
    <cellStyle name="計算 6 3 5 2" xfId="33713"/>
    <cellStyle name="計算 6 3 6" xfId="21825"/>
    <cellStyle name="計算 6 3 7" xfId="6758"/>
    <cellStyle name="計算 6 4" xfId="2234"/>
    <cellStyle name="計算 6 4 2" xfId="2520"/>
    <cellStyle name="計算 6 4 2 2" xfId="4861"/>
    <cellStyle name="計算 6 4 2 2 2" xfId="11928"/>
    <cellStyle name="計算 6 4 2 2 2 2" xfId="27923"/>
    <cellStyle name="計算 6 4 2 2 2 2 2" xfId="36958"/>
    <cellStyle name="計算 6 4 2 2 2 3" xfId="21281"/>
    <cellStyle name="計算 6 4 2 2 2 4" xfId="15778"/>
    <cellStyle name="計算 6 4 2 2 3" xfId="25871"/>
    <cellStyle name="計算 6 4 2 2 3 2" xfId="34906"/>
    <cellStyle name="計算 6 4 2 2 4" xfId="23645"/>
    <cellStyle name="計算 6 4 2 2 5" xfId="9651"/>
    <cellStyle name="計算 6 4 2 3" xfId="14109"/>
    <cellStyle name="計算 6 4 2 3 2" xfId="30098"/>
    <cellStyle name="計算 6 4 2 3 2 2" xfId="39133"/>
    <cellStyle name="計算 6 4 2 3 3" xfId="23462"/>
    <cellStyle name="計算 6 4 2 3 4" xfId="32498"/>
    <cellStyle name="計算 6 4 2 4" xfId="24884"/>
    <cellStyle name="計算 6 4 2 4 2" xfId="33919"/>
    <cellStyle name="計算 6 4 2 5" xfId="17072"/>
    <cellStyle name="計算 6 4 2 6" xfId="7310"/>
    <cellStyle name="計算 6 4 3" xfId="4575"/>
    <cellStyle name="計算 6 4 3 2" xfId="13620"/>
    <cellStyle name="計算 6 4 3 2 2" xfId="29608"/>
    <cellStyle name="計算 6 4 3 2 2 2" xfId="38643"/>
    <cellStyle name="計算 6 4 3 2 3" xfId="22973"/>
    <cellStyle name="計算 6 4 3 2 4" xfId="32008"/>
    <cellStyle name="計算 6 4 3 3" xfId="25749"/>
    <cellStyle name="計算 6 4 3 3 2" xfId="34784"/>
    <cellStyle name="計算 6 4 3 4" xfId="17260"/>
    <cellStyle name="計算 6 4 3 5" xfId="9365"/>
    <cellStyle name="計算 6 4 4" xfId="12900"/>
    <cellStyle name="計算 6 4 4 2" xfId="28888"/>
    <cellStyle name="計算 6 4 4 2 2" xfId="37923"/>
    <cellStyle name="計算 6 4 4 3" xfId="22253"/>
    <cellStyle name="計算 6 4 4 4" xfId="31288"/>
    <cellStyle name="計算 6 4 5" xfId="24762"/>
    <cellStyle name="計算 6 4 5 2" xfId="33797"/>
    <cellStyle name="計算 6 4 6" xfId="15681"/>
    <cellStyle name="計算 6 4 7" xfId="7024"/>
    <cellStyle name="計算 6 5" xfId="2365"/>
    <cellStyle name="計算 6 5 2" xfId="989"/>
    <cellStyle name="計算 6 5 2 2" xfId="3337"/>
    <cellStyle name="計算 6 5 2 2 2" xfId="13224"/>
    <cellStyle name="計算 6 5 2 2 2 2" xfId="29212"/>
    <cellStyle name="計算 6 5 2 2 2 2 2" xfId="38247"/>
    <cellStyle name="計算 6 5 2 2 2 3" xfId="22577"/>
    <cellStyle name="計算 6 5 2 2 2 4" xfId="31612"/>
    <cellStyle name="計算 6 5 2 2 3" xfId="25288"/>
    <cellStyle name="計算 6 5 2 2 3 2" xfId="34323"/>
    <cellStyle name="計算 6 5 2 2 4" xfId="21197"/>
    <cellStyle name="計算 6 5 2 2 5" xfId="8127"/>
    <cellStyle name="計算 6 5 2 3" xfId="10566"/>
    <cellStyle name="計算 6 5 2 3 2" xfId="26564"/>
    <cellStyle name="計算 6 5 2 3 2 2" xfId="35599"/>
    <cellStyle name="計算 6 5 2 3 3" xfId="19920"/>
    <cellStyle name="計算 6 5 2 3 4" xfId="18377"/>
    <cellStyle name="計算 6 5 2 4" xfId="24301"/>
    <cellStyle name="計算 6 5 2 4 2" xfId="33336"/>
    <cellStyle name="計算 6 5 2 5" xfId="16044"/>
    <cellStyle name="計算 6 5 2 6" xfId="5788"/>
    <cellStyle name="計算 6 5 3" xfId="4706"/>
    <cellStyle name="計算 6 5 3 2" xfId="11866"/>
    <cellStyle name="計算 6 5 3 2 2" xfId="27860"/>
    <cellStyle name="計算 6 5 3 2 2 2" xfId="36895"/>
    <cellStyle name="計算 6 5 3 2 3" xfId="21218"/>
    <cellStyle name="計算 6 5 3 2 4" xfId="15994"/>
    <cellStyle name="計算 6 5 3 3" xfId="25796"/>
    <cellStyle name="計算 6 5 3 3 2" xfId="34831"/>
    <cellStyle name="計算 6 5 3 4" xfId="15245"/>
    <cellStyle name="計算 6 5 3 5" xfId="9496"/>
    <cellStyle name="計算 6 5 4" xfId="13911"/>
    <cellStyle name="計算 6 5 4 2" xfId="29900"/>
    <cellStyle name="計算 6 5 4 2 2" xfId="38935"/>
    <cellStyle name="計算 6 5 4 3" xfId="23264"/>
    <cellStyle name="計算 6 5 4 4" xfId="32300"/>
    <cellStyle name="計算 6 5 5" xfId="24809"/>
    <cellStyle name="計算 6 5 5 2" xfId="33844"/>
    <cellStyle name="計算 6 5 6" xfId="16352"/>
    <cellStyle name="計算 6 5 7" xfId="7155"/>
    <cellStyle name="計算 6 6" xfId="1229"/>
    <cellStyle name="計算 6 6 2" xfId="3570"/>
    <cellStyle name="計算 6 6 2 2" xfId="10689"/>
    <cellStyle name="計算 6 6 2 2 2" xfId="26683"/>
    <cellStyle name="計算 6 6 2 2 2 2" xfId="35718"/>
    <cellStyle name="計算 6 6 2 2 3" xfId="20043"/>
    <cellStyle name="計算 6 6 2 2 4" xfId="19654"/>
    <cellStyle name="計算 6 6 2 3" xfId="25376"/>
    <cellStyle name="計算 6 6 2 3 2" xfId="34411"/>
    <cellStyle name="計算 6 6 2 4" xfId="16343"/>
    <cellStyle name="計算 6 6 2 5" xfId="8360"/>
    <cellStyle name="計算 6 6 3" xfId="13081"/>
    <cellStyle name="計算 6 6 3 2" xfId="29069"/>
    <cellStyle name="計算 6 6 3 2 2" xfId="38104"/>
    <cellStyle name="計算 6 6 3 3" xfId="22434"/>
    <cellStyle name="計算 6 6 3 4" xfId="31469"/>
    <cellStyle name="計算 6 6 4" xfId="24389"/>
    <cellStyle name="計算 6 6 4 2" xfId="33424"/>
    <cellStyle name="計算 6 6 5" xfId="15053"/>
    <cellStyle name="計算 6 6 6" xfId="6020"/>
    <cellStyle name="計算 6 7" xfId="3437"/>
    <cellStyle name="計算 6 7 2" xfId="10775"/>
    <cellStyle name="計算 6 7 2 2" xfId="26769"/>
    <cellStyle name="計算 6 7 2 2 2" xfId="35804"/>
    <cellStyle name="計算 6 7 2 3" xfId="20129"/>
    <cellStyle name="計算 6 7 2 4" xfId="22148"/>
    <cellStyle name="計算 6 7 3" xfId="25331"/>
    <cellStyle name="計算 6 7 3 2" xfId="34366"/>
    <cellStyle name="計算 6 7 4" xfId="16599"/>
    <cellStyle name="計算 6 7 5" xfId="8227"/>
    <cellStyle name="計算 6 8" xfId="1089"/>
    <cellStyle name="計算 6 8 2" xfId="24344"/>
    <cellStyle name="計算 6 8 2 2" xfId="33379"/>
    <cellStyle name="計算 6 8 3" xfId="15633"/>
    <cellStyle name="計算 6 8 4" xfId="15755"/>
    <cellStyle name="計算 6 8 5" xfId="5888"/>
    <cellStyle name="計算 6 9" xfId="13772"/>
    <cellStyle name="計算 6 9 2" xfId="29760"/>
    <cellStyle name="計算 6 9 2 2" xfId="38795"/>
    <cellStyle name="計算 6 9 3" xfId="23124"/>
    <cellStyle name="計算 6 9 4" xfId="32160"/>
    <cellStyle name="警告文 2" xfId="381"/>
    <cellStyle name="警告文 2 2" xfId="382"/>
    <cellStyle name="警告文 2 3" xfId="703"/>
    <cellStyle name="警告文 2 4" xfId="15077"/>
    <cellStyle name="警告文 3" xfId="380"/>
    <cellStyle name="桁蟻唇Ｆ [0.00]_Sheet1" xfId="383"/>
    <cellStyle name="桁蟻唇Ｆ_Sheet1" xfId="384"/>
    <cellStyle name="桁区切り 2" xfId="386"/>
    <cellStyle name="桁区切り 2 2" xfId="387"/>
    <cellStyle name="桁区切り 3" xfId="388"/>
    <cellStyle name="桁区切り 3 2" xfId="389"/>
    <cellStyle name="桁区切り 3 3" xfId="390"/>
    <cellStyle name="桁区切り 4" xfId="385"/>
    <cellStyle name="見出し 1 2" xfId="392"/>
    <cellStyle name="見出し 1 3" xfId="393"/>
    <cellStyle name="見出し 1 4" xfId="391"/>
    <cellStyle name="見出し 2 2" xfId="395"/>
    <cellStyle name="見出し 2 3" xfId="396"/>
    <cellStyle name="見出し 2 4" xfId="394"/>
    <cellStyle name="見出し 3 2" xfId="398"/>
    <cellStyle name="見出し 3 3" xfId="399"/>
    <cellStyle name="見出し 3 4" xfId="397"/>
    <cellStyle name="見出し 4 2" xfId="401"/>
    <cellStyle name="見出し 4 3" xfId="402"/>
    <cellStyle name="見出し 4 4" xfId="400"/>
    <cellStyle name="集計 2" xfId="404"/>
    <cellStyle name="集計 2 10" xfId="1752"/>
    <cellStyle name="集計 2 10 2" xfId="847"/>
    <cellStyle name="集計 2 10 2 2" xfId="3195"/>
    <cellStyle name="集計 2 10 2 2 2" xfId="11006"/>
    <cellStyle name="集計 2 10 2 2 2 2" xfId="27000"/>
    <cellStyle name="集計 2 10 2 2 2 2 2" xfId="36035"/>
    <cellStyle name="集計 2 10 2 2 2 3" xfId="20359"/>
    <cellStyle name="集計 2 10 2 2 2 4" xfId="18816"/>
    <cellStyle name="集計 2 10 2 2 3" xfId="25238"/>
    <cellStyle name="集計 2 10 2 2 3 2" xfId="34273"/>
    <cellStyle name="集計 2 10 2 2 4" xfId="16601"/>
    <cellStyle name="集計 2 10 2 2 5" xfId="7985"/>
    <cellStyle name="集計 2 10 2 3" xfId="10505"/>
    <cellStyle name="集計 2 10 2 3 2" xfId="26503"/>
    <cellStyle name="集計 2 10 2 3 2 2" xfId="35538"/>
    <cellStyle name="集計 2 10 2 3 3" xfId="19859"/>
    <cellStyle name="集計 2 10 2 3 4" xfId="15905"/>
    <cellStyle name="集計 2 10 2 4" xfId="24251"/>
    <cellStyle name="集計 2 10 2 4 2" xfId="33286"/>
    <cellStyle name="集計 2 10 2 5" xfId="18205"/>
    <cellStyle name="集計 2 10 2 6" xfId="5646"/>
    <cellStyle name="集計 2 10 3" xfId="4093"/>
    <cellStyle name="集計 2 10 3 2" xfId="13026"/>
    <cellStyle name="集計 2 10 3 2 2" xfId="29014"/>
    <cellStyle name="集計 2 10 3 2 2 2" xfId="38049"/>
    <cellStyle name="集計 2 10 3 2 3" xfId="22379"/>
    <cellStyle name="集計 2 10 3 2 4" xfId="31414"/>
    <cellStyle name="集計 2 10 3 3" xfId="25587"/>
    <cellStyle name="集計 2 10 3 3 2" xfId="34622"/>
    <cellStyle name="集計 2 10 3 4" xfId="21911"/>
    <cellStyle name="集計 2 10 3 5" xfId="8883"/>
    <cellStyle name="集計 2 10 4" xfId="13189"/>
    <cellStyle name="集計 2 10 4 2" xfId="29177"/>
    <cellStyle name="集計 2 10 4 2 2" xfId="38212"/>
    <cellStyle name="集計 2 10 4 3" xfId="22542"/>
    <cellStyle name="集計 2 10 4 4" xfId="31577"/>
    <cellStyle name="集計 2 10 5" xfId="24600"/>
    <cellStyle name="集計 2 10 5 2" xfId="33635"/>
    <cellStyle name="集計 2 10 6" xfId="17615"/>
    <cellStyle name="集計 2 10 7" xfId="6542"/>
    <cellStyle name="集計 2 11" xfId="3062"/>
    <cellStyle name="集計 2 11 2" xfId="12879"/>
    <cellStyle name="集計 2 11 2 2" xfId="28867"/>
    <cellStyle name="集計 2 11 2 2 2" xfId="37902"/>
    <cellStyle name="集計 2 11 2 3" xfId="22232"/>
    <cellStyle name="集計 2 11 2 4" xfId="31267"/>
    <cellStyle name="集計 2 11 3" xfId="25166"/>
    <cellStyle name="集計 2 11 3 2" xfId="34201"/>
    <cellStyle name="集計 2 11 4" xfId="16204"/>
    <cellStyle name="集計 2 11 5" xfId="7852"/>
    <cellStyle name="集計 2 12" xfId="705"/>
    <cellStyle name="集計 2 12 2" xfId="10512"/>
    <cellStyle name="集計 2 12 2 2" xfId="26510"/>
    <cellStyle name="集計 2 12 2 2 2" xfId="35545"/>
    <cellStyle name="集計 2 12 2 3" xfId="19866"/>
    <cellStyle name="集計 2 12 2 4" xfId="22077"/>
    <cellStyle name="集計 2 12 3" xfId="24137"/>
    <cellStyle name="集計 2 12 3 2" xfId="33172"/>
    <cellStyle name="集計 2 12 4" xfId="17548"/>
    <cellStyle name="集計 2 12 5" xfId="5513"/>
    <cellStyle name="集計 2 13" xfId="603"/>
    <cellStyle name="集計 2 13 2" xfId="24071"/>
    <cellStyle name="集計 2 13 2 2" xfId="33106"/>
    <cellStyle name="集計 2 13 3" xfId="15195"/>
    <cellStyle name="集計 2 13 4" xfId="19306"/>
    <cellStyle name="集計 2 13 5" xfId="5443"/>
    <cellStyle name="集計 2 14" xfId="596"/>
    <cellStyle name="集計 2 14 2" xfId="29815"/>
    <cellStyle name="集計 2 14 2 2" xfId="38850"/>
    <cellStyle name="集計 2 14 3" xfId="23179"/>
    <cellStyle name="集計 2 14 4" xfId="32215"/>
    <cellStyle name="集計 2 15" xfId="14713"/>
    <cellStyle name="集計 2 15 2" xfId="15093"/>
    <cellStyle name="集計 2 15 3" xfId="18422"/>
    <cellStyle name="集計 2 16" xfId="24028"/>
    <cellStyle name="集計 2 16 2" xfId="33064"/>
    <cellStyle name="集計 2 17" xfId="14667"/>
    <cellStyle name="集計 2 18" xfId="5361"/>
    <cellStyle name="集計 2 2" xfId="405"/>
    <cellStyle name="集計 2 2 10" xfId="3063"/>
    <cellStyle name="集計 2 2 10 2" xfId="10963"/>
    <cellStyle name="集計 2 2 10 2 2" xfId="26957"/>
    <cellStyle name="集計 2 2 10 2 2 2" xfId="35992"/>
    <cellStyle name="集計 2 2 10 2 3" xfId="20316"/>
    <cellStyle name="集計 2 2 10 2 4" xfId="17912"/>
    <cellStyle name="集計 2 2 10 3" xfId="25167"/>
    <cellStyle name="集計 2 2 10 3 2" xfId="34202"/>
    <cellStyle name="集計 2 2 10 4" xfId="21492"/>
    <cellStyle name="集計 2 2 10 5" xfId="7853"/>
    <cellStyle name="集計 2 2 11" xfId="706"/>
    <cellStyle name="集計 2 2 11 2" xfId="24138"/>
    <cellStyle name="集計 2 2 11 2 2" xfId="33173"/>
    <cellStyle name="集計 2 2 11 3" xfId="15295"/>
    <cellStyle name="集計 2 2 11 4" xfId="15422"/>
    <cellStyle name="集計 2 2 11 5" xfId="5514"/>
    <cellStyle name="集計 2 2 12" xfId="12432"/>
    <cellStyle name="集計 2 2 12 2" xfId="28423"/>
    <cellStyle name="集計 2 2 12 2 2" xfId="37458"/>
    <cellStyle name="集計 2 2 12 3" xfId="21784"/>
    <cellStyle name="集計 2 2 12 4" xfId="30823"/>
    <cellStyle name="集計 2 2 13" xfId="15094"/>
    <cellStyle name="集計 2 2 13 2" xfId="19479"/>
    <cellStyle name="集計 2 2 14" xfId="24029"/>
    <cellStyle name="集計 2 2 14 2" xfId="33065"/>
    <cellStyle name="集計 2 2 15" xfId="14740"/>
    <cellStyle name="集計 2 2 16" xfId="15107"/>
    <cellStyle name="集計 2 2 17" xfId="5362"/>
    <cellStyle name="集計 2 2 2" xfId="580"/>
    <cellStyle name="集計 2 2 2 10" xfId="783"/>
    <cellStyle name="集計 2 2 2 10 2" xfId="24206"/>
    <cellStyle name="集計 2 2 2 10 2 2" xfId="33241"/>
    <cellStyle name="集計 2 2 2 10 3" xfId="15363"/>
    <cellStyle name="集計 2 2 2 10 4" xfId="16161"/>
    <cellStyle name="集計 2 2 2 10 5" xfId="5582"/>
    <cellStyle name="集計 2 2 2 11" xfId="12056"/>
    <cellStyle name="集計 2 2 2 11 2" xfId="28051"/>
    <cellStyle name="集計 2 2 2 11 2 2" xfId="37086"/>
    <cellStyle name="集計 2 2 2 11 3" xfId="21408"/>
    <cellStyle name="集計 2 2 2 11 4" xfId="17436"/>
    <cellStyle name="集計 2 2 2 12" xfId="24056"/>
    <cellStyle name="集計 2 2 2 12 2" xfId="33091"/>
    <cellStyle name="集計 2 2 2 13" xfId="17529"/>
    <cellStyle name="集計 2 2 2 14" xfId="5429"/>
    <cellStyle name="集計 2 2 2 2" xfId="1657"/>
    <cellStyle name="集計 2 2 2 2 2" xfId="826"/>
    <cellStyle name="集計 2 2 2 2 2 2" xfId="3174"/>
    <cellStyle name="集計 2 2 2 2 2 2 2" xfId="12128"/>
    <cellStyle name="集計 2 2 2 2 2 2 2 2" xfId="28123"/>
    <cellStyle name="集計 2 2 2 2 2 2 2 2 2" xfId="37158"/>
    <cellStyle name="集計 2 2 2 2 2 2 2 3" xfId="21480"/>
    <cellStyle name="集計 2 2 2 2 2 2 2 4" xfId="14860"/>
    <cellStyle name="集計 2 2 2 2 2 2 3" xfId="25224"/>
    <cellStyle name="集計 2 2 2 2 2 2 3 2" xfId="34259"/>
    <cellStyle name="集計 2 2 2 2 2 2 4" xfId="15472"/>
    <cellStyle name="集計 2 2 2 2 2 2 5" xfId="7964"/>
    <cellStyle name="集計 2 2 2 2 2 3" xfId="10595"/>
    <cellStyle name="集計 2 2 2 2 2 3 2" xfId="26589"/>
    <cellStyle name="集計 2 2 2 2 2 3 2 2" xfId="35624"/>
    <cellStyle name="集計 2 2 2 2 2 3 3" xfId="19949"/>
    <cellStyle name="集計 2 2 2 2 2 3 4" xfId="22872"/>
    <cellStyle name="集計 2 2 2 2 2 4" xfId="24237"/>
    <cellStyle name="集計 2 2 2 2 2 4 2" xfId="33272"/>
    <cellStyle name="集計 2 2 2 2 2 5" xfId="17216"/>
    <cellStyle name="集計 2 2 2 2 2 6" xfId="5625"/>
    <cellStyle name="集計 2 2 2 2 3" xfId="3998"/>
    <cellStyle name="集計 2 2 2 2 3 2" xfId="11823"/>
    <cellStyle name="集計 2 2 2 2 3 2 2" xfId="27817"/>
    <cellStyle name="集計 2 2 2 2 3 2 2 2" xfId="36852"/>
    <cellStyle name="集計 2 2 2 2 3 2 3" xfId="21175"/>
    <cellStyle name="集計 2 2 2 2 3 2 4" xfId="15708"/>
    <cellStyle name="集計 2 2 2 2 3 3" xfId="25535"/>
    <cellStyle name="集計 2 2 2 2 3 3 2" xfId="34570"/>
    <cellStyle name="集計 2 2 2 2 3 4" xfId="18112"/>
    <cellStyle name="集計 2 2 2 2 3 5" xfId="8788"/>
    <cellStyle name="集計 2 2 2 2 4" xfId="14128"/>
    <cellStyle name="集計 2 2 2 2 4 2" xfId="30117"/>
    <cellStyle name="集計 2 2 2 2 4 2 2" xfId="39152"/>
    <cellStyle name="集計 2 2 2 2 4 3" xfId="23481"/>
    <cellStyle name="集計 2 2 2 2 4 4" xfId="32517"/>
    <cellStyle name="集計 2 2 2 2 5" xfId="24548"/>
    <cellStyle name="集計 2 2 2 2 5 2" xfId="33583"/>
    <cellStyle name="集計 2 2 2 2 6" xfId="17435"/>
    <cellStyle name="集計 2 2 2 2 7" xfId="6448"/>
    <cellStyle name="集計 2 2 2 3" xfId="1818"/>
    <cellStyle name="集計 2 2 2 3 2" xfId="2834"/>
    <cellStyle name="集計 2 2 2 3 2 2" xfId="5175"/>
    <cellStyle name="集計 2 2 2 3 2 2 2" xfId="14293"/>
    <cellStyle name="集計 2 2 2 3 2 2 2 2" xfId="30284"/>
    <cellStyle name="集計 2 2 2 3 2 2 2 2 2" xfId="39319"/>
    <cellStyle name="集計 2 2 2 3 2 2 2 3" xfId="23648"/>
    <cellStyle name="集計 2 2 2 3 2 2 2 4" xfId="32684"/>
    <cellStyle name="集計 2 2 2 3 2 2 3" xfId="26007"/>
    <cellStyle name="集計 2 2 2 3 2 2 3 2" xfId="35042"/>
    <cellStyle name="集計 2 2 2 3 2 2 4" xfId="16262"/>
    <cellStyle name="集計 2 2 2 3 2 2 5" xfId="9965"/>
    <cellStyle name="集計 2 2 2 3 2 3" xfId="11567"/>
    <cellStyle name="集計 2 2 2 3 2 3 2" xfId="27561"/>
    <cellStyle name="集計 2 2 2 3 2 3 2 2" xfId="36596"/>
    <cellStyle name="集計 2 2 2 3 2 3 3" xfId="20919"/>
    <cellStyle name="集計 2 2 2 3 2 3 4" xfId="21521"/>
    <cellStyle name="集計 2 2 2 3 2 4" xfId="25020"/>
    <cellStyle name="集計 2 2 2 3 2 4 2" xfId="34055"/>
    <cellStyle name="集計 2 2 2 3 2 5" xfId="23618"/>
    <cellStyle name="集計 2 2 2 3 2 6" xfId="7624"/>
    <cellStyle name="集計 2 2 2 3 3" xfId="4159"/>
    <cellStyle name="集計 2 2 2 3 3 2" xfId="12022"/>
    <cellStyle name="集計 2 2 2 3 3 2 2" xfId="28017"/>
    <cellStyle name="集計 2 2 2 3 3 2 2 2" xfId="37052"/>
    <cellStyle name="集計 2 2 2 3 3 2 3" xfId="21374"/>
    <cellStyle name="集計 2 2 2 3 3 2 4" xfId="16168"/>
    <cellStyle name="集計 2 2 2 3 3 3" xfId="25608"/>
    <cellStyle name="集計 2 2 2 3 3 3 2" xfId="34643"/>
    <cellStyle name="集計 2 2 2 3 3 4" xfId="16714"/>
    <cellStyle name="集計 2 2 2 3 3 5" xfId="8949"/>
    <cellStyle name="集計 2 2 2 3 4" xfId="14169"/>
    <cellStyle name="集計 2 2 2 3 4 2" xfId="30158"/>
    <cellStyle name="集計 2 2 2 3 4 2 2" xfId="39193"/>
    <cellStyle name="集計 2 2 2 3 4 3" xfId="23522"/>
    <cellStyle name="集計 2 2 2 3 4 4" xfId="32558"/>
    <cellStyle name="集計 2 2 2 3 5" xfId="24621"/>
    <cellStyle name="集計 2 2 2 3 5 2" xfId="33656"/>
    <cellStyle name="集計 2 2 2 3 6" xfId="17996"/>
    <cellStyle name="集計 2 2 2 3 7" xfId="6608"/>
    <cellStyle name="集計 2 2 2 4" xfId="1958"/>
    <cellStyle name="集計 2 2 2 4 2" xfId="2844"/>
    <cellStyle name="集計 2 2 2 4 2 2" xfId="5185"/>
    <cellStyle name="集計 2 2 2 4 2 2 2" xfId="14303"/>
    <cellStyle name="集計 2 2 2 4 2 2 2 2" xfId="30294"/>
    <cellStyle name="集計 2 2 2 4 2 2 2 2 2" xfId="39329"/>
    <cellStyle name="集計 2 2 2 4 2 2 2 3" xfId="23658"/>
    <cellStyle name="集計 2 2 2 4 2 2 2 4" xfId="32694"/>
    <cellStyle name="集計 2 2 2 4 2 2 3" xfId="26013"/>
    <cellStyle name="集計 2 2 2 4 2 2 3 2" xfId="35048"/>
    <cellStyle name="集計 2 2 2 4 2 2 4" xfId="15600"/>
    <cellStyle name="集計 2 2 2 4 2 2 5" xfId="9975"/>
    <cellStyle name="集計 2 2 2 4 2 3" xfId="13757"/>
    <cellStyle name="集計 2 2 2 4 2 3 2" xfId="29745"/>
    <cellStyle name="集計 2 2 2 4 2 3 2 2" xfId="38780"/>
    <cellStyle name="集計 2 2 2 4 2 3 3" xfId="23109"/>
    <cellStyle name="集計 2 2 2 4 2 3 4" xfId="32145"/>
    <cellStyle name="集計 2 2 2 4 2 4" xfId="25026"/>
    <cellStyle name="集計 2 2 2 4 2 4 2" xfId="34061"/>
    <cellStyle name="集計 2 2 2 4 2 5" xfId="16349"/>
    <cellStyle name="集計 2 2 2 4 2 6" xfId="7634"/>
    <cellStyle name="集計 2 2 2 4 3" xfId="4299"/>
    <cellStyle name="集計 2 2 2 4 3 2" xfId="11298"/>
    <cellStyle name="集計 2 2 2 4 3 2 2" xfId="27292"/>
    <cellStyle name="集計 2 2 2 4 3 2 2 2" xfId="36327"/>
    <cellStyle name="集計 2 2 2 4 3 2 3" xfId="20650"/>
    <cellStyle name="集計 2 2 2 4 3 2 4" xfId="20458"/>
    <cellStyle name="集計 2 2 2 4 3 3" xfId="25655"/>
    <cellStyle name="集計 2 2 2 4 3 3 2" xfId="34690"/>
    <cellStyle name="集計 2 2 2 4 3 4" xfId="17554"/>
    <cellStyle name="集計 2 2 2 4 3 5" xfId="9089"/>
    <cellStyle name="集計 2 2 2 4 4" xfId="12324"/>
    <cellStyle name="集計 2 2 2 4 4 2" xfId="28319"/>
    <cellStyle name="集計 2 2 2 4 4 2 2" xfId="37354"/>
    <cellStyle name="集計 2 2 2 4 4 3" xfId="21676"/>
    <cellStyle name="集計 2 2 2 4 4 4" xfId="30719"/>
    <cellStyle name="集計 2 2 2 4 5" xfId="24668"/>
    <cellStyle name="集計 2 2 2 4 5 2" xfId="33703"/>
    <cellStyle name="集計 2 2 2 4 6" xfId="15481"/>
    <cellStyle name="集計 2 2 2 4 7" xfId="6748"/>
    <cellStyle name="集計 2 2 2 5" xfId="2098"/>
    <cellStyle name="集計 2 2 2 5 2" xfId="2884"/>
    <cellStyle name="集計 2 2 2 5 2 2" xfId="5225"/>
    <cellStyle name="集計 2 2 2 5 2 2 2" xfId="14343"/>
    <cellStyle name="集計 2 2 2 5 2 2 2 2" xfId="30334"/>
    <cellStyle name="集計 2 2 2 5 2 2 2 2 2" xfId="39369"/>
    <cellStyle name="集計 2 2 2 5 2 2 2 3" xfId="23698"/>
    <cellStyle name="集計 2 2 2 5 2 2 2 4" xfId="32734"/>
    <cellStyle name="集計 2 2 2 5 2 2 3" xfId="26044"/>
    <cellStyle name="集計 2 2 2 5 2 2 3 2" xfId="35079"/>
    <cellStyle name="集計 2 2 2 5 2 2 4" xfId="19038"/>
    <cellStyle name="集計 2 2 2 5 2 2 5" xfId="10015"/>
    <cellStyle name="集計 2 2 2 5 2 3" xfId="11067"/>
    <cellStyle name="集計 2 2 2 5 2 3 2" xfId="27061"/>
    <cellStyle name="集計 2 2 2 5 2 3 2 2" xfId="36096"/>
    <cellStyle name="集計 2 2 2 5 2 3 3" xfId="20420"/>
    <cellStyle name="集計 2 2 2 5 2 3 4" xfId="21242"/>
    <cellStyle name="集計 2 2 2 5 2 4" xfId="25057"/>
    <cellStyle name="集計 2 2 2 5 2 4 2" xfId="34092"/>
    <cellStyle name="集計 2 2 2 5 2 5" xfId="18259"/>
    <cellStyle name="集計 2 2 2 5 2 6" xfId="7674"/>
    <cellStyle name="集計 2 2 2 5 3" xfId="4439"/>
    <cellStyle name="集計 2 2 2 5 3 2" xfId="11421"/>
    <cellStyle name="集計 2 2 2 5 3 2 2" xfId="27415"/>
    <cellStyle name="集計 2 2 2 5 3 2 2 2" xfId="36450"/>
    <cellStyle name="集計 2 2 2 5 3 2 3" xfId="20773"/>
    <cellStyle name="集計 2 2 2 5 3 2 4" xfId="20607"/>
    <cellStyle name="集計 2 2 2 5 3 3" xfId="25709"/>
    <cellStyle name="集計 2 2 2 5 3 3 2" xfId="34744"/>
    <cellStyle name="集計 2 2 2 5 3 4" xfId="21268"/>
    <cellStyle name="集計 2 2 2 5 3 5" xfId="9229"/>
    <cellStyle name="集計 2 2 2 5 4" xfId="13610"/>
    <cellStyle name="集計 2 2 2 5 4 2" xfId="29598"/>
    <cellStyle name="集計 2 2 2 5 4 2 2" xfId="38633"/>
    <cellStyle name="集計 2 2 2 5 4 3" xfId="22963"/>
    <cellStyle name="集計 2 2 2 5 4 4" xfId="31998"/>
    <cellStyle name="集計 2 2 2 5 5" xfId="24722"/>
    <cellStyle name="集計 2 2 2 5 5 2" xfId="33757"/>
    <cellStyle name="集計 2 2 2 5 6" xfId="22922"/>
    <cellStyle name="集計 2 2 2 5 7" xfId="6888"/>
    <cellStyle name="集計 2 2 2 6" xfId="2223"/>
    <cellStyle name="集計 2 2 2 6 2" xfId="2478"/>
    <cellStyle name="集計 2 2 2 6 2 2" xfId="4819"/>
    <cellStyle name="集計 2 2 2 6 2 2 2" xfId="11358"/>
    <cellStyle name="集計 2 2 2 6 2 2 2 2" xfId="27352"/>
    <cellStyle name="集計 2 2 2 6 2 2 2 2 2" xfId="36387"/>
    <cellStyle name="集計 2 2 2 6 2 2 2 3" xfId="20710"/>
    <cellStyle name="集計 2 2 2 6 2 2 2 4" xfId="16927"/>
    <cellStyle name="集計 2 2 2 6 2 2 3" xfId="25849"/>
    <cellStyle name="集計 2 2 2 6 2 2 3 2" xfId="34884"/>
    <cellStyle name="集計 2 2 2 6 2 2 4" xfId="22259"/>
    <cellStyle name="集計 2 2 2 6 2 2 5" xfId="9609"/>
    <cellStyle name="集計 2 2 2 6 2 3" xfId="12472"/>
    <cellStyle name="集計 2 2 2 6 2 3 2" xfId="28463"/>
    <cellStyle name="集計 2 2 2 6 2 3 2 2" xfId="37498"/>
    <cellStyle name="集計 2 2 2 6 2 3 3" xfId="21824"/>
    <cellStyle name="集計 2 2 2 6 2 3 4" xfId="30863"/>
    <cellStyle name="集計 2 2 2 6 2 4" xfId="24862"/>
    <cellStyle name="集計 2 2 2 6 2 4 2" xfId="33897"/>
    <cellStyle name="集計 2 2 2 6 2 5" xfId="19236"/>
    <cellStyle name="集計 2 2 2 6 2 6" xfId="7268"/>
    <cellStyle name="集計 2 2 2 6 3" xfId="4564"/>
    <cellStyle name="集計 2 2 2 6 3 2" xfId="13334"/>
    <cellStyle name="集計 2 2 2 6 3 2 2" xfId="29322"/>
    <cellStyle name="集計 2 2 2 6 3 2 2 2" xfId="38357"/>
    <cellStyle name="集計 2 2 2 6 3 2 3" xfId="22687"/>
    <cellStyle name="集計 2 2 2 6 3 2 4" xfId="31722"/>
    <cellStyle name="集計 2 2 2 6 3 3" xfId="25738"/>
    <cellStyle name="集計 2 2 2 6 3 3 2" xfId="34773"/>
    <cellStyle name="集計 2 2 2 6 3 4" xfId="21173"/>
    <cellStyle name="集計 2 2 2 6 3 5" xfId="9354"/>
    <cellStyle name="集計 2 2 2 6 4" xfId="10791"/>
    <cellStyle name="集計 2 2 2 6 4 2" xfId="26785"/>
    <cellStyle name="集計 2 2 2 6 4 2 2" xfId="35820"/>
    <cellStyle name="集計 2 2 2 6 4 3" xfId="20145"/>
    <cellStyle name="集計 2 2 2 6 4 4" xfId="22971"/>
    <cellStyle name="集計 2 2 2 6 5" xfId="24751"/>
    <cellStyle name="集計 2 2 2 6 5 2" xfId="33786"/>
    <cellStyle name="集計 2 2 2 6 6" xfId="19986"/>
    <cellStyle name="集計 2 2 2 6 7" xfId="7013"/>
    <cellStyle name="集計 2 2 2 7" xfId="2356"/>
    <cellStyle name="集計 2 2 2 7 2" xfId="2590"/>
    <cellStyle name="集計 2 2 2 7 2 2" xfId="4931"/>
    <cellStyle name="集計 2 2 2 7 2 2 2" xfId="14191"/>
    <cellStyle name="集計 2 2 2 7 2 2 2 2" xfId="30180"/>
    <cellStyle name="集計 2 2 2 7 2 2 2 2 2" xfId="39215"/>
    <cellStyle name="集計 2 2 2 7 2 2 2 3" xfId="23544"/>
    <cellStyle name="集計 2 2 2 7 2 2 2 4" xfId="32580"/>
    <cellStyle name="集計 2 2 2 7 2 2 3" xfId="25891"/>
    <cellStyle name="集計 2 2 2 7 2 2 3 2" xfId="34926"/>
    <cellStyle name="集計 2 2 2 7 2 2 4" xfId="19207"/>
    <cellStyle name="集計 2 2 2 7 2 2 5" xfId="9721"/>
    <cellStyle name="集計 2 2 2 7 2 3" xfId="13650"/>
    <cellStyle name="集計 2 2 2 7 2 3 2" xfId="29638"/>
    <cellStyle name="集計 2 2 2 7 2 3 2 2" xfId="38673"/>
    <cellStyle name="集計 2 2 2 7 2 3 3" xfId="23003"/>
    <cellStyle name="集計 2 2 2 7 2 3 4" xfId="32038"/>
    <cellStyle name="集計 2 2 2 7 2 4" xfId="24904"/>
    <cellStyle name="集計 2 2 2 7 2 4 2" xfId="33939"/>
    <cellStyle name="集計 2 2 2 7 2 5" xfId="16606"/>
    <cellStyle name="集計 2 2 2 7 2 6" xfId="7380"/>
    <cellStyle name="集計 2 2 2 7 3" xfId="4697"/>
    <cellStyle name="集計 2 2 2 7 3 2" xfId="14255"/>
    <cellStyle name="集計 2 2 2 7 3 2 2" xfId="30245"/>
    <cellStyle name="集計 2 2 2 7 3 2 2 2" xfId="39280"/>
    <cellStyle name="集計 2 2 2 7 3 2 3" xfId="23609"/>
    <cellStyle name="集計 2 2 2 7 3 2 4" xfId="32645"/>
    <cellStyle name="集計 2 2 2 7 3 3" xfId="25787"/>
    <cellStyle name="集計 2 2 2 7 3 3 2" xfId="34822"/>
    <cellStyle name="集計 2 2 2 7 3 4" xfId="21041"/>
    <cellStyle name="集計 2 2 2 7 3 5" xfId="9487"/>
    <cellStyle name="集計 2 2 2 7 4" xfId="12941"/>
    <cellStyle name="集計 2 2 2 7 4 2" xfId="28929"/>
    <cellStyle name="集計 2 2 2 7 4 2 2" xfId="37964"/>
    <cellStyle name="集計 2 2 2 7 4 3" xfId="22294"/>
    <cellStyle name="集計 2 2 2 7 4 4" xfId="31329"/>
    <cellStyle name="集計 2 2 2 7 5" xfId="24800"/>
    <cellStyle name="集計 2 2 2 7 5 2" xfId="33835"/>
    <cellStyle name="集計 2 2 2 7 6" xfId="18601"/>
    <cellStyle name="集計 2 2 2 7 7" xfId="7146"/>
    <cellStyle name="集計 2 2 2 8" xfId="855"/>
    <cellStyle name="集計 2 2 2 8 2" xfId="3203"/>
    <cellStyle name="集計 2 2 2 8 2 2" xfId="12975"/>
    <cellStyle name="集計 2 2 2 8 2 2 2" xfId="28963"/>
    <cellStyle name="集計 2 2 2 8 2 2 2 2" xfId="37998"/>
    <cellStyle name="集計 2 2 2 8 2 2 3" xfId="22328"/>
    <cellStyle name="集計 2 2 2 8 2 2 4" xfId="31363"/>
    <cellStyle name="集計 2 2 2 8 2 3" xfId="25245"/>
    <cellStyle name="集計 2 2 2 8 2 3 2" xfId="34280"/>
    <cellStyle name="集計 2 2 2 8 2 4" xfId="21994"/>
    <cellStyle name="集計 2 2 2 8 2 5" xfId="7993"/>
    <cellStyle name="集計 2 2 2 8 3" xfId="10500"/>
    <cellStyle name="集計 2 2 2 8 3 2" xfId="26498"/>
    <cellStyle name="集計 2 2 2 8 3 2 2" xfId="35533"/>
    <cellStyle name="集計 2 2 2 8 3 3" xfId="19854"/>
    <cellStyle name="集計 2 2 2 8 3 4" xfId="19014"/>
    <cellStyle name="集計 2 2 2 8 4" xfId="24258"/>
    <cellStyle name="集計 2 2 2 8 4 2" xfId="33293"/>
    <cellStyle name="集計 2 2 2 8 5" xfId="18192"/>
    <cellStyle name="集計 2 2 2 8 6" xfId="5654"/>
    <cellStyle name="集計 2 2 2 9" xfId="3131"/>
    <cellStyle name="集計 2 2 2 9 2" xfId="11007"/>
    <cellStyle name="集計 2 2 2 9 2 2" xfId="27001"/>
    <cellStyle name="集計 2 2 2 9 2 2 2" xfId="36036"/>
    <cellStyle name="集計 2 2 2 9 2 3" xfId="20360"/>
    <cellStyle name="集計 2 2 2 9 2 4" xfId="16697"/>
    <cellStyle name="集計 2 2 2 9 3" xfId="25193"/>
    <cellStyle name="集計 2 2 2 9 3 2" xfId="34228"/>
    <cellStyle name="集計 2 2 2 9 4" xfId="17473"/>
    <cellStyle name="集計 2 2 2 9 5" xfId="7921"/>
    <cellStyle name="集計 2 2 3" xfId="1543"/>
    <cellStyle name="集計 2 2 3 2" xfId="2965"/>
    <cellStyle name="集計 2 2 3 2 2" xfId="5306"/>
    <cellStyle name="集計 2 2 3 2 2 2" xfId="14424"/>
    <cellStyle name="集計 2 2 3 2 2 2 2" xfId="30415"/>
    <cellStyle name="集計 2 2 3 2 2 2 2 2" xfId="39450"/>
    <cellStyle name="集計 2 2 3 2 2 2 3" xfId="23779"/>
    <cellStyle name="集計 2 2 3 2 2 2 4" xfId="32815"/>
    <cellStyle name="集計 2 2 3 2 2 3" xfId="26111"/>
    <cellStyle name="集計 2 2 3 2 2 3 2" xfId="35146"/>
    <cellStyle name="集計 2 2 3 2 2 4" xfId="15599"/>
    <cellStyle name="集計 2 2 3 2 2 5" xfId="10096"/>
    <cellStyle name="集計 2 2 3 2 3" xfId="12179"/>
    <cellStyle name="集計 2 2 3 2 3 2" xfId="28174"/>
    <cellStyle name="集計 2 2 3 2 3 2 2" xfId="37209"/>
    <cellStyle name="集計 2 2 3 2 3 3" xfId="21531"/>
    <cellStyle name="集計 2 2 3 2 3 4" xfId="14814"/>
    <cellStyle name="集計 2 2 3 2 4" xfId="25124"/>
    <cellStyle name="集計 2 2 3 2 4 2" xfId="34159"/>
    <cellStyle name="集計 2 2 3 2 5" xfId="16348"/>
    <cellStyle name="集計 2 2 3 2 6" xfId="7755"/>
    <cellStyle name="集計 2 2 3 3" xfId="3884"/>
    <cellStyle name="集計 2 2 3 3 2" xfId="11246"/>
    <cellStyle name="集計 2 2 3 3 2 2" xfId="27240"/>
    <cellStyle name="集計 2 2 3 3 2 2 2" xfId="36275"/>
    <cellStyle name="集計 2 2 3 3 2 3" xfId="20599"/>
    <cellStyle name="集計 2 2 3 3 2 4" xfId="20266"/>
    <cellStyle name="集計 2 2 3 3 3" xfId="25466"/>
    <cellStyle name="集計 2 2 3 3 3 2" xfId="34501"/>
    <cellStyle name="集計 2 2 3 3 4" xfId="23282"/>
    <cellStyle name="集計 2 2 3 3 5" xfId="8674"/>
    <cellStyle name="集計 2 2 3 4" xfId="12891"/>
    <cellStyle name="集計 2 2 3 4 2" xfId="28879"/>
    <cellStyle name="集計 2 2 3 4 2 2" xfId="37914"/>
    <cellStyle name="集計 2 2 3 4 3" xfId="22244"/>
    <cellStyle name="集計 2 2 3 4 4" xfId="31279"/>
    <cellStyle name="集計 2 2 3 5" xfId="24479"/>
    <cellStyle name="集計 2 2 3 5 2" xfId="33514"/>
    <cellStyle name="集計 2 2 3 6" xfId="14985"/>
    <cellStyle name="集計 2 2 3 7" xfId="6334"/>
    <cellStyle name="集計 2 2 4" xfId="1253"/>
    <cellStyle name="集計 2 2 4 2" xfId="2925"/>
    <cellStyle name="集計 2 2 4 2 2" xfId="5266"/>
    <cellStyle name="集計 2 2 4 2 2 2" xfId="14384"/>
    <cellStyle name="集計 2 2 4 2 2 2 2" xfId="30375"/>
    <cellStyle name="集計 2 2 4 2 2 2 2 2" xfId="39410"/>
    <cellStyle name="集計 2 2 4 2 2 2 3" xfId="23739"/>
    <cellStyle name="集計 2 2 4 2 2 2 4" xfId="32775"/>
    <cellStyle name="集計 2 2 4 2 2 3" xfId="26076"/>
    <cellStyle name="集計 2 2 4 2 2 3 2" xfId="35111"/>
    <cellStyle name="集計 2 2 4 2 2 4" xfId="19665"/>
    <cellStyle name="集計 2 2 4 2 2 5" xfId="10056"/>
    <cellStyle name="集計 2 2 4 2 3" xfId="10783"/>
    <cellStyle name="集計 2 2 4 2 3 2" xfId="26777"/>
    <cellStyle name="集計 2 2 4 2 3 2 2" xfId="35812"/>
    <cellStyle name="集計 2 2 4 2 3 3" xfId="20137"/>
    <cellStyle name="集計 2 2 4 2 3 4" xfId="22555"/>
    <cellStyle name="集計 2 2 4 2 4" xfId="25089"/>
    <cellStyle name="集計 2 2 4 2 4 2" xfId="34124"/>
    <cellStyle name="集計 2 2 4 2 5" xfId="23052"/>
    <cellStyle name="集計 2 2 4 2 6" xfId="7715"/>
    <cellStyle name="集計 2 2 4 3" xfId="3594"/>
    <cellStyle name="集計 2 2 4 3 2" xfId="11309"/>
    <cellStyle name="集計 2 2 4 3 2 2" xfId="27303"/>
    <cellStyle name="集計 2 2 4 3 2 2 2" xfId="36338"/>
    <cellStyle name="集計 2 2 4 3 2 3" xfId="20661"/>
    <cellStyle name="集計 2 2 4 3 2 4" xfId="20669"/>
    <cellStyle name="集計 2 2 4 3 3" xfId="25398"/>
    <cellStyle name="集計 2 2 4 3 3 2" xfId="34433"/>
    <cellStyle name="集計 2 2 4 3 4" xfId="16408"/>
    <cellStyle name="集計 2 2 4 3 5" xfId="8384"/>
    <cellStyle name="集計 2 2 4 4" xfId="14244"/>
    <cellStyle name="集計 2 2 4 4 2" xfId="30233"/>
    <cellStyle name="集計 2 2 4 4 2 2" xfId="39268"/>
    <cellStyle name="集計 2 2 4 4 3" xfId="23597"/>
    <cellStyle name="集計 2 2 4 4 4" xfId="32633"/>
    <cellStyle name="集計 2 2 4 5" xfId="24411"/>
    <cellStyle name="集計 2 2 4 5 2" xfId="33446"/>
    <cellStyle name="集計 2 2 4 6" xfId="15034"/>
    <cellStyle name="集計 2 2 4 7" xfId="6044"/>
    <cellStyle name="集計 2 2 5" xfId="1232"/>
    <cellStyle name="集計 2 2 5 2" xfId="2837"/>
    <cellStyle name="集計 2 2 5 2 2" xfId="5178"/>
    <cellStyle name="集計 2 2 5 2 2 2" xfId="14296"/>
    <cellStyle name="集計 2 2 5 2 2 2 2" xfId="30287"/>
    <cellStyle name="集計 2 2 5 2 2 2 2 2" xfId="39322"/>
    <cellStyle name="集計 2 2 5 2 2 2 3" xfId="23651"/>
    <cellStyle name="集計 2 2 5 2 2 2 4" xfId="32687"/>
    <cellStyle name="集計 2 2 5 2 2 3" xfId="26009"/>
    <cellStyle name="集計 2 2 5 2 2 3 2" xfId="35044"/>
    <cellStyle name="集計 2 2 5 2 2 4" xfId="23786"/>
    <cellStyle name="集計 2 2 5 2 2 5" xfId="9968"/>
    <cellStyle name="集計 2 2 5 2 3" xfId="12181"/>
    <cellStyle name="集計 2 2 5 2 3 2" xfId="28176"/>
    <cellStyle name="集計 2 2 5 2 3 2 2" xfId="37211"/>
    <cellStyle name="集計 2 2 5 2 3 3" xfId="21533"/>
    <cellStyle name="集計 2 2 5 2 3 4" xfId="14812"/>
    <cellStyle name="集計 2 2 5 2 4" xfId="25022"/>
    <cellStyle name="集計 2 2 5 2 4 2" xfId="34057"/>
    <cellStyle name="集計 2 2 5 2 5" xfId="20097"/>
    <cellStyle name="集計 2 2 5 2 6" xfId="7627"/>
    <cellStyle name="集計 2 2 5 3" xfId="3573"/>
    <cellStyle name="集計 2 2 5 3 2" xfId="11648"/>
    <cellStyle name="集計 2 2 5 3 2 2" xfId="27642"/>
    <cellStyle name="集計 2 2 5 3 2 2 2" xfId="36677"/>
    <cellStyle name="集計 2 2 5 3 2 3" xfId="21000"/>
    <cellStyle name="集計 2 2 5 3 2 4" xfId="16508"/>
    <cellStyle name="集計 2 2 5 3 3" xfId="25378"/>
    <cellStyle name="集計 2 2 5 3 3 2" xfId="34413"/>
    <cellStyle name="集計 2 2 5 3 4" xfId="19232"/>
    <cellStyle name="集計 2 2 5 3 5" xfId="8363"/>
    <cellStyle name="集計 2 2 5 4" xfId="11172"/>
    <cellStyle name="集計 2 2 5 4 2" xfId="27166"/>
    <cellStyle name="集計 2 2 5 4 2 2" xfId="36201"/>
    <cellStyle name="集計 2 2 5 4 3" xfId="20525"/>
    <cellStyle name="集計 2 2 5 4 4" xfId="20391"/>
    <cellStyle name="集計 2 2 5 5" xfId="24391"/>
    <cellStyle name="集計 2 2 5 5 2" xfId="33426"/>
    <cellStyle name="集計 2 2 5 6" xfId="15048"/>
    <cellStyle name="集計 2 2 5 7" xfId="6023"/>
    <cellStyle name="集計 2 2 6" xfId="1736"/>
    <cellStyle name="集計 2 2 6 2" xfId="924"/>
    <cellStyle name="集計 2 2 6 2 2" xfId="3272"/>
    <cellStyle name="集計 2 2 6 2 2 2" xfId="12071"/>
    <cellStyle name="集計 2 2 6 2 2 2 2" xfId="28066"/>
    <cellStyle name="集計 2 2 6 2 2 2 2 2" xfId="37101"/>
    <cellStyle name="集計 2 2 6 2 2 2 3" xfId="21423"/>
    <cellStyle name="集計 2 2 6 2 2 2 4" xfId="14908"/>
    <cellStyle name="集計 2 2 6 2 2 3" xfId="25265"/>
    <cellStyle name="集計 2 2 6 2 2 3 2" xfId="34300"/>
    <cellStyle name="集計 2 2 6 2 2 4" xfId="18214"/>
    <cellStyle name="集計 2 2 6 2 2 5" xfId="8062"/>
    <cellStyle name="集計 2 2 6 2 3" xfId="13849"/>
    <cellStyle name="集計 2 2 6 2 3 2" xfId="29838"/>
    <cellStyle name="集計 2 2 6 2 3 2 2" xfId="38873"/>
    <cellStyle name="集計 2 2 6 2 3 3" xfId="23202"/>
    <cellStyle name="集計 2 2 6 2 3 4" xfId="32238"/>
    <cellStyle name="集計 2 2 6 2 4" xfId="24278"/>
    <cellStyle name="集計 2 2 6 2 4 2" xfId="33313"/>
    <cellStyle name="集計 2 2 6 2 5" xfId="16858"/>
    <cellStyle name="集計 2 2 6 2 6" xfId="5723"/>
    <cellStyle name="集計 2 2 6 3" xfId="4077"/>
    <cellStyle name="集計 2 2 6 3 2" xfId="11243"/>
    <cellStyle name="集計 2 2 6 3 2 2" xfId="27237"/>
    <cellStyle name="集計 2 2 6 3 2 2 2" xfId="36272"/>
    <cellStyle name="集計 2 2 6 3 2 3" xfId="20596"/>
    <cellStyle name="集計 2 2 6 3 2 4" xfId="20161"/>
    <cellStyle name="集計 2 2 6 3 3" xfId="25571"/>
    <cellStyle name="集計 2 2 6 3 3 2" xfId="34606"/>
    <cellStyle name="集計 2 2 6 3 4" xfId="18523"/>
    <cellStyle name="集計 2 2 6 3 5" xfId="8867"/>
    <cellStyle name="集計 2 2 6 4" xfId="13661"/>
    <cellStyle name="集計 2 2 6 4 2" xfId="29649"/>
    <cellStyle name="集計 2 2 6 4 2 2" xfId="38684"/>
    <cellStyle name="集計 2 2 6 4 3" xfId="23014"/>
    <cellStyle name="集計 2 2 6 4 4" xfId="32049"/>
    <cellStyle name="集計 2 2 6 5" xfId="24584"/>
    <cellStyle name="集計 2 2 6 5 2" xfId="33619"/>
    <cellStyle name="集計 2 2 6 6" xfId="19314"/>
    <cellStyle name="集計 2 2 6 7" xfId="6526"/>
    <cellStyle name="集計 2 2 7" xfId="1582"/>
    <cellStyle name="集計 2 2 7 2" xfId="2601"/>
    <cellStyle name="集計 2 2 7 2 2" xfId="4942"/>
    <cellStyle name="集計 2 2 7 2 2 2" xfId="11808"/>
    <cellStyle name="集計 2 2 7 2 2 2 2" xfId="27802"/>
    <cellStyle name="集計 2 2 7 2 2 2 2 2" xfId="36837"/>
    <cellStyle name="集計 2 2 7 2 2 2 3" xfId="21160"/>
    <cellStyle name="集計 2 2 7 2 2 2 4" xfId="15417"/>
    <cellStyle name="集計 2 2 7 2 2 3" xfId="25901"/>
    <cellStyle name="集計 2 2 7 2 2 3 2" xfId="34936"/>
    <cellStyle name="集計 2 2 7 2 2 4" xfId="16121"/>
    <cellStyle name="集計 2 2 7 2 2 5" xfId="9732"/>
    <cellStyle name="集計 2 2 7 2 3" xfId="12782"/>
    <cellStyle name="集計 2 2 7 2 3 2" xfId="28769"/>
    <cellStyle name="集計 2 2 7 2 3 2 2" xfId="37804"/>
    <cellStyle name="集計 2 2 7 2 3 3" xfId="22134"/>
    <cellStyle name="集計 2 2 7 2 3 4" xfId="31169"/>
    <cellStyle name="集計 2 2 7 2 4" xfId="24914"/>
    <cellStyle name="集計 2 2 7 2 4 2" xfId="33949"/>
    <cellStyle name="集計 2 2 7 2 5" xfId="17154"/>
    <cellStyle name="集計 2 2 7 2 6" xfId="7391"/>
    <cellStyle name="集計 2 2 7 3" xfId="3923"/>
    <cellStyle name="集計 2 2 7 3 2" xfId="13344"/>
    <cellStyle name="集計 2 2 7 3 2 2" xfId="29332"/>
    <cellStyle name="集計 2 2 7 3 2 2 2" xfId="38367"/>
    <cellStyle name="集計 2 2 7 3 2 3" xfId="22697"/>
    <cellStyle name="集計 2 2 7 3 2 4" xfId="31732"/>
    <cellStyle name="集計 2 2 7 3 3" xfId="25505"/>
    <cellStyle name="集計 2 2 7 3 3 2" xfId="34540"/>
    <cellStyle name="集計 2 2 7 3 4" xfId="22419"/>
    <cellStyle name="集計 2 2 7 3 5" xfId="8713"/>
    <cellStyle name="集計 2 2 7 4" xfId="10850"/>
    <cellStyle name="集計 2 2 7 4 2" xfId="26844"/>
    <cellStyle name="集計 2 2 7 4 2 2" xfId="35879"/>
    <cellStyle name="集計 2 2 7 4 3" xfId="20204"/>
    <cellStyle name="集計 2 2 7 4 4" xfId="17958"/>
    <cellStyle name="集計 2 2 7 5" xfId="24518"/>
    <cellStyle name="集計 2 2 7 5 2" xfId="33553"/>
    <cellStyle name="集計 2 2 7 6" xfId="17196"/>
    <cellStyle name="集計 2 2 7 7" xfId="6373"/>
    <cellStyle name="集計 2 2 8" xfId="1753"/>
    <cellStyle name="集計 2 2 8 2" xfId="1219"/>
    <cellStyle name="集計 2 2 8 2 2" xfId="3560"/>
    <cellStyle name="集計 2 2 8 2 2 2" xfId="12694"/>
    <cellStyle name="集計 2 2 8 2 2 2 2" xfId="28681"/>
    <cellStyle name="集計 2 2 8 2 2 2 2 2" xfId="37716"/>
    <cellStyle name="集計 2 2 8 2 2 2 3" xfId="22046"/>
    <cellStyle name="集計 2 2 8 2 2 2 4" xfId="31081"/>
    <cellStyle name="集計 2 2 8 2 2 3" xfId="25366"/>
    <cellStyle name="集計 2 2 8 2 2 3 2" xfId="34401"/>
    <cellStyle name="集計 2 2 8 2 2 4" xfId="20343"/>
    <cellStyle name="集計 2 2 8 2 2 5" xfId="8350"/>
    <cellStyle name="集計 2 2 8 2 3" xfId="12256"/>
    <cellStyle name="集計 2 2 8 2 3 2" xfId="28251"/>
    <cellStyle name="集計 2 2 8 2 3 2 2" xfId="37286"/>
    <cellStyle name="集計 2 2 8 2 3 3" xfId="21608"/>
    <cellStyle name="集計 2 2 8 2 3 4" xfId="30651"/>
    <cellStyle name="集計 2 2 8 2 4" xfId="24379"/>
    <cellStyle name="集計 2 2 8 2 4 2" xfId="33414"/>
    <cellStyle name="集計 2 2 8 2 5" xfId="19411"/>
    <cellStyle name="集計 2 2 8 2 6" xfId="6010"/>
    <cellStyle name="集計 2 2 8 3" xfId="4094"/>
    <cellStyle name="集計 2 2 8 3 2" xfId="13934"/>
    <cellStyle name="集計 2 2 8 3 2 2" xfId="29923"/>
    <cellStyle name="集計 2 2 8 3 2 2 2" xfId="38958"/>
    <cellStyle name="集計 2 2 8 3 2 3" xfId="23287"/>
    <cellStyle name="集計 2 2 8 3 2 4" xfId="32323"/>
    <cellStyle name="集計 2 2 8 3 3" xfId="25588"/>
    <cellStyle name="集計 2 2 8 3 3 2" xfId="34623"/>
    <cellStyle name="集計 2 2 8 3 4" xfId="18249"/>
    <cellStyle name="集計 2 2 8 3 5" xfId="8884"/>
    <cellStyle name="集計 2 2 8 4" xfId="14187"/>
    <cellStyle name="集計 2 2 8 4 2" xfId="30176"/>
    <cellStyle name="集計 2 2 8 4 2 2" xfId="39211"/>
    <cellStyle name="集計 2 2 8 4 3" xfId="23540"/>
    <cellStyle name="集計 2 2 8 4 4" xfId="32576"/>
    <cellStyle name="集計 2 2 8 5" xfId="24601"/>
    <cellStyle name="集計 2 2 8 5 2" xfId="33636"/>
    <cellStyle name="集計 2 2 8 6" xfId="15489"/>
    <cellStyle name="集計 2 2 8 7" xfId="6543"/>
    <cellStyle name="集計 2 2 9" xfId="2851"/>
    <cellStyle name="集計 2 2 9 2" xfId="5192"/>
    <cellStyle name="集計 2 2 9 2 2" xfId="14310"/>
    <cellStyle name="集計 2 2 9 2 2 2" xfId="30301"/>
    <cellStyle name="集計 2 2 9 2 2 2 2" xfId="39336"/>
    <cellStyle name="集計 2 2 9 2 2 3" xfId="23665"/>
    <cellStyle name="集計 2 2 9 2 2 4" xfId="32701"/>
    <cellStyle name="集計 2 2 9 2 3" xfId="26019"/>
    <cellStyle name="集計 2 2 9 2 3 2" xfId="35054"/>
    <cellStyle name="集計 2 2 9 2 4" xfId="17386"/>
    <cellStyle name="集計 2 2 9 2 5" xfId="9982"/>
    <cellStyle name="集計 2 2 9 3" xfId="11507"/>
    <cellStyle name="集計 2 2 9 3 2" xfId="27501"/>
    <cellStyle name="集計 2 2 9 3 2 2" xfId="36536"/>
    <cellStyle name="集計 2 2 9 3 3" xfId="20859"/>
    <cellStyle name="集計 2 2 9 3 4" xfId="16317"/>
    <cellStyle name="集計 2 2 9 4" xfId="25032"/>
    <cellStyle name="集計 2 2 9 4 2" xfId="34067"/>
    <cellStyle name="集計 2 2 9 5" xfId="17863"/>
    <cellStyle name="集計 2 2 9 6" xfId="7641"/>
    <cellStyle name="集計 2 3" xfId="579"/>
    <cellStyle name="集計 2 3 10" xfId="782"/>
    <cellStyle name="集計 2 3 10 2" xfId="24205"/>
    <cellStyle name="集計 2 3 10 2 2" xfId="33240"/>
    <cellStyle name="集計 2 3 10 3" xfId="15362"/>
    <cellStyle name="集計 2 3 10 4" xfId="17043"/>
    <cellStyle name="集計 2 3 10 5" xfId="5581"/>
    <cellStyle name="集計 2 3 11" xfId="13970"/>
    <cellStyle name="集計 2 3 11 2" xfId="29959"/>
    <cellStyle name="集計 2 3 11 2 2" xfId="38994"/>
    <cellStyle name="集計 2 3 11 3" xfId="23323"/>
    <cellStyle name="集計 2 3 11 4" xfId="32359"/>
    <cellStyle name="集計 2 3 12" xfId="15179"/>
    <cellStyle name="集計 2 3 12 2" xfId="18276"/>
    <cellStyle name="集計 2 3 13" xfId="24055"/>
    <cellStyle name="集計 2 3 13 2" xfId="33090"/>
    <cellStyle name="集計 2 3 14" xfId="14747"/>
    <cellStyle name="集計 2 3 15" xfId="14726"/>
    <cellStyle name="集計 2 3 16" xfId="5428"/>
    <cellStyle name="集計 2 3 2" xfId="1656"/>
    <cellStyle name="集計 2 3 2 2" xfId="1226"/>
    <cellStyle name="集計 2 3 2 2 2" xfId="3567"/>
    <cellStyle name="集計 2 3 2 2 2 2" xfId="10537"/>
    <cellStyle name="集計 2 3 2 2 2 2 2" xfId="26535"/>
    <cellStyle name="集計 2 3 2 2 2 2 2 2" xfId="35570"/>
    <cellStyle name="集計 2 3 2 2 2 2 3" xfId="19891"/>
    <cellStyle name="集計 2 3 2 2 2 2 4" xfId="19248"/>
    <cellStyle name="集計 2 3 2 2 2 3" xfId="25373"/>
    <cellStyle name="集計 2 3 2 2 2 3 2" xfId="34408"/>
    <cellStyle name="集計 2 3 2 2 2 4" xfId="19588"/>
    <cellStyle name="集計 2 3 2 2 2 5" xfId="8357"/>
    <cellStyle name="集計 2 3 2 2 3" xfId="14238"/>
    <cellStyle name="集計 2 3 2 2 3 2" xfId="30227"/>
    <cellStyle name="集計 2 3 2 2 3 2 2" xfId="39262"/>
    <cellStyle name="集計 2 3 2 2 3 3" xfId="23591"/>
    <cellStyle name="集計 2 3 2 2 3 4" xfId="32627"/>
    <cellStyle name="集計 2 3 2 2 4" xfId="24386"/>
    <cellStyle name="集計 2 3 2 2 4 2" xfId="33421"/>
    <cellStyle name="集計 2 3 2 2 5" xfId="15056"/>
    <cellStyle name="集計 2 3 2 2 6" xfId="6017"/>
    <cellStyle name="集計 2 3 2 3" xfId="3997"/>
    <cellStyle name="集計 2 3 2 3 2" xfId="13740"/>
    <cellStyle name="集計 2 3 2 3 2 2" xfId="29728"/>
    <cellStyle name="集計 2 3 2 3 2 2 2" xfId="38763"/>
    <cellStyle name="集計 2 3 2 3 2 3" xfId="23093"/>
    <cellStyle name="集計 2 3 2 3 2 4" xfId="32128"/>
    <cellStyle name="集計 2 3 2 3 3" xfId="25534"/>
    <cellStyle name="集計 2 3 2 3 3 2" xfId="34569"/>
    <cellStyle name="集計 2 3 2 3 4" xfId="22042"/>
    <cellStyle name="集計 2 3 2 3 5" xfId="8787"/>
    <cellStyle name="集計 2 3 2 4" xfId="13673"/>
    <cellStyle name="集計 2 3 2 4 2" xfId="29661"/>
    <cellStyle name="集計 2 3 2 4 2 2" xfId="38696"/>
    <cellStyle name="集計 2 3 2 4 3" xfId="23026"/>
    <cellStyle name="集計 2 3 2 4 4" xfId="32061"/>
    <cellStyle name="集計 2 3 2 5" xfId="24547"/>
    <cellStyle name="集計 2 3 2 5 2" xfId="33582"/>
    <cellStyle name="集計 2 3 2 6" xfId="15171"/>
    <cellStyle name="集計 2 3 2 7" xfId="6447"/>
    <cellStyle name="集計 2 3 3" xfId="1817"/>
    <cellStyle name="集計 2 3 3 2" xfId="2939"/>
    <cellStyle name="集計 2 3 3 2 2" xfId="5280"/>
    <cellStyle name="集計 2 3 3 2 2 2" xfId="14398"/>
    <cellStyle name="集計 2 3 3 2 2 2 2" xfId="30389"/>
    <cellStyle name="集計 2 3 3 2 2 2 2 2" xfId="39424"/>
    <cellStyle name="集計 2 3 3 2 2 2 3" xfId="23753"/>
    <cellStyle name="集計 2 3 3 2 2 2 4" xfId="32789"/>
    <cellStyle name="集計 2 3 3 2 2 3" xfId="26088"/>
    <cellStyle name="集計 2 3 3 2 2 3 2" xfId="35123"/>
    <cellStyle name="集計 2 3 3 2 2 4" xfId="16638"/>
    <cellStyle name="集計 2 3 3 2 2 5" xfId="10070"/>
    <cellStyle name="集計 2 3 3 2 3" xfId="11010"/>
    <cellStyle name="集計 2 3 3 2 3 2" xfId="27004"/>
    <cellStyle name="集計 2 3 3 2 3 2 2" xfId="36039"/>
    <cellStyle name="集計 2 3 3 2 3 3" xfId="20363"/>
    <cellStyle name="集計 2 3 3 2 3 4" xfId="18695"/>
    <cellStyle name="集計 2 3 3 2 4" xfId="25101"/>
    <cellStyle name="集計 2 3 3 2 4 2" xfId="34136"/>
    <cellStyle name="集計 2 3 3 2 5" xfId="23423"/>
    <cellStyle name="集計 2 3 3 2 6" xfId="7729"/>
    <cellStyle name="集計 2 3 3 3" xfId="4158"/>
    <cellStyle name="集計 2 3 3 3 2" xfId="13935"/>
    <cellStyle name="集計 2 3 3 3 2 2" xfId="29924"/>
    <cellStyle name="集計 2 3 3 3 2 2 2" xfId="38959"/>
    <cellStyle name="集計 2 3 3 3 2 3" xfId="23288"/>
    <cellStyle name="集計 2 3 3 3 2 4" xfId="32324"/>
    <cellStyle name="集計 2 3 3 3 3" xfId="25607"/>
    <cellStyle name="集計 2 3 3 3 3 2" xfId="34642"/>
    <cellStyle name="集計 2 3 3 3 4" xfId="18833"/>
    <cellStyle name="集計 2 3 3 3 5" xfId="8948"/>
    <cellStyle name="集計 2 3 3 4" xfId="12329"/>
    <cellStyle name="集計 2 3 3 4 2" xfId="28324"/>
    <cellStyle name="集計 2 3 3 4 2 2" xfId="37359"/>
    <cellStyle name="集計 2 3 3 4 3" xfId="21681"/>
    <cellStyle name="集計 2 3 3 4 4" xfId="30724"/>
    <cellStyle name="集計 2 3 3 5" xfId="24620"/>
    <cellStyle name="集計 2 3 3 5 2" xfId="33655"/>
    <cellStyle name="集計 2 3 3 6" xfId="19730"/>
    <cellStyle name="集計 2 3 3 7" xfId="6607"/>
    <cellStyle name="集計 2 3 4" xfId="1957"/>
    <cellStyle name="集計 2 3 4 2" xfId="2594"/>
    <cellStyle name="集計 2 3 4 2 2" xfId="4935"/>
    <cellStyle name="集計 2 3 4 2 2 2" xfId="13999"/>
    <cellStyle name="集計 2 3 4 2 2 2 2" xfId="29988"/>
    <cellStyle name="集計 2 3 4 2 2 2 2 2" xfId="39023"/>
    <cellStyle name="集計 2 3 4 2 2 2 3" xfId="23352"/>
    <cellStyle name="集計 2 3 4 2 2 2 4" xfId="32388"/>
    <cellStyle name="集計 2 3 4 2 2 3" xfId="25895"/>
    <cellStyle name="集計 2 3 4 2 2 3 2" xfId="34930"/>
    <cellStyle name="集計 2 3 4 2 2 4" xfId="17727"/>
    <cellStyle name="集計 2 3 4 2 2 5" xfId="9725"/>
    <cellStyle name="集計 2 3 4 2 3" xfId="13425"/>
    <cellStyle name="集計 2 3 4 2 3 2" xfId="29413"/>
    <cellStyle name="集計 2 3 4 2 3 2 2" xfId="38448"/>
    <cellStyle name="集計 2 3 4 2 3 3" xfId="22778"/>
    <cellStyle name="集計 2 3 4 2 3 4" xfId="31813"/>
    <cellStyle name="集計 2 3 4 2 4" xfId="24908"/>
    <cellStyle name="集計 2 3 4 2 4 2" xfId="33943"/>
    <cellStyle name="集計 2 3 4 2 5" xfId="16484"/>
    <cellStyle name="集計 2 3 4 2 6" xfId="7384"/>
    <cellStyle name="集計 2 3 4 3" xfId="4298"/>
    <cellStyle name="集計 2 3 4 3 2" xfId="13209"/>
    <cellStyle name="集計 2 3 4 3 2 2" xfId="29197"/>
    <cellStyle name="集計 2 3 4 3 2 2 2" xfId="38232"/>
    <cellStyle name="集計 2 3 4 3 2 3" xfId="22562"/>
    <cellStyle name="集計 2 3 4 3 2 4" xfId="31597"/>
    <cellStyle name="集計 2 3 4 3 3" xfId="25654"/>
    <cellStyle name="集計 2 3 4 3 3 2" xfId="34689"/>
    <cellStyle name="集計 2 3 4 3 4" xfId="22579"/>
    <cellStyle name="集計 2 3 4 3 5" xfId="9088"/>
    <cellStyle name="集計 2 3 4 4" xfId="14227"/>
    <cellStyle name="集計 2 3 4 4 2" xfId="30216"/>
    <cellStyle name="集計 2 3 4 4 2 2" xfId="39251"/>
    <cellStyle name="集計 2 3 4 4 3" xfId="23580"/>
    <cellStyle name="集計 2 3 4 4 4" xfId="32616"/>
    <cellStyle name="集計 2 3 4 5" xfId="24667"/>
    <cellStyle name="集計 2 3 4 5 2" xfId="33702"/>
    <cellStyle name="集計 2 3 4 6" xfId="15935"/>
    <cellStyle name="集計 2 3 4 7" xfId="6747"/>
    <cellStyle name="集計 2 3 5" xfId="2097"/>
    <cellStyle name="集計 2 3 5 2" xfId="839"/>
    <cellStyle name="集計 2 3 5 2 2" xfId="3187"/>
    <cellStyle name="集計 2 3 5 2 2 2" xfId="10384"/>
    <cellStyle name="集計 2 3 5 2 2 2 2" xfId="26382"/>
    <cellStyle name="集計 2 3 5 2 2 2 2 2" xfId="35417"/>
    <cellStyle name="集計 2 3 5 2 2 2 3" xfId="19738"/>
    <cellStyle name="集計 2 3 5 2 2 2 4" xfId="14732"/>
    <cellStyle name="集計 2 3 5 2 2 3" xfId="25232"/>
    <cellStyle name="集計 2 3 5 2 2 3 2" xfId="34267"/>
    <cellStyle name="集計 2 3 5 2 2 4" xfId="16843"/>
    <cellStyle name="集計 2 3 5 2 2 5" xfId="7977"/>
    <cellStyle name="集計 2 3 5 2 3" xfId="10509"/>
    <cellStyle name="集計 2 3 5 2 3 2" xfId="26507"/>
    <cellStyle name="集計 2 3 5 2 3 2 2" xfId="35542"/>
    <cellStyle name="集計 2 3 5 2 3 3" xfId="19863"/>
    <cellStyle name="集計 2 3 5 2 3 4" xfId="23737"/>
    <cellStyle name="集計 2 3 5 2 4" xfId="24245"/>
    <cellStyle name="集計 2 3 5 2 4 2" xfId="33280"/>
    <cellStyle name="集計 2 3 5 2 5" xfId="15542"/>
    <cellStyle name="集計 2 3 5 2 6" xfId="5638"/>
    <cellStyle name="集計 2 3 5 3" xfId="4438"/>
    <cellStyle name="集計 2 3 5 3 2" xfId="12156"/>
    <cellStyle name="集計 2 3 5 3 2 2" xfId="28151"/>
    <cellStyle name="集計 2 3 5 3 2 2 2" xfId="37186"/>
    <cellStyle name="集計 2 3 5 3 2 3" xfId="21508"/>
    <cellStyle name="集計 2 3 5 3 2 4" xfId="14835"/>
    <cellStyle name="集計 2 3 5 3 3" xfId="25708"/>
    <cellStyle name="集計 2 3 5 3 3 2" xfId="34743"/>
    <cellStyle name="集計 2 3 5 3 4" xfId="20684"/>
    <cellStyle name="集計 2 3 5 3 5" xfId="9228"/>
    <cellStyle name="集計 2 3 5 4" xfId="11645"/>
    <cellStyle name="集計 2 3 5 4 2" xfId="27639"/>
    <cellStyle name="集計 2 3 5 4 2 2" xfId="36674"/>
    <cellStyle name="集計 2 3 5 4 3" xfId="20997"/>
    <cellStyle name="集計 2 3 5 4 4" xfId="21697"/>
    <cellStyle name="集計 2 3 5 5" xfId="24721"/>
    <cellStyle name="集計 2 3 5 5 2" xfId="33756"/>
    <cellStyle name="集計 2 3 5 6" xfId="19911"/>
    <cellStyle name="集計 2 3 5 7" xfId="6887"/>
    <cellStyle name="集計 2 3 6" xfId="2222"/>
    <cellStyle name="集計 2 3 6 2" xfId="2458"/>
    <cellStyle name="集計 2 3 6 2 2" xfId="4799"/>
    <cellStyle name="集計 2 3 6 2 2 2" xfId="12300"/>
    <cellStyle name="集計 2 3 6 2 2 2 2" xfId="28295"/>
    <cellStyle name="集計 2 3 6 2 2 2 2 2" xfId="37330"/>
    <cellStyle name="集計 2 3 6 2 2 2 3" xfId="21652"/>
    <cellStyle name="集計 2 3 6 2 2 2 4" xfId="30695"/>
    <cellStyle name="集計 2 3 6 2 2 3" xfId="25836"/>
    <cellStyle name="集計 2 3 6 2 2 3 2" xfId="34871"/>
    <cellStyle name="集計 2 3 6 2 2 4" xfId="18642"/>
    <cellStyle name="集計 2 3 6 2 2 5" xfId="9589"/>
    <cellStyle name="集計 2 3 6 2 3" xfId="12820"/>
    <cellStyle name="集計 2 3 6 2 3 2" xfId="28808"/>
    <cellStyle name="集計 2 3 6 2 3 2 2" xfId="37843"/>
    <cellStyle name="集計 2 3 6 2 3 3" xfId="22173"/>
    <cellStyle name="集計 2 3 6 2 3 4" xfId="31208"/>
    <cellStyle name="集計 2 3 6 2 4" xfId="24849"/>
    <cellStyle name="集計 2 3 6 2 4 2" xfId="33884"/>
    <cellStyle name="集計 2 3 6 2 5" xfId="23257"/>
    <cellStyle name="集計 2 3 6 2 6" xfId="7248"/>
    <cellStyle name="集計 2 3 6 3" xfId="4563"/>
    <cellStyle name="集計 2 3 6 3 2" xfId="11540"/>
    <cellStyle name="集計 2 3 6 3 2 2" xfId="27534"/>
    <cellStyle name="集計 2 3 6 3 2 2 2" xfId="36569"/>
    <cellStyle name="集計 2 3 6 3 2 3" xfId="20892"/>
    <cellStyle name="集計 2 3 6 3 2 4" xfId="23276"/>
    <cellStyle name="集計 2 3 6 3 3" xfId="25737"/>
    <cellStyle name="集計 2 3 6 3 3 2" xfId="34772"/>
    <cellStyle name="集計 2 3 6 3 4" xfId="21833"/>
    <cellStyle name="集計 2 3 6 3 5" xfId="9353"/>
    <cellStyle name="集計 2 3 6 4" xfId="11270"/>
    <cellStyle name="集計 2 3 6 4 2" xfId="27264"/>
    <cellStyle name="集計 2 3 6 4 2 2" xfId="36299"/>
    <cellStyle name="集計 2 3 6 4 3" xfId="20623"/>
    <cellStyle name="集計 2 3 6 4 4" xfId="19953"/>
    <cellStyle name="集計 2 3 6 5" xfId="24750"/>
    <cellStyle name="集計 2 3 6 5 2" xfId="33785"/>
    <cellStyle name="集計 2 3 6 6" xfId="23407"/>
    <cellStyle name="集計 2 3 6 7" xfId="7012"/>
    <cellStyle name="集計 2 3 7" xfId="2355"/>
    <cellStyle name="集計 2 3 7 2" xfId="2422"/>
    <cellStyle name="集計 2 3 7 2 2" xfId="4763"/>
    <cellStyle name="集計 2 3 7 2 2 2" xfId="12072"/>
    <cellStyle name="集計 2 3 7 2 2 2 2" xfId="28067"/>
    <cellStyle name="集計 2 3 7 2 2 2 2 2" xfId="37102"/>
    <cellStyle name="集計 2 3 7 2 2 2 3" xfId="21424"/>
    <cellStyle name="集計 2 3 7 2 2 2 4" xfId="14904"/>
    <cellStyle name="集計 2 3 7 2 2 3" xfId="25811"/>
    <cellStyle name="集計 2 3 7 2 2 3 2" xfId="34846"/>
    <cellStyle name="集計 2 3 7 2 2 4" xfId="18828"/>
    <cellStyle name="集計 2 3 7 2 2 5" xfId="9553"/>
    <cellStyle name="集計 2 3 7 2 3" xfId="12888"/>
    <cellStyle name="集計 2 3 7 2 3 2" xfId="28876"/>
    <cellStyle name="集計 2 3 7 2 3 2 2" xfId="37911"/>
    <cellStyle name="集計 2 3 7 2 3 3" xfId="22241"/>
    <cellStyle name="集計 2 3 7 2 3 4" xfId="31276"/>
    <cellStyle name="集計 2 3 7 2 4" xfId="24824"/>
    <cellStyle name="集計 2 3 7 2 4 2" xfId="33859"/>
    <cellStyle name="集計 2 3 7 2 5" xfId="17901"/>
    <cellStyle name="集計 2 3 7 2 6" xfId="7212"/>
    <cellStyle name="集計 2 3 7 3" xfId="4696"/>
    <cellStyle name="集計 2 3 7 3 2" xfId="12946"/>
    <cellStyle name="集計 2 3 7 3 2 2" xfId="28934"/>
    <cellStyle name="集計 2 3 7 3 2 2 2" xfId="37969"/>
    <cellStyle name="集計 2 3 7 3 2 3" xfId="22299"/>
    <cellStyle name="集計 2 3 7 3 2 4" xfId="31334"/>
    <cellStyle name="集計 2 3 7 3 3" xfId="25786"/>
    <cellStyle name="集計 2 3 7 3 3 2" xfId="34821"/>
    <cellStyle name="集計 2 3 7 3 4" xfId="17001"/>
    <cellStyle name="集計 2 3 7 3 5" xfId="9486"/>
    <cellStyle name="集計 2 3 7 4" xfId="10395"/>
    <cellStyle name="集計 2 3 7 4 2" xfId="26393"/>
    <cellStyle name="集計 2 3 7 4 2 2" xfId="35428"/>
    <cellStyle name="集計 2 3 7 4 3" xfId="19749"/>
    <cellStyle name="集計 2 3 7 4 4" xfId="21163"/>
    <cellStyle name="集計 2 3 7 5" xfId="24799"/>
    <cellStyle name="集計 2 3 7 5 2" xfId="33834"/>
    <cellStyle name="集計 2 3 7 6" xfId="20397"/>
    <cellStyle name="集計 2 3 7 7" xfId="7145"/>
    <cellStyle name="集計 2 3 8" xfId="2505"/>
    <cellStyle name="集計 2 3 8 2" xfId="4846"/>
    <cellStyle name="集計 2 3 8 2 2" xfId="11979"/>
    <cellStyle name="集計 2 3 8 2 2 2" xfId="27974"/>
    <cellStyle name="集計 2 3 8 2 2 2 2" xfId="37009"/>
    <cellStyle name="集計 2 3 8 2 2 3" xfId="21332"/>
    <cellStyle name="集計 2 3 8 2 2 4" xfId="16503"/>
    <cellStyle name="集計 2 3 8 2 3" xfId="25862"/>
    <cellStyle name="集計 2 3 8 2 3 2" xfId="34897"/>
    <cellStyle name="集計 2 3 8 2 4" xfId="16003"/>
    <cellStyle name="集計 2 3 8 2 5" xfId="9636"/>
    <cellStyle name="集計 2 3 8 3" xfId="13236"/>
    <cellStyle name="集計 2 3 8 3 2" xfId="29224"/>
    <cellStyle name="集計 2 3 8 3 2 2" xfId="38259"/>
    <cellStyle name="集計 2 3 8 3 3" xfId="22589"/>
    <cellStyle name="集計 2 3 8 3 4" xfId="31624"/>
    <cellStyle name="集計 2 3 8 4" xfId="24875"/>
    <cellStyle name="集計 2 3 8 4 2" xfId="33910"/>
    <cellStyle name="集計 2 3 8 5" xfId="16624"/>
    <cellStyle name="集計 2 3 8 6" xfId="7295"/>
    <cellStyle name="集計 2 3 9" xfId="3130"/>
    <cellStyle name="集計 2 3 9 2" xfId="12921"/>
    <cellStyle name="集計 2 3 9 2 2" xfId="28909"/>
    <cellStyle name="集計 2 3 9 2 2 2" xfId="37944"/>
    <cellStyle name="集計 2 3 9 2 3" xfId="22274"/>
    <cellStyle name="集計 2 3 9 2 4" xfId="31309"/>
    <cellStyle name="集計 2 3 9 3" xfId="25192"/>
    <cellStyle name="集計 2 3 9 3 2" xfId="34227"/>
    <cellStyle name="集計 2 3 9 4" xfId="21481"/>
    <cellStyle name="集計 2 3 9 5" xfId="7920"/>
    <cellStyle name="集計 2 4" xfId="1149"/>
    <cellStyle name="集計 2 4 10" xfId="14748"/>
    <cellStyle name="集計 2 4 11" xfId="15103"/>
    <cellStyle name="集計 2 4 12" xfId="5947"/>
    <cellStyle name="集計 2 4 2" xfId="1887"/>
    <cellStyle name="集計 2 4 2 2" xfId="1170"/>
    <cellStyle name="集計 2 4 2 2 2" xfId="3511"/>
    <cellStyle name="集計 2 4 2 2 2 2" xfId="10957"/>
    <cellStyle name="集計 2 4 2 2 2 2 2" xfId="26951"/>
    <cellStyle name="集計 2 4 2 2 2 2 2 2" xfId="35986"/>
    <cellStyle name="集計 2 4 2 2 2 2 3" xfId="20310"/>
    <cellStyle name="集計 2 4 2 2 2 2 4" xfId="21775"/>
    <cellStyle name="集計 2 4 2 2 2 3" xfId="25359"/>
    <cellStyle name="集計 2 4 2 2 2 3 2" xfId="34394"/>
    <cellStyle name="集計 2 4 2 2 2 4" xfId="15817"/>
    <cellStyle name="集計 2 4 2 2 2 5" xfId="8301"/>
    <cellStyle name="集計 2 4 2 2 3" xfId="12264"/>
    <cellStyle name="集計 2 4 2 2 3 2" xfId="28259"/>
    <cellStyle name="集計 2 4 2 2 3 2 2" xfId="37294"/>
    <cellStyle name="集計 2 4 2 2 3 3" xfId="21616"/>
    <cellStyle name="集計 2 4 2 2 3 4" xfId="30659"/>
    <cellStyle name="集計 2 4 2 2 4" xfId="24372"/>
    <cellStyle name="集計 2 4 2 2 4 2" xfId="33407"/>
    <cellStyle name="集計 2 4 2 2 5" xfId="16083"/>
    <cellStyle name="集計 2 4 2 2 6" xfId="5961"/>
    <cellStyle name="集計 2 4 2 3" xfId="4228"/>
    <cellStyle name="集計 2 4 2 3 2" xfId="12959"/>
    <cellStyle name="集計 2 4 2 3 2 2" xfId="28947"/>
    <cellStyle name="集計 2 4 2 3 2 2 2" xfId="37982"/>
    <cellStyle name="集計 2 4 2 3 2 3" xfId="22312"/>
    <cellStyle name="集計 2 4 2 3 2 4" xfId="31347"/>
    <cellStyle name="集計 2 4 2 3 3" xfId="25631"/>
    <cellStyle name="集計 2 4 2 3 3 2" xfId="34666"/>
    <cellStyle name="集計 2 4 2 3 4" xfId="15508"/>
    <cellStyle name="集計 2 4 2 3 5" xfId="9018"/>
    <cellStyle name="集計 2 4 2 4" xfId="11917"/>
    <cellStyle name="集計 2 4 2 4 2" xfId="27912"/>
    <cellStyle name="集計 2 4 2 4 2 2" xfId="36947"/>
    <cellStyle name="集計 2 4 2 4 3" xfId="21270"/>
    <cellStyle name="集計 2 4 2 4 4" xfId="15124"/>
    <cellStyle name="集計 2 4 2 5" xfId="24644"/>
    <cellStyle name="集計 2 4 2 5 2" xfId="33679"/>
    <cellStyle name="集計 2 4 2 6" xfId="21387"/>
    <cellStyle name="集計 2 4 2 7" xfId="6677"/>
    <cellStyle name="集計 2 4 3" xfId="2028"/>
    <cellStyle name="集計 2 4 3 2" xfId="2571"/>
    <cellStyle name="集計 2 4 3 2 2" xfId="4912"/>
    <cellStyle name="集計 2 4 3 2 2 2" xfId="14173"/>
    <cellStyle name="集計 2 4 3 2 2 2 2" xfId="30162"/>
    <cellStyle name="集計 2 4 3 2 2 2 2 2" xfId="39197"/>
    <cellStyle name="集計 2 4 3 2 2 2 3" xfId="23526"/>
    <cellStyle name="集計 2 4 3 2 2 2 4" xfId="32562"/>
    <cellStyle name="集計 2 4 3 2 2 3" xfId="25879"/>
    <cellStyle name="集計 2 4 3 2 2 3 2" xfId="34914"/>
    <cellStyle name="集計 2 4 3 2 2 4" xfId="18883"/>
    <cellStyle name="集計 2 4 3 2 2 5" xfId="9702"/>
    <cellStyle name="集計 2 4 3 2 3" xfId="13813"/>
    <cellStyle name="集計 2 4 3 2 3 2" xfId="29801"/>
    <cellStyle name="集計 2 4 3 2 3 2 2" xfId="38836"/>
    <cellStyle name="集計 2 4 3 2 3 3" xfId="23165"/>
    <cellStyle name="集計 2 4 3 2 3 4" xfId="32201"/>
    <cellStyle name="集計 2 4 3 2 4" xfId="24892"/>
    <cellStyle name="集計 2 4 3 2 4 2" xfId="33927"/>
    <cellStyle name="集計 2 4 3 2 5" xfId="17802"/>
    <cellStyle name="集計 2 4 3 2 6" xfId="7361"/>
    <cellStyle name="集計 2 4 3 3" xfId="4369"/>
    <cellStyle name="集計 2 4 3 3 2" xfId="11653"/>
    <cellStyle name="集計 2 4 3 3 2 2" xfId="27647"/>
    <cellStyle name="集計 2 4 3 3 2 2 2" xfId="36682"/>
    <cellStyle name="集計 2 4 3 3 2 3" xfId="21005"/>
    <cellStyle name="集計 2 4 3 3 2 4" xfId="21431"/>
    <cellStyle name="集計 2 4 3 3 3" xfId="25681"/>
    <cellStyle name="集計 2 4 3 3 3 2" xfId="34716"/>
    <cellStyle name="集計 2 4 3 3 4" xfId="18077"/>
    <cellStyle name="集計 2 4 3 3 5" xfId="9159"/>
    <cellStyle name="集計 2 4 3 4" xfId="12418"/>
    <cellStyle name="集計 2 4 3 4 2" xfId="28409"/>
    <cellStyle name="集計 2 4 3 4 2 2" xfId="37444"/>
    <cellStyle name="集計 2 4 3 4 3" xfId="21770"/>
    <cellStyle name="集計 2 4 3 4 4" xfId="30809"/>
    <cellStyle name="集計 2 4 3 5" xfId="24694"/>
    <cellStyle name="集計 2 4 3 5 2" xfId="33729"/>
    <cellStyle name="集計 2 4 3 6" xfId="17160"/>
    <cellStyle name="集計 2 4 3 7" xfId="6818"/>
    <cellStyle name="集計 2 4 4" xfId="2294"/>
    <cellStyle name="集計 2 4 4 2" xfId="2803"/>
    <cellStyle name="集計 2 4 4 2 2" xfId="5144"/>
    <cellStyle name="集計 2 4 4 2 2 2" xfId="10188"/>
    <cellStyle name="集計 2 4 4 2 2 2 2" xfId="26186"/>
    <cellStyle name="集計 2 4 4 2 2 2 2 2" xfId="35221"/>
    <cellStyle name="集計 2 4 4 2 2 2 3" xfId="19543"/>
    <cellStyle name="集計 2 4 4 2 2 2 4" xfId="20016"/>
    <cellStyle name="集計 2 4 4 2 2 3" xfId="25984"/>
    <cellStyle name="集計 2 4 4 2 2 3 2" xfId="35019"/>
    <cellStyle name="集計 2 4 4 2 2 4" xfId="15658"/>
    <cellStyle name="集計 2 4 4 2 2 5" xfId="9934"/>
    <cellStyle name="集計 2 4 4 2 3" xfId="10389"/>
    <cellStyle name="集計 2 4 4 2 3 2" xfId="26387"/>
    <cellStyle name="集計 2 4 4 2 3 2 2" xfId="35422"/>
    <cellStyle name="集計 2 4 4 2 3 3" xfId="19743"/>
    <cellStyle name="集計 2 4 4 2 3 4" xfId="16876"/>
    <cellStyle name="集計 2 4 4 2 4" xfId="24997"/>
    <cellStyle name="集計 2 4 4 2 4 2" xfId="34032"/>
    <cellStyle name="集計 2 4 4 2 5" xfId="17602"/>
    <cellStyle name="集計 2 4 4 2 6" xfId="7593"/>
    <cellStyle name="集計 2 4 4 3" xfId="4635"/>
    <cellStyle name="集計 2 4 4 3 2" xfId="11761"/>
    <cellStyle name="集計 2 4 4 3 2 2" xfId="27755"/>
    <cellStyle name="集計 2 4 4 3 2 2 2" xfId="36790"/>
    <cellStyle name="集計 2 4 4 3 2 3" xfId="21113"/>
    <cellStyle name="集計 2 4 4 3 2 4" xfId="14693"/>
    <cellStyle name="集計 2 4 4 3 3" xfId="25767"/>
    <cellStyle name="集計 2 4 4 3 3 2" xfId="34802"/>
    <cellStyle name="集計 2 4 4 3 4" xfId="16191"/>
    <cellStyle name="集計 2 4 4 3 5" xfId="9425"/>
    <cellStyle name="集計 2 4 4 4" xfId="13449"/>
    <cellStyle name="集計 2 4 4 4 2" xfId="29437"/>
    <cellStyle name="集計 2 4 4 4 2 2" xfId="38472"/>
    <cellStyle name="集計 2 4 4 4 3" xfId="22802"/>
    <cellStyle name="集計 2 4 4 4 4" xfId="31837"/>
    <cellStyle name="集計 2 4 4 5" xfId="24780"/>
    <cellStyle name="集計 2 4 4 5 2" xfId="33815"/>
    <cellStyle name="集計 2 4 4 6" xfId="15530"/>
    <cellStyle name="集計 2 4 4 7" xfId="7084"/>
    <cellStyle name="集計 2 4 5" xfId="1728"/>
    <cellStyle name="集計 2 4 5 2" xfId="4069"/>
    <cellStyle name="集計 2 4 5 2 2" xfId="13282"/>
    <cellStyle name="集計 2 4 5 2 2 2" xfId="29270"/>
    <cellStyle name="集計 2 4 5 2 2 2 2" xfId="38305"/>
    <cellStyle name="集計 2 4 5 2 2 3" xfId="22635"/>
    <cellStyle name="集計 2 4 5 2 2 4" xfId="31670"/>
    <cellStyle name="集計 2 4 5 2 3" xfId="25564"/>
    <cellStyle name="集計 2 4 5 2 3 2" xfId="34599"/>
    <cellStyle name="集計 2 4 5 2 4" xfId="18767"/>
    <cellStyle name="集計 2 4 5 2 5" xfId="8859"/>
    <cellStyle name="集計 2 4 5 3" xfId="10848"/>
    <cellStyle name="集計 2 4 5 3 2" xfId="26842"/>
    <cellStyle name="集計 2 4 5 3 2 2" xfId="35877"/>
    <cellStyle name="集計 2 4 5 3 3" xfId="20202"/>
    <cellStyle name="集計 2 4 5 3 4" xfId="20696"/>
    <cellStyle name="集計 2 4 5 4" xfId="24577"/>
    <cellStyle name="集計 2 4 5 4 2" xfId="33612"/>
    <cellStyle name="集計 2 4 5 5" xfId="19020"/>
    <cellStyle name="集計 2 4 5 6" xfId="6518"/>
    <cellStyle name="集計 2 4 6" xfId="3497"/>
    <cellStyle name="集計 2 4 6 2" xfId="13879"/>
    <cellStyle name="集計 2 4 6 2 2" xfId="29868"/>
    <cellStyle name="集計 2 4 6 2 2 2" xfId="38903"/>
    <cellStyle name="集計 2 4 6 2 3" xfId="23232"/>
    <cellStyle name="集計 2 4 6 2 4" xfId="32268"/>
    <cellStyle name="集計 2 4 6 3" xfId="25349"/>
    <cellStyle name="集計 2 4 6 3 2" xfId="34384"/>
    <cellStyle name="集計 2 4 6 4" xfId="22166"/>
    <cellStyle name="集計 2 4 6 5" xfId="8287"/>
    <cellStyle name="集計 2 4 7" xfId="12648"/>
    <cellStyle name="集計 2 4 7 2" xfId="28635"/>
    <cellStyle name="集計 2 4 7 2 2" xfId="37670"/>
    <cellStyle name="集計 2 4 7 3" xfId="22000"/>
    <cellStyle name="集計 2 4 7 4" xfId="31035"/>
    <cellStyle name="集計 2 4 8" xfId="15692"/>
    <cellStyle name="集計 2 4 8 2" xfId="17058"/>
    <cellStyle name="集計 2 4 9" xfId="24362"/>
    <cellStyle name="集計 2 4 9 2" xfId="33397"/>
    <cellStyle name="集計 2 5" xfId="1542"/>
    <cellStyle name="集計 2 5 2" xfId="2787"/>
    <cellStyle name="集計 2 5 2 2" xfId="5128"/>
    <cellStyle name="集計 2 5 2 2 2" xfId="10205"/>
    <cellStyle name="集計 2 5 2 2 2 2" xfId="26203"/>
    <cellStyle name="集計 2 5 2 2 2 2 2" xfId="35238"/>
    <cellStyle name="集計 2 5 2 2 2 3" xfId="19560"/>
    <cellStyle name="集計 2 5 2 2 2 4" xfId="19203"/>
    <cellStyle name="集計 2 5 2 2 3" xfId="25972"/>
    <cellStyle name="集計 2 5 2 2 3 2" xfId="35007"/>
    <cellStyle name="集計 2 5 2 2 4" xfId="20198"/>
    <cellStyle name="集計 2 5 2 2 5" xfId="9918"/>
    <cellStyle name="集計 2 5 2 3" xfId="11508"/>
    <cellStyle name="集計 2 5 2 3 2" xfId="27502"/>
    <cellStyle name="集計 2 5 2 3 2 2" xfId="36537"/>
    <cellStyle name="集計 2 5 2 3 3" xfId="20860"/>
    <cellStyle name="集計 2 5 2 3 4" xfId="15645"/>
    <cellStyle name="集計 2 5 2 4" xfId="24985"/>
    <cellStyle name="集計 2 5 2 4 2" xfId="34020"/>
    <cellStyle name="集計 2 5 2 5" xfId="22761"/>
    <cellStyle name="集計 2 5 2 6" xfId="7577"/>
    <cellStyle name="集計 2 5 3" xfId="3883"/>
    <cellStyle name="集計 2 5 3 2" xfId="13159"/>
    <cellStyle name="集計 2 5 3 2 2" xfId="29147"/>
    <cellStyle name="集計 2 5 3 2 2 2" xfId="38182"/>
    <cellStyle name="集計 2 5 3 2 3" xfId="22512"/>
    <cellStyle name="集計 2 5 3 2 4" xfId="31547"/>
    <cellStyle name="集計 2 5 3 3" xfId="25465"/>
    <cellStyle name="集計 2 5 3 3 2" xfId="34500"/>
    <cellStyle name="集計 2 5 3 4" xfId="20107"/>
    <cellStyle name="集計 2 5 3 5" xfId="8673"/>
    <cellStyle name="集計 2 5 4" xfId="11167"/>
    <cellStyle name="集計 2 5 4 2" xfId="27161"/>
    <cellStyle name="集計 2 5 4 2 2" xfId="36196"/>
    <cellStyle name="集計 2 5 4 3" xfId="20520"/>
    <cellStyle name="集計 2 5 4 4" xfId="18504"/>
    <cellStyle name="集計 2 5 5" xfId="24478"/>
    <cellStyle name="集計 2 5 5 2" xfId="33513"/>
    <cellStyle name="集計 2 5 6" xfId="14986"/>
    <cellStyle name="集計 2 5 7" xfId="6333"/>
    <cellStyle name="集計 2 6" xfId="1254"/>
    <cellStyle name="集計 2 6 2" xfId="2896"/>
    <cellStyle name="集計 2 6 2 2" xfId="5237"/>
    <cellStyle name="集計 2 6 2 2 2" xfId="14355"/>
    <cellStyle name="集計 2 6 2 2 2 2" xfId="30346"/>
    <cellStyle name="集計 2 6 2 2 2 2 2" xfId="39381"/>
    <cellStyle name="集計 2 6 2 2 2 3" xfId="23710"/>
    <cellStyle name="集計 2 6 2 2 2 4" xfId="32746"/>
    <cellStyle name="集計 2 6 2 2 3" xfId="26051"/>
    <cellStyle name="集計 2 6 2 2 3 2" xfId="35086"/>
    <cellStyle name="集計 2 6 2 2 4" xfId="23454"/>
    <cellStyle name="集計 2 6 2 2 5" xfId="10027"/>
    <cellStyle name="集計 2 6 2 3" xfId="11676"/>
    <cellStyle name="集計 2 6 2 3 2" xfId="27670"/>
    <cellStyle name="集計 2 6 2 3 2 2" xfId="36705"/>
    <cellStyle name="集計 2 6 2 3 3" xfId="21028"/>
    <cellStyle name="集計 2 6 2 3 4" xfId="21356"/>
    <cellStyle name="集計 2 6 2 4" xfId="25064"/>
    <cellStyle name="集計 2 6 2 4 2" xfId="34099"/>
    <cellStyle name="集計 2 6 2 5" xfId="17622"/>
    <cellStyle name="集計 2 6 2 6" xfId="7686"/>
    <cellStyle name="集計 2 6 3" xfId="3595"/>
    <cellStyle name="集計 2 6 3 2" xfId="13798"/>
    <cellStyle name="集計 2 6 3 2 2" xfId="29786"/>
    <cellStyle name="集計 2 6 3 2 2 2" xfId="38821"/>
    <cellStyle name="集計 2 6 3 2 3" xfId="23150"/>
    <cellStyle name="集計 2 6 3 2 4" xfId="32186"/>
    <cellStyle name="集計 2 6 3 3" xfId="25399"/>
    <cellStyle name="集計 2 6 3 3 2" xfId="34434"/>
    <cellStyle name="集計 2 6 3 4" xfId="23317"/>
    <cellStyle name="集計 2 6 3 5" xfId="8385"/>
    <cellStyle name="集計 2 6 4" xfId="12341"/>
    <cellStyle name="集計 2 6 4 2" xfId="28336"/>
    <cellStyle name="集計 2 6 4 2 2" xfId="37371"/>
    <cellStyle name="集計 2 6 4 3" xfId="21693"/>
    <cellStyle name="集計 2 6 4 4" xfId="30736"/>
    <cellStyle name="集計 2 6 5" xfId="24412"/>
    <cellStyle name="集計 2 6 5 2" xfId="33447"/>
    <cellStyle name="集計 2 6 6" xfId="15277"/>
    <cellStyle name="集計 2 6 7" xfId="6045"/>
    <cellStyle name="集計 2 7" xfId="1564"/>
    <cellStyle name="集計 2 7 2" xfId="2440"/>
    <cellStyle name="集計 2 7 2 2" xfId="4781"/>
    <cellStyle name="集計 2 7 2 2 2" xfId="12637"/>
    <cellStyle name="集計 2 7 2 2 2 2" xfId="28624"/>
    <cellStyle name="集計 2 7 2 2 2 2 2" xfId="37659"/>
    <cellStyle name="集計 2 7 2 2 2 3" xfId="21989"/>
    <cellStyle name="集計 2 7 2 2 2 4" xfId="31024"/>
    <cellStyle name="集計 2 7 2 2 3" xfId="25822"/>
    <cellStyle name="集計 2 7 2 2 3 2" xfId="34857"/>
    <cellStyle name="集計 2 7 2 2 4" xfId="15661"/>
    <cellStyle name="集計 2 7 2 2 5" xfId="9571"/>
    <cellStyle name="集計 2 7 2 3" xfId="10728"/>
    <cellStyle name="集計 2 7 2 3 2" xfId="26722"/>
    <cellStyle name="集計 2 7 2 3 2 2" xfId="35757"/>
    <cellStyle name="集計 2 7 2 3 3" xfId="20082"/>
    <cellStyle name="集計 2 7 2 3 4" xfId="20906"/>
    <cellStyle name="集計 2 7 2 4" xfId="24835"/>
    <cellStyle name="集計 2 7 2 4 2" xfId="33870"/>
    <cellStyle name="集計 2 7 2 5" xfId="22163"/>
    <cellStyle name="集計 2 7 2 6" xfId="7230"/>
    <cellStyle name="集計 2 7 3" xfId="3905"/>
    <cellStyle name="集計 2 7 3 2" xfId="14214"/>
    <cellStyle name="集計 2 7 3 2 2" xfId="30203"/>
    <cellStyle name="集計 2 7 3 2 2 2" xfId="39238"/>
    <cellStyle name="集計 2 7 3 2 3" xfId="23567"/>
    <cellStyle name="集計 2 7 3 2 4" xfId="32603"/>
    <cellStyle name="集計 2 7 3 3" xfId="25487"/>
    <cellStyle name="集計 2 7 3 3 2" xfId="34522"/>
    <cellStyle name="集計 2 7 3 4" xfId="16904"/>
    <cellStyle name="集計 2 7 3 5" xfId="8695"/>
    <cellStyle name="集計 2 7 4" xfId="10712"/>
    <cellStyle name="集計 2 7 4 2" xfId="26706"/>
    <cellStyle name="集計 2 7 4 2 2" xfId="35741"/>
    <cellStyle name="集計 2 7 4 3" xfId="20066"/>
    <cellStyle name="集計 2 7 4 4" xfId="17644"/>
    <cellStyle name="集計 2 7 5" xfId="24500"/>
    <cellStyle name="集計 2 7 5 2" xfId="33535"/>
    <cellStyle name="集計 2 7 6" xfId="18430"/>
    <cellStyle name="集計 2 7 7" xfId="6355"/>
    <cellStyle name="集計 2 8" xfId="1740"/>
    <cellStyle name="集計 2 8 2" xfId="836"/>
    <cellStyle name="集計 2 8 2 2" xfId="3184"/>
    <cellStyle name="集計 2 8 2 2 2" xfId="12402"/>
    <cellStyle name="集計 2 8 2 2 2 2" xfId="28393"/>
    <cellStyle name="集計 2 8 2 2 2 2 2" xfId="37428"/>
    <cellStyle name="集計 2 8 2 2 2 3" xfId="21754"/>
    <cellStyle name="集計 2 8 2 2 2 4" xfId="30793"/>
    <cellStyle name="集計 2 8 2 2 3" xfId="25231"/>
    <cellStyle name="集計 2 8 2 2 3 2" xfId="34266"/>
    <cellStyle name="集計 2 8 2 2 4" xfId="23402"/>
    <cellStyle name="集計 2 8 2 2 5" xfId="7974"/>
    <cellStyle name="集計 2 8 2 3" xfId="11349"/>
    <cellStyle name="集計 2 8 2 3 2" xfId="27343"/>
    <cellStyle name="集計 2 8 2 3 2 2" xfId="36378"/>
    <cellStyle name="集計 2 8 2 3 3" xfId="20701"/>
    <cellStyle name="集計 2 8 2 3 4" xfId="19796"/>
    <cellStyle name="集計 2 8 2 4" xfId="24244"/>
    <cellStyle name="集計 2 8 2 4 2" xfId="33279"/>
    <cellStyle name="集計 2 8 2 5" xfId="17668"/>
    <cellStyle name="集計 2 8 2 6" xfId="5635"/>
    <cellStyle name="集計 2 8 3" xfId="4081"/>
    <cellStyle name="集計 2 8 3 2" xfId="12388"/>
    <cellStyle name="集計 2 8 3 2 2" xfId="28379"/>
    <cellStyle name="集計 2 8 3 2 2 2" xfId="37414"/>
    <cellStyle name="集計 2 8 3 2 3" xfId="21740"/>
    <cellStyle name="集計 2 8 3 2 4" xfId="30779"/>
    <cellStyle name="集計 2 8 3 3" xfId="25575"/>
    <cellStyle name="集計 2 8 3 3 2" xfId="34610"/>
    <cellStyle name="集計 2 8 3 4" xfId="18391"/>
    <cellStyle name="集計 2 8 3 5" xfId="8871"/>
    <cellStyle name="集計 2 8 4" xfId="13551"/>
    <cellStyle name="集計 2 8 4 2" xfId="29539"/>
    <cellStyle name="集計 2 8 4 2 2" xfId="38574"/>
    <cellStyle name="集計 2 8 4 3" xfId="22904"/>
    <cellStyle name="集計 2 8 4 4" xfId="31939"/>
    <cellStyle name="集計 2 8 5" xfId="24588"/>
    <cellStyle name="集計 2 8 5 2" xfId="33623"/>
    <cellStyle name="集計 2 8 6" xfId="19122"/>
    <cellStyle name="集計 2 8 7" xfId="6530"/>
    <cellStyle name="集計 2 9" xfId="1583"/>
    <cellStyle name="集計 2 9 2" xfId="2909"/>
    <cellStyle name="集計 2 9 2 2" xfId="5250"/>
    <cellStyle name="集計 2 9 2 2 2" xfId="14368"/>
    <cellStyle name="集計 2 9 2 2 2 2" xfId="30359"/>
    <cellStyle name="集計 2 9 2 2 2 2 2" xfId="39394"/>
    <cellStyle name="集計 2 9 2 2 2 3" xfId="23723"/>
    <cellStyle name="集計 2 9 2 2 2 4" xfId="32759"/>
    <cellStyle name="集計 2 9 2 2 3" xfId="26064"/>
    <cellStyle name="集計 2 9 2 2 3 2" xfId="35099"/>
    <cellStyle name="集計 2 9 2 2 4" xfId="22207"/>
    <cellStyle name="集計 2 9 2 2 5" xfId="10040"/>
    <cellStyle name="集計 2 9 2 3" xfId="11839"/>
    <cellStyle name="集計 2 9 2 3 2" xfId="27833"/>
    <cellStyle name="集計 2 9 2 3 2 2" xfId="36868"/>
    <cellStyle name="集計 2 9 2 3 3" xfId="21191"/>
    <cellStyle name="集計 2 9 2 3 4" xfId="14751"/>
    <cellStyle name="集計 2 9 2 4" xfId="25077"/>
    <cellStyle name="集計 2 9 2 4 2" xfId="34112"/>
    <cellStyle name="集計 2 9 2 5" xfId="18104"/>
    <cellStyle name="集計 2 9 2 6" xfId="7699"/>
    <cellStyle name="集計 2 9 3" xfId="3924"/>
    <cellStyle name="集計 2 9 3 2" xfId="14072"/>
    <cellStyle name="集計 2 9 3 2 2" xfId="30061"/>
    <cellStyle name="集計 2 9 3 2 2 2" xfId="39096"/>
    <cellStyle name="集計 2 9 3 2 3" xfId="23425"/>
    <cellStyle name="集計 2 9 3 2 4" xfId="32461"/>
    <cellStyle name="集計 2 9 3 3" xfId="25506"/>
    <cellStyle name="集計 2 9 3 3 2" xfId="34541"/>
    <cellStyle name="集計 2 9 3 4" xfId="18589"/>
    <cellStyle name="集計 2 9 3 5" xfId="8714"/>
    <cellStyle name="集計 2 9 4" xfId="10422"/>
    <cellStyle name="集計 2 9 4 2" xfId="26420"/>
    <cellStyle name="集計 2 9 4 2 2" xfId="35455"/>
    <cellStyle name="集計 2 9 4 3" xfId="19776"/>
    <cellStyle name="集計 2 9 4 4" xfId="21780"/>
    <cellStyle name="集計 2 9 5" xfId="24519"/>
    <cellStyle name="集計 2 9 5 2" xfId="33554"/>
    <cellStyle name="集計 2 9 6" xfId="16440"/>
    <cellStyle name="集計 2 9 7" xfId="6374"/>
    <cellStyle name="集計 3" xfId="406"/>
    <cellStyle name="集計 3 10" xfId="13260"/>
    <cellStyle name="集計 3 10 2" xfId="29248"/>
    <cellStyle name="集計 3 10 2 2" xfId="38283"/>
    <cellStyle name="集計 3 10 3" xfId="22613"/>
    <cellStyle name="集計 3 10 4" xfId="31648"/>
    <cellStyle name="集計 3 11" xfId="24030"/>
    <cellStyle name="集計 3 11 2" xfId="33066"/>
    <cellStyle name="集計 3 12" xfId="15095"/>
    <cellStyle name="集計 3 13" xfId="17358"/>
    <cellStyle name="集計 3 2" xfId="1252"/>
    <cellStyle name="集計 3 2 2" xfId="2865"/>
    <cellStyle name="集計 3 2 2 2" xfId="5206"/>
    <cellStyle name="集計 3 2 2 2 2" xfId="14324"/>
    <cellStyle name="集計 3 2 2 2 2 2" xfId="30315"/>
    <cellStyle name="集計 3 2 2 2 2 2 2" xfId="39350"/>
    <cellStyle name="集計 3 2 2 2 2 3" xfId="23679"/>
    <cellStyle name="集計 3 2 2 2 2 4" xfId="32715"/>
    <cellStyle name="集計 3 2 2 2 3" xfId="26031"/>
    <cellStyle name="集計 3 2 2 2 3 2" xfId="35066"/>
    <cellStyle name="集計 3 2 2 2 4" xfId="19372"/>
    <cellStyle name="集計 3 2 2 2 5" xfId="20368"/>
    <cellStyle name="集計 3 2 2 2 6" xfId="9996"/>
    <cellStyle name="集計 3 2 2 3" xfId="12603"/>
    <cellStyle name="集計 3 2 2 3 2" xfId="28590"/>
    <cellStyle name="集計 3 2 2 3 2 2" xfId="37625"/>
    <cellStyle name="集計 3 2 2 3 3" xfId="21955"/>
    <cellStyle name="集計 3 2 2 3 4" xfId="30990"/>
    <cellStyle name="集計 3 2 2 4" xfId="25044"/>
    <cellStyle name="集計 3 2 2 4 2" xfId="34079"/>
    <cellStyle name="集計 3 2 2 5" xfId="17251"/>
    <cellStyle name="集計 3 2 2 6" xfId="20201"/>
    <cellStyle name="集計 3 2 2 7" xfId="7655"/>
    <cellStyle name="集計 3 2 3" xfId="3593"/>
    <cellStyle name="集計 3 2 3 2" xfId="13220"/>
    <cellStyle name="集計 3 2 3 2 2" xfId="29208"/>
    <cellStyle name="集計 3 2 3 2 2 2" xfId="38243"/>
    <cellStyle name="集計 3 2 3 2 3" xfId="22573"/>
    <cellStyle name="集計 3 2 3 2 4" xfId="31608"/>
    <cellStyle name="集計 3 2 3 3" xfId="25397"/>
    <cellStyle name="集計 3 2 3 3 2" xfId="34432"/>
    <cellStyle name="集計 3 2 3 4" xfId="17892"/>
    <cellStyle name="集計 3 2 3 5" xfId="18527"/>
    <cellStyle name="集計 3 2 3 6" xfId="8383"/>
    <cellStyle name="集計 3 2 4" xfId="13379"/>
    <cellStyle name="集計 3 2 4 2" xfId="29367"/>
    <cellStyle name="集計 3 2 4 2 2" xfId="38402"/>
    <cellStyle name="集計 3 2 4 3" xfId="22732"/>
    <cellStyle name="集計 3 2 4 4" xfId="31767"/>
    <cellStyle name="集計 3 2 5" xfId="24410"/>
    <cellStyle name="集計 3 2 5 2" xfId="33445"/>
    <cellStyle name="集計 3 2 6" xfId="15775"/>
    <cellStyle name="集計 3 2 7" xfId="15031"/>
    <cellStyle name="集計 3 2 8" xfId="6043"/>
    <cellStyle name="集計 3 3" xfId="1567"/>
    <cellStyle name="集計 3 3 2" xfId="1023"/>
    <cellStyle name="集計 3 3 2 2" xfId="3371"/>
    <cellStyle name="集計 3 3 2 2 2" xfId="13167"/>
    <cellStyle name="集計 3 3 2 2 2 2" xfId="29155"/>
    <cellStyle name="集計 3 3 2 2 2 2 2" xfId="38190"/>
    <cellStyle name="集計 3 3 2 2 2 3" xfId="22520"/>
    <cellStyle name="集計 3 3 2 2 2 4" xfId="31555"/>
    <cellStyle name="集計 3 3 2 2 3" xfId="25314"/>
    <cellStyle name="集計 3 3 2 2 3 2" xfId="34349"/>
    <cellStyle name="集計 3 3 2 2 4" xfId="17696"/>
    <cellStyle name="集計 3 3 2 2 5" xfId="15340"/>
    <cellStyle name="集計 3 3 2 2 6" xfId="8161"/>
    <cellStyle name="集計 3 3 2 3" xfId="13498"/>
    <cellStyle name="集計 3 3 2 3 2" xfId="29486"/>
    <cellStyle name="集計 3 3 2 3 2 2" xfId="38521"/>
    <cellStyle name="集計 3 3 2 3 3" xfId="22851"/>
    <cellStyle name="集計 3 3 2 3 4" xfId="31886"/>
    <cellStyle name="集計 3 3 2 4" xfId="24327"/>
    <cellStyle name="集計 3 3 2 4 2" xfId="33362"/>
    <cellStyle name="集計 3 3 2 5" xfId="15571"/>
    <cellStyle name="集計 3 3 2 6" xfId="17052"/>
    <cellStyle name="集計 3 3 2 7" xfId="5822"/>
    <cellStyle name="集計 3 3 3" xfId="3908"/>
    <cellStyle name="集計 3 3 3 2" xfId="11051"/>
    <cellStyle name="集計 3 3 3 2 2" xfId="27045"/>
    <cellStyle name="集計 3 3 3 2 2 2" xfId="36080"/>
    <cellStyle name="集計 3 3 3 2 3" xfId="20404"/>
    <cellStyle name="集計 3 3 3 2 4" xfId="22238"/>
    <cellStyle name="集計 3 3 3 3" xfId="25490"/>
    <cellStyle name="集計 3 3 3 3 2" xfId="34525"/>
    <cellStyle name="集計 3 3 3 4" xfId="18198"/>
    <cellStyle name="集計 3 3 3 5" xfId="18319"/>
    <cellStyle name="集計 3 3 3 6" xfId="8698"/>
    <cellStyle name="集計 3 3 4" xfId="12533"/>
    <cellStyle name="集計 3 3 4 2" xfId="28520"/>
    <cellStyle name="集計 3 3 4 2 2" xfId="37555"/>
    <cellStyle name="集計 3 3 4 3" xfId="21885"/>
    <cellStyle name="集計 3 3 4 4" xfId="30920"/>
    <cellStyle name="集計 3 3 5" xfId="24503"/>
    <cellStyle name="集計 3 3 5 2" xfId="33538"/>
    <cellStyle name="集計 3 3 6" xfId="16080"/>
    <cellStyle name="集計 3 3 7" xfId="16309"/>
    <cellStyle name="集計 3 3 8" xfId="6358"/>
    <cellStyle name="集計 3 4" xfId="1734"/>
    <cellStyle name="集計 3 4 2" xfId="873"/>
    <cellStyle name="集計 3 4 2 2" xfId="3221"/>
    <cellStyle name="集計 3 4 2 2 2" xfId="12175"/>
    <cellStyle name="集計 3 4 2 2 2 2" xfId="28170"/>
    <cellStyle name="集計 3 4 2 2 2 2 2" xfId="37205"/>
    <cellStyle name="集計 3 4 2 2 2 3" xfId="21527"/>
    <cellStyle name="集計 3 4 2 2 2 4" xfId="14816"/>
    <cellStyle name="集計 3 4 2 2 3" xfId="25258"/>
    <cellStyle name="集計 3 4 2 2 3 2" xfId="34293"/>
    <cellStyle name="集計 3 4 2 2 4" xfId="17564"/>
    <cellStyle name="集計 3 4 2 2 5" xfId="23294"/>
    <cellStyle name="集計 3 4 2 2 6" xfId="8011"/>
    <cellStyle name="集計 3 4 2 3" xfId="10580"/>
    <cellStyle name="集計 3 4 2 3 2" xfId="26574"/>
    <cellStyle name="集計 3 4 2 3 2 2" xfId="35609"/>
    <cellStyle name="集計 3 4 2 3 3" xfId="19934"/>
    <cellStyle name="集計 3 4 2 3 4" xfId="16114"/>
    <cellStyle name="集計 3 4 2 4" xfId="24271"/>
    <cellStyle name="集計 3 4 2 4 2" xfId="33306"/>
    <cellStyle name="集計 3 4 2 5" xfId="15438"/>
    <cellStyle name="集計 3 4 2 6" xfId="16797"/>
    <cellStyle name="集計 3 4 2 7" xfId="5672"/>
    <cellStyle name="集計 3 4 3" xfId="4075"/>
    <cellStyle name="集計 3 4 3 2" xfId="10731"/>
    <cellStyle name="集計 3 4 3 2 2" xfId="26725"/>
    <cellStyle name="集計 3 4 3 2 2 2" xfId="35760"/>
    <cellStyle name="集計 3 4 3 2 3" xfId="20085"/>
    <cellStyle name="集計 3 4 3 2 4" xfId="22544"/>
    <cellStyle name="集計 3 4 3 3" xfId="25569"/>
    <cellStyle name="集計 3 4 3 3 2" xfId="34604"/>
    <cellStyle name="集計 3 4 3 4" xfId="18346"/>
    <cellStyle name="集計 3 4 3 5" xfId="23069"/>
    <cellStyle name="集計 3 4 3 6" xfId="8865"/>
    <cellStyle name="集計 3 4 4" xfId="10798"/>
    <cellStyle name="集計 3 4 4 2" xfId="26792"/>
    <cellStyle name="集計 3 4 4 2 2" xfId="35827"/>
    <cellStyle name="集計 3 4 4 3" xfId="20152"/>
    <cellStyle name="集計 3 4 4 4" xfId="22595"/>
    <cellStyle name="集計 3 4 5" xfId="24582"/>
    <cellStyle name="集計 3 4 5 2" xfId="33617"/>
    <cellStyle name="集計 3 4 6" xfId="16224"/>
    <cellStyle name="集計 3 4 7" xfId="16549"/>
    <cellStyle name="集計 3 4 8" xfId="6524"/>
    <cellStyle name="集計 3 5" xfId="1584"/>
    <cellStyle name="集計 3 5 2" xfId="2888"/>
    <cellStyle name="集計 3 5 2 2" xfId="5229"/>
    <cellStyle name="集計 3 5 2 2 2" xfId="14347"/>
    <cellStyle name="集計 3 5 2 2 2 2" xfId="30338"/>
    <cellStyle name="集計 3 5 2 2 2 2 2" xfId="39373"/>
    <cellStyle name="集計 3 5 2 2 2 3" xfId="23702"/>
    <cellStyle name="集計 3 5 2 2 2 4" xfId="32738"/>
    <cellStyle name="集計 3 5 2 2 3" xfId="26047"/>
    <cellStyle name="集計 3 5 2 2 3 2" xfId="35082"/>
    <cellStyle name="集計 3 5 2 2 4" xfId="19391"/>
    <cellStyle name="集計 3 5 2 2 5" xfId="18026"/>
    <cellStyle name="集計 3 5 2 2 6" xfId="10019"/>
    <cellStyle name="集計 3 5 2 3" xfId="12350"/>
    <cellStyle name="集計 3 5 2 3 2" xfId="28345"/>
    <cellStyle name="集計 3 5 2 3 2 2" xfId="37380"/>
    <cellStyle name="集計 3 5 2 3 3" xfId="21702"/>
    <cellStyle name="集計 3 5 2 3 4" xfId="30745"/>
    <cellStyle name="集計 3 5 2 4" xfId="25060"/>
    <cellStyle name="集計 3 5 2 4 2" xfId="34095"/>
    <cellStyle name="集計 3 5 2 5" xfId="17270"/>
    <cellStyle name="集計 3 5 2 6" xfId="22053"/>
    <cellStyle name="集計 3 5 2 7" xfId="7678"/>
    <cellStyle name="集計 3 5 3" xfId="3925"/>
    <cellStyle name="集計 3 5 3 2" xfId="12164"/>
    <cellStyle name="集計 3 5 3 2 2" xfId="28159"/>
    <cellStyle name="集計 3 5 3 2 2 2" xfId="37194"/>
    <cellStyle name="集計 3 5 3 2 3" xfId="21516"/>
    <cellStyle name="集計 3 5 3 2 4" xfId="14827"/>
    <cellStyle name="集計 3 5 3 3" xfId="25507"/>
    <cellStyle name="集計 3 5 3 3 2" xfId="34542"/>
    <cellStyle name="集計 3 5 3 4" xfId="18207"/>
    <cellStyle name="集計 3 5 3 5" xfId="16473"/>
    <cellStyle name="集計 3 5 3 6" xfId="8715"/>
    <cellStyle name="集計 3 5 4" xfId="12421"/>
    <cellStyle name="集計 3 5 4 2" xfId="28412"/>
    <cellStyle name="集計 3 5 4 2 2" xfId="37447"/>
    <cellStyle name="集計 3 5 4 3" xfId="21773"/>
    <cellStyle name="集計 3 5 4 4" xfId="30812"/>
    <cellStyle name="集計 3 5 5" xfId="24520"/>
    <cellStyle name="集計 3 5 5 2" xfId="33555"/>
    <cellStyle name="集計 3 5 6" xfId="16087"/>
    <cellStyle name="集計 3 5 7" xfId="18428"/>
    <cellStyle name="集計 3 5 8" xfId="6375"/>
    <cellStyle name="集計 3 6" xfId="2035"/>
    <cellStyle name="集計 3 6 2" xfId="2434"/>
    <cellStyle name="集計 3 6 2 2" xfId="4775"/>
    <cellStyle name="集計 3 6 2 2 2" xfId="12211"/>
    <cellStyle name="集計 3 6 2 2 2 2" xfId="28206"/>
    <cellStyle name="集計 3 6 2 2 2 2 2" xfId="37241"/>
    <cellStyle name="集計 3 6 2 2 2 3" xfId="21563"/>
    <cellStyle name="集計 3 6 2 2 2 4" xfId="15204"/>
    <cellStyle name="集計 3 6 2 2 3" xfId="25817"/>
    <cellStyle name="集計 3 6 2 2 3 2" xfId="34852"/>
    <cellStyle name="集計 3 6 2 2 4" xfId="18988"/>
    <cellStyle name="集計 3 6 2 2 5" xfId="18454"/>
    <cellStyle name="集計 3 6 2 2 6" xfId="9565"/>
    <cellStyle name="集計 3 6 2 3" xfId="12068"/>
    <cellStyle name="集計 3 6 2 3 2" xfId="28063"/>
    <cellStyle name="集計 3 6 2 3 2 2" xfId="37098"/>
    <cellStyle name="集計 3 6 2 3 3" xfId="21420"/>
    <cellStyle name="集計 3 6 2 3 4" xfId="14911"/>
    <cellStyle name="集計 3 6 2 4" xfId="24830"/>
    <cellStyle name="集計 3 6 2 4 2" xfId="33865"/>
    <cellStyle name="集計 3 6 2 5" xfId="16870"/>
    <cellStyle name="集計 3 6 2 6" xfId="18098"/>
    <cellStyle name="集計 3 6 2 7" xfId="7224"/>
    <cellStyle name="集計 3 6 3" xfId="4376"/>
    <cellStyle name="集計 3 6 3 2" xfId="10812"/>
    <cellStyle name="集計 3 6 3 2 2" xfId="26806"/>
    <cellStyle name="集計 3 6 3 2 2 2" xfId="35841"/>
    <cellStyle name="集計 3 6 3 2 3" xfId="20166"/>
    <cellStyle name="集計 3 6 3 2 4" xfId="17080"/>
    <cellStyle name="集計 3 6 3 3" xfId="25688"/>
    <cellStyle name="集計 3 6 3 3 2" xfId="34723"/>
    <cellStyle name="集計 3 6 3 4" xfId="18616"/>
    <cellStyle name="集計 3 6 3 5" xfId="17589"/>
    <cellStyle name="集計 3 6 3 6" xfId="9166"/>
    <cellStyle name="集計 3 6 4" xfId="11353"/>
    <cellStyle name="集計 3 6 4 2" xfId="27347"/>
    <cellStyle name="集計 3 6 4 2 2" xfId="36382"/>
    <cellStyle name="集計 3 6 4 3" xfId="20705"/>
    <cellStyle name="集計 3 6 4 4" xfId="15445"/>
    <cellStyle name="集計 3 6 5" xfId="24701"/>
    <cellStyle name="集計 3 6 5 2" xfId="33736"/>
    <cellStyle name="集計 3 6 6" xfId="16499"/>
    <cellStyle name="集計 3 6 7" xfId="21815"/>
    <cellStyle name="集計 3 6 8" xfId="6825"/>
    <cellStyle name="集計 3 7" xfId="921"/>
    <cellStyle name="集計 3 7 2" xfId="3269"/>
    <cellStyle name="集計 3 7 2 2" xfId="10649"/>
    <cellStyle name="集計 3 7 2 2 2" xfId="26643"/>
    <cellStyle name="集計 3 7 2 2 2 2" xfId="35678"/>
    <cellStyle name="集計 3 7 2 2 3" xfId="20003"/>
    <cellStyle name="集計 3 7 2 2 4" xfId="21647"/>
    <cellStyle name="集計 3 7 2 3" xfId="25262"/>
    <cellStyle name="集計 3 7 2 3 2" xfId="34297"/>
    <cellStyle name="集計 3 7 2 4" xfId="17611"/>
    <cellStyle name="集計 3 7 2 5" xfId="15823"/>
    <cellStyle name="集計 3 7 2 6" xfId="8059"/>
    <cellStyle name="集計 3 7 3" xfId="12242"/>
    <cellStyle name="集計 3 7 3 2" xfId="28237"/>
    <cellStyle name="集計 3 7 3 2 2" xfId="37272"/>
    <cellStyle name="集計 3 7 3 3" xfId="21594"/>
    <cellStyle name="集計 3 7 3 4" xfId="15697"/>
    <cellStyle name="集計 3 7 4" xfId="24275"/>
    <cellStyle name="集計 3 7 4 2" xfId="33310"/>
    <cellStyle name="集計 3 7 5" xfId="15484"/>
    <cellStyle name="集計 3 7 6" xfId="18976"/>
    <cellStyle name="集計 3 7 7" xfId="5720"/>
    <cellStyle name="集計 3 8" xfId="3064"/>
    <cellStyle name="集計 3 8 2" xfId="13045"/>
    <cellStyle name="集計 3 8 2 2" xfId="29033"/>
    <cellStyle name="集計 3 8 2 2 2" xfId="38068"/>
    <cellStyle name="集計 3 8 2 3" xfId="22398"/>
    <cellStyle name="集計 3 8 2 4" xfId="31433"/>
    <cellStyle name="集計 3 8 3" xfId="25168"/>
    <cellStyle name="集計 3 8 3 2" xfId="34203"/>
    <cellStyle name="集計 3 8 4" xfId="17430"/>
    <cellStyle name="集計 3 8 5" xfId="19872"/>
    <cellStyle name="集計 3 8 6" xfId="7854"/>
    <cellStyle name="集計 3 9" xfId="707"/>
    <cellStyle name="集計 3 9 2" xfId="24139"/>
    <cellStyle name="集計 3 9 2 2" xfId="33174"/>
    <cellStyle name="集計 3 9 3" xfId="15296"/>
    <cellStyle name="集計 3 9 4" xfId="18919"/>
    <cellStyle name="集計 3 9 5" xfId="5515"/>
    <cellStyle name="集計 4" xfId="403"/>
    <cellStyle name="集計 4 10" xfId="704"/>
    <cellStyle name="集計 4 10 2" xfId="24136"/>
    <cellStyle name="集計 4 10 2 2" xfId="33171"/>
    <cellStyle name="集計 4 10 3" xfId="15293"/>
    <cellStyle name="集計 4 10 4" xfId="17494"/>
    <cellStyle name="集計 4 10 5" xfId="5512"/>
    <cellStyle name="集計 4 11" xfId="10513"/>
    <cellStyle name="集計 4 11 2" xfId="26511"/>
    <cellStyle name="集計 4 11 2 2" xfId="35546"/>
    <cellStyle name="集計 4 11 3" xfId="19867"/>
    <cellStyle name="集計 4 11 4" xfId="23286"/>
    <cellStyle name="集計 4 12" xfId="24027"/>
    <cellStyle name="集計 4 12 2" xfId="33063"/>
    <cellStyle name="集計 4 13" xfId="16434"/>
    <cellStyle name="集計 4 14" xfId="5360"/>
    <cellStyle name="集計 4 2" xfId="991"/>
    <cellStyle name="集計 4 2 2" xfId="2572"/>
    <cellStyle name="集計 4 2 2 2" xfId="4913"/>
    <cellStyle name="集計 4 2 2 2 2" xfId="12269"/>
    <cellStyle name="集計 4 2 2 2 2 2" xfId="28264"/>
    <cellStyle name="集計 4 2 2 2 2 2 2" xfId="37299"/>
    <cellStyle name="集計 4 2 2 2 2 3" xfId="21621"/>
    <cellStyle name="集計 4 2 2 2 2 4" xfId="30664"/>
    <cellStyle name="集計 4 2 2 2 3" xfId="25880"/>
    <cellStyle name="集計 4 2 2 2 3 2" xfId="34915"/>
    <cellStyle name="集計 4 2 2 2 4" xfId="16764"/>
    <cellStyle name="集計 4 2 2 2 5" xfId="9703"/>
    <cellStyle name="集計 4 2 2 3" xfId="11897"/>
    <cellStyle name="集計 4 2 2 3 2" xfId="27891"/>
    <cellStyle name="集計 4 2 2 3 2 2" xfId="36926"/>
    <cellStyle name="集計 4 2 2 3 3" xfId="21249"/>
    <cellStyle name="集計 4 2 2 3 4" xfId="16744"/>
    <cellStyle name="集計 4 2 2 4" xfId="24893"/>
    <cellStyle name="集計 4 2 2 4 2" xfId="33928"/>
    <cellStyle name="集計 4 2 2 5" xfId="23657"/>
    <cellStyle name="集計 4 2 2 6" xfId="7362"/>
    <cellStyle name="集計 4 2 3" xfId="3339"/>
    <cellStyle name="集計 4 2 3 2" xfId="13802"/>
    <cellStyle name="集計 4 2 3 2 2" xfId="29790"/>
    <cellStyle name="集計 4 2 3 2 2 2" xfId="38825"/>
    <cellStyle name="集計 4 2 3 2 3" xfId="23154"/>
    <cellStyle name="集計 4 2 3 2 4" xfId="32190"/>
    <cellStyle name="集計 4 2 3 3" xfId="25290"/>
    <cellStyle name="集計 4 2 3 3 2" xfId="34325"/>
    <cellStyle name="集計 4 2 3 4" xfId="18896"/>
    <cellStyle name="集計 4 2 3 5" xfId="8129"/>
    <cellStyle name="集計 4 2 4" xfId="10495"/>
    <cellStyle name="集計 4 2 4 2" xfId="26493"/>
    <cellStyle name="集計 4 2 4 2 2" xfId="35528"/>
    <cellStyle name="集計 4 2 4 3" xfId="19849"/>
    <cellStyle name="集計 4 2 4 4" xfId="16978"/>
    <cellStyle name="集計 4 2 5" xfId="24303"/>
    <cellStyle name="集計 4 2 5 2" xfId="33338"/>
    <cellStyle name="集計 4 2 6" xfId="17817"/>
    <cellStyle name="集計 4 2 7" xfId="5790"/>
    <cellStyle name="集計 4 3" xfId="1247"/>
    <cellStyle name="集計 4 3 2" xfId="1007"/>
    <cellStyle name="集計 4 3 2 2" xfId="3355"/>
    <cellStyle name="集計 4 3 2 2 2" xfId="10889"/>
    <cellStyle name="集計 4 3 2 2 2 2" xfId="26883"/>
    <cellStyle name="集計 4 3 2 2 2 2 2" xfId="35918"/>
    <cellStyle name="集計 4 3 2 2 2 3" xfId="20243"/>
    <cellStyle name="集計 4 3 2 2 2 4" xfId="18696"/>
    <cellStyle name="集計 4 3 2 2 3" xfId="25301"/>
    <cellStyle name="集計 4 3 2 2 3 2" xfId="34336"/>
    <cellStyle name="集計 4 3 2 2 4" xfId="18397"/>
    <cellStyle name="集計 4 3 2 2 5" xfId="8145"/>
    <cellStyle name="集計 4 3 2 3" xfId="10940"/>
    <cellStyle name="集計 4 3 2 3 2" xfId="26934"/>
    <cellStyle name="集計 4 3 2 3 2 2" xfId="35969"/>
    <cellStyle name="集計 4 3 2 3 3" xfId="20293"/>
    <cellStyle name="集計 4 3 2 3 4" xfId="20686"/>
    <cellStyle name="集計 4 3 2 4" xfId="24314"/>
    <cellStyle name="集計 4 3 2 4 2" xfId="33349"/>
    <cellStyle name="集計 4 3 2 5" xfId="15398"/>
    <cellStyle name="集計 4 3 2 6" xfId="5806"/>
    <cellStyle name="集計 4 3 3" xfId="3588"/>
    <cellStyle name="集計 4 3 3 2" xfId="11056"/>
    <cellStyle name="集計 4 3 3 2 2" xfId="27050"/>
    <cellStyle name="集計 4 3 3 2 2 2" xfId="36085"/>
    <cellStyle name="集計 4 3 3 2 3" xfId="20409"/>
    <cellStyle name="集計 4 3 3 2 4" xfId="23361"/>
    <cellStyle name="集計 4 3 3 3" xfId="25392"/>
    <cellStyle name="集計 4 3 3 3 2" xfId="34427"/>
    <cellStyle name="集計 4 3 3 4" xfId="23292"/>
    <cellStyle name="集計 4 3 3 5" xfId="8378"/>
    <cellStyle name="集計 4 3 4" xfId="11693"/>
    <cellStyle name="集計 4 3 4 2" xfId="27687"/>
    <cellStyle name="集計 4 3 4 2 2" xfId="36722"/>
    <cellStyle name="集計 4 3 4 3" xfId="21045"/>
    <cellStyle name="集計 4 3 4 4" xfId="15400"/>
    <cellStyle name="集計 4 3 5" xfId="24405"/>
    <cellStyle name="集計 4 3 5 2" xfId="33440"/>
    <cellStyle name="集計 4 3 6" xfId="15035"/>
    <cellStyle name="集計 4 3 7" xfId="6038"/>
    <cellStyle name="集計 4 4" xfId="1566"/>
    <cellStyle name="集計 4 4 2" xfId="2792"/>
    <cellStyle name="集計 4 4 2 2" xfId="5133"/>
    <cellStyle name="集計 4 4 2 2 2" xfId="10199"/>
    <cellStyle name="集計 4 4 2 2 2 2" xfId="26197"/>
    <cellStyle name="集計 4 4 2 2 2 2 2" xfId="35232"/>
    <cellStyle name="集計 4 4 2 2 2 3" xfId="19554"/>
    <cellStyle name="集計 4 4 2 2 2 4" xfId="16393"/>
    <cellStyle name="集計 4 4 2 2 3" xfId="25976"/>
    <cellStyle name="集計 4 4 2 2 3 2" xfId="35011"/>
    <cellStyle name="集計 4 4 2 2 4" xfId="21796"/>
    <cellStyle name="集計 4 4 2 2 5" xfId="9923"/>
    <cellStyle name="集計 4 4 2 3" xfId="12705"/>
    <cellStyle name="集計 4 4 2 3 2" xfId="28692"/>
    <cellStyle name="集計 4 4 2 3 2 2" xfId="37727"/>
    <cellStyle name="集計 4 4 2 3 3" xfId="22057"/>
    <cellStyle name="集計 4 4 2 3 4" xfId="31092"/>
    <cellStyle name="集計 4 4 2 4" xfId="24989"/>
    <cellStyle name="集計 4 4 2 4 2" xfId="34024"/>
    <cellStyle name="集計 4 4 2 5" xfId="17988"/>
    <cellStyle name="集計 4 4 2 6" xfId="7582"/>
    <cellStyle name="集計 4 4 3" xfId="3907"/>
    <cellStyle name="集計 4 4 3 2" xfId="12964"/>
    <cellStyle name="集計 4 4 3 2 2" xfId="28952"/>
    <cellStyle name="集計 4 4 3 2 2 2" xfId="37987"/>
    <cellStyle name="集計 4 4 3 2 3" xfId="22317"/>
    <cellStyle name="集計 4 4 3 2 4" xfId="31352"/>
    <cellStyle name="集計 4 4 3 3" xfId="25489"/>
    <cellStyle name="集計 4 4 3 3 2" xfId="34524"/>
    <cellStyle name="集計 4 4 3 4" xfId="21227"/>
    <cellStyle name="集計 4 4 3 5" xfId="8697"/>
    <cellStyle name="集計 4 4 4" xfId="13719"/>
    <cellStyle name="集計 4 4 4 2" xfId="29707"/>
    <cellStyle name="集計 4 4 4 2 2" xfId="38742"/>
    <cellStyle name="集計 4 4 4 3" xfId="23072"/>
    <cellStyle name="集計 4 4 4 4" xfId="32107"/>
    <cellStyle name="集計 4 4 5" xfId="24502"/>
    <cellStyle name="集計 4 4 5 2" xfId="33537"/>
    <cellStyle name="集計 4 4 6" xfId="16905"/>
    <cellStyle name="集計 4 4 7" xfId="6357"/>
    <cellStyle name="集計 4 5" xfId="1735"/>
    <cellStyle name="集計 4 5 2" xfId="2918"/>
    <cellStyle name="集計 4 5 2 2" xfId="5259"/>
    <cellStyle name="集計 4 5 2 2 2" xfId="14377"/>
    <cellStyle name="集計 4 5 2 2 2 2" xfId="30368"/>
    <cellStyle name="集計 4 5 2 2 2 2 2" xfId="39403"/>
    <cellStyle name="集計 4 5 2 2 2 3" xfId="23732"/>
    <cellStyle name="集計 4 5 2 2 2 4" xfId="32768"/>
    <cellStyle name="集計 4 5 2 2 3" xfId="26071"/>
    <cellStyle name="集計 4 5 2 2 3 2" xfId="35106"/>
    <cellStyle name="集計 4 5 2 2 4" xfId="18450"/>
    <cellStyle name="集計 4 5 2 2 5" xfId="10049"/>
    <cellStyle name="集計 4 5 2 3" xfId="12132"/>
    <cellStyle name="集計 4 5 2 3 2" xfId="28127"/>
    <cellStyle name="集計 4 5 2 3 2 2" xfId="37162"/>
    <cellStyle name="集計 4 5 2 3 3" xfId="21484"/>
    <cellStyle name="集計 4 5 2 3 4" xfId="14856"/>
    <cellStyle name="集計 4 5 2 4" xfId="25084"/>
    <cellStyle name="集計 4 5 2 4 2" xfId="34119"/>
    <cellStyle name="集計 4 5 2 5" xfId="23400"/>
    <cellStyle name="集計 4 5 2 6" xfId="7708"/>
    <cellStyle name="集計 4 5 3" xfId="4076"/>
    <cellStyle name="集計 4 5 3 2" xfId="13156"/>
    <cellStyle name="集計 4 5 3 2 2" xfId="29144"/>
    <cellStyle name="集計 4 5 3 2 2 2" xfId="38179"/>
    <cellStyle name="集計 4 5 3 2 3" xfId="22509"/>
    <cellStyle name="集計 4 5 3 2 4" xfId="31544"/>
    <cellStyle name="集計 4 5 3 3" xfId="25570"/>
    <cellStyle name="集計 4 5 3 3 2" xfId="34605"/>
    <cellStyle name="集計 4 5 3 4" xfId="20116"/>
    <cellStyle name="集計 4 5 3 5" xfId="8866"/>
    <cellStyle name="集計 4 5 4" xfId="11853"/>
    <cellStyle name="集計 4 5 4 2" xfId="27847"/>
    <cellStyle name="集計 4 5 4 2 2" xfId="36882"/>
    <cellStyle name="集計 4 5 4 3" xfId="21205"/>
    <cellStyle name="集計 4 5 4 4" xfId="15560"/>
    <cellStyle name="集計 4 5 5" xfId="24583"/>
    <cellStyle name="集計 4 5 5 2" xfId="33618"/>
    <cellStyle name="集計 4 5 6" xfId="18541"/>
    <cellStyle name="集計 4 5 7" xfId="6525"/>
    <cellStyle name="集計 4 6" xfId="1235"/>
    <cellStyle name="集計 4 6 2" xfId="2579"/>
    <cellStyle name="集計 4 6 2 2" xfId="4920"/>
    <cellStyle name="集計 4 6 2 2 2" xfId="13892"/>
    <cellStyle name="集計 4 6 2 2 2 2" xfId="29881"/>
    <cellStyle name="集計 4 6 2 2 2 2 2" xfId="38916"/>
    <cellStyle name="集計 4 6 2 2 2 3" xfId="23245"/>
    <cellStyle name="集計 4 6 2 2 2 4" xfId="32281"/>
    <cellStyle name="集計 4 6 2 2 3" xfId="25885"/>
    <cellStyle name="集計 4 6 2 2 3 2" xfId="34920"/>
    <cellStyle name="集計 4 6 2 2 4" xfId="18641"/>
    <cellStyle name="集計 4 6 2 2 5" xfId="9710"/>
    <cellStyle name="集計 4 6 2 3" xfId="13365"/>
    <cellStyle name="集計 4 6 2 3 2" xfId="29353"/>
    <cellStyle name="集計 4 6 2 3 2 2" xfId="38388"/>
    <cellStyle name="集計 4 6 2 3 3" xfId="22718"/>
    <cellStyle name="集計 4 6 2 3 4" xfId="31753"/>
    <cellStyle name="集計 4 6 2 4" xfId="24898"/>
    <cellStyle name="集計 4 6 2 4 2" xfId="33933"/>
    <cellStyle name="集計 4 6 2 5" xfId="21336"/>
    <cellStyle name="集計 4 6 2 6" xfId="7369"/>
    <cellStyle name="集計 4 6 3" xfId="3576"/>
    <cellStyle name="集計 4 6 3 2" xfId="13057"/>
    <cellStyle name="集計 4 6 3 2 2" xfId="29045"/>
    <cellStyle name="集計 4 6 3 2 2 2" xfId="38080"/>
    <cellStyle name="集計 4 6 3 2 3" xfId="22410"/>
    <cellStyle name="集計 4 6 3 2 4" xfId="31445"/>
    <cellStyle name="集計 4 6 3 3" xfId="25380"/>
    <cellStyle name="集計 4 6 3 3 2" xfId="34415"/>
    <cellStyle name="集計 4 6 3 4" xfId="20179"/>
    <cellStyle name="集計 4 6 3 5" xfId="8366"/>
    <cellStyle name="集計 4 6 4" xfId="11338"/>
    <cellStyle name="集計 4 6 4 2" xfId="27332"/>
    <cellStyle name="集計 4 6 4 2 2" xfId="36367"/>
    <cellStyle name="集計 4 6 4 3" xfId="20690"/>
    <cellStyle name="集計 4 6 4 4" xfId="18095"/>
    <cellStyle name="集計 4 6 5" xfId="24393"/>
    <cellStyle name="集計 4 6 5 2" xfId="33428"/>
    <cellStyle name="集計 4 6 6" xfId="14678"/>
    <cellStyle name="集計 4 6 7" xfId="6026"/>
    <cellStyle name="集計 4 7" xfId="1751"/>
    <cellStyle name="集計 4 7 2" xfId="853"/>
    <cellStyle name="集計 4 7 2 2" xfId="3201"/>
    <cellStyle name="集計 4 7 2 2 2" xfId="12488"/>
    <cellStyle name="集計 4 7 2 2 2 2" xfId="28479"/>
    <cellStyle name="集計 4 7 2 2 2 2 2" xfId="37514"/>
    <cellStyle name="集計 4 7 2 2 2 3" xfId="21840"/>
    <cellStyle name="集計 4 7 2 2 2 4" xfId="30879"/>
    <cellStyle name="集計 4 7 2 2 3" xfId="25243"/>
    <cellStyle name="集計 4 7 2 2 3 2" xfId="34278"/>
    <cellStyle name="集計 4 7 2 2 4" xfId="21977"/>
    <cellStyle name="集計 4 7 2 2 5" xfId="7991"/>
    <cellStyle name="集計 4 7 2 3" xfId="10502"/>
    <cellStyle name="集計 4 7 2 3 2" xfId="26500"/>
    <cellStyle name="集計 4 7 2 3 2 2" xfId="35535"/>
    <cellStyle name="集計 4 7 2 3 3" xfId="19856"/>
    <cellStyle name="集計 4 7 2 3 4" xfId="19789"/>
    <cellStyle name="集計 4 7 2 4" xfId="24256"/>
    <cellStyle name="集計 4 7 2 4 2" xfId="33291"/>
    <cellStyle name="集計 4 7 2 5" xfId="17050"/>
    <cellStyle name="集計 4 7 2 6" xfId="5652"/>
    <cellStyle name="集計 4 7 3" xfId="4092"/>
    <cellStyle name="集計 4 7 3 2" xfId="10994"/>
    <cellStyle name="集計 4 7 3 2 2" xfId="26988"/>
    <cellStyle name="集計 4 7 3 2 2 2" xfId="36023"/>
    <cellStyle name="集計 4 7 3 2 3" xfId="20347"/>
    <cellStyle name="集計 4 7 3 2 4" xfId="19458"/>
    <cellStyle name="集計 4 7 3 3" xfId="25586"/>
    <cellStyle name="集計 4 7 3 3 2" xfId="34621"/>
    <cellStyle name="集計 4 7 3 4" xfId="22728"/>
    <cellStyle name="集計 4 7 3 5" xfId="8882"/>
    <cellStyle name="集計 4 7 4" xfId="11401"/>
    <cellStyle name="集計 4 7 4 2" xfId="27395"/>
    <cellStyle name="集計 4 7 4 2 2" xfId="36430"/>
    <cellStyle name="集計 4 7 4 3" xfId="20753"/>
    <cellStyle name="集計 4 7 4 4" xfId="18746"/>
    <cellStyle name="集計 4 7 5" xfId="24599"/>
    <cellStyle name="集計 4 7 5 2" xfId="33634"/>
    <cellStyle name="集計 4 7 6" xfId="15483"/>
    <cellStyle name="集計 4 7 7" xfId="6541"/>
    <cellStyle name="集計 4 8" xfId="2993"/>
    <cellStyle name="集計 4 8 2" xfId="5334"/>
    <cellStyle name="集計 4 8 2 2" xfId="14452"/>
    <cellStyle name="集計 4 8 2 2 2" xfId="30443"/>
    <cellStyle name="集計 4 8 2 2 2 2" xfId="39478"/>
    <cellStyle name="集計 4 8 2 2 3" xfId="23807"/>
    <cellStyle name="集計 4 8 2 2 4" xfId="32843"/>
    <cellStyle name="集計 4 8 2 3" xfId="26130"/>
    <cellStyle name="集計 4 8 2 3 2" xfId="35165"/>
    <cellStyle name="集計 4 8 2 4" xfId="15849"/>
    <cellStyle name="集計 4 8 2 5" xfId="10124"/>
    <cellStyle name="集計 4 8 3" xfId="12605"/>
    <cellStyle name="集計 4 8 3 2" xfId="28592"/>
    <cellStyle name="集計 4 8 3 2 2" xfId="37627"/>
    <cellStyle name="集計 4 8 3 3" xfId="21957"/>
    <cellStyle name="集計 4 8 3 4" xfId="30992"/>
    <cellStyle name="集計 4 8 4" xfId="25143"/>
    <cellStyle name="集計 4 8 4 2" xfId="34178"/>
    <cellStyle name="集計 4 8 5" xfId="22835"/>
    <cellStyle name="集計 4 8 6" xfId="7783"/>
    <cellStyle name="集計 4 9" xfId="3061"/>
    <cellStyle name="集計 4 9 2" xfId="11178"/>
    <cellStyle name="集計 4 9 2 2" xfId="27172"/>
    <cellStyle name="集計 4 9 2 2 2" xfId="36207"/>
    <cellStyle name="集計 4 9 2 3" xfId="20531"/>
    <cellStyle name="集計 4 9 2 4" xfId="17715"/>
    <cellStyle name="集計 4 9 3" xfId="25165"/>
    <cellStyle name="集計 4 9 3 2" xfId="34200"/>
    <cellStyle name="集計 4 9 4" xfId="18326"/>
    <cellStyle name="集計 4 9 5" xfId="7851"/>
    <cellStyle name="集計 5" xfId="578"/>
    <cellStyle name="集計 5 10" xfId="781"/>
    <cellStyle name="集計 5 10 2" xfId="24204"/>
    <cellStyle name="集計 5 10 2 2" xfId="33239"/>
    <cellStyle name="集計 5 10 3" xfId="15361"/>
    <cellStyle name="集計 5 10 4" xfId="19161"/>
    <cellStyle name="集計 5 10 5" xfId="5580"/>
    <cellStyle name="集計 5 11" xfId="13131"/>
    <cellStyle name="集計 5 11 2" xfId="29119"/>
    <cellStyle name="集計 5 11 2 2" xfId="38154"/>
    <cellStyle name="集計 5 11 3" xfId="22484"/>
    <cellStyle name="集計 5 11 4" xfId="31519"/>
    <cellStyle name="集計 5 12" xfId="24054"/>
    <cellStyle name="集計 5 12 2" xfId="33089"/>
    <cellStyle name="集計 5 13" xfId="16297"/>
    <cellStyle name="集計 5 14" xfId="5427"/>
    <cellStyle name="集計 5 2" xfId="1655"/>
    <cellStyle name="集計 5 2 2" xfId="829"/>
    <cellStyle name="集計 5 2 2 2" xfId="3177"/>
    <cellStyle name="集計 5 2 2 2 2" xfId="12497"/>
    <cellStyle name="集計 5 2 2 2 2 2" xfId="28484"/>
    <cellStyle name="集計 5 2 2 2 2 2 2" xfId="37519"/>
    <cellStyle name="集計 5 2 2 2 2 3" xfId="21849"/>
    <cellStyle name="集計 5 2 2 2 2 4" xfId="30884"/>
    <cellStyle name="集計 5 2 2 2 3" xfId="25226"/>
    <cellStyle name="集計 5 2 2 2 3 2" xfId="34261"/>
    <cellStyle name="集計 5 2 2 2 4" xfId="23758"/>
    <cellStyle name="集計 5 2 2 2 5" xfId="7967"/>
    <cellStyle name="集計 5 2 2 3" xfId="12430"/>
    <cellStyle name="集計 5 2 2 3 2" xfId="28421"/>
    <cellStyle name="集計 5 2 2 3 2 2" xfId="37456"/>
    <cellStyle name="集計 5 2 2 3 3" xfId="21782"/>
    <cellStyle name="集計 5 2 2 3 4" xfId="30821"/>
    <cellStyle name="集計 5 2 2 4" xfId="24239"/>
    <cellStyle name="集計 5 2 2 4 2" xfId="33274"/>
    <cellStyle name="集計 5 2 2 5" xfId="19003"/>
    <cellStyle name="集計 5 2 2 6" xfId="5628"/>
    <cellStyle name="集計 5 2 3" xfId="3996"/>
    <cellStyle name="集計 5 2 3 2" xfId="10879"/>
    <cellStyle name="集計 5 2 3 2 2" xfId="26873"/>
    <cellStyle name="集計 5 2 3 2 2 2" xfId="35908"/>
    <cellStyle name="集計 5 2 3 2 3" xfId="20233"/>
    <cellStyle name="集計 5 2 3 2 4" xfId="23063"/>
    <cellStyle name="集計 5 2 3 3" xfId="25533"/>
    <cellStyle name="集計 5 2 3 3 2" xfId="34568"/>
    <cellStyle name="集計 5 2 3 4" xfId="23343"/>
    <cellStyle name="集計 5 2 3 5" xfId="8786"/>
    <cellStyle name="集計 5 2 4" xfId="11862"/>
    <cellStyle name="集計 5 2 4 2" xfId="27856"/>
    <cellStyle name="集計 5 2 4 2 2" xfId="36891"/>
    <cellStyle name="集計 5 2 4 3" xfId="21214"/>
    <cellStyle name="集計 5 2 4 4" xfId="15832"/>
    <cellStyle name="集計 5 2 5" xfId="24546"/>
    <cellStyle name="集計 5 2 5 2" xfId="33581"/>
    <cellStyle name="集計 5 2 6" xfId="16148"/>
    <cellStyle name="集計 5 2 7" xfId="6446"/>
    <cellStyle name="集計 5 3" xfId="1816"/>
    <cellStyle name="集計 5 3 2" xfId="854"/>
    <cellStyle name="集計 5 3 2 2" xfId="3202"/>
    <cellStyle name="集計 5 3 2 2 2" xfId="10569"/>
    <cellStyle name="集計 5 3 2 2 2 2" xfId="26567"/>
    <cellStyle name="集計 5 3 2 2 2 2 2" xfId="35602"/>
    <cellStyle name="集計 5 3 2 2 2 3" xfId="19923"/>
    <cellStyle name="集計 5 3 2 2 2 4" xfId="19200"/>
    <cellStyle name="集計 5 3 2 2 3" xfId="25244"/>
    <cellStyle name="集計 5 3 2 2 3 2" xfId="34279"/>
    <cellStyle name="集計 5 3 2 2 4" xfId="18467"/>
    <cellStyle name="集計 5 3 2 2 5" xfId="7992"/>
    <cellStyle name="集計 5 3 2 3" xfId="10501"/>
    <cellStyle name="集計 5 3 2 3 2" xfId="26499"/>
    <cellStyle name="集計 5 3 2 3 2 2" xfId="35534"/>
    <cellStyle name="集計 5 3 2 3 3" xfId="19855"/>
    <cellStyle name="集計 5 3 2 3 4" xfId="16897"/>
    <cellStyle name="集計 5 3 2 4" xfId="24257"/>
    <cellStyle name="集計 5 3 2 4 2" xfId="33292"/>
    <cellStyle name="集計 5 3 2 5" xfId="16096"/>
    <cellStyle name="集計 5 3 2 6" xfId="5653"/>
    <cellStyle name="集計 5 3 3" xfId="4157"/>
    <cellStyle name="集計 5 3 3 2" xfId="13027"/>
    <cellStyle name="集計 5 3 3 2 2" xfId="29015"/>
    <cellStyle name="集計 5 3 3 2 2 2" xfId="38050"/>
    <cellStyle name="集計 5 3 3 2 3" xfId="22380"/>
    <cellStyle name="集計 5 3 3 2 4" xfId="31415"/>
    <cellStyle name="集計 5 3 3 3" xfId="25606"/>
    <cellStyle name="集計 5 3 3 3 2" xfId="34641"/>
    <cellStyle name="集計 5 3 3 4" xfId="22200"/>
    <cellStyle name="集計 5 3 3 5" xfId="8947"/>
    <cellStyle name="集計 5 3 4" xfId="14232"/>
    <cellStyle name="集計 5 3 4 2" xfId="30221"/>
    <cellStyle name="集計 5 3 4 2 2" xfId="39256"/>
    <cellStyle name="集計 5 3 4 3" xfId="23585"/>
    <cellStyle name="集計 5 3 4 4" xfId="32621"/>
    <cellStyle name="集計 5 3 5" xfId="24619"/>
    <cellStyle name="集計 5 3 5 2" xfId="33654"/>
    <cellStyle name="集計 5 3 6" xfId="19812"/>
    <cellStyle name="集計 5 3 7" xfId="6606"/>
    <cellStyle name="集計 5 4" xfId="1956"/>
    <cellStyle name="集計 5 4 2" xfId="2941"/>
    <cellStyle name="集計 5 4 2 2" xfId="5282"/>
    <cellStyle name="集計 5 4 2 2 2" xfId="14400"/>
    <cellStyle name="集計 5 4 2 2 2 2" xfId="30391"/>
    <cellStyle name="集計 5 4 2 2 2 2 2" xfId="39426"/>
    <cellStyle name="集計 5 4 2 2 2 3" xfId="23755"/>
    <cellStyle name="集計 5 4 2 2 2 4" xfId="32791"/>
    <cellStyle name="集計 5 4 2 2 3" xfId="26090"/>
    <cellStyle name="集計 5 4 2 2 3 2" xfId="35125"/>
    <cellStyle name="集計 5 4 2 2 4" xfId="19878"/>
    <cellStyle name="集計 5 4 2 2 5" xfId="10072"/>
    <cellStyle name="集計 5 4 2 3" xfId="13916"/>
    <cellStyle name="集計 5 4 2 3 2" xfId="29905"/>
    <cellStyle name="集計 5 4 2 3 2 2" xfId="38940"/>
    <cellStyle name="集計 5 4 2 3 3" xfId="23269"/>
    <cellStyle name="集計 5 4 2 3 4" xfId="32305"/>
    <cellStyle name="集計 5 4 2 4" xfId="25103"/>
    <cellStyle name="集計 5 4 2 4 2" xfId="34138"/>
    <cellStyle name="集計 5 4 2 5" xfId="16205"/>
    <cellStyle name="集計 5 4 2 6" xfId="7731"/>
    <cellStyle name="集計 5 4 3" xfId="4297"/>
    <cellStyle name="集計 5 4 3 2" xfId="12219"/>
    <cellStyle name="集計 5 4 3 2 2" xfId="28214"/>
    <cellStyle name="集計 5 4 3 2 2 2" xfId="37249"/>
    <cellStyle name="集計 5 4 3 2 3" xfId="21571"/>
    <cellStyle name="集計 5 4 3 2 4" xfId="14778"/>
    <cellStyle name="集計 5 4 3 3" xfId="25653"/>
    <cellStyle name="集計 5 4 3 3 2" xfId="34688"/>
    <cellStyle name="集計 5 4 3 4" xfId="15665"/>
    <cellStyle name="集計 5 4 3 5" xfId="9087"/>
    <cellStyle name="集計 5 4 4" xfId="12716"/>
    <cellStyle name="集計 5 4 4 2" xfId="28703"/>
    <cellStyle name="集計 5 4 4 2 2" xfId="37738"/>
    <cellStyle name="集計 5 4 4 3" xfId="22068"/>
    <cellStyle name="集計 5 4 4 4" xfId="31103"/>
    <cellStyle name="集計 5 4 5" xfId="24666"/>
    <cellStyle name="集計 5 4 5 2" xfId="33701"/>
    <cellStyle name="集計 5 4 6" xfId="18052"/>
    <cellStyle name="集計 5 4 7" xfId="6746"/>
    <cellStyle name="集計 5 5" xfId="2096"/>
    <cellStyle name="集計 5 5 2" xfId="2795"/>
    <cellStyle name="集計 5 5 2 2" xfId="5136"/>
    <cellStyle name="集計 5 5 2 2 2" xfId="10196"/>
    <cellStyle name="集計 5 5 2 2 2 2" xfId="26194"/>
    <cellStyle name="集計 5 5 2 2 2 2 2" xfId="35229"/>
    <cellStyle name="集計 5 5 2 2 2 3" xfId="19551"/>
    <cellStyle name="集計 5 5 2 2 2 4" xfId="21450"/>
    <cellStyle name="集計 5 5 2 2 3" xfId="25978"/>
    <cellStyle name="集計 5 5 2 2 3 2" xfId="35013"/>
    <cellStyle name="集計 5 5 2 2 4" xfId="20025"/>
    <cellStyle name="集計 5 5 2 2 5" xfId="9926"/>
    <cellStyle name="集計 5 5 2 3" xfId="13175"/>
    <cellStyle name="集計 5 5 2 3 2" xfId="29163"/>
    <cellStyle name="集計 5 5 2 3 2 2" xfId="38198"/>
    <cellStyle name="集計 5 5 2 3 3" xfId="22528"/>
    <cellStyle name="集計 5 5 2 3 4" xfId="31563"/>
    <cellStyle name="集計 5 5 2 4" xfId="24991"/>
    <cellStyle name="集計 5 5 2 4 2" xfId="34026"/>
    <cellStyle name="集計 5 5 2 5" xfId="22451"/>
    <cellStyle name="集計 5 5 2 6" xfId="7585"/>
    <cellStyle name="集計 5 5 3" xfId="4437"/>
    <cellStyle name="集計 5 5 3 2" xfId="14064"/>
    <cellStyle name="集計 5 5 3 2 2" xfId="30053"/>
    <cellStyle name="集計 5 5 3 2 2 2" xfId="39088"/>
    <cellStyle name="集計 5 5 3 2 3" xfId="23417"/>
    <cellStyle name="集計 5 5 3 2 4" xfId="32453"/>
    <cellStyle name="集計 5 5 3 3" xfId="25707"/>
    <cellStyle name="集計 5 5 3 3 2" xfId="34742"/>
    <cellStyle name="集計 5 5 3 4" xfId="16528"/>
    <cellStyle name="集計 5 5 3 5" xfId="9227"/>
    <cellStyle name="集計 5 5 4" xfId="13563"/>
    <cellStyle name="集計 5 5 4 2" xfId="29551"/>
    <cellStyle name="集計 5 5 4 2 2" xfId="38586"/>
    <cellStyle name="集計 5 5 4 3" xfId="22916"/>
    <cellStyle name="集計 5 5 4 4" xfId="31951"/>
    <cellStyle name="集計 5 5 5" xfId="24720"/>
    <cellStyle name="集計 5 5 5 2" xfId="33755"/>
    <cellStyle name="集計 5 5 6" xfId="16730"/>
    <cellStyle name="集計 5 5 7" xfId="6886"/>
    <cellStyle name="集計 5 6" xfId="2221"/>
    <cellStyle name="集計 5 6 2" xfId="2954"/>
    <cellStyle name="集計 5 6 2 2" xfId="5295"/>
    <cellStyle name="集計 5 6 2 2 2" xfId="14413"/>
    <cellStyle name="集計 5 6 2 2 2 2" xfId="30404"/>
    <cellStyle name="集計 5 6 2 2 2 2 2" xfId="39439"/>
    <cellStyle name="集計 5 6 2 2 2 3" xfId="23768"/>
    <cellStyle name="集計 5 6 2 2 2 4" xfId="32804"/>
    <cellStyle name="集計 5 6 2 2 3" xfId="26101"/>
    <cellStyle name="集計 5 6 2 2 3 2" xfId="35136"/>
    <cellStyle name="集計 5 6 2 2 4" xfId="17085"/>
    <cellStyle name="集計 5 6 2 2 5" xfId="10085"/>
    <cellStyle name="集計 5 6 2 3" xfId="11319"/>
    <cellStyle name="集計 5 6 2 3 2" xfId="27313"/>
    <cellStyle name="集計 5 6 2 3 2 2" xfId="36348"/>
    <cellStyle name="集計 5 6 2 3 3" xfId="20671"/>
    <cellStyle name="集計 5 6 2 3 4" xfId="14936"/>
    <cellStyle name="集計 5 6 2 4" xfId="25114"/>
    <cellStyle name="集計 5 6 2 4 2" xfId="34149"/>
    <cellStyle name="集計 5 6 2 5" xfId="22900"/>
    <cellStyle name="集計 5 6 2 6" xfId="7744"/>
    <cellStyle name="集計 5 6 3" xfId="4562"/>
    <cellStyle name="集計 5 6 3 2" xfId="13454"/>
    <cellStyle name="集計 5 6 3 2 2" xfId="29442"/>
    <cellStyle name="集計 5 6 3 2 2 2" xfId="38477"/>
    <cellStyle name="集計 5 6 3 2 3" xfId="22807"/>
    <cellStyle name="集計 5 6 3 2 4" xfId="31842"/>
    <cellStyle name="集計 5 6 3 3" xfId="25736"/>
    <cellStyle name="集計 5 6 3 3 2" xfId="34771"/>
    <cellStyle name="集計 5 6 3 4" xfId="16400"/>
    <cellStyle name="集計 5 6 3 5" xfId="9352"/>
    <cellStyle name="集計 5 6 4" xfId="13182"/>
    <cellStyle name="集計 5 6 4 2" xfId="29170"/>
    <cellStyle name="集計 5 6 4 2 2" xfId="38205"/>
    <cellStyle name="集計 5 6 4 3" xfId="22535"/>
    <cellStyle name="集計 5 6 4 4" xfId="31570"/>
    <cellStyle name="集計 5 6 5" xfId="24749"/>
    <cellStyle name="集計 5 6 5 2" xfId="33784"/>
    <cellStyle name="集計 5 6 6" xfId="16608"/>
    <cellStyle name="集計 5 6 7" xfId="7011"/>
    <cellStyle name="集計 5 7" xfId="2354"/>
    <cellStyle name="集計 5 7 2" xfId="986"/>
    <cellStyle name="集計 5 7 2 2" xfId="3334"/>
    <cellStyle name="集計 5 7 2 2 2" xfId="12750"/>
    <cellStyle name="集計 5 7 2 2 2 2" xfId="28737"/>
    <cellStyle name="集計 5 7 2 2 2 2 2" xfId="37772"/>
    <cellStyle name="集計 5 7 2 2 2 3" xfId="22102"/>
    <cellStyle name="集計 5 7 2 2 2 4" xfId="31137"/>
    <cellStyle name="集計 5 7 2 2 3" xfId="25286"/>
    <cellStyle name="集計 5 7 2 2 3 2" xfId="34321"/>
    <cellStyle name="集計 5 7 2 2 4" xfId="21574"/>
    <cellStyle name="集計 5 7 2 2 5" xfId="8124"/>
    <cellStyle name="集計 5 7 2 3" xfId="13989"/>
    <cellStyle name="集計 5 7 2 3 2" xfId="29978"/>
    <cellStyle name="集計 5 7 2 3 2 2" xfId="39013"/>
    <cellStyle name="集計 5 7 2 3 3" xfId="23342"/>
    <cellStyle name="集計 5 7 2 3 4" xfId="32378"/>
    <cellStyle name="集計 5 7 2 4" xfId="24299"/>
    <cellStyle name="集計 5 7 2 4 2" xfId="33334"/>
    <cellStyle name="集計 5 7 2 5" xfId="18161"/>
    <cellStyle name="集計 5 7 2 6" xfId="5785"/>
    <cellStyle name="集計 5 7 3" xfId="4695"/>
    <cellStyle name="集計 5 7 3 2" xfId="11134"/>
    <cellStyle name="集計 5 7 3 2 2" xfId="27128"/>
    <cellStyle name="集計 5 7 3 2 2 2" xfId="36163"/>
    <cellStyle name="集計 5 7 3 2 3" xfId="20487"/>
    <cellStyle name="集計 5 7 3 2 4" xfId="22631"/>
    <cellStyle name="集計 5 7 3 3" xfId="25785"/>
    <cellStyle name="集計 5 7 3 3 2" xfId="34820"/>
    <cellStyle name="集計 5 7 3 4" xfId="19118"/>
    <cellStyle name="集計 5 7 3 5" xfId="9485"/>
    <cellStyle name="集計 5 7 4" xfId="10676"/>
    <cellStyle name="集計 5 7 4 2" xfId="26670"/>
    <cellStyle name="集計 5 7 4 2 2" xfId="35705"/>
    <cellStyle name="集計 5 7 4 3" xfId="20030"/>
    <cellStyle name="集計 5 7 4 4" xfId="16633"/>
    <cellStyle name="集計 5 7 5" xfId="24798"/>
    <cellStyle name="集計 5 7 5 2" xfId="33833"/>
    <cellStyle name="集計 5 7 6" xfId="22664"/>
    <cellStyle name="集計 5 7 7" xfId="7144"/>
    <cellStyle name="集計 5 8" xfId="842"/>
    <cellStyle name="集計 5 8 2" xfId="3190"/>
    <cellStyle name="集計 5 8 2 2" xfId="12878"/>
    <cellStyle name="集計 5 8 2 2 2" xfId="28866"/>
    <cellStyle name="集計 5 8 2 2 2 2" xfId="37901"/>
    <cellStyle name="集計 5 8 2 2 3" xfId="22231"/>
    <cellStyle name="集計 5 8 2 2 4" xfId="31266"/>
    <cellStyle name="集計 5 8 2 3" xfId="25235"/>
    <cellStyle name="集計 5 8 2 3 2" xfId="34270"/>
    <cellStyle name="集計 5 8 2 4" xfId="18841"/>
    <cellStyle name="集計 5 8 2 5" xfId="7980"/>
    <cellStyle name="集計 5 8 3" xfId="10508"/>
    <cellStyle name="集計 5 8 3 2" xfId="26506"/>
    <cellStyle name="集計 5 8 3 2 2" xfId="35541"/>
    <cellStyle name="集計 5 8 3 3" xfId="19862"/>
    <cellStyle name="集計 5 8 3 4" xfId="17776"/>
    <cellStyle name="集計 5 8 4" xfId="24248"/>
    <cellStyle name="集計 5 8 4 2" xfId="33283"/>
    <cellStyle name="集計 5 8 5" xfId="17016"/>
    <cellStyle name="集計 5 8 6" xfId="5641"/>
    <cellStyle name="集計 5 9" xfId="3129"/>
    <cellStyle name="集計 5 9 2" xfId="11141"/>
    <cellStyle name="集計 5 9 2 2" xfId="27135"/>
    <cellStyle name="集計 5 9 2 2 2" xfId="36170"/>
    <cellStyle name="集計 5 9 2 3" xfId="20494"/>
    <cellStyle name="集計 5 9 2 4" xfId="19614"/>
    <cellStyle name="集計 5 9 3" xfId="25191"/>
    <cellStyle name="集計 5 9 3 2" xfId="34226"/>
    <cellStyle name="集計 5 9 4" xfId="15342"/>
    <cellStyle name="集計 5 9 5" xfId="7919"/>
    <cellStyle name="集計 6" xfId="590"/>
    <cellStyle name="集計 6 10" xfId="16233"/>
    <cellStyle name="集計 6 2" xfId="1667"/>
    <cellStyle name="集計 6 2 2" xfId="2634"/>
    <cellStyle name="集計 6 2 2 2" xfId="4975"/>
    <cellStyle name="集計 6 2 2 2 2" xfId="10339"/>
    <cellStyle name="集計 6 2 2 2 2 2" xfId="26337"/>
    <cellStyle name="集計 6 2 2 2 2 2 2" xfId="35372"/>
    <cellStyle name="集計 6 2 2 2 2 3" xfId="19694"/>
    <cellStyle name="集計 6 2 2 2 2 4" xfId="15322"/>
    <cellStyle name="集計 6 2 2 2 3" xfId="25922"/>
    <cellStyle name="集計 6 2 2 2 3 2" xfId="34957"/>
    <cellStyle name="集計 6 2 2 2 4" xfId="20322"/>
    <cellStyle name="集計 6 2 2 2 5" xfId="9765"/>
    <cellStyle name="集計 6 2 2 3" xfId="11323"/>
    <cellStyle name="集計 6 2 2 3 2" xfId="27317"/>
    <cellStyle name="集計 6 2 2 3 2 2" xfId="36352"/>
    <cellStyle name="集計 6 2 2 3 3" xfId="20675"/>
    <cellStyle name="集計 6 2 2 3 4" xfId="16058"/>
    <cellStyle name="集計 6 2 2 4" xfId="24935"/>
    <cellStyle name="集計 6 2 2 4 2" xfId="33970"/>
    <cellStyle name="集計 6 2 2 5" xfId="16282"/>
    <cellStyle name="集計 6 2 2 6" xfId="7424"/>
    <cellStyle name="集計 6 2 3" xfId="4008"/>
    <cellStyle name="集計 6 2 3 2" xfId="11371"/>
    <cellStyle name="集計 6 2 3 2 2" xfId="27365"/>
    <cellStyle name="集計 6 2 3 2 2 2" xfId="36400"/>
    <cellStyle name="集計 6 2 3 2 3" xfId="20723"/>
    <cellStyle name="集計 6 2 3 2 4" xfId="23170"/>
    <cellStyle name="集計 6 2 3 3" xfId="25545"/>
    <cellStyle name="集計 6 2 3 3 2" xfId="34580"/>
    <cellStyle name="集計 6 2 3 4" xfId="22856"/>
    <cellStyle name="集計 6 2 3 5" xfId="8798"/>
    <cellStyle name="集計 6 2 4" xfId="11412"/>
    <cellStyle name="集計 6 2 4 2" xfId="27406"/>
    <cellStyle name="集計 6 2 4 2 2" xfId="36441"/>
    <cellStyle name="集計 6 2 4 3" xfId="20764"/>
    <cellStyle name="集計 6 2 4 4" xfId="21226"/>
    <cellStyle name="集計 6 2 5" xfId="24558"/>
    <cellStyle name="集計 6 2 5 2" xfId="33593"/>
    <cellStyle name="集計 6 2 6" xfId="16618"/>
    <cellStyle name="集計 6 2 7" xfId="6458"/>
    <cellStyle name="集計 6 3" xfId="1967"/>
    <cellStyle name="集計 6 3 2" xfId="2467"/>
    <cellStyle name="集計 6 3 2 2" xfId="4808"/>
    <cellStyle name="集計 6 3 2 2 2" xfId="13504"/>
    <cellStyle name="集計 6 3 2 2 2 2" xfId="29492"/>
    <cellStyle name="集計 6 3 2 2 2 2 2" xfId="38527"/>
    <cellStyle name="集計 6 3 2 2 2 3" xfId="22857"/>
    <cellStyle name="集計 6 3 2 2 2 4" xfId="31892"/>
    <cellStyle name="集計 6 3 2 2 3" xfId="25839"/>
    <cellStyle name="集計 6 3 2 2 3 2" xfId="34874"/>
    <cellStyle name="集計 6 3 2 2 4" xfId="21559"/>
    <cellStyle name="集計 6 3 2 2 5" xfId="9598"/>
    <cellStyle name="集計 6 3 2 3" xfId="11513"/>
    <cellStyle name="集計 6 3 2 3 2" xfId="27507"/>
    <cellStyle name="集計 6 3 2 3 2 2" xfId="36542"/>
    <cellStyle name="集計 6 3 2 3 3" xfId="20865"/>
    <cellStyle name="集計 6 3 2 3 4" xfId="23278"/>
    <cellStyle name="集計 6 3 2 4" xfId="24852"/>
    <cellStyle name="集計 6 3 2 4 2" xfId="33887"/>
    <cellStyle name="集計 6 3 2 5" xfId="18680"/>
    <cellStyle name="集計 6 3 2 6" xfId="7257"/>
    <cellStyle name="集計 6 3 3" xfId="4308"/>
    <cellStyle name="集計 6 3 3 2" xfId="13338"/>
    <cellStyle name="集計 6 3 3 2 2" xfId="29326"/>
    <cellStyle name="集計 6 3 3 2 2 2" xfId="38361"/>
    <cellStyle name="集計 6 3 3 2 3" xfId="22691"/>
    <cellStyle name="集計 6 3 3 2 4" xfId="31726"/>
    <cellStyle name="集計 6 3 3 3" xfId="25664"/>
    <cellStyle name="集計 6 3 3 3 2" xfId="34699"/>
    <cellStyle name="集計 6 3 3 4" xfId="16769"/>
    <cellStyle name="集計 6 3 3 5" xfId="9098"/>
    <cellStyle name="集計 6 3 4" xfId="10400"/>
    <cellStyle name="集計 6 3 4 2" xfId="26398"/>
    <cellStyle name="集計 6 3 4 2 2" xfId="35433"/>
    <cellStyle name="集計 6 3 4 3" xfId="19754"/>
    <cellStyle name="集計 6 3 4 4" xfId="18821"/>
    <cellStyle name="集計 6 3 5" xfId="24677"/>
    <cellStyle name="集計 6 3 5 2" xfId="33712"/>
    <cellStyle name="集計 6 3 6" xfId="16212"/>
    <cellStyle name="集計 6 3 7" xfId="6757"/>
    <cellStyle name="集計 6 4" xfId="2233"/>
    <cellStyle name="集計 6 4 2" xfId="2892"/>
    <cellStyle name="集計 6 4 2 2" xfId="5233"/>
    <cellStyle name="集計 6 4 2 2 2" xfId="14351"/>
    <cellStyle name="集計 6 4 2 2 2 2" xfId="30342"/>
    <cellStyle name="集計 6 4 2 2 2 2 2" xfId="39377"/>
    <cellStyle name="集計 6 4 2 2 2 3" xfId="23706"/>
    <cellStyle name="集計 6 4 2 2 2 4" xfId="32742"/>
    <cellStyle name="集計 6 4 2 2 3" xfId="26049"/>
    <cellStyle name="集計 6 4 2 2 3 2" xfId="35084"/>
    <cellStyle name="集計 6 4 2 2 4" xfId="17780"/>
    <cellStyle name="集計 6 4 2 2 5" xfId="10023"/>
    <cellStyle name="集計 6 4 2 3" xfId="11893"/>
    <cellStyle name="集計 6 4 2 3 2" xfId="27887"/>
    <cellStyle name="集計 6 4 2 3 2 2" xfId="36922"/>
    <cellStyle name="集計 6 4 2 3 3" xfId="21245"/>
    <cellStyle name="集計 6 4 2 3 4" xfId="17282"/>
    <cellStyle name="集計 6 4 2 4" xfId="25062"/>
    <cellStyle name="集計 6 4 2 4 2" xfId="34097"/>
    <cellStyle name="集計 6 4 2 5" xfId="21077"/>
    <cellStyle name="集計 6 4 2 6" xfId="7682"/>
    <cellStyle name="集計 6 4 3" xfId="4574"/>
    <cellStyle name="集計 6 4 3 2" xfId="11814"/>
    <cellStyle name="集計 6 4 3 2 2" xfId="27808"/>
    <cellStyle name="集計 6 4 3 2 2 2" xfId="36843"/>
    <cellStyle name="集計 6 4 3 2 3" xfId="21166"/>
    <cellStyle name="集計 6 4 3 2 4" xfId="19033"/>
    <cellStyle name="集計 6 4 3 3" xfId="25748"/>
    <cellStyle name="集計 6 4 3 3 2" xfId="34783"/>
    <cellStyle name="集計 6 4 3 4" xfId="19381"/>
    <cellStyle name="集計 6 4 3 5" xfId="9364"/>
    <cellStyle name="集計 6 4 4" xfId="11158"/>
    <cellStyle name="集計 6 4 4 2" xfId="27152"/>
    <cellStyle name="集計 6 4 4 2 2" xfId="36187"/>
    <cellStyle name="集計 6 4 4 3" xfId="20511"/>
    <cellStyle name="集計 6 4 4 4" xfId="20833"/>
    <cellStyle name="集計 6 4 5" xfId="24761"/>
    <cellStyle name="集計 6 4 5 2" xfId="33796"/>
    <cellStyle name="集計 6 4 6" xfId="16353"/>
    <cellStyle name="集計 6 4 7" xfId="7023"/>
    <cellStyle name="集計 6 5" xfId="1228"/>
    <cellStyle name="集計 6 5 2" xfId="3569"/>
    <cellStyle name="集計 6 5 2 2" xfId="12611"/>
    <cellStyle name="集計 6 5 2 2 2" xfId="28598"/>
    <cellStyle name="集計 6 5 2 2 2 2" xfId="37633"/>
    <cellStyle name="集計 6 5 2 2 3" xfId="21963"/>
    <cellStyle name="集計 6 5 2 2 4" xfId="30998"/>
    <cellStyle name="集計 6 5 2 3" xfId="25375"/>
    <cellStyle name="集計 6 5 2 3 2" xfId="34410"/>
    <cellStyle name="集計 6 5 2 4" xfId="17146"/>
    <cellStyle name="集計 6 5 2 5" xfId="8359"/>
    <cellStyle name="集計 6 5 3" xfId="10954"/>
    <cellStyle name="集計 6 5 3 2" xfId="26948"/>
    <cellStyle name="集計 6 5 3 2 2" xfId="35983"/>
    <cellStyle name="集計 6 5 3 3" xfId="20307"/>
    <cellStyle name="集計 6 5 3 4" xfId="17650"/>
    <cellStyle name="集計 6 5 4" xfId="24388"/>
    <cellStyle name="集計 6 5 4 2" xfId="33423"/>
    <cellStyle name="集計 6 5 5" xfId="15054"/>
    <cellStyle name="集計 6 5 6" xfId="6019"/>
    <cellStyle name="集計 6 6" xfId="3436"/>
    <cellStyle name="集計 6 6 2" xfId="11253"/>
    <cellStyle name="集計 6 6 2 2" xfId="27247"/>
    <cellStyle name="集計 6 6 2 2 2" xfId="36282"/>
    <cellStyle name="集計 6 6 2 3" xfId="20606"/>
    <cellStyle name="集計 6 6 2 4" xfId="16574"/>
    <cellStyle name="集計 6 6 3" xfId="25330"/>
    <cellStyle name="集計 6 6 3 2" xfId="34365"/>
    <cellStyle name="集計 6 6 4" xfId="18718"/>
    <cellStyle name="集計 6 6 5" xfId="8226"/>
    <cellStyle name="集計 6 7" xfId="1088"/>
    <cellStyle name="集計 6 7 2" xfId="24343"/>
    <cellStyle name="集計 6 7 2 2" xfId="33378"/>
    <cellStyle name="集計 6 7 3" xfId="15632"/>
    <cellStyle name="集計 6 7 4" xfId="17871"/>
    <cellStyle name="集計 6 7 5" xfId="5887"/>
    <cellStyle name="集計 6 8" xfId="10860"/>
    <cellStyle name="集計 6 8 2" xfId="26854"/>
    <cellStyle name="集計 6 8 2 2" xfId="35889"/>
    <cellStyle name="集計 6 8 3" xfId="20214"/>
    <cellStyle name="集計 6 8 4" xfId="20967"/>
    <cellStyle name="集計 6 9" xfId="24066"/>
    <cellStyle name="集計 6 9 2" xfId="33101"/>
    <cellStyle name="出力 2" xfId="408"/>
    <cellStyle name="出力 2 10" xfId="1750"/>
    <cellStyle name="出力 2 10 2" xfId="1027"/>
    <cellStyle name="出力 2 10 2 2" xfId="3375"/>
    <cellStyle name="出力 2 10 2 2 2" xfId="10540"/>
    <cellStyle name="出力 2 10 2 2 2 2" xfId="26538"/>
    <cellStyle name="出力 2 10 2 2 2 2 2" xfId="35573"/>
    <cellStyle name="出力 2 10 2 2 2 3" xfId="19894"/>
    <cellStyle name="出力 2 10 2 2 2 4" xfId="15653"/>
    <cellStyle name="出力 2 10 2 2 3" xfId="25317"/>
    <cellStyle name="出力 2 10 2 2 3 2" xfId="34352"/>
    <cellStyle name="出力 2 10 2 2 4" xfId="15256"/>
    <cellStyle name="出力 2 10 2 2 5" xfId="8165"/>
    <cellStyle name="出力 2 10 2 3" xfId="13380"/>
    <cellStyle name="出力 2 10 2 3 2" xfId="29368"/>
    <cellStyle name="出力 2 10 2 3 2 2" xfId="38403"/>
    <cellStyle name="出力 2 10 2 3 3" xfId="22733"/>
    <cellStyle name="出力 2 10 2 3 4" xfId="31768"/>
    <cellStyle name="出力 2 10 2 4" xfId="24330"/>
    <cellStyle name="出力 2 10 2 4 2" xfId="33365"/>
    <cellStyle name="出力 2 10 2 5" xfId="15287"/>
    <cellStyle name="出力 2 10 2 6" xfId="5826"/>
    <cellStyle name="出力 2 10 3" xfId="4091"/>
    <cellStyle name="出力 2 10 3 2" xfId="12908"/>
    <cellStyle name="出力 2 10 3 2 2" xfId="28896"/>
    <cellStyle name="出力 2 10 3 2 2 2" xfId="37931"/>
    <cellStyle name="出力 2 10 3 2 3" xfId="22261"/>
    <cellStyle name="出力 2 10 3 2 4" xfId="31296"/>
    <cellStyle name="出力 2 10 3 3" xfId="25585"/>
    <cellStyle name="出力 2 10 3 3 2" xfId="34620"/>
    <cellStyle name="出力 2 10 3 4" xfId="17114"/>
    <cellStyle name="出力 2 10 3 5" xfId="8881"/>
    <cellStyle name="出力 2 10 4" xfId="10729"/>
    <cellStyle name="出力 2 10 4 2" xfId="26723"/>
    <cellStyle name="出力 2 10 4 2 2" xfId="35758"/>
    <cellStyle name="出力 2 10 4 3" xfId="20083"/>
    <cellStyle name="出力 2 10 4 4" xfId="17963"/>
    <cellStyle name="出力 2 10 5" xfId="24598"/>
    <cellStyle name="出力 2 10 5 2" xfId="33633"/>
    <cellStyle name="出力 2 10 6" xfId="17610"/>
    <cellStyle name="出力 2 10 7" xfId="6540"/>
    <cellStyle name="出力 2 11" xfId="3066"/>
    <cellStyle name="出力 2 11 2" xfId="12918"/>
    <cellStyle name="出力 2 11 2 2" xfId="28906"/>
    <cellStyle name="出力 2 11 2 2 2" xfId="37941"/>
    <cellStyle name="出力 2 11 2 3" xfId="22271"/>
    <cellStyle name="出力 2 11 2 4" xfId="31306"/>
    <cellStyle name="出力 2 11 3" xfId="25170"/>
    <cellStyle name="出力 2 11 3 2" xfId="34205"/>
    <cellStyle name="出力 2 11 4" xfId="16844"/>
    <cellStyle name="出力 2 11 5" xfId="7856"/>
    <cellStyle name="出力 2 12" xfId="709"/>
    <cellStyle name="出力 2 12 2" xfId="10746"/>
    <cellStyle name="出力 2 12 2 2" xfId="26740"/>
    <cellStyle name="出力 2 12 2 2 2" xfId="35775"/>
    <cellStyle name="出力 2 12 2 3" xfId="20100"/>
    <cellStyle name="出力 2 12 2 4" xfId="18020"/>
    <cellStyle name="出力 2 12 3" xfId="24141"/>
    <cellStyle name="出力 2 12 3 2" xfId="33176"/>
    <cellStyle name="出力 2 12 4" xfId="17009"/>
    <cellStyle name="出力 2 12 5" xfId="5517"/>
    <cellStyle name="出力 2 13" xfId="604"/>
    <cellStyle name="出力 2 13 2" xfId="24072"/>
    <cellStyle name="出力 2 13 2 2" xfId="33107"/>
    <cellStyle name="出力 2 13 3" xfId="15196"/>
    <cellStyle name="出力 2 13 4" xfId="17186"/>
    <cellStyle name="出力 2 13 5" xfId="5444"/>
    <cellStyle name="出力 2 14" xfId="595"/>
    <cellStyle name="出力 2 14 2" xfId="30264"/>
    <cellStyle name="出力 2 14 2 2" xfId="39299"/>
    <cellStyle name="出力 2 14 3" xfId="23628"/>
    <cellStyle name="出力 2 14 4" xfId="32664"/>
    <cellStyle name="出力 2 15" xfId="14714"/>
    <cellStyle name="出力 2 15 2" xfId="15096"/>
    <cellStyle name="出力 2 15 3" xfId="18280"/>
    <cellStyle name="出力 2 16" xfId="24032"/>
    <cellStyle name="出力 2 16 2" xfId="33068"/>
    <cellStyle name="出力 2 17" xfId="14666"/>
    <cellStyle name="出力 2 18" xfId="5364"/>
    <cellStyle name="出力 2 2" xfId="409"/>
    <cellStyle name="出力 2 2 10" xfId="2824"/>
    <cellStyle name="出力 2 2 10 2" xfId="5165"/>
    <cellStyle name="出力 2 2 10 2 2" xfId="14283"/>
    <cellStyle name="出力 2 2 10 2 2 2" xfId="30274"/>
    <cellStyle name="出力 2 2 10 2 2 2 2" xfId="39309"/>
    <cellStyle name="出力 2 2 10 2 2 3" xfId="23638"/>
    <cellStyle name="出力 2 2 10 2 2 4" xfId="32674"/>
    <cellStyle name="出力 2 2 10 2 3" xfId="25998"/>
    <cellStyle name="出力 2 2 10 2 3 2" xfId="35033"/>
    <cellStyle name="出力 2 2 10 2 4" xfId="22632"/>
    <cellStyle name="出力 2 2 10 2 5" xfId="9955"/>
    <cellStyle name="出力 2 2 10 3" xfId="10862"/>
    <cellStyle name="出力 2 2 10 3 2" xfId="26856"/>
    <cellStyle name="出力 2 2 10 3 2 2" xfId="35891"/>
    <cellStyle name="出力 2 2 10 3 3" xfId="20216"/>
    <cellStyle name="出力 2 2 10 3 4" xfId="23663"/>
    <cellStyle name="出力 2 2 10 4" xfId="25011"/>
    <cellStyle name="出力 2 2 10 4 2" xfId="34046"/>
    <cellStyle name="出力 2 2 10 5" xfId="16846"/>
    <cellStyle name="出力 2 2 10 6" xfId="7614"/>
    <cellStyle name="出力 2 2 11" xfId="3067"/>
    <cellStyle name="出力 2 2 11 2" xfId="11004"/>
    <cellStyle name="出力 2 2 11 2 2" xfId="26998"/>
    <cellStyle name="出力 2 2 11 2 2 2" xfId="36033"/>
    <cellStyle name="出力 2 2 11 2 3" xfId="20357"/>
    <cellStyle name="出力 2 2 11 2 4" xfId="21211"/>
    <cellStyle name="出力 2 2 11 3" xfId="25171"/>
    <cellStyle name="出力 2 2 11 3 2" xfId="34206"/>
    <cellStyle name="出力 2 2 11 4" xfId="20945"/>
    <cellStyle name="出力 2 2 11 5" xfId="7857"/>
    <cellStyle name="出力 2 2 12" xfId="710"/>
    <cellStyle name="出力 2 2 12 2" xfId="24142"/>
    <cellStyle name="出力 2 2 12 2 2" xfId="33177"/>
    <cellStyle name="出力 2 2 12 3" xfId="15299"/>
    <cellStyle name="出力 2 2 12 4" xfId="16800"/>
    <cellStyle name="出力 2 2 12 5" xfId="5518"/>
    <cellStyle name="出力 2 2 13" xfId="11348"/>
    <cellStyle name="出力 2 2 13 2" xfId="27342"/>
    <cellStyle name="出力 2 2 13 2 2" xfId="36377"/>
    <cellStyle name="出力 2 2 13 3" xfId="20700"/>
    <cellStyle name="出力 2 2 13 4" xfId="17346"/>
    <cellStyle name="出力 2 2 14" xfId="15097"/>
    <cellStyle name="出力 2 2 14 2" xfId="19295"/>
    <cellStyle name="出力 2 2 15" xfId="24033"/>
    <cellStyle name="出力 2 2 15 2" xfId="33069"/>
    <cellStyle name="出力 2 2 16" xfId="14741"/>
    <cellStyle name="出力 2 2 17" xfId="15106"/>
    <cellStyle name="出力 2 2 18" xfId="5365"/>
    <cellStyle name="出力 2 2 2" xfId="583"/>
    <cellStyle name="出力 2 2 2 10" xfId="3134"/>
    <cellStyle name="出力 2 2 2 10 2" xfId="12006"/>
    <cellStyle name="出力 2 2 2 10 2 2" xfId="28001"/>
    <cellStyle name="出力 2 2 2 10 2 2 2" xfId="37036"/>
    <cellStyle name="出力 2 2 2 10 2 3" xfId="21358"/>
    <cellStyle name="出力 2 2 2 10 2 4" xfId="17246"/>
    <cellStyle name="出力 2 2 2 10 3" xfId="25196"/>
    <cellStyle name="出力 2 2 2 10 3 2" xfId="34231"/>
    <cellStyle name="出力 2 2 2 10 4" xfId="21190"/>
    <cellStyle name="出力 2 2 2 10 5" xfId="7924"/>
    <cellStyle name="出力 2 2 2 11" xfId="786"/>
    <cellStyle name="出力 2 2 2 11 2" xfId="24209"/>
    <cellStyle name="出力 2 2 2 11 2 2" xfId="33244"/>
    <cellStyle name="出力 2 2 2 11 3" xfId="15366"/>
    <cellStyle name="出力 2 2 2 11 4" xfId="19444"/>
    <cellStyle name="出力 2 2 2 11 5" xfId="5585"/>
    <cellStyle name="出力 2 2 2 12" xfId="12589"/>
    <cellStyle name="出力 2 2 2 12 2" xfId="28576"/>
    <cellStyle name="出力 2 2 2 12 2 2" xfId="37611"/>
    <cellStyle name="出力 2 2 2 12 3" xfId="21941"/>
    <cellStyle name="出力 2 2 2 12 4" xfId="30976"/>
    <cellStyle name="出力 2 2 2 13" xfId="24059"/>
    <cellStyle name="出力 2 2 2 13 2" xfId="33094"/>
    <cellStyle name="出力 2 2 2 14" xfId="15178"/>
    <cellStyle name="出力 2 2 2 15" xfId="5432"/>
    <cellStyle name="出力 2 2 2 2" xfId="1660"/>
    <cellStyle name="出力 2 2 2 2 2" xfId="2575"/>
    <cellStyle name="出力 2 2 2 2 2 2" xfId="4916"/>
    <cellStyle name="出力 2 2 2 2 2 2 2" xfId="14202"/>
    <cellStyle name="出力 2 2 2 2 2 2 2 2" xfId="30191"/>
    <cellStyle name="出力 2 2 2 2 2 2 2 2 2" xfId="39226"/>
    <cellStyle name="出力 2 2 2 2 2 2 2 3" xfId="23555"/>
    <cellStyle name="出力 2 2 2 2 2 2 2 4" xfId="32591"/>
    <cellStyle name="出力 2 2 2 2 2 2 3" xfId="25882"/>
    <cellStyle name="出力 2 2 2 2 2 2 3 2" xfId="34917"/>
    <cellStyle name="出力 2 2 2 2 2 2 4" xfId="18760"/>
    <cellStyle name="出力 2 2 2 2 2 2 5" xfId="9706"/>
    <cellStyle name="出力 2 2 2 2 2 3" xfId="13597"/>
    <cellStyle name="出力 2 2 2 2 2 3 2" xfId="29585"/>
    <cellStyle name="出力 2 2 2 2 2 3 2 2" xfId="38620"/>
    <cellStyle name="出力 2 2 2 2 2 3 3" xfId="22950"/>
    <cellStyle name="出力 2 2 2 2 2 3 4" xfId="31985"/>
    <cellStyle name="出力 2 2 2 2 2 4" xfId="24895"/>
    <cellStyle name="出力 2 2 2 2 2 4 2" xfId="33930"/>
    <cellStyle name="出力 2 2 2 2 2 5" xfId="21258"/>
    <cellStyle name="出力 2 2 2 2 2 6" xfId="7365"/>
    <cellStyle name="出力 2 2 2 2 3" xfId="4001"/>
    <cellStyle name="出力 2 2 2 2 3 2" xfId="13517"/>
    <cellStyle name="出力 2 2 2 2 3 2 2" xfId="29505"/>
    <cellStyle name="出力 2 2 2 2 3 2 2 2" xfId="38540"/>
    <cellStyle name="出力 2 2 2 2 3 2 3" xfId="22870"/>
    <cellStyle name="出力 2 2 2 2 3 2 4" xfId="31905"/>
    <cellStyle name="出力 2 2 2 2 3 3" xfId="25538"/>
    <cellStyle name="出力 2 2 2 2 3 3 2" xfId="34573"/>
    <cellStyle name="出力 2 2 2 2 3 4" xfId="23098"/>
    <cellStyle name="出力 2 2 2 2 3 5" xfId="8791"/>
    <cellStyle name="出力 2 2 2 2 4" xfId="13447"/>
    <cellStyle name="出力 2 2 2 2 4 2" xfId="29435"/>
    <cellStyle name="出力 2 2 2 2 4 2 2" xfId="38470"/>
    <cellStyle name="出力 2 2 2 2 4 3" xfId="22800"/>
    <cellStyle name="出力 2 2 2 2 4 4" xfId="31835"/>
    <cellStyle name="出力 2 2 2 2 5" xfId="24551"/>
    <cellStyle name="出力 2 2 2 2 5 2" xfId="33586"/>
    <cellStyle name="出力 2 2 2 2 6" xfId="18860"/>
    <cellStyle name="出力 2 2 2 2 7" xfId="6451"/>
    <cellStyle name="出力 2 2 2 3" xfId="1821"/>
    <cellStyle name="出力 2 2 2 3 2" xfId="2605"/>
    <cellStyle name="出力 2 2 2 3 2 2" xfId="4946"/>
    <cellStyle name="出力 2 2 2 3 2 2 2" xfId="11695"/>
    <cellStyle name="出力 2 2 2 3 2 2 2 2" xfId="27689"/>
    <cellStyle name="出力 2 2 2 3 2 2 2 2 2" xfId="36724"/>
    <cellStyle name="出力 2 2 2 3 2 2 2 3" xfId="21047"/>
    <cellStyle name="出力 2 2 2 3 2 2 2 4" xfId="17898"/>
    <cellStyle name="出力 2 2 2 3 2 2 3" xfId="25904"/>
    <cellStyle name="出力 2 2 2 3 2 2 3 2" xfId="34939"/>
    <cellStyle name="出力 2 2 2 3 2 2 4" xfId="17458"/>
    <cellStyle name="出力 2 2 2 3 2 2 5" xfId="9736"/>
    <cellStyle name="出力 2 2 2 3 2 3" xfId="10786"/>
    <cellStyle name="出力 2 2 2 3 2 3 2" xfId="26780"/>
    <cellStyle name="出力 2 2 2 3 2 3 2 2" xfId="35815"/>
    <cellStyle name="出力 2 2 2 3 2 3 3" xfId="20140"/>
    <cellStyle name="出力 2 2 2 3 2 3 4" xfId="19979"/>
    <cellStyle name="出力 2 2 2 3 2 4" xfId="24917"/>
    <cellStyle name="出力 2 2 2 3 2 4 2" xfId="33952"/>
    <cellStyle name="出力 2 2 2 3 2 5" xfId="19413"/>
    <cellStyle name="出力 2 2 2 3 2 6" xfId="7395"/>
    <cellStyle name="出力 2 2 2 3 3" xfId="4162"/>
    <cellStyle name="出力 2 2 2 3 3 2" xfId="14164"/>
    <cellStyle name="出力 2 2 2 3 3 2 2" xfId="30153"/>
    <cellStyle name="出力 2 2 2 3 3 2 2 2" xfId="39188"/>
    <cellStyle name="出力 2 2 2 3 3 2 3" xfId="23517"/>
    <cellStyle name="出力 2 2 2 3 3 2 4" xfId="32553"/>
    <cellStyle name="出力 2 2 2 3 3 3" xfId="25611"/>
    <cellStyle name="出力 2 2 2 3 3 3 2" xfId="34646"/>
    <cellStyle name="出力 2 2 2 3 3 4" xfId="18712"/>
    <cellStyle name="出力 2 2 2 3 3 5" xfId="8952"/>
    <cellStyle name="出力 2 2 2 3 4" xfId="14103"/>
    <cellStyle name="出力 2 2 2 3 4 2" xfId="30092"/>
    <cellStyle name="出力 2 2 2 3 4 2 2" xfId="39127"/>
    <cellStyle name="出力 2 2 2 3 4 3" xfId="23456"/>
    <cellStyle name="出力 2 2 2 3 4 4" xfId="32492"/>
    <cellStyle name="出力 2 2 2 3 5" xfId="24624"/>
    <cellStyle name="出力 2 2 2 3 5 2" xfId="33659"/>
    <cellStyle name="出力 2 2 2 3 6" xfId="20124"/>
    <cellStyle name="出力 2 2 2 3 7" xfId="6611"/>
    <cellStyle name="出力 2 2 2 4" xfId="1961"/>
    <cellStyle name="出力 2 2 2 4 2" xfId="2511"/>
    <cellStyle name="出力 2 2 2 4 2 2" xfId="4852"/>
    <cellStyle name="出力 2 2 2 4 2 2 2" xfId="12727"/>
    <cellStyle name="出力 2 2 2 4 2 2 2 2" xfId="28714"/>
    <cellStyle name="出力 2 2 2 4 2 2 2 2 2" xfId="37749"/>
    <cellStyle name="出力 2 2 2 4 2 2 2 3" xfId="22079"/>
    <cellStyle name="出力 2 2 2 4 2 2 2 4" xfId="31114"/>
    <cellStyle name="出力 2 2 2 4 2 2 3" xfId="25867"/>
    <cellStyle name="出力 2 2 2 4 2 2 3 2" xfId="34902"/>
    <cellStyle name="出力 2 2 2 4 2 2 4" xfId="19981"/>
    <cellStyle name="出力 2 2 2 4 2 2 5" xfId="9642"/>
    <cellStyle name="出力 2 2 2 4 2 3" xfId="13598"/>
    <cellStyle name="出力 2 2 2 4 2 3 2" xfId="29586"/>
    <cellStyle name="出力 2 2 2 4 2 3 2 2" xfId="38621"/>
    <cellStyle name="出力 2 2 2 4 2 3 3" xfId="22951"/>
    <cellStyle name="出力 2 2 2 4 2 3 4" xfId="31986"/>
    <cellStyle name="出力 2 2 2 4 2 4" xfId="24880"/>
    <cellStyle name="出力 2 2 2 4 2 4 2" xfId="33915"/>
    <cellStyle name="出力 2 2 2 4 2 5" xfId="21511"/>
    <cellStyle name="出力 2 2 2 4 2 6" xfId="7301"/>
    <cellStyle name="出力 2 2 2 4 3" xfId="4302"/>
    <cellStyle name="出力 2 2 2 4 3 2" xfId="13684"/>
    <cellStyle name="出力 2 2 2 4 3 2 2" xfId="29672"/>
    <cellStyle name="出力 2 2 2 4 3 2 2 2" xfId="38707"/>
    <cellStyle name="出力 2 2 2 4 3 2 3" xfId="23037"/>
    <cellStyle name="出力 2 2 2 4 3 2 4" xfId="32072"/>
    <cellStyle name="出力 2 2 2 4 3 3" xfId="25658"/>
    <cellStyle name="出力 2 2 2 4 3 3 2" xfId="34693"/>
    <cellStyle name="出力 2 2 2 4 3 4" xfId="22823"/>
    <cellStyle name="出力 2 2 2 4 3 5" xfId="9092"/>
    <cellStyle name="出力 2 2 2 4 4" xfId="10795"/>
    <cellStyle name="出力 2 2 2 4 4 2" xfId="26789"/>
    <cellStyle name="出力 2 2 2 4 4 2 2" xfId="35824"/>
    <cellStyle name="出力 2 2 2 4 4 3" xfId="20149"/>
    <cellStyle name="出力 2 2 2 4 4 4" xfId="21459"/>
    <cellStyle name="出力 2 2 2 4 5" xfId="24671"/>
    <cellStyle name="出力 2 2 2 4 5 2" xfId="33706"/>
    <cellStyle name="出力 2 2 2 4 6" xfId="23708"/>
    <cellStyle name="出力 2 2 2 4 7" xfId="6751"/>
    <cellStyle name="出力 2 2 2 5" xfId="2101"/>
    <cellStyle name="出力 2 2 2 5 2" xfId="2517"/>
    <cellStyle name="出力 2 2 2 5 2 2" xfId="4858"/>
    <cellStyle name="出力 2 2 2 5 2 2 2" xfId="11864"/>
    <cellStyle name="出力 2 2 2 5 2 2 2 2" xfId="27858"/>
    <cellStyle name="出力 2 2 2 5 2 2 2 2 2" xfId="36893"/>
    <cellStyle name="出力 2 2 2 5 2 2 2 3" xfId="21216"/>
    <cellStyle name="出力 2 2 2 5 2 2 2 4" xfId="17501"/>
    <cellStyle name="出力 2 2 2 5 2 2 3" xfId="25868"/>
    <cellStyle name="出力 2 2 2 5 2 2 3 2" xfId="34903"/>
    <cellStyle name="出力 2 2 2 5 2 2 4" xfId="15964"/>
    <cellStyle name="出力 2 2 2 5 2 2 5" xfId="9648"/>
    <cellStyle name="出力 2 2 2 5 2 3" xfId="12185"/>
    <cellStyle name="出力 2 2 2 5 2 3 2" xfId="28180"/>
    <cellStyle name="出力 2 2 2 5 2 3 2 2" xfId="37215"/>
    <cellStyle name="出力 2 2 2 5 2 3 3" xfId="21537"/>
    <cellStyle name="出力 2 2 2 5 2 3 4" xfId="14809"/>
    <cellStyle name="出力 2 2 2 5 2 4" xfId="24881"/>
    <cellStyle name="出力 2 2 2 5 2 4 2" xfId="33916"/>
    <cellStyle name="出力 2 2 2 5 2 5" xfId="21762"/>
    <cellStyle name="出力 2 2 2 5 2 6" xfId="7307"/>
    <cellStyle name="出力 2 2 2 5 3" xfId="4442"/>
    <cellStyle name="出力 2 2 2 5 3 2" xfId="12060"/>
    <cellStyle name="出力 2 2 2 5 3 2 2" xfId="28055"/>
    <cellStyle name="出力 2 2 2 5 3 2 2 2" xfId="37090"/>
    <cellStyle name="出力 2 2 2 5 3 2 3" xfId="21412"/>
    <cellStyle name="出力 2 2 2 5 3 2 4" xfId="14919"/>
    <cellStyle name="出力 2 2 2 5 3 3" xfId="25712"/>
    <cellStyle name="出力 2 2 2 5 3 3 2" xfId="34747"/>
    <cellStyle name="出力 2 2 2 5 3 4" xfId="23299"/>
    <cellStyle name="出力 2 2 2 5 3 5" xfId="9232"/>
    <cellStyle name="出力 2 2 2 5 4" xfId="11129"/>
    <cellStyle name="出力 2 2 2 5 4 2" xfId="27123"/>
    <cellStyle name="出力 2 2 2 5 4 2 2" xfId="36158"/>
    <cellStyle name="出力 2 2 2 5 4 3" xfId="20482"/>
    <cellStyle name="出力 2 2 2 5 4 4" xfId="23066"/>
    <cellStyle name="出力 2 2 2 5 5" xfId="24725"/>
    <cellStyle name="出力 2 2 2 5 5 2" xfId="33760"/>
    <cellStyle name="出力 2 2 2 5 6" xfId="21497"/>
    <cellStyle name="出力 2 2 2 5 7" xfId="6891"/>
    <cellStyle name="出力 2 2 2 6" xfId="2226"/>
    <cellStyle name="出力 2 2 2 6 2" xfId="2496"/>
    <cellStyle name="出力 2 2 2 6 2 2" xfId="4837"/>
    <cellStyle name="出力 2 2 2 6 2 2 2" xfId="12666"/>
    <cellStyle name="出力 2 2 2 6 2 2 2 2" xfId="28653"/>
    <cellStyle name="出力 2 2 2 6 2 2 2 2 2" xfId="37688"/>
    <cellStyle name="出力 2 2 2 6 2 2 2 3" xfId="22018"/>
    <cellStyle name="出力 2 2 2 6 2 2 2 4" xfId="31053"/>
    <cellStyle name="出力 2 2 2 6 2 2 3" xfId="25859"/>
    <cellStyle name="出力 2 2 2 6 2 2 3 2" xfId="34894"/>
    <cellStyle name="出力 2 2 2 6 2 2 4" xfId="18158"/>
    <cellStyle name="出力 2 2 2 6 2 2 5" xfId="9627"/>
    <cellStyle name="出力 2 2 2 6 2 3" xfId="12579"/>
    <cellStyle name="出力 2 2 2 6 2 3 2" xfId="28566"/>
    <cellStyle name="出力 2 2 2 6 2 3 2 2" xfId="37601"/>
    <cellStyle name="出力 2 2 2 6 2 3 3" xfId="21931"/>
    <cellStyle name="出力 2 2 2 6 2 3 4" xfId="30966"/>
    <cellStyle name="出力 2 2 2 6 2 4" xfId="24872"/>
    <cellStyle name="出力 2 2 2 6 2 4 2" xfId="33907"/>
    <cellStyle name="出力 2 2 2 6 2 5" xfId="17829"/>
    <cellStyle name="出力 2 2 2 6 2 6" xfId="7286"/>
    <cellStyle name="出力 2 2 2 6 3" xfId="4567"/>
    <cellStyle name="出力 2 2 2 6 3 2" xfId="11419"/>
    <cellStyle name="出力 2 2 2 6 3 2 2" xfId="27413"/>
    <cellStyle name="出力 2 2 2 6 3 2 2 2" xfId="36448"/>
    <cellStyle name="出力 2 2 2 6 3 2 3" xfId="20771"/>
    <cellStyle name="出力 2 2 2 6 3 2 4" xfId="21362"/>
    <cellStyle name="出力 2 2 2 6 3 3" xfId="25741"/>
    <cellStyle name="出力 2 2 2 6 3 3 2" xfId="34776"/>
    <cellStyle name="出力 2 2 2 6 3 4" xfId="19645"/>
    <cellStyle name="出力 2 2 2 6 3 5" xfId="9357"/>
    <cellStyle name="出力 2 2 2 6 4" xfId="12415"/>
    <cellStyle name="出力 2 2 2 6 4 2" xfId="28406"/>
    <cellStyle name="出力 2 2 2 6 4 2 2" xfId="37441"/>
    <cellStyle name="出力 2 2 2 6 4 3" xfId="21767"/>
    <cellStyle name="出力 2 2 2 6 4 4" xfId="30806"/>
    <cellStyle name="出力 2 2 2 6 5" xfId="24754"/>
    <cellStyle name="出力 2 2 2 6 5 2" xfId="33789"/>
    <cellStyle name="出力 2 2 2 6 6" xfId="20264"/>
    <cellStyle name="出力 2 2 2 6 7" xfId="7016"/>
    <cellStyle name="出力 2 2 2 7" xfId="2359"/>
    <cellStyle name="出力 2 2 2 7 2" xfId="1083"/>
    <cellStyle name="出力 2 2 2 7 2 2" xfId="3431"/>
    <cellStyle name="出力 2 2 2 7 2 2 2" xfId="11380"/>
    <cellStyle name="出力 2 2 2 7 2 2 2 2" xfId="27374"/>
    <cellStyle name="出力 2 2 2 7 2 2 2 2 2" xfId="36409"/>
    <cellStyle name="出力 2 2 2 7 2 2 2 3" xfId="20732"/>
    <cellStyle name="出力 2 2 2 7 2 2 2 4" xfId="21512"/>
    <cellStyle name="出力 2 2 2 7 2 2 3" xfId="25325"/>
    <cellStyle name="出力 2 2 2 7 2 2 3 2" xfId="34360"/>
    <cellStyle name="出力 2 2 2 7 2 2 4" xfId="21326"/>
    <cellStyle name="出力 2 2 2 7 2 2 5" xfId="8221"/>
    <cellStyle name="出力 2 2 2 7 2 3" xfId="14190"/>
    <cellStyle name="出力 2 2 2 7 2 3 2" xfId="30179"/>
    <cellStyle name="出力 2 2 2 7 2 3 2 2" xfId="39214"/>
    <cellStyle name="出力 2 2 2 7 2 3 3" xfId="23543"/>
    <cellStyle name="出力 2 2 2 7 2 3 4" xfId="32579"/>
    <cellStyle name="出力 2 2 2 7 2 4" xfId="24338"/>
    <cellStyle name="出力 2 2 2 7 2 4 2" xfId="33373"/>
    <cellStyle name="出力 2 2 2 7 2 5" xfId="17565"/>
    <cellStyle name="出力 2 2 2 7 2 6" xfId="5882"/>
    <cellStyle name="出力 2 2 2 7 3" xfId="4700"/>
    <cellStyle name="出力 2 2 2 7 3 2" xfId="12729"/>
    <cellStyle name="出力 2 2 2 7 3 2 2" xfId="28716"/>
    <cellStyle name="出力 2 2 2 7 3 2 2 2" xfId="37751"/>
    <cellStyle name="出力 2 2 2 7 3 2 3" xfId="22081"/>
    <cellStyle name="出力 2 2 2 7 3 2 4" xfId="31116"/>
    <cellStyle name="出力 2 2 2 7 3 3" xfId="25790"/>
    <cellStyle name="出力 2 2 2 7 3 3 2" xfId="34825"/>
    <cellStyle name="出力 2 2 2 7 3 4" xfId="16123"/>
    <cellStyle name="出力 2 2 2 7 3 5" xfId="9490"/>
    <cellStyle name="出力 2 2 2 7 4" xfId="10972"/>
    <cellStyle name="出力 2 2 2 7 4 2" xfId="26966"/>
    <cellStyle name="出力 2 2 2 7 4 2 2" xfId="36001"/>
    <cellStyle name="出力 2 2 2 7 4 3" xfId="20325"/>
    <cellStyle name="出力 2 2 2 7 4 4" xfId="15840"/>
    <cellStyle name="出力 2 2 2 7 5" xfId="24803"/>
    <cellStyle name="出力 2 2 2 7 5 2" xfId="33838"/>
    <cellStyle name="出力 2 2 2 7 6" xfId="20296"/>
    <cellStyle name="出力 2 2 2 7 7" xfId="7149"/>
    <cellStyle name="出力 2 2 2 8" xfId="1224"/>
    <cellStyle name="出力 2 2 2 8 2" xfId="3565"/>
    <cellStyle name="出力 2 2 2 8 2 2" xfId="10773"/>
    <cellStyle name="出力 2 2 2 8 2 2 2" xfId="26767"/>
    <cellStyle name="出力 2 2 2 8 2 2 2 2" xfId="35802"/>
    <cellStyle name="出力 2 2 2 8 2 2 3" xfId="20127"/>
    <cellStyle name="出力 2 2 2 8 2 2 4" xfId="16456"/>
    <cellStyle name="出力 2 2 2 8 2 3" xfId="25371"/>
    <cellStyle name="出力 2 2 2 8 2 3 2" xfId="34406"/>
    <cellStyle name="出力 2 2 2 8 2 4" xfId="18464"/>
    <cellStyle name="出力 2 2 2 8 2 5" xfId="8355"/>
    <cellStyle name="出力 2 2 2 8 3" xfId="11202"/>
    <cellStyle name="出力 2 2 2 8 3 2" xfId="27196"/>
    <cellStyle name="出力 2 2 2 8 3 2 2" xfId="36231"/>
    <cellStyle name="出力 2 2 2 8 3 3" xfId="20555"/>
    <cellStyle name="出力 2 2 2 8 3 4" xfId="16056"/>
    <cellStyle name="出力 2 2 2 8 4" xfId="24384"/>
    <cellStyle name="出力 2 2 2 8 4 2" xfId="33419"/>
    <cellStyle name="出力 2 2 2 8 5" xfId="15058"/>
    <cellStyle name="出力 2 2 2 8 6" xfId="6015"/>
    <cellStyle name="出力 2 2 2 9" xfId="2615"/>
    <cellStyle name="出力 2 2 2 9 2" xfId="4956"/>
    <cellStyle name="出力 2 2 2 9 2 2" xfId="12543"/>
    <cellStyle name="出力 2 2 2 9 2 2 2" xfId="28530"/>
    <cellStyle name="出力 2 2 2 9 2 2 2 2" xfId="37565"/>
    <cellStyle name="出力 2 2 2 9 2 2 3" xfId="21895"/>
    <cellStyle name="出力 2 2 2 9 2 2 4" xfId="30930"/>
    <cellStyle name="出力 2 2 2 9 2 3" xfId="25909"/>
    <cellStyle name="出力 2 2 2 9 2 3 2" xfId="34944"/>
    <cellStyle name="出力 2 2 2 9 2 4" xfId="22119"/>
    <cellStyle name="出力 2 2 2 9 2 5" xfId="9746"/>
    <cellStyle name="出力 2 2 2 9 3" xfId="10961"/>
    <cellStyle name="出力 2 2 2 9 3 2" xfId="26955"/>
    <cellStyle name="出力 2 2 2 9 3 2 2" xfId="35990"/>
    <cellStyle name="出力 2 2 2 9 3 3" xfId="20314"/>
    <cellStyle name="出力 2 2 2 9 3 4" xfId="21876"/>
    <cellStyle name="出力 2 2 2 9 4" xfId="24922"/>
    <cellStyle name="出力 2 2 2 9 4 2" xfId="33957"/>
    <cellStyle name="出力 2 2 2 9 5" xfId="23114"/>
    <cellStyle name="出力 2 2 2 9 6" xfId="7405"/>
    <cellStyle name="出力 2 2 3" xfId="1546"/>
    <cellStyle name="出力 2 2 3 2" xfId="2771"/>
    <cellStyle name="出力 2 2 3 2 2" xfId="5112"/>
    <cellStyle name="出力 2 2 3 2 2 2" xfId="10219"/>
    <cellStyle name="出力 2 2 3 2 2 2 2" xfId="26217"/>
    <cellStyle name="出力 2 2 3 2 2 2 2 2" xfId="35252"/>
    <cellStyle name="出力 2 2 3 2 2 2 3" xfId="19574"/>
    <cellStyle name="出力 2 2 3 2 2 2 4" xfId="22710"/>
    <cellStyle name="出力 2 2 3 2 2 3" xfId="25962"/>
    <cellStyle name="出力 2 2 3 2 2 3 2" xfId="34997"/>
    <cellStyle name="出力 2 2 3 2 2 4" xfId="17781"/>
    <cellStyle name="出力 2 2 3 2 2 5" xfId="9902"/>
    <cellStyle name="出力 2 2 3 2 3" xfId="13362"/>
    <cellStyle name="出力 2 2 3 2 3 2" xfId="29350"/>
    <cellStyle name="出力 2 2 3 2 3 2 2" xfId="38385"/>
    <cellStyle name="出力 2 2 3 2 3 3" xfId="22715"/>
    <cellStyle name="出力 2 2 3 2 3 4" xfId="31750"/>
    <cellStyle name="出力 2 2 3 2 4" xfId="24975"/>
    <cellStyle name="出力 2 2 3 2 4 2" xfId="34010"/>
    <cellStyle name="出力 2 2 3 2 5" xfId="22885"/>
    <cellStyle name="出力 2 2 3 2 6" xfId="7561"/>
    <cellStyle name="出力 2 2 3 3" xfId="3887"/>
    <cellStyle name="出力 2 2 3 3 2" xfId="10532"/>
    <cellStyle name="出力 2 2 3 3 2 2" xfId="26530"/>
    <cellStyle name="出力 2 2 3 3 2 2 2" xfId="35565"/>
    <cellStyle name="出力 2 2 3 3 2 3" xfId="19886"/>
    <cellStyle name="出力 2 2 3 3 2 4" xfId="23359"/>
    <cellStyle name="出力 2 2 3 3 3" xfId="25469"/>
    <cellStyle name="出力 2 2 3 3 3 2" xfId="34504"/>
    <cellStyle name="出力 2 2 3 3 4" xfId="21048"/>
    <cellStyle name="出力 2 2 3 3 5" xfId="8677"/>
    <cellStyle name="出力 2 2 3 4" xfId="10977"/>
    <cellStyle name="出力 2 2 3 4 2" xfId="26971"/>
    <cellStyle name="出力 2 2 3 4 2 2" xfId="36006"/>
    <cellStyle name="出力 2 2 3 4 3" xfId="20330"/>
    <cellStyle name="出力 2 2 3 4 4" xfId="19703"/>
    <cellStyle name="出力 2 2 3 5" xfId="24482"/>
    <cellStyle name="出力 2 2 3 5 2" xfId="33517"/>
    <cellStyle name="出力 2 2 3 6" xfId="14982"/>
    <cellStyle name="出力 2 2 3 7" xfId="6337"/>
    <cellStyle name="出力 2 2 4" xfId="1249"/>
    <cellStyle name="出力 2 2 4 2" xfId="2823"/>
    <cellStyle name="出力 2 2 4 2 2" xfId="5164"/>
    <cellStyle name="出力 2 2 4 2 2 2" xfId="14282"/>
    <cellStyle name="出力 2 2 4 2 2 2 2" xfId="30273"/>
    <cellStyle name="出力 2 2 4 2 2 2 2 2" xfId="39308"/>
    <cellStyle name="出力 2 2 4 2 2 2 3" xfId="23637"/>
    <cellStyle name="出力 2 2 4 2 2 2 4" xfId="32673"/>
    <cellStyle name="出力 2 2 4 2 2 3" xfId="25997"/>
    <cellStyle name="出力 2 2 4 2 2 3 2" xfId="35032"/>
    <cellStyle name="出力 2 2 4 2 2 4" xfId="20433"/>
    <cellStyle name="出力 2 2 4 2 2 5" xfId="9954"/>
    <cellStyle name="出力 2 2 4 2 3" xfId="12780"/>
    <cellStyle name="出力 2 2 4 2 3 2" xfId="28767"/>
    <cellStyle name="出力 2 2 4 2 3 2 2" xfId="37802"/>
    <cellStyle name="出力 2 2 4 2 3 3" xfId="22132"/>
    <cellStyle name="出力 2 2 4 2 3 4" xfId="31167"/>
    <cellStyle name="出力 2 2 4 2 4" xfId="25010"/>
    <cellStyle name="出力 2 2 4 2 4 2" xfId="34045"/>
    <cellStyle name="出力 2 2 4 2 5" xfId="18964"/>
    <cellStyle name="出力 2 2 4 2 6" xfId="7613"/>
    <cellStyle name="出力 2 2 4 3" xfId="3590"/>
    <cellStyle name="出力 2 2 4 3 2" xfId="12746"/>
    <cellStyle name="出力 2 2 4 3 2 2" xfId="28733"/>
    <cellStyle name="出力 2 2 4 3 2 2 2" xfId="37768"/>
    <cellStyle name="出力 2 2 4 3 2 3" xfId="22098"/>
    <cellStyle name="出力 2 2 4 3 2 4" xfId="31133"/>
    <cellStyle name="出力 2 2 4 3 3" xfId="25394"/>
    <cellStyle name="出力 2 2 4 3 3 2" xfId="34429"/>
    <cellStyle name="出力 2 2 4 3 4" xfId="16535"/>
    <cellStyle name="出力 2 2 4 3 5" xfId="8380"/>
    <cellStyle name="出力 2 2 4 4" xfId="12529"/>
    <cellStyle name="出力 2 2 4 4 2" xfId="28516"/>
    <cellStyle name="出力 2 2 4 4 2 2" xfId="37551"/>
    <cellStyle name="出力 2 2 4 4 3" xfId="21881"/>
    <cellStyle name="出力 2 2 4 4 4" xfId="30916"/>
    <cellStyle name="出力 2 2 4 5" xfId="24407"/>
    <cellStyle name="出力 2 2 4 5 2" xfId="33442"/>
    <cellStyle name="出力 2 2 4 6" xfId="15278"/>
    <cellStyle name="出力 2 2 4 7" xfId="6040"/>
    <cellStyle name="出力 2 2 5" xfId="1569"/>
    <cellStyle name="出力 2 2 5 2" xfId="2804"/>
    <cellStyle name="出力 2 2 5 2 2" xfId="5145"/>
    <cellStyle name="出力 2 2 5 2 2 2" xfId="10858"/>
    <cellStyle name="出力 2 2 5 2 2 2 2" xfId="26852"/>
    <cellStyle name="出力 2 2 5 2 2 2 2 2" xfId="35887"/>
    <cellStyle name="出力 2 2 5 2 2 2 3" xfId="20212"/>
    <cellStyle name="出力 2 2 5 2 2 2 4" xfId="16981"/>
    <cellStyle name="出力 2 2 5 2 2 3" xfId="25985"/>
    <cellStyle name="出力 2 2 5 2 2 3 2" xfId="35020"/>
    <cellStyle name="出力 2 2 5 2 2 4" xfId="20246"/>
    <cellStyle name="出力 2 2 5 2 2 5" xfId="9935"/>
    <cellStyle name="出力 2 2 5 2 3" xfId="13078"/>
    <cellStyle name="出力 2 2 5 2 3 2" xfId="29066"/>
    <cellStyle name="出力 2 2 5 2 3 2 2" xfId="38101"/>
    <cellStyle name="出力 2 2 5 2 3 3" xfId="22431"/>
    <cellStyle name="出力 2 2 5 2 3 4" xfId="31466"/>
    <cellStyle name="出力 2 2 5 2 4" xfId="24998"/>
    <cellStyle name="出力 2 2 5 2 4 2" xfId="34033"/>
    <cellStyle name="出力 2 2 5 2 5" xfId="20708"/>
    <cellStyle name="出力 2 2 5 2 6" xfId="7594"/>
    <cellStyle name="出力 2 2 5 3" xfId="3910"/>
    <cellStyle name="出力 2 2 5 3 2" xfId="12741"/>
    <cellStyle name="出力 2 2 5 3 2 2" xfId="28728"/>
    <cellStyle name="出力 2 2 5 3 2 2 2" xfId="37763"/>
    <cellStyle name="出力 2 2 5 3 2 3" xfId="22093"/>
    <cellStyle name="出力 2 2 5 3 2 4" xfId="31128"/>
    <cellStyle name="出力 2 2 5 3 3" xfId="25492"/>
    <cellStyle name="出力 2 2 5 3 3 2" xfId="34527"/>
    <cellStyle name="出力 2 2 5 3 4" xfId="21086"/>
    <cellStyle name="出力 2 2 5 3 5" xfId="8700"/>
    <cellStyle name="出力 2 2 5 4" xfId="11802"/>
    <cellStyle name="出力 2 2 5 4 2" xfId="27796"/>
    <cellStyle name="出力 2 2 5 4 2 2" xfId="36831"/>
    <cellStyle name="出力 2 2 5 4 3" xfId="21154"/>
    <cellStyle name="出力 2 2 5 4 4" xfId="19439"/>
    <cellStyle name="出力 2 2 5 5" xfId="24505"/>
    <cellStyle name="出力 2 2 5 5 2" xfId="33540"/>
    <cellStyle name="出力 2 2 5 6" xfId="17758"/>
    <cellStyle name="出力 2 2 5 7" xfId="6360"/>
    <cellStyle name="出力 2 2 6" xfId="1739"/>
    <cellStyle name="出力 2 2 6 2" xfId="2474"/>
    <cellStyle name="出力 2 2 6 2 2" xfId="4815"/>
    <cellStyle name="出力 2 2 6 2 2 2" xfId="11476"/>
    <cellStyle name="出力 2 2 6 2 2 2 2" xfId="27470"/>
    <cellStyle name="出力 2 2 6 2 2 2 2 2" xfId="36505"/>
    <cellStyle name="出力 2 2 6 2 2 2 3" xfId="20828"/>
    <cellStyle name="出力 2 2 6 2 2 2 4" xfId="17768"/>
    <cellStyle name="出力 2 2 6 2 2 3" xfId="25845"/>
    <cellStyle name="出力 2 2 6 2 2 3 2" xfId="34880"/>
    <cellStyle name="出力 2 2 6 2 2 4" xfId="23546"/>
    <cellStyle name="出力 2 2 6 2 2 5" xfId="9605"/>
    <cellStyle name="出力 2 2 6 2 3" xfId="10614"/>
    <cellStyle name="出力 2 2 6 2 3 2" xfId="26608"/>
    <cellStyle name="出力 2 2 6 2 3 2 2" xfId="35643"/>
    <cellStyle name="出力 2 2 6 2 3 3" xfId="19968"/>
    <cellStyle name="出力 2 2 6 2 3 4" xfId="19870"/>
    <cellStyle name="出力 2 2 6 2 4" xfId="24858"/>
    <cellStyle name="出力 2 2 6 2 4 2" xfId="33893"/>
    <cellStyle name="出力 2 2 6 2 5" xfId="22564"/>
    <cellStyle name="出力 2 2 6 2 6" xfId="7264"/>
    <cellStyle name="出力 2 2 6 3" xfId="4080"/>
    <cellStyle name="出力 2 2 6 3 2" xfId="10529"/>
    <cellStyle name="出力 2 2 6 3 2 2" xfId="26527"/>
    <cellStyle name="出力 2 2 6 3 2 2 2" xfId="35562"/>
    <cellStyle name="出力 2 2 6 3 2 3" xfId="19883"/>
    <cellStyle name="出力 2 2 6 3 2 4" xfId="23364"/>
    <cellStyle name="出力 2 2 6 3 3" xfId="25574"/>
    <cellStyle name="出力 2 2 6 3 3 2" xfId="34609"/>
    <cellStyle name="出力 2 2 6 3 4" xfId="20953"/>
    <cellStyle name="出力 2 2 6 3 5" xfId="8870"/>
    <cellStyle name="出力 2 2 6 4" xfId="11743"/>
    <cellStyle name="出力 2 2 6 4 2" xfId="27737"/>
    <cellStyle name="出力 2 2 6 4 2 2" xfId="36772"/>
    <cellStyle name="出力 2 2 6 4 3" xfId="21095"/>
    <cellStyle name="出力 2 2 6 4 4" xfId="19158"/>
    <cellStyle name="出力 2 2 6 5" xfId="24587"/>
    <cellStyle name="出力 2 2 6 5 2" xfId="33622"/>
    <cellStyle name="出力 2 2 6 6" xfId="18409"/>
    <cellStyle name="出力 2 2 6 7" xfId="6529"/>
    <cellStyle name="出力 2 2 7" xfId="1581"/>
    <cellStyle name="出力 2 2 7 2" xfId="2988"/>
    <cellStyle name="出力 2 2 7 2 2" xfId="5329"/>
    <cellStyle name="出力 2 2 7 2 2 2" xfId="14447"/>
    <cellStyle name="出力 2 2 7 2 2 2 2" xfId="30438"/>
    <cellStyle name="出力 2 2 7 2 2 2 2 2" xfId="39473"/>
    <cellStyle name="出力 2 2 7 2 2 2 3" xfId="23802"/>
    <cellStyle name="出力 2 2 7 2 2 2 4" xfId="32838"/>
    <cellStyle name="出力 2 2 7 2 2 3" xfId="26125"/>
    <cellStyle name="出力 2 2 7 2 2 3 2" xfId="35160"/>
    <cellStyle name="出力 2 2 7 2 2 4" xfId="18131"/>
    <cellStyle name="出力 2 2 7 2 2 5" xfId="10119"/>
    <cellStyle name="出力 2 2 7 2 3" xfId="11260"/>
    <cellStyle name="出力 2 2 7 2 3 2" xfId="27254"/>
    <cellStyle name="出力 2 2 7 2 3 2 2" xfId="36289"/>
    <cellStyle name="出力 2 2 7 2 3 3" xfId="20613"/>
    <cellStyle name="出力 2 2 7 2 3 4" xfId="18440"/>
    <cellStyle name="出力 2 2 7 2 4" xfId="25138"/>
    <cellStyle name="出力 2 2 7 2 4 2" xfId="34173"/>
    <cellStyle name="出力 2 2 7 2 5" xfId="18532"/>
    <cellStyle name="出力 2 2 7 2 6" xfId="7778"/>
    <cellStyle name="出力 2 2 7 3" xfId="3922"/>
    <cellStyle name="出力 2 2 7 3 2" xfId="11550"/>
    <cellStyle name="出力 2 2 7 3 2 2" xfId="27544"/>
    <cellStyle name="出力 2 2 7 3 2 2 2" xfId="36579"/>
    <cellStyle name="出力 2 2 7 3 2 3" xfId="20902"/>
    <cellStyle name="出力 2 2 7 3 2 4" xfId="15312"/>
    <cellStyle name="出力 2 2 7 3 3" xfId="25504"/>
    <cellStyle name="出力 2 2 7 3 3 2" xfId="34539"/>
    <cellStyle name="出力 2 2 7 3 4" xfId="23247"/>
    <cellStyle name="出力 2 2 7 3 5" xfId="8712"/>
    <cellStyle name="出力 2 2 7 4" xfId="11460"/>
    <cellStyle name="出力 2 2 7 4 2" xfId="27454"/>
    <cellStyle name="出力 2 2 7 4 2 2" xfId="36489"/>
    <cellStyle name="出力 2 2 7 4 3" xfId="20812"/>
    <cellStyle name="出力 2 2 7 4 4" xfId="20012"/>
    <cellStyle name="出力 2 2 7 5" xfId="24517"/>
    <cellStyle name="出力 2 2 7 5 2" xfId="33552"/>
    <cellStyle name="出力 2 2 7 6" xfId="19316"/>
    <cellStyle name="出力 2 2 7 7" xfId="6372"/>
    <cellStyle name="出力 2 2 8" xfId="2033"/>
    <cellStyle name="出力 2 2 8 2" xfId="2592"/>
    <cellStyle name="出力 2 2 8 2 2" xfId="4933"/>
    <cellStyle name="出力 2 2 8 2 2 2" xfId="11757"/>
    <cellStyle name="出力 2 2 8 2 2 2 2" xfId="27751"/>
    <cellStyle name="出力 2 2 8 2 2 2 2 2" xfId="36786"/>
    <cellStyle name="出力 2 2 8 2 2 2 3" xfId="21109"/>
    <cellStyle name="出力 2 2 8 2 2 2 4" xfId="16103"/>
    <cellStyle name="出力 2 2 8 2 2 3" xfId="25893"/>
    <cellStyle name="出力 2 2 8 2 2 3 2" xfId="34928"/>
    <cellStyle name="出力 2 2 8 2 2 4" xfId="16264"/>
    <cellStyle name="出力 2 2 8 2 2 5" xfId="9723"/>
    <cellStyle name="出力 2 2 8 2 3" xfId="13539"/>
    <cellStyle name="出力 2 2 8 2 3 2" xfId="29527"/>
    <cellStyle name="出力 2 2 8 2 3 2 2" xfId="38562"/>
    <cellStyle name="出力 2 2 8 2 3 3" xfId="22892"/>
    <cellStyle name="出力 2 2 8 2 3 4" xfId="31927"/>
    <cellStyle name="出力 2 2 8 2 4" xfId="24906"/>
    <cellStyle name="出力 2 2 8 2 4 2" xfId="33941"/>
    <cellStyle name="出力 2 2 8 2 5" xfId="22310"/>
    <cellStyle name="出力 2 2 8 2 6" xfId="7382"/>
    <cellStyle name="出力 2 2 8 3" xfId="4374"/>
    <cellStyle name="出力 2 2 8 3 2" xfId="12157"/>
    <cellStyle name="出力 2 2 8 3 2 2" xfId="28152"/>
    <cellStyle name="出力 2 2 8 3 2 2 2" xfId="37187"/>
    <cellStyle name="出力 2 2 8 3 2 3" xfId="21509"/>
    <cellStyle name="出力 2 2 8 3 2 4" xfId="14834"/>
    <cellStyle name="出力 2 2 8 3 3" xfId="25686"/>
    <cellStyle name="出力 2 2 8 3 3 2" xfId="34721"/>
    <cellStyle name="出力 2 2 8 3 4" xfId="15960"/>
    <cellStyle name="出力 2 2 8 3 5" xfId="9164"/>
    <cellStyle name="出力 2 2 8 4" xfId="11642"/>
    <cellStyle name="出力 2 2 8 4 2" xfId="27636"/>
    <cellStyle name="出力 2 2 8 4 2 2" xfId="36671"/>
    <cellStyle name="出力 2 2 8 4 3" xfId="20994"/>
    <cellStyle name="出力 2 2 8 4 4" xfId="21054"/>
    <cellStyle name="出力 2 2 8 5" xfId="24699"/>
    <cellStyle name="出力 2 2 8 5 2" xfId="33734"/>
    <cellStyle name="出力 2 2 8 6" xfId="15625"/>
    <cellStyle name="出力 2 2 8 7" xfId="6823"/>
    <cellStyle name="出力 2 2 9" xfId="831"/>
    <cellStyle name="出力 2 2 9 2" xfId="3179"/>
    <cellStyle name="出力 2 2 9 2 2" xfId="13170"/>
    <cellStyle name="出力 2 2 9 2 2 2" xfId="29158"/>
    <cellStyle name="出力 2 2 9 2 2 2 2" xfId="38193"/>
    <cellStyle name="出力 2 2 9 2 2 3" xfId="22523"/>
    <cellStyle name="出力 2 2 9 2 2 4" xfId="31558"/>
    <cellStyle name="出力 2 2 9 2 3" xfId="25227"/>
    <cellStyle name="出力 2 2 9 2 3 2" xfId="34262"/>
    <cellStyle name="出力 2 2 9 2 4" xfId="17317"/>
    <cellStyle name="出力 2 2 9 2 5" xfId="7969"/>
    <cellStyle name="出力 2 2 9 3" xfId="10510"/>
    <cellStyle name="出力 2 2 9 3 2" xfId="26508"/>
    <cellStyle name="出力 2 2 9 3 2 2" xfId="35543"/>
    <cellStyle name="出力 2 2 9 3 3" xfId="19864"/>
    <cellStyle name="出力 2 2 9 3 4" xfId="19420"/>
    <cellStyle name="出力 2 2 9 4" xfId="24240"/>
    <cellStyle name="出力 2 2 9 4 2" xfId="33275"/>
    <cellStyle name="出力 2 2 9 5" xfId="16076"/>
    <cellStyle name="出力 2 2 9 6" xfId="5630"/>
    <cellStyle name="出力 2 3" xfId="582"/>
    <cellStyle name="出力 2 3 10" xfId="3133"/>
    <cellStyle name="出力 2 3 10 2" xfId="13919"/>
    <cellStyle name="出力 2 3 10 2 2" xfId="29908"/>
    <cellStyle name="出力 2 3 10 2 2 2" xfId="38943"/>
    <cellStyle name="出力 2 3 10 2 3" xfId="23272"/>
    <cellStyle name="出力 2 3 10 2 4" xfId="32308"/>
    <cellStyle name="出力 2 3 10 3" xfId="25195"/>
    <cellStyle name="出力 2 3 10 3 2" xfId="34230"/>
    <cellStyle name="出力 2 3 10 4" xfId="15258"/>
    <cellStyle name="出力 2 3 10 5" xfId="7923"/>
    <cellStyle name="出力 2 3 11" xfId="785"/>
    <cellStyle name="出力 2 3 11 2" xfId="24208"/>
    <cellStyle name="出力 2 3 11 2 2" xfId="33243"/>
    <cellStyle name="出力 2 3 11 3" xfId="15365"/>
    <cellStyle name="出力 2 3 11 4" xfId="17488"/>
    <cellStyle name="出力 2 3 11 5" xfId="5584"/>
    <cellStyle name="出力 2 3 12" xfId="13253"/>
    <cellStyle name="出力 2 3 12 2" xfId="29241"/>
    <cellStyle name="出力 2 3 12 2 2" xfId="38276"/>
    <cellStyle name="出力 2 3 12 3" xfId="22606"/>
    <cellStyle name="出力 2 3 12 4" xfId="31641"/>
    <cellStyle name="出力 2 3 13" xfId="15181"/>
    <cellStyle name="出力 2 3 13 2" xfId="16155"/>
    <cellStyle name="出力 2 3 14" xfId="24058"/>
    <cellStyle name="出力 2 3 14 2" xfId="33093"/>
    <cellStyle name="出力 2 3 15" xfId="14743"/>
    <cellStyle name="出力 2 3 16" xfId="14722"/>
    <cellStyle name="出力 2 3 17" xfId="5431"/>
    <cellStyle name="出力 2 3 2" xfId="1659"/>
    <cellStyle name="出力 2 3 2 2" xfId="2950"/>
    <cellStyle name="出力 2 3 2 2 2" xfId="5291"/>
    <cellStyle name="出力 2 3 2 2 2 2" xfId="14409"/>
    <cellStyle name="出力 2 3 2 2 2 2 2" xfId="30400"/>
    <cellStyle name="出力 2 3 2 2 2 2 2 2" xfId="39435"/>
    <cellStyle name="出力 2 3 2 2 2 2 3" xfId="23764"/>
    <cellStyle name="出力 2 3 2 2 2 2 4" xfId="32800"/>
    <cellStyle name="出力 2 3 2 2 2 3" xfId="26097"/>
    <cellStyle name="出力 2 3 2 2 2 3 2" xfId="35132"/>
    <cellStyle name="出力 2 3 2 2 2 4" xfId="18381"/>
    <cellStyle name="出力 2 3 2 2 2 5" xfId="10081"/>
    <cellStyle name="出力 2 3 2 2 3" xfId="12756"/>
    <cellStyle name="出力 2 3 2 2 3 2" xfId="28743"/>
    <cellStyle name="出力 2 3 2 2 3 2 2" xfId="37778"/>
    <cellStyle name="出力 2 3 2 2 3 3" xfId="22108"/>
    <cellStyle name="出力 2 3 2 2 3 4" xfId="31143"/>
    <cellStyle name="出力 2 3 2 2 4" xfId="25110"/>
    <cellStyle name="出力 2 3 2 2 4 2" xfId="34145"/>
    <cellStyle name="出力 2 3 2 2 5" xfId="23464"/>
    <cellStyle name="出力 2 3 2 2 6" xfId="7740"/>
    <cellStyle name="出力 2 3 2 3" xfId="4000"/>
    <cellStyle name="出力 2 3 2 3 2" xfId="11710"/>
    <cellStyle name="出力 2 3 2 3 2 2" xfId="27704"/>
    <cellStyle name="出力 2 3 2 3 2 2 2" xfId="36739"/>
    <cellStyle name="出力 2 3 2 3 2 3" xfId="21062"/>
    <cellStyle name="出力 2 3 2 3 2 4" xfId="15990"/>
    <cellStyle name="出力 2 3 2 3 3" xfId="25537"/>
    <cellStyle name="出力 2 3 2 3 3 2" xfId="34572"/>
    <cellStyle name="出力 2 3 2 3 4" xfId="19525"/>
    <cellStyle name="出力 2 3 2 3 5" xfId="8790"/>
    <cellStyle name="出力 2 3 2 4" xfId="11755"/>
    <cellStyle name="出力 2 3 2 4 2" xfId="27749"/>
    <cellStyle name="出力 2 3 2 4 2 2" xfId="36784"/>
    <cellStyle name="出力 2 3 2 4 3" xfId="21107"/>
    <cellStyle name="出力 2 3 2 4 4" xfId="19135"/>
    <cellStyle name="出力 2 3 2 5" xfId="24550"/>
    <cellStyle name="出力 2 3 2 5 2" xfId="33585"/>
    <cellStyle name="出力 2 3 2 6" xfId="16923"/>
    <cellStyle name="出力 2 3 2 7" xfId="6450"/>
    <cellStyle name="出力 2 3 3" xfId="1820"/>
    <cellStyle name="出力 2 3 3 2" xfId="2476"/>
    <cellStyle name="出力 2 3 3 2 2" xfId="4817"/>
    <cellStyle name="出力 2 3 3 2 2 2" xfId="13870"/>
    <cellStyle name="出力 2 3 3 2 2 2 2" xfId="29859"/>
    <cellStyle name="出力 2 3 3 2 2 2 2 2" xfId="38894"/>
    <cellStyle name="出力 2 3 3 2 2 2 3" xfId="23223"/>
    <cellStyle name="出力 2 3 3 2 2 2 4" xfId="32259"/>
    <cellStyle name="出力 2 3 3 2 2 3" xfId="25847"/>
    <cellStyle name="出力 2 3 3 2 2 3 2" xfId="34882"/>
    <cellStyle name="出力 2 3 3 2 2 4" xfId="16920"/>
    <cellStyle name="出力 2 3 3 2 2 5" xfId="9607"/>
    <cellStyle name="出力 2 3 3 2 3" xfId="11267"/>
    <cellStyle name="出力 2 3 3 2 3 2" xfId="27261"/>
    <cellStyle name="出力 2 3 3 2 3 2 2" xfId="36296"/>
    <cellStyle name="出力 2 3 3 2 3 3" xfId="20620"/>
    <cellStyle name="出力 2 3 3 2 3 4" xfId="21860"/>
    <cellStyle name="出力 2 3 3 2 4" xfId="24860"/>
    <cellStyle name="出力 2 3 3 2 4 2" xfId="33895"/>
    <cellStyle name="出力 2 3 3 2 5" xfId="21081"/>
    <cellStyle name="出力 2 3 3 2 6" xfId="7266"/>
    <cellStyle name="出力 2 3 3 3" xfId="4161"/>
    <cellStyle name="出力 2 3 3 3 2" xfId="12556"/>
    <cellStyle name="出力 2 3 3 3 2 2" xfId="28543"/>
    <cellStyle name="出力 2 3 3 3 2 2 2" xfId="37578"/>
    <cellStyle name="出力 2 3 3 3 2 3" xfId="21908"/>
    <cellStyle name="出力 2 3 3 3 2 4" xfId="30943"/>
    <cellStyle name="出力 2 3 3 3 3" xfId="25610"/>
    <cellStyle name="出力 2 3 3 3 3 2" xfId="34645"/>
    <cellStyle name="出力 2 3 3 3 4" xfId="20476"/>
    <cellStyle name="出力 2 3 3 3 5" xfId="8951"/>
    <cellStyle name="出力 2 3 3 4" xfId="12480"/>
    <cellStyle name="出力 2 3 3 4 2" xfId="28471"/>
    <cellStyle name="出力 2 3 3 4 2 2" xfId="37506"/>
    <cellStyle name="出力 2 3 3 4 3" xfId="21832"/>
    <cellStyle name="出力 2 3 3 4 4" xfId="30871"/>
    <cellStyle name="出力 2 3 3 5" xfId="24623"/>
    <cellStyle name="出力 2 3 3 5 2" xfId="33658"/>
    <cellStyle name="出力 2 3 3 6" xfId="20689"/>
    <cellStyle name="出力 2 3 3 7" xfId="6610"/>
    <cellStyle name="出力 2 3 4" xfId="1960"/>
    <cellStyle name="出力 2 3 4 2" xfId="2828"/>
    <cellStyle name="出力 2 3 4 2 2" xfId="5169"/>
    <cellStyle name="出力 2 3 4 2 2 2" xfId="14287"/>
    <cellStyle name="出力 2 3 4 2 2 2 2" xfId="30278"/>
    <cellStyle name="出力 2 3 4 2 2 2 2 2" xfId="39313"/>
    <cellStyle name="出力 2 3 4 2 2 2 3" xfId="23642"/>
    <cellStyle name="出力 2 3 4 2 2 2 4" xfId="32678"/>
    <cellStyle name="出力 2 3 4 2 2 3" xfId="26002"/>
    <cellStyle name="出力 2 3 4 2 2 3 2" xfId="35037"/>
    <cellStyle name="出力 2 3 4 2 2 4" xfId="23191"/>
    <cellStyle name="出力 2 3 4 2 2 5" xfId="9959"/>
    <cellStyle name="出力 2 3 4 2 3" xfId="11894"/>
    <cellStyle name="出力 2 3 4 2 3 2" xfId="27888"/>
    <cellStyle name="出力 2 3 4 2 3 2 2" xfId="36923"/>
    <cellStyle name="出力 2 3 4 2 3 3" xfId="21246"/>
    <cellStyle name="出力 2 3 4 2 3 4" xfId="18863"/>
    <cellStyle name="出力 2 3 4 2 4" xfId="25015"/>
    <cellStyle name="出力 2 3 4 2 4 2" xfId="34050"/>
    <cellStyle name="出力 2 3 4 2 5" xfId="16725"/>
    <cellStyle name="出力 2 3 4 2 6" xfId="7618"/>
    <cellStyle name="出力 2 3 4 3" xfId="4301"/>
    <cellStyle name="出力 2 3 4 3 2" xfId="11871"/>
    <cellStyle name="出力 2 3 4 3 2 2" xfId="27865"/>
    <cellStyle name="出力 2 3 4 3 2 2 2" xfId="36900"/>
    <cellStyle name="出力 2 3 4 3 2 3" xfId="21223"/>
    <cellStyle name="出力 2 3 4 3 2 4" xfId="17764"/>
    <cellStyle name="出力 2 3 4 3 3" xfId="25657"/>
    <cellStyle name="出力 2 3 4 3 3 2" xfId="34692"/>
    <cellStyle name="出力 2 3 4 3 4" xfId="22488"/>
    <cellStyle name="出力 2 3 4 3 5" xfId="9091"/>
    <cellStyle name="出力 2 3 4 4" xfId="11274"/>
    <cellStyle name="出力 2 3 4 4 2" xfId="27268"/>
    <cellStyle name="出力 2 3 4 4 2 2" xfId="36303"/>
    <cellStyle name="出力 2 3 4 4 3" xfId="20626"/>
    <cellStyle name="出力 2 3 4 4 4" xfId="22338"/>
    <cellStyle name="出力 2 3 4 5" xfId="24670"/>
    <cellStyle name="出力 2 3 4 5 2" xfId="33705"/>
    <cellStyle name="出力 2 3 4 6" xfId="17806"/>
    <cellStyle name="出力 2 3 4 7" xfId="6750"/>
    <cellStyle name="出力 2 3 5" xfId="2100"/>
    <cellStyle name="出力 2 3 5 2" xfId="2971"/>
    <cellStyle name="出力 2 3 5 2 2" xfId="5312"/>
    <cellStyle name="出力 2 3 5 2 2 2" xfId="14430"/>
    <cellStyle name="出力 2 3 5 2 2 2 2" xfId="30421"/>
    <cellStyle name="出力 2 3 5 2 2 2 2 2" xfId="39456"/>
    <cellStyle name="出力 2 3 5 2 2 2 3" xfId="23785"/>
    <cellStyle name="出力 2 3 5 2 2 2 4" xfId="32821"/>
    <cellStyle name="出力 2 3 5 2 2 3" xfId="26115"/>
    <cellStyle name="出力 2 3 5 2 2 3 2" xfId="35150"/>
    <cellStyle name="出力 2 3 5 2 2 4" xfId="23158"/>
    <cellStyle name="出力 2 3 5 2 2 5" xfId="10102"/>
    <cellStyle name="出力 2 3 5 2 3" xfId="10895"/>
    <cellStyle name="出力 2 3 5 2 3 2" xfId="26889"/>
    <cellStyle name="出力 2 3 5 2 3 2 2" xfId="35924"/>
    <cellStyle name="出力 2 3 5 2 3 3" xfId="20249"/>
    <cellStyle name="出力 2 3 5 2 3 4" xfId="21675"/>
    <cellStyle name="出力 2 3 5 2 4" xfId="25128"/>
    <cellStyle name="出力 2 3 5 2 4 2" xfId="34163"/>
    <cellStyle name="出力 2 3 5 2 5" xfId="23100"/>
    <cellStyle name="出力 2 3 5 2 6" xfId="7761"/>
    <cellStyle name="出力 2 3 5 3" xfId="4441"/>
    <cellStyle name="出力 2 3 5 3 2" xfId="13975"/>
    <cellStyle name="出力 2 3 5 3 2 2" xfId="29964"/>
    <cellStyle name="出力 2 3 5 3 2 2 2" xfId="38999"/>
    <cellStyle name="出力 2 3 5 3 2 3" xfId="23328"/>
    <cellStyle name="出力 2 3 5 3 2 4" xfId="32364"/>
    <cellStyle name="出力 2 3 5 3 3" xfId="25711"/>
    <cellStyle name="出力 2 3 5 3 3 2" xfId="34746"/>
    <cellStyle name="出力 2 3 5 3 4" xfId="16401"/>
    <cellStyle name="出力 2 3 5 3 5" xfId="9231"/>
    <cellStyle name="出力 2 3 5 4" xfId="13038"/>
    <cellStyle name="出力 2 3 5 4 2" xfId="29026"/>
    <cellStyle name="出力 2 3 5 4 2 2" xfId="38061"/>
    <cellStyle name="出力 2 3 5 4 3" xfId="22391"/>
    <cellStyle name="出力 2 3 5 4 4" xfId="31426"/>
    <cellStyle name="出力 2 3 5 5" xfId="24724"/>
    <cellStyle name="出力 2 3 5 5 2" xfId="33759"/>
    <cellStyle name="出力 2 3 5 6" xfId="16609"/>
    <cellStyle name="出力 2 3 5 7" xfId="6890"/>
    <cellStyle name="出力 2 3 6" xfId="2225"/>
    <cellStyle name="出力 2 3 6 2" xfId="997"/>
    <cellStyle name="出力 2 3 6 2 2" xfId="3345"/>
    <cellStyle name="出力 2 3 6 2 2 2" xfId="13473"/>
    <cellStyle name="出力 2 3 6 2 2 2 2" xfId="29461"/>
    <cellStyle name="出力 2 3 6 2 2 2 2 2" xfId="38496"/>
    <cellStyle name="出力 2 3 6 2 2 2 3" xfId="22826"/>
    <cellStyle name="出力 2 3 6 2 2 2 4" xfId="31861"/>
    <cellStyle name="出力 2 3 6 2 2 3" xfId="25295"/>
    <cellStyle name="出力 2 3 6 2 2 3 2" xfId="34330"/>
    <cellStyle name="出力 2 3 6 2 2 4" xfId="21090"/>
    <cellStyle name="出力 2 3 6 2 2 5" xfId="8135"/>
    <cellStyle name="出力 2 3 6 2 3" xfId="12542"/>
    <cellStyle name="出力 2 3 6 2 3 2" xfId="28529"/>
    <cellStyle name="出力 2 3 6 2 3 2 2" xfId="37564"/>
    <cellStyle name="出力 2 3 6 2 3 3" xfId="21894"/>
    <cellStyle name="出力 2 3 6 2 3 4" xfId="30929"/>
    <cellStyle name="出力 2 3 6 2 4" xfId="24308"/>
    <cellStyle name="出力 2 3 6 2 4 2" xfId="33343"/>
    <cellStyle name="出力 2 3 6 2 5" xfId="18792"/>
    <cellStyle name="出力 2 3 6 2 6" xfId="5796"/>
    <cellStyle name="出力 2 3 6 3" xfId="4566"/>
    <cellStyle name="出力 2 3 6 3 2" xfId="12154"/>
    <cellStyle name="出力 2 3 6 3 2 2" xfId="28149"/>
    <cellStyle name="出力 2 3 6 3 2 2 2" xfId="37184"/>
    <cellStyle name="出力 2 3 6 3 2 3" xfId="21506"/>
    <cellStyle name="出力 2 3 6 3 2 4" xfId="14706"/>
    <cellStyle name="出力 2 3 6 3 3" xfId="25740"/>
    <cellStyle name="出力 2 3 6 3 3 2" xfId="34775"/>
    <cellStyle name="出力 2 3 6 3 4" xfId="20423"/>
    <cellStyle name="出力 2 3 6 3 5" xfId="9356"/>
    <cellStyle name="出力 2 3 6 4" xfId="10556"/>
    <cellStyle name="出力 2 3 6 4 2" xfId="26554"/>
    <cellStyle name="出力 2 3 6 4 2 2" xfId="35589"/>
    <cellStyle name="出力 2 3 6 4 3" xfId="19910"/>
    <cellStyle name="出力 2 3 6 4 4" xfId="23171"/>
    <cellStyle name="出力 2 3 6 5" xfId="24753"/>
    <cellStyle name="出力 2 3 6 5 2" xfId="33788"/>
    <cellStyle name="出力 2 3 6 6" xfId="16486"/>
    <cellStyle name="出力 2 3 6 7" xfId="7015"/>
    <cellStyle name="出力 2 3 7" xfId="2358"/>
    <cellStyle name="出力 2 3 7 2" xfId="2665"/>
    <cellStyle name="出力 2 3 7 2 2" xfId="5006"/>
    <cellStyle name="出力 2 3 7 2 2 2" xfId="10313"/>
    <cellStyle name="出力 2 3 7 2 2 2 2" xfId="26311"/>
    <cellStyle name="出力 2 3 7 2 2 2 2 2" xfId="35346"/>
    <cellStyle name="出力 2 3 7 2 2 2 3" xfId="19668"/>
    <cellStyle name="出力 2 3 7 2 2 2 4" xfId="23067"/>
    <cellStyle name="出力 2 3 7 2 2 3" xfId="25948"/>
    <cellStyle name="出力 2 3 7 2 2 3 2" xfId="34983"/>
    <cellStyle name="出力 2 3 7 2 2 4" xfId="16707"/>
    <cellStyle name="出力 2 3 7 2 2 5" xfId="9796"/>
    <cellStyle name="出力 2 3 7 2 3" xfId="13830"/>
    <cellStyle name="出力 2 3 7 2 3 2" xfId="29819"/>
    <cellStyle name="出力 2 3 7 2 3 2 2" xfId="38854"/>
    <cellStyle name="出力 2 3 7 2 3 3" xfId="23183"/>
    <cellStyle name="出力 2 3 7 2 3 4" xfId="32219"/>
    <cellStyle name="出力 2 3 7 2 4" xfId="24961"/>
    <cellStyle name="出力 2 3 7 2 4 2" xfId="33996"/>
    <cellStyle name="出力 2 3 7 2 5" xfId="19513"/>
    <cellStyle name="出力 2 3 7 2 6" xfId="7455"/>
    <cellStyle name="出力 2 3 7 3" xfId="4699"/>
    <cellStyle name="出力 2 3 7 3 2" xfId="11032"/>
    <cellStyle name="出力 2 3 7 3 2 2" xfId="27026"/>
    <cellStyle name="出力 2 3 7 3 2 2 2" xfId="36061"/>
    <cellStyle name="出力 2 3 7 3 2 3" xfId="20385"/>
    <cellStyle name="出力 2 3 7 3 2 4" xfId="20015"/>
    <cellStyle name="出力 2 3 7 3 3" xfId="25789"/>
    <cellStyle name="出力 2 3 7 3 3 2" xfId="34824"/>
    <cellStyle name="出力 2 3 7 3 4" xfId="18244"/>
    <cellStyle name="出力 2 3 7 3 5" xfId="9489"/>
    <cellStyle name="出力 2 3 7 4" xfId="12886"/>
    <cellStyle name="出力 2 3 7 4 2" xfId="28874"/>
    <cellStyle name="出力 2 3 7 4 2 2" xfId="37909"/>
    <cellStyle name="出力 2 3 7 4 3" xfId="22239"/>
    <cellStyle name="出力 2 3 7 4 4" xfId="31274"/>
    <cellStyle name="出力 2 3 7 5" xfId="24802"/>
    <cellStyle name="出力 2 3 7 5 2" xfId="33837"/>
    <cellStyle name="出力 2 3 7 6" xfId="22185"/>
    <cellStyle name="出力 2 3 7 7" xfId="7148"/>
    <cellStyle name="出力 2 3 8" xfId="1223"/>
    <cellStyle name="出力 2 3 8 2" xfId="3564"/>
    <cellStyle name="出力 2 3 8 2 2" xfId="11251"/>
    <cellStyle name="出力 2 3 8 2 2 2" xfId="27245"/>
    <cellStyle name="出力 2 3 8 2 2 2 2" xfId="36280"/>
    <cellStyle name="出力 2 3 8 2 2 3" xfId="20604"/>
    <cellStyle name="出力 2 3 8 2 2 4" xfId="20590"/>
    <cellStyle name="出力 2 3 8 2 3" xfId="25370"/>
    <cellStyle name="出力 2 3 8 2 3 2" xfId="34405"/>
    <cellStyle name="出力 2 3 8 2 4" xfId="21798"/>
    <cellStyle name="出力 2 3 8 2 5" xfId="8354"/>
    <cellStyle name="出力 2 3 8 3" xfId="12301"/>
    <cellStyle name="出力 2 3 8 3 2" xfId="28296"/>
    <cellStyle name="出力 2 3 8 3 2 2" xfId="37331"/>
    <cellStyle name="出力 2 3 8 3 3" xfId="21653"/>
    <cellStyle name="出力 2 3 8 3 4" xfId="30696"/>
    <cellStyle name="出力 2 3 8 4" xfId="24383"/>
    <cellStyle name="出力 2 3 8 4 2" xfId="33418"/>
    <cellStyle name="出力 2 3 8 5" xfId="15059"/>
    <cellStyle name="出力 2 3 8 6" xfId="6014"/>
    <cellStyle name="出力 2 3 9" xfId="2656"/>
    <cellStyle name="出力 2 3 9 2" xfId="4997"/>
    <cellStyle name="出力 2 3 9 2 2" xfId="10322"/>
    <cellStyle name="出力 2 3 9 2 2 2" xfId="26320"/>
    <cellStyle name="出力 2 3 9 2 2 2 2" xfId="35355"/>
    <cellStyle name="出力 2 3 9 2 2 3" xfId="19677"/>
    <cellStyle name="出力 2 3 9 2 2 4" xfId="21513"/>
    <cellStyle name="出力 2 3 9 2 3" xfId="25942"/>
    <cellStyle name="出力 2 3 9 2 3 2" xfId="34977"/>
    <cellStyle name="出力 2 3 9 2 4" xfId="18310"/>
    <cellStyle name="出力 2 3 9 2 5" xfId="9787"/>
    <cellStyle name="出力 2 3 9 3" xfId="13538"/>
    <cellStyle name="出力 2 3 9 3 2" xfId="29526"/>
    <cellStyle name="出力 2 3 9 3 2 2" xfId="38561"/>
    <cellStyle name="出力 2 3 9 3 3" xfId="22891"/>
    <cellStyle name="出力 2 3 9 3 4" xfId="31926"/>
    <cellStyle name="出力 2 3 9 4" xfId="24955"/>
    <cellStyle name="出力 2 3 9 4 2" xfId="33990"/>
    <cellStyle name="出力 2 3 9 5" xfId="14967"/>
    <cellStyle name="出力 2 3 9 6" xfId="7446"/>
    <cellStyle name="出力 2 4" xfId="1150"/>
    <cellStyle name="出力 2 4 10" xfId="5948"/>
    <cellStyle name="出力 2 4 2" xfId="2295"/>
    <cellStyle name="出力 2 4 2 2" xfId="2645"/>
    <cellStyle name="出力 2 4 2 2 2" xfId="4986"/>
    <cellStyle name="出力 2 4 2 2 2 2" xfId="10329"/>
    <cellStyle name="出力 2 4 2 2 2 2 2" xfId="26327"/>
    <cellStyle name="出力 2 4 2 2 2 2 2 2" xfId="35362"/>
    <cellStyle name="出力 2 4 2 2 2 2 3" xfId="19684"/>
    <cellStyle name="出力 2 4 2 2 2 2 4" xfId="23621"/>
    <cellStyle name="出力 2 4 2 2 2 3" xfId="25931"/>
    <cellStyle name="出力 2 4 2 2 2 3 2" xfId="34966"/>
    <cellStyle name="出力 2 4 2 2 2 4" xfId="22700"/>
    <cellStyle name="出力 2 4 2 2 2 5" xfId="9776"/>
    <cellStyle name="出力 2 4 2 2 3" xfId="12183"/>
    <cellStyle name="出力 2 4 2 2 3 2" xfId="28178"/>
    <cellStyle name="出力 2 4 2 2 3 2 2" xfId="37213"/>
    <cellStyle name="出力 2 4 2 2 3 3" xfId="21535"/>
    <cellStyle name="出力 2 4 2 2 3 4" xfId="14804"/>
    <cellStyle name="出力 2 4 2 2 4" xfId="24944"/>
    <cellStyle name="出力 2 4 2 2 4 2" xfId="33979"/>
    <cellStyle name="出力 2 4 2 2 5" xfId="15346"/>
    <cellStyle name="出力 2 4 2 2 6" xfId="7435"/>
    <cellStyle name="出力 2 4 2 3" xfId="4636"/>
    <cellStyle name="出力 2 4 2 3 2" xfId="13453"/>
    <cellStyle name="出力 2 4 2 3 2 2" xfId="29441"/>
    <cellStyle name="出力 2 4 2 3 2 2 2" xfId="38476"/>
    <cellStyle name="出力 2 4 2 3 2 3" xfId="22806"/>
    <cellStyle name="出力 2 4 2 3 2 4" xfId="31841"/>
    <cellStyle name="出力 2 4 2 3 3" xfId="25768"/>
    <cellStyle name="出力 2 4 2 3 3 2" xfId="34803"/>
    <cellStyle name="出力 2 4 2 3 4" xfId="21601"/>
    <cellStyle name="出力 2 4 2 3 5" xfId="9426"/>
    <cellStyle name="出力 2 4 2 4" xfId="11535"/>
    <cellStyle name="出力 2 4 2 4 2" xfId="27529"/>
    <cellStyle name="出力 2 4 2 4 2 2" xfId="36564"/>
    <cellStyle name="出力 2 4 2 4 3" xfId="20887"/>
    <cellStyle name="出力 2 4 2 4 4" xfId="20033"/>
    <cellStyle name="出力 2 4 2 5" xfId="24781"/>
    <cellStyle name="出力 2 4 2 5 2" xfId="33816"/>
    <cellStyle name="出力 2 4 2 6" xfId="22429"/>
    <cellStyle name="出力 2 4 2 7" xfId="7085"/>
    <cellStyle name="出力 2 4 3" xfId="1729"/>
    <cellStyle name="出力 2 4 3 2" xfId="4070"/>
    <cellStyle name="出力 2 4 3 2 2" xfId="14026"/>
    <cellStyle name="出力 2 4 3 2 2 2" xfId="30015"/>
    <cellStyle name="出力 2 4 3 2 2 2 2" xfId="39050"/>
    <cellStyle name="出力 2 4 3 2 2 3" xfId="23379"/>
    <cellStyle name="出力 2 4 3 2 2 4" xfId="32415"/>
    <cellStyle name="出力 2 4 3 2 3" xfId="25565"/>
    <cellStyle name="出力 2 4 3 2 3 2" xfId="34600"/>
    <cellStyle name="出力 2 4 3 2 4" xfId="16648"/>
    <cellStyle name="出力 2 4 3 2 5" xfId="8860"/>
    <cellStyle name="出力 2 4 3 3" xfId="12482"/>
    <cellStyle name="出力 2 4 3 3 2" xfId="28473"/>
    <cellStyle name="出力 2 4 3 3 2 2" xfId="37508"/>
    <cellStyle name="出力 2 4 3 3 3" xfId="21834"/>
    <cellStyle name="出力 2 4 3 3 4" xfId="30873"/>
    <cellStyle name="出力 2 4 3 4" xfId="24578"/>
    <cellStyle name="出力 2 4 3 4 2" xfId="33613"/>
    <cellStyle name="出力 2 4 3 5" xfId="16903"/>
    <cellStyle name="出力 2 4 3 6" xfId="6519"/>
    <cellStyle name="出力 2 4 4" xfId="3498"/>
    <cellStyle name="出力 2 4 4 2" xfId="11964"/>
    <cellStyle name="出力 2 4 4 2 2" xfId="27959"/>
    <cellStyle name="出力 2 4 4 2 2 2" xfId="36994"/>
    <cellStyle name="出力 2 4 4 2 3" xfId="21317"/>
    <cellStyle name="出力 2 4 4 2 4" xfId="15640"/>
    <cellStyle name="出力 2 4 4 3" xfId="25350"/>
    <cellStyle name="出力 2 4 4 3 2" xfId="34385"/>
    <cellStyle name="出力 2 4 4 4" xfId="17400"/>
    <cellStyle name="出力 2 4 4 5" xfId="8288"/>
    <cellStyle name="出力 2 4 5" xfId="10727"/>
    <cellStyle name="出力 2 4 5 2" xfId="26721"/>
    <cellStyle name="出力 2 4 5 2 2" xfId="35756"/>
    <cellStyle name="出力 2 4 5 3" xfId="20081"/>
    <cellStyle name="出力 2 4 5 4" xfId="19839"/>
    <cellStyle name="出力 2 4 6" xfId="15693"/>
    <cellStyle name="出力 2 4 6 2" xfId="16617"/>
    <cellStyle name="出力 2 4 7" xfId="24363"/>
    <cellStyle name="出力 2 4 7 2" xfId="33398"/>
    <cellStyle name="出力 2 4 8" xfId="14733"/>
    <cellStyle name="出力 2 4 9" xfId="14725"/>
    <cellStyle name="出力 2 5" xfId="1545"/>
    <cellStyle name="出力 2 5 2" xfId="2871"/>
    <cellStyle name="出力 2 5 2 2" xfId="5212"/>
    <cellStyle name="出力 2 5 2 2 2" xfId="14330"/>
    <cellStyle name="出力 2 5 2 2 2 2" xfId="30321"/>
    <cellStyle name="出力 2 5 2 2 2 2 2" xfId="39356"/>
    <cellStyle name="出力 2 5 2 2 2 3" xfId="23685"/>
    <cellStyle name="出力 2 5 2 2 2 4" xfId="32721"/>
    <cellStyle name="出力 2 5 2 2 3" xfId="26035"/>
    <cellStyle name="出力 2 5 2 2 3 2" xfId="35070"/>
    <cellStyle name="出力 2 5 2 2 4" xfId="17967"/>
    <cellStyle name="出力 2 5 2 2 5" xfId="10002"/>
    <cellStyle name="出力 2 5 2 3" xfId="11692"/>
    <cellStyle name="出力 2 5 2 3 2" xfId="27686"/>
    <cellStyle name="出力 2 5 2 3 2 2" xfId="36721"/>
    <cellStyle name="出力 2 5 2 3 3" xfId="21044"/>
    <cellStyle name="出力 2 5 2 3 4" xfId="17526"/>
    <cellStyle name="出力 2 5 2 4" xfId="25048"/>
    <cellStyle name="出力 2 5 2 4 2" xfId="34083"/>
    <cellStyle name="出力 2 5 2 5" xfId="18401"/>
    <cellStyle name="出力 2 5 2 6" xfId="7661"/>
    <cellStyle name="出力 2 5 3" xfId="3886"/>
    <cellStyle name="出力 2 5 3 2" xfId="12451"/>
    <cellStyle name="出力 2 5 3 2 2" xfId="28442"/>
    <cellStyle name="出力 2 5 3 2 2 2" xfId="37477"/>
    <cellStyle name="出力 2 5 3 2 3" xfId="21803"/>
    <cellStyle name="出力 2 5 3 2 4" xfId="30842"/>
    <cellStyle name="出力 2 5 3 3" xfId="25468"/>
    <cellStyle name="出力 2 5 3 3 2" xfId="34503"/>
    <cellStyle name="出力 2 5 3 4" xfId="20141"/>
    <cellStyle name="出力 2 5 3 5" xfId="8676"/>
    <cellStyle name="出力 2 5 4" xfId="10796"/>
    <cellStyle name="出力 2 5 4 2" xfId="26790"/>
    <cellStyle name="出力 2 5 4 2 2" xfId="35825"/>
    <cellStyle name="出力 2 5 4 3" xfId="20150"/>
    <cellStyle name="出力 2 5 4 4" xfId="18751"/>
    <cellStyle name="出力 2 5 5" xfId="24481"/>
    <cellStyle name="出力 2 5 5 2" xfId="33516"/>
    <cellStyle name="出力 2 5 6" xfId="14983"/>
    <cellStyle name="出力 2 5 7" xfId="6336"/>
    <cellStyle name="出力 2 6" xfId="1250"/>
    <cellStyle name="出力 2 6 2" xfId="2614"/>
    <cellStyle name="出力 2 6 2 2" xfId="4955"/>
    <cellStyle name="出力 2 6 2 2 2" xfId="13268"/>
    <cellStyle name="出力 2 6 2 2 2 2" xfId="29256"/>
    <cellStyle name="出力 2 6 2 2 2 2 2" xfId="38291"/>
    <cellStyle name="出力 2 6 2 2 2 3" xfId="22621"/>
    <cellStyle name="出力 2 6 2 2 2 4" xfId="31656"/>
    <cellStyle name="出力 2 6 2 2 3" xfId="25908"/>
    <cellStyle name="出力 2 6 2 2 3 2" xfId="34943"/>
    <cellStyle name="出力 2 6 2 2 4" xfId="14948"/>
    <cellStyle name="出力 2 6 2 2 5" xfId="9745"/>
    <cellStyle name="出力 2 6 2 3" xfId="12877"/>
    <cellStyle name="出力 2 6 2 3 2" xfId="28865"/>
    <cellStyle name="出力 2 6 2 3 2 2" xfId="37900"/>
    <cellStyle name="出力 2 6 2 3 3" xfId="22230"/>
    <cellStyle name="出力 2 6 2 3 4" xfId="31265"/>
    <cellStyle name="出力 2 6 2 4" xfId="24921"/>
    <cellStyle name="出力 2 6 2 4 2" xfId="33956"/>
    <cellStyle name="出力 2 6 2 5" xfId="16783"/>
    <cellStyle name="出力 2 6 2 6" xfId="7404"/>
    <cellStyle name="出力 2 6 3" xfId="3591"/>
    <cellStyle name="出力 2 6 3 2" xfId="13982"/>
    <cellStyle name="出力 2 6 3 2 2" xfId="29971"/>
    <cellStyle name="出力 2 6 3 2 2 2" xfId="39006"/>
    <cellStyle name="出力 2 6 3 2 3" xfId="23335"/>
    <cellStyle name="出力 2 6 3 2 4" xfId="32371"/>
    <cellStyle name="出力 2 6 3 3" xfId="25395"/>
    <cellStyle name="出力 2 6 3 3 2" xfId="34430"/>
    <cellStyle name="出力 2 6 3 4" xfId="22845"/>
    <cellStyle name="出力 2 6 3 5" xfId="8381"/>
    <cellStyle name="出力 2 6 4" xfId="10609"/>
    <cellStyle name="出力 2 6 4 2" xfId="26603"/>
    <cellStyle name="出力 2 6 4 2 2" xfId="35638"/>
    <cellStyle name="出力 2 6 4 3" xfId="19963"/>
    <cellStyle name="出力 2 6 4 4" xfId="15843"/>
    <cellStyle name="出力 2 6 5" xfId="24408"/>
    <cellStyle name="出力 2 6 5 2" xfId="33443"/>
    <cellStyle name="出力 2 6 6" xfId="15037"/>
    <cellStyle name="出力 2 6 7" xfId="6041"/>
    <cellStyle name="出力 2 7" xfId="1572"/>
    <cellStyle name="出力 2 7 2" xfId="807"/>
    <cellStyle name="出力 2 7 2 2" xfId="3155"/>
    <cellStyle name="出力 2 7 2 2 2" xfId="13356"/>
    <cellStyle name="出力 2 7 2 2 2 2" xfId="29344"/>
    <cellStyle name="出力 2 7 2 2 2 2 2" xfId="38379"/>
    <cellStyle name="出力 2 7 2 2 2 3" xfId="22709"/>
    <cellStyle name="出力 2 7 2 2 2 4" xfId="31744"/>
    <cellStyle name="出力 2 7 2 2 3" xfId="25210"/>
    <cellStyle name="出力 2 7 2 2 3 2" xfId="34245"/>
    <cellStyle name="出力 2 7 2 2 4" xfId="17981"/>
    <cellStyle name="出力 2 7 2 2 5" xfId="7945"/>
    <cellStyle name="出力 2 7 2 3" xfId="11858"/>
    <cellStyle name="出力 2 7 2 3 2" xfId="27852"/>
    <cellStyle name="出力 2 7 2 3 2 2" xfId="36887"/>
    <cellStyle name="出力 2 7 2 3 3" xfId="21210"/>
    <cellStyle name="出力 2 7 2 3 4" xfId="16037"/>
    <cellStyle name="出力 2 7 2 4" xfId="24223"/>
    <cellStyle name="出力 2 7 2 4 2" xfId="33258"/>
    <cellStyle name="出力 2 7 2 5" xfId="16293"/>
    <cellStyle name="出力 2 7 2 6" xfId="5606"/>
    <cellStyle name="出力 2 7 3" xfId="3913"/>
    <cellStyle name="出力 2 7 3 2" xfId="13215"/>
    <cellStyle name="出力 2 7 3 2 2" xfId="29203"/>
    <cellStyle name="出力 2 7 3 2 2 2" xfId="38238"/>
    <cellStyle name="出力 2 7 3 2 3" xfId="22568"/>
    <cellStyle name="出力 2 7 3 2 4" xfId="31603"/>
    <cellStyle name="出力 2 7 3 3" xfId="25495"/>
    <cellStyle name="出力 2 7 3 3 2" xfId="34530"/>
    <cellStyle name="出力 2 7 3 4" xfId="16837"/>
    <cellStyle name="出力 2 7 3 5" xfId="8703"/>
    <cellStyle name="出力 2 7 4" xfId="12331"/>
    <cellStyle name="出力 2 7 4 2" xfId="28326"/>
    <cellStyle name="出力 2 7 4 2 2" xfId="37361"/>
    <cellStyle name="出力 2 7 4 3" xfId="21683"/>
    <cellStyle name="出力 2 7 4 4" xfId="30726"/>
    <cellStyle name="出力 2 7 5" xfId="24508"/>
    <cellStyle name="出力 2 7 5 2" xfId="33543"/>
    <cellStyle name="出力 2 7 6" xfId="18924"/>
    <cellStyle name="出力 2 7 7" xfId="6363"/>
    <cellStyle name="出力 2 8" xfId="1738"/>
    <cellStyle name="出力 2 8 2" xfId="2522"/>
    <cellStyle name="出力 2 8 2 2" xfId="4863"/>
    <cellStyle name="出力 2 8 2 2 2" xfId="13450"/>
    <cellStyle name="出力 2 8 2 2 2 2" xfId="29438"/>
    <cellStyle name="出力 2 8 2 2 2 2 2" xfId="38473"/>
    <cellStyle name="出力 2 8 2 2 2 3" xfId="22803"/>
    <cellStyle name="出力 2 8 2 2 2 4" xfId="31838"/>
    <cellStyle name="出力 2 8 2 2 3" xfId="25873"/>
    <cellStyle name="出力 2 8 2 2 3 2" xfId="34908"/>
    <cellStyle name="出力 2 8 2 2 4" xfId="17220"/>
    <cellStyle name="出力 2 8 2 2 5" xfId="9653"/>
    <cellStyle name="出力 2 8 2 3" xfId="12819"/>
    <cellStyle name="出力 2 8 2 3 2" xfId="28807"/>
    <cellStyle name="出力 2 8 2 3 2 2" xfId="37842"/>
    <cellStyle name="出力 2 8 2 3 3" xfId="22172"/>
    <cellStyle name="出力 2 8 2 3 4" xfId="31207"/>
    <cellStyle name="出力 2 8 2 4" xfId="24886"/>
    <cellStyle name="出力 2 8 2 4 2" xfId="33921"/>
    <cellStyle name="出力 2 8 2 5" xfId="20356"/>
    <cellStyle name="出力 2 8 2 6" xfId="7312"/>
    <cellStyle name="出力 2 8 3" xfId="4079"/>
    <cellStyle name="出力 2 8 3 2" xfId="12448"/>
    <cellStyle name="出力 2 8 3 2 2" xfId="28439"/>
    <cellStyle name="出力 2 8 3 2 2 2" xfId="37474"/>
    <cellStyle name="出力 2 8 3 2 3" xfId="21800"/>
    <cellStyle name="出力 2 8 3 2 4" xfId="30839"/>
    <cellStyle name="出力 2 8 3 3" xfId="25573"/>
    <cellStyle name="出力 2 8 3 3 2" xfId="34608"/>
    <cellStyle name="出力 2 8 3 4" xfId="23315"/>
    <cellStyle name="出力 2 8 3 5" xfId="8869"/>
    <cellStyle name="出力 2 8 4" xfId="10859"/>
    <cellStyle name="出力 2 8 4 2" xfId="26853"/>
    <cellStyle name="出力 2 8 4 2 2" xfId="35888"/>
    <cellStyle name="出力 2 8 4 3" xfId="20213"/>
    <cellStyle name="出力 2 8 4 4" xfId="15974"/>
    <cellStyle name="出力 2 8 5" xfId="24586"/>
    <cellStyle name="出力 2 8 5 2" xfId="33621"/>
    <cellStyle name="出力 2 8 6" xfId="16422"/>
    <cellStyle name="出力 2 8 7" xfId="6528"/>
    <cellStyle name="出力 2 9" xfId="1586"/>
    <cellStyle name="出力 2 9 2" xfId="2900"/>
    <cellStyle name="出力 2 9 2 2" xfId="5241"/>
    <cellStyle name="出力 2 9 2 2 2" xfId="14359"/>
    <cellStyle name="出力 2 9 2 2 2 2" xfId="30350"/>
    <cellStyle name="出力 2 9 2 2 2 2 2" xfId="39385"/>
    <cellStyle name="出力 2 9 2 2 2 3" xfId="23714"/>
    <cellStyle name="出力 2 9 2 2 2 4" xfId="32750"/>
    <cellStyle name="出力 2 9 2 2 3" xfId="26055"/>
    <cellStyle name="出力 2 9 2 2 3 2" xfId="35090"/>
    <cellStyle name="出力 2 9 2 2 4" xfId="23446"/>
    <cellStyle name="出力 2 9 2 2 5" xfId="10031"/>
    <cellStyle name="出力 2 9 2 3" xfId="14088"/>
    <cellStyle name="出力 2 9 2 3 2" xfId="30077"/>
    <cellStyle name="出力 2 9 2 3 2 2" xfId="39112"/>
    <cellStyle name="出力 2 9 2 3 3" xfId="23441"/>
    <cellStyle name="出力 2 9 2 3 4" xfId="32477"/>
    <cellStyle name="出力 2 9 2 4" xfId="25068"/>
    <cellStyle name="出力 2 9 2 4 2" xfId="34103"/>
    <cellStyle name="出力 2 9 2 5" xfId="23281"/>
    <cellStyle name="出力 2 9 2 6" xfId="7690"/>
    <cellStyle name="出力 2 9 3" xfId="3927"/>
    <cellStyle name="出力 2 9 3 2" xfId="10819"/>
    <cellStyle name="出力 2 9 3 2 2" xfId="26813"/>
    <cellStyle name="出力 2 9 3 2 2 2" xfId="35848"/>
    <cellStyle name="出力 2 9 3 2 3" xfId="20173"/>
    <cellStyle name="出力 2 9 3 2 4" xfId="23175"/>
    <cellStyle name="出力 2 9 3 3" xfId="25509"/>
    <cellStyle name="出力 2 9 3 3 2" xfId="34544"/>
    <cellStyle name="出力 2 9 3 4" xfId="22507"/>
    <cellStyle name="出力 2 9 3 5" xfId="8717"/>
    <cellStyle name="出力 2 9 4" xfId="13987"/>
    <cellStyle name="出力 2 9 4 2" xfId="29976"/>
    <cellStyle name="出力 2 9 4 2 2" xfId="39011"/>
    <cellStyle name="出力 2 9 4 3" xfId="23340"/>
    <cellStyle name="出力 2 9 4 4" xfId="32376"/>
    <cellStyle name="出力 2 9 5" xfId="24522"/>
    <cellStyle name="出力 2 9 5 2" xfId="33557"/>
    <cellStyle name="出力 2 9 6" xfId="15576"/>
    <cellStyle name="出力 2 9 7" xfId="6377"/>
    <cellStyle name="出力 3" xfId="410"/>
    <cellStyle name="出力 3 10" xfId="2612"/>
    <cellStyle name="出力 3 10 2" xfId="4953"/>
    <cellStyle name="出力 3 10 2 2" xfId="12090"/>
    <cellStyle name="出力 3 10 2 2 2" xfId="28085"/>
    <cellStyle name="出力 3 10 2 2 2 2" xfId="37120"/>
    <cellStyle name="出力 3 10 2 2 3" xfId="21442"/>
    <cellStyle name="出力 3 10 2 2 4" xfId="14894"/>
    <cellStyle name="出力 3 10 2 3" xfId="25906"/>
    <cellStyle name="出力 3 10 2 3 2" xfId="34941"/>
    <cellStyle name="出力 3 10 2 4" xfId="17636"/>
    <cellStyle name="出力 3 10 2 5" xfId="9743"/>
    <cellStyle name="出力 3 10 3" xfId="12950"/>
    <cellStyle name="出力 3 10 3 2" xfId="28938"/>
    <cellStyle name="出力 3 10 3 2 2" xfId="37973"/>
    <cellStyle name="出力 3 10 3 3" xfId="22303"/>
    <cellStyle name="出力 3 10 3 4" xfId="31338"/>
    <cellStyle name="出力 3 10 4" xfId="24919"/>
    <cellStyle name="出力 3 10 4 2" xfId="33954"/>
    <cellStyle name="出力 3 10 5" xfId="22201"/>
    <cellStyle name="出力 3 10 6" xfId="7402"/>
    <cellStyle name="出力 3 11" xfId="3068"/>
    <cellStyle name="出力 3 11 2" xfId="13006"/>
    <cellStyle name="出力 3 11 2 2" xfId="28994"/>
    <cellStyle name="出力 3 11 2 2 2" xfId="38029"/>
    <cellStyle name="出力 3 11 2 3" xfId="22359"/>
    <cellStyle name="出力 3 11 2 4" xfId="31394"/>
    <cellStyle name="出力 3 11 3" xfId="25172"/>
    <cellStyle name="出力 3 11 3 2" xfId="34207"/>
    <cellStyle name="出力 3 11 4" xfId="23531"/>
    <cellStyle name="出力 3 11 5" xfId="7858"/>
    <cellStyle name="出力 3 12" xfId="711"/>
    <cellStyle name="出力 3 12 2" xfId="24143"/>
    <cellStyle name="出力 3 12 2 2" xfId="33178"/>
    <cellStyle name="出力 3 12 3" xfId="15300"/>
    <cellStyle name="出力 3 12 4" xfId="18796"/>
    <cellStyle name="出力 3 12 5" xfId="5519"/>
    <cellStyle name="出力 3 13" xfId="10176"/>
    <cellStyle name="出力 3 13 2" xfId="26178"/>
    <cellStyle name="出力 3 13 2 2" xfId="35213"/>
    <cellStyle name="出力 3 13 3" xfId="19531"/>
    <cellStyle name="出力 3 13 4" xfId="15656"/>
    <cellStyle name="出力 3 14" xfId="24034"/>
    <cellStyle name="出力 3 14 2" xfId="33070"/>
    <cellStyle name="出力 3 15" xfId="17175"/>
    <cellStyle name="出力 3 16" xfId="5366"/>
    <cellStyle name="出力 3 2" xfId="584"/>
    <cellStyle name="出力 3 2 10" xfId="3135"/>
    <cellStyle name="出力 3 2 10 2" xfId="11098"/>
    <cellStyle name="出力 3 2 10 2 2" xfId="27092"/>
    <cellStyle name="出力 3 2 10 2 2 2" xfId="36127"/>
    <cellStyle name="出力 3 2 10 2 3" xfId="20451"/>
    <cellStyle name="出力 3 2 10 2 4" xfId="22477"/>
    <cellStyle name="出力 3 2 10 3" xfId="25197"/>
    <cellStyle name="出力 3 2 10 3 2" xfId="34232"/>
    <cellStyle name="出力 3 2 10 4" xfId="17403"/>
    <cellStyle name="出力 3 2 10 5" xfId="7925"/>
    <cellStyle name="出力 3 2 11" xfId="787"/>
    <cellStyle name="出力 3 2 11 2" xfId="24210"/>
    <cellStyle name="出力 3 2 11 2 2" xfId="33245"/>
    <cellStyle name="出力 3 2 11 3" xfId="15367"/>
    <cellStyle name="出力 3 2 11 4" xfId="17323"/>
    <cellStyle name="出力 3 2 11 5" xfId="5586"/>
    <cellStyle name="出力 3 2 12" xfId="10669"/>
    <cellStyle name="出力 3 2 12 2" xfId="26663"/>
    <cellStyle name="出力 3 2 12 2 2" xfId="35698"/>
    <cellStyle name="出力 3 2 12 3" xfId="20023"/>
    <cellStyle name="出力 3 2 12 4" xfId="21606"/>
    <cellStyle name="出力 3 2 13" xfId="24060"/>
    <cellStyle name="出力 3 2 13 2" xfId="33095"/>
    <cellStyle name="出力 3 2 14" xfId="17427"/>
    <cellStyle name="出力 3 2 15" xfId="5433"/>
    <cellStyle name="出力 3 2 2" xfId="1661"/>
    <cellStyle name="出力 3 2 2 2" xfId="2781"/>
    <cellStyle name="出力 3 2 2 2 2" xfId="5122"/>
    <cellStyle name="出力 3 2 2 2 2 2" xfId="10210"/>
    <cellStyle name="出力 3 2 2 2 2 2 2" xfId="26208"/>
    <cellStyle name="出力 3 2 2 2 2 2 2 2" xfId="35243"/>
    <cellStyle name="出力 3 2 2 2 2 2 3" xfId="19565"/>
    <cellStyle name="出力 3 2 2 2 2 2 4" xfId="21728"/>
    <cellStyle name="出力 3 2 2 2 2 3" xfId="25968"/>
    <cellStyle name="出力 3 2 2 2 2 3 2" xfId="35003"/>
    <cellStyle name="出力 3 2 2 2 2 4" xfId="18945"/>
    <cellStyle name="出力 3 2 2 2 2 5" xfId="9912"/>
    <cellStyle name="出力 3 2 2 2 3" xfId="11841"/>
    <cellStyle name="出力 3 2 2 2 3 2" xfId="27835"/>
    <cellStyle name="出力 3 2 2 2 3 2 2" xfId="36870"/>
    <cellStyle name="出力 3 2 2 2 3 3" xfId="21193"/>
    <cellStyle name="出力 3 2 2 2 3 4" xfId="14752"/>
    <cellStyle name="出力 3 2 2 2 4" xfId="24981"/>
    <cellStyle name="出力 3 2 2 2 4 2" xfId="34016"/>
    <cellStyle name="出力 3 2 2 2 5" xfId="15766"/>
    <cellStyle name="出力 3 2 2 2 6" xfId="7571"/>
    <cellStyle name="出力 3 2 2 3" xfId="4002"/>
    <cellStyle name="出力 3 2 2 3 2" xfId="11603"/>
    <cellStyle name="出力 3 2 2 3 2 2" xfId="27597"/>
    <cellStyle name="出力 3 2 2 3 2 2 2" xfId="36632"/>
    <cellStyle name="出力 3 2 2 3 2 3" xfId="20955"/>
    <cellStyle name="出力 3 2 2 3 2 4" xfId="18295"/>
    <cellStyle name="出力 3 2 2 3 3" xfId="25539"/>
    <cellStyle name="出力 3 2 2 3 3 2" xfId="34574"/>
    <cellStyle name="出力 3 2 2 3 4" xfId="17973"/>
    <cellStyle name="出力 3 2 2 3 5" xfId="8792"/>
    <cellStyle name="出力 3 2 2 4" xfId="14231"/>
    <cellStyle name="出力 3 2 2 4 2" xfId="30220"/>
    <cellStyle name="出力 3 2 2 4 2 2" xfId="39255"/>
    <cellStyle name="出力 3 2 2 4 3" xfId="23584"/>
    <cellStyle name="出力 3 2 2 4 4" xfId="32620"/>
    <cellStyle name="出力 3 2 2 5" xfId="24552"/>
    <cellStyle name="出力 3 2 2 5 2" xfId="33587"/>
    <cellStyle name="出力 3 2 2 6" xfId="19131"/>
    <cellStyle name="出力 3 2 2 7" xfId="6452"/>
    <cellStyle name="出力 3 2 3" xfId="1822"/>
    <cellStyle name="出力 3 2 3 2" xfId="2991"/>
    <cellStyle name="出力 3 2 3 2 2" xfId="5332"/>
    <cellStyle name="出力 3 2 3 2 2 2" xfId="14450"/>
    <cellStyle name="出力 3 2 3 2 2 2 2" xfId="30441"/>
    <cellStyle name="出力 3 2 3 2 2 2 2 2" xfId="39476"/>
    <cellStyle name="出力 3 2 3 2 2 2 3" xfId="23805"/>
    <cellStyle name="出力 3 2 3 2 2 2 4" xfId="32841"/>
    <cellStyle name="出力 3 2 3 2 2 3" xfId="26128"/>
    <cellStyle name="出力 3 2 3 2 2 3 2" xfId="35163"/>
    <cellStyle name="出力 3 2 3 2 2 4" xfId="21520"/>
    <cellStyle name="出力 3 2 3 2 2 5" xfId="10122"/>
    <cellStyle name="出力 3 2 3 2 3" xfId="10546"/>
    <cellStyle name="出力 3 2 3 2 3 2" xfId="26544"/>
    <cellStyle name="出力 3 2 3 2 3 2 2" xfId="35579"/>
    <cellStyle name="出力 3 2 3 2 3 3" xfId="19900"/>
    <cellStyle name="出力 3 2 3 2 3 4" xfId="17839"/>
    <cellStyle name="出力 3 2 3 2 4" xfId="25141"/>
    <cellStyle name="出力 3 2 3 2 4 2" xfId="34176"/>
    <cellStyle name="出力 3 2 3 2 5" xfId="21552"/>
    <cellStyle name="出力 3 2 3 2 6" xfId="7781"/>
    <cellStyle name="出力 3 2 3 3" xfId="4163"/>
    <cellStyle name="出力 3 2 3 3 2" xfId="12259"/>
    <cellStyle name="出力 3 2 3 3 2 2" xfId="28254"/>
    <cellStyle name="出力 3 2 3 3 2 2 2" xfId="37289"/>
    <cellStyle name="出力 3 2 3 3 2 3" xfId="21611"/>
    <cellStyle name="出力 3 2 3 3 2 4" xfId="30654"/>
    <cellStyle name="出力 3 2 3 3 3" xfId="25612"/>
    <cellStyle name="出力 3 2 3 3 3 2" xfId="34647"/>
    <cellStyle name="出力 3 2 3 3 4" xfId="16593"/>
    <cellStyle name="出力 3 2 3 3 5" xfId="8953"/>
    <cellStyle name="出力 3 2 3 4" xfId="12197"/>
    <cellStyle name="出力 3 2 3 4 2" xfId="28192"/>
    <cellStyle name="出力 3 2 3 4 2 2" xfId="37227"/>
    <cellStyle name="出力 3 2 3 4 3" xfId="21549"/>
    <cellStyle name="出力 3 2 3 4 4" xfId="14798"/>
    <cellStyle name="出力 3 2 3 5" xfId="24625"/>
    <cellStyle name="出力 3 2 3 5 2" xfId="33660"/>
    <cellStyle name="出力 3 2 3 6" xfId="18054"/>
    <cellStyle name="出力 3 2 3 7" xfId="6612"/>
    <cellStyle name="出力 3 2 4" xfId="1962"/>
    <cellStyle name="出力 3 2 4 2" xfId="2895"/>
    <cellStyle name="出力 3 2 4 2 2" xfId="5236"/>
    <cellStyle name="出力 3 2 4 2 2 2" xfId="14354"/>
    <cellStyle name="出力 3 2 4 2 2 2 2" xfId="30345"/>
    <cellStyle name="出力 3 2 4 2 2 2 2 2" xfId="39380"/>
    <cellStyle name="出力 3 2 4 2 2 2 3" xfId="23709"/>
    <cellStyle name="出力 3 2 4 2 2 2 4" xfId="32745"/>
    <cellStyle name="出力 3 2 4 2 2 3" xfId="26050"/>
    <cellStyle name="出力 3 2 4 2 2 3 2" xfId="35085"/>
    <cellStyle name="出力 3 2 4 2 2 4" xfId="15707"/>
    <cellStyle name="出力 3 2 4 2 2 5" xfId="10026"/>
    <cellStyle name="出力 3 2 4 2 3" xfId="13594"/>
    <cellStyle name="出力 3 2 4 2 3 2" xfId="29582"/>
    <cellStyle name="出力 3 2 4 2 3 2 2" xfId="38617"/>
    <cellStyle name="出力 3 2 4 2 3 3" xfId="22947"/>
    <cellStyle name="出力 3 2 4 2 3 4" xfId="31982"/>
    <cellStyle name="出力 3 2 4 2 4" xfId="25063"/>
    <cellStyle name="出力 3 2 4 2 4 2" xfId="34098"/>
    <cellStyle name="出力 3 2 4 2 5" xfId="23435"/>
    <cellStyle name="出力 3 2 4 2 6" xfId="7685"/>
    <cellStyle name="出力 3 2 4 3" xfId="4303"/>
    <cellStyle name="出力 3 2 4 3 2" xfId="11766"/>
    <cellStyle name="出力 3 2 4 3 2 2" xfId="27760"/>
    <cellStyle name="出力 3 2 4 3 2 2 2" xfId="36795"/>
    <cellStyle name="出力 3 2 4 3 2 3" xfId="21118"/>
    <cellStyle name="出力 3 2 4 3 2 4" xfId="17899"/>
    <cellStyle name="出力 3 2 4 3 3" xfId="25659"/>
    <cellStyle name="出力 3 2 4 3 3 2" xfId="34694"/>
    <cellStyle name="出力 3 2 4 3 4" xfId="17851"/>
    <cellStyle name="出力 3 2 4 3 5" xfId="9093"/>
    <cellStyle name="出力 3 2 4 4" xfId="12479"/>
    <cellStyle name="出力 3 2 4 4 2" xfId="28470"/>
    <cellStyle name="出力 3 2 4 4 2 2" xfId="37505"/>
    <cellStyle name="出力 3 2 4 4 3" xfId="21831"/>
    <cellStyle name="出力 3 2 4 4 4" xfId="30870"/>
    <cellStyle name="出力 3 2 4 5" xfId="24672"/>
    <cellStyle name="出力 3 2 4 5 2" xfId="33707"/>
    <cellStyle name="出力 3 2 4 6" xfId="19397"/>
    <cellStyle name="出力 3 2 4 7" xfId="6752"/>
    <cellStyle name="出力 3 2 5" xfId="2102"/>
    <cellStyle name="出力 3 2 5 2" xfId="821"/>
    <cellStyle name="出力 3 2 5 2 2" xfId="3169"/>
    <cellStyle name="出力 3 2 5 2 2 2" xfId="11616"/>
    <cellStyle name="出力 3 2 5 2 2 2 2" xfId="27610"/>
    <cellStyle name="出力 3 2 5 2 2 2 2 2" xfId="36645"/>
    <cellStyle name="出力 3 2 5 2 2 2 3" xfId="20968"/>
    <cellStyle name="出力 3 2 5 2 2 2 4" xfId="16571"/>
    <cellStyle name="出力 3 2 5 2 2 3" xfId="25220"/>
    <cellStyle name="出力 3 2 5 2 2 3 2" xfId="34255"/>
    <cellStyle name="出力 3 2 5 2 2 4" xfId="16894"/>
    <cellStyle name="出力 3 2 5 2 2 5" xfId="7959"/>
    <cellStyle name="出力 3 2 5 2 3" xfId="14151"/>
    <cellStyle name="出力 3 2 5 2 3 2" xfId="30140"/>
    <cellStyle name="出力 3 2 5 2 3 2 2" xfId="39175"/>
    <cellStyle name="出力 3 2 5 2 3 3" xfId="23504"/>
    <cellStyle name="出力 3 2 5 2 3 4" xfId="32540"/>
    <cellStyle name="出力 3 2 5 2 4" xfId="24233"/>
    <cellStyle name="出力 3 2 5 2 4 2" xfId="33268"/>
    <cellStyle name="出力 3 2 5 2 5" xfId="19405"/>
    <cellStyle name="出力 3 2 5 2 6" xfId="5620"/>
    <cellStyle name="出力 3 2 5 3" xfId="4443"/>
    <cellStyle name="出力 3 2 5 3 2" xfId="12791"/>
    <cellStyle name="出力 3 2 5 3 2 2" xfId="28779"/>
    <cellStyle name="出力 3 2 5 3 2 2 2" xfId="37814"/>
    <cellStyle name="出力 3 2 5 3 2 3" xfId="22144"/>
    <cellStyle name="出力 3 2 5 3 2 4" xfId="31179"/>
    <cellStyle name="出力 3 2 5 3 3" xfId="25713"/>
    <cellStyle name="出力 3 2 5 3 3 2" xfId="34748"/>
    <cellStyle name="出力 3 2 5 3 4" xfId="22980"/>
    <cellStyle name="出力 3 2 5 3 5" xfId="9233"/>
    <cellStyle name="出力 3 2 5 4" xfId="12935"/>
    <cellStyle name="出力 3 2 5 4 2" xfId="28923"/>
    <cellStyle name="出力 3 2 5 4 2 2" xfId="37958"/>
    <cellStyle name="出力 3 2 5 4 3" xfId="22288"/>
    <cellStyle name="出力 3 2 5 4 4" xfId="31323"/>
    <cellStyle name="出力 3 2 5 5" xfId="24726"/>
    <cellStyle name="出力 3 2 5 5 2" xfId="33761"/>
    <cellStyle name="出力 3 2 5 6" xfId="22086"/>
    <cellStyle name="出力 3 2 5 7" xfId="6892"/>
    <cellStyle name="出力 3 2 6" xfId="2227"/>
    <cellStyle name="出力 3 2 6 2" xfId="2852"/>
    <cellStyle name="出力 3 2 6 2 2" xfId="5193"/>
    <cellStyle name="出力 3 2 6 2 2 2" xfId="14311"/>
    <cellStyle name="出力 3 2 6 2 2 2 2" xfId="30302"/>
    <cellStyle name="出力 3 2 6 2 2 2 2 2" xfId="39337"/>
    <cellStyle name="出力 3 2 6 2 2 2 3" xfId="23666"/>
    <cellStyle name="出力 3 2 6 2 2 2 4" xfId="32702"/>
    <cellStyle name="出力 3 2 6 2 2 3" xfId="26020"/>
    <cellStyle name="出力 3 2 6 2 2 3 2" xfId="35055"/>
    <cellStyle name="出力 3 2 6 2 2 4" xfId="21582"/>
    <cellStyle name="出力 3 2 6 2 2 5" xfId="9983"/>
    <cellStyle name="出力 3 2 6 2 3" xfId="13299"/>
    <cellStyle name="出力 3 2 6 2 3 2" xfId="29287"/>
    <cellStyle name="出力 3 2 6 2 3 2 2" xfId="38322"/>
    <cellStyle name="出力 3 2 6 2 3 3" xfId="22652"/>
    <cellStyle name="出力 3 2 6 2 3 4" xfId="31687"/>
    <cellStyle name="出力 3 2 6 2 4" xfId="25033"/>
    <cellStyle name="出力 3 2 6 2 4 2" xfId="34068"/>
    <cellStyle name="出力 3 2 6 2 5" xfId="15747"/>
    <cellStyle name="出力 3 2 6 2 6" xfId="7642"/>
    <cellStyle name="出力 3 2 6 3" xfId="4568"/>
    <cellStyle name="出力 3 2 6 3 2" xfId="10809"/>
    <cellStyle name="出力 3 2 6 3 2 2" xfId="26803"/>
    <cellStyle name="出力 3 2 6 3 2 2 2" xfId="35838"/>
    <cellStyle name="出力 3 2 6 3 2 3" xfId="20163"/>
    <cellStyle name="出力 3 2 6 3 2 4" xfId="22489"/>
    <cellStyle name="出力 3 2 6 3 3" xfId="25742"/>
    <cellStyle name="出力 3 2 6 3 3 2" xfId="34777"/>
    <cellStyle name="出力 3 2 6 3 4" xfId="19210"/>
    <cellStyle name="出力 3 2 6 3 5" xfId="9358"/>
    <cellStyle name="出力 3 2 6 4" xfId="12595"/>
    <cellStyle name="出力 3 2 6 4 2" xfId="28582"/>
    <cellStyle name="出力 3 2 6 4 2 2" xfId="37617"/>
    <cellStyle name="出力 3 2 6 4 3" xfId="21947"/>
    <cellStyle name="出力 3 2 6 4 4" xfId="30982"/>
    <cellStyle name="出力 3 2 6 5" xfId="24755"/>
    <cellStyle name="出力 3 2 6 5 2" xfId="33790"/>
    <cellStyle name="出力 3 2 6 6" xfId="22424"/>
    <cellStyle name="出力 3 2 6 7" xfId="7017"/>
    <cellStyle name="出力 3 2 7" xfId="2360"/>
    <cellStyle name="出力 3 2 7 2" xfId="985"/>
    <cellStyle name="出力 3 2 7 2 2" xfId="3333"/>
    <cellStyle name="出力 3 2 7 2 2 2" xfId="10648"/>
    <cellStyle name="出力 3 2 7 2 2 2 2" xfId="26642"/>
    <cellStyle name="出力 3 2 7 2 2 2 2 2" xfId="35677"/>
    <cellStyle name="出力 3 2 7 2 2 2 3" xfId="20002"/>
    <cellStyle name="出力 3 2 7 2 2 2 4" xfId="16579"/>
    <cellStyle name="出力 3 2 7 2 2 3" xfId="25285"/>
    <cellStyle name="出力 3 2 7 2 2 3 2" xfId="34320"/>
    <cellStyle name="出力 3 2 7 2 2 4" xfId="22220"/>
    <cellStyle name="出力 3 2 7 2 2 5" xfId="8123"/>
    <cellStyle name="出力 3 2 7 2 3" xfId="13192"/>
    <cellStyle name="出力 3 2 7 2 3 2" xfId="29180"/>
    <cellStyle name="出力 3 2 7 2 3 2 2" xfId="38215"/>
    <cellStyle name="出力 3 2 7 2 3 3" xfId="22545"/>
    <cellStyle name="出力 3 2 7 2 3 4" xfId="31580"/>
    <cellStyle name="出力 3 2 7 2 4" xfId="24298"/>
    <cellStyle name="出力 3 2 7 2 4 2" xfId="33333"/>
    <cellStyle name="出力 3 2 7 2 5" xfId="15791"/>
    <cellStyle name="出力 3 2 7 2 6" xfId="5784"/>
    <cellStyle name="出力 3 2 7 3" xfId="4701"/>
    <cellStyle name="出力 3 2 7 3 2" xfId="13203"/>
    <cellStyle name="出力 3 2 7 3 2 2" xfId="29191"/>
    <cellStyle name="出力 3 2 7 3 2 2 2" xfId="38226"/>
    <cellStyle name="出力 3 2 7 3 2 3" xfId="22556"/>
    <cellStyle name="出力 3 2 7 3 2 4" xfId="31591"/>
    <cellStyle name="出力 3 2 7 3 3" xfId="25791"/>
    <cellStyle name="出力 3 2 7 3 3 2" xfId="34826"/>
    <cellStyle name="出力 3 2 7 3 4" xfId="15604"/>
    <cellStyle name="出力 3 2 7 3 5" xfId="9491"/>
    <cellStyle name="出力 3 2 7 4" xfId="13040"/>
    <cellStyle name="出力 3 2 7 4 2" xfId="29028"/>
    <cellStyle name="出力 3 2 7 4 2 2" xfId="38063"/>
    <cellStyle name="出力 3 2 7 4 3" xfId="22393"/>
    <cellStyle name="出力 3 2 7 4 4" xfId="31428"/>
    <cellStyle name="出力 3 2 7 5" xfId="24804"/>
    <cellStyle name="出力 3 2 7 5 2" xfId="33839"/>
    <cellStyle name="出力 3 2 7 6" xfId="18473"/>
    <cellStyle name="出力 3 2 7 7" xfId="7150"/>
    <cellStyle name="出力 3 2 8" xfId="1225"/>
    <cellStyle name="出力 3 2 8 2" xfId="3566"/>
    <cellStyle name="出力 3 2 8 2 2" xfId="12456"/>
    <cellStyle name="出力 3 2 8 2 2 2" xfId="28447"/>
    <cellStyle name="出力 3 2 8 2 2 2 2" xfId="37482"/>
    <cellStyle name="出力 3 2 8 2 2 3" xfId="21808"/>
    <cellStyle name="出力 3 2 8 2 2 4" xfId="30847"/>
    <cellStyle name="出力 3 2 8 2 3" xfId="25372"/>
    <cellStyle name="出力 3 2 8 2 3 2" xfId="34407"/>
    <cellStyle name="出力 3 2 8 2 4" xfId="21352"/>
    <cellStyle name="出力 3 2 8 2 5" xfId="8356"/>
    <cellStyle name="出力 3 2 8 3" xfId="12870"/>
    <cellStyle name="出力 3 2 8 3 2" xfId="28858"/>
    <cellStyle name="出力 3 2 8 3 2 2" xfId="37893"/>
    <cellStyle name="出力 3 2 8 3 3" xfId="22223"/>
    <cellStyle name="出力 3 2 8 3 4" xfId="31258"/>
    <cellStyle name="出力 3 2 8 4" xfId="24385"/>
    <cellStyle name="出力 3 2 8 4 2" xfId="33420"/>
    <cellStyle name="出力 3 2 8 5" xfId="15057"/>
    <cellStyle name="出力 3 2 8 6" xfId="6016"/>
    <cellStyle name="出力 3 2 9" xfId="2625"/>
    <cellStyle name="出力 3 2 9 2" xfId="4966"/>
    <cellStyle name="出力 3 2 9 2 2" xfId="10348"/>
    <cellStyle name="出力 3 2 9 2 2 2" xfId="26346"/>
    <cellStyle name="出力 3 2 9 2 2 2 2" xfId="35381"/>
    <cellStyle name="出力 3 2 9 2 2 3" xfId="19702"/>
    <cellStyle name="出力 3 2 9 2 2 4" xfId="17645"/>
    <cellStyle name="出力 3 2 9 2 3" xfId="25914"/>
    <cellStyle name="出力 3 2 9 2 3 2" xfId="34949"/>
    <cellStyle name="出力 3 2 9 2 4" xfId="18124"/>
    <cellStyle name="出力 3 2 9 2 5" xfId="9756"/>
    <cellStyle name="出力 3 2 9 3" xfId="13855"/>
    <cellStyle name="出力 3 2 9 3 2" xfId="29844"/>
    <cellStyle name="出力 3 2 9 3 2 2" xfId="38879"/>
    <cellStyle name="出力 3 2 9 3 3" xfId="23208"/>
    <cellStyle name="出力 3 2 9 3 4" xfId="32244"/>
    <cellStyle name="出力 3 2 9 4" xfId="24927"/>
    <cellStyle name="出力 3 2 9 4 2" xfId="33962"/>
    <cellStyle name="出力 3 2 9 5" xfId="18535"/>
    <cellStyle name="出力 3 2 9 6" xfId="7415"/>
    <cellStyle name="出力 3 3" xfId="1547"/>
    <cellStyle name="出力 3 3 2" xfId="1025"/>
    <cellStyle name="出力 3 3 2 2" xfId="3373"/>
    <cellStyle name="出力 3 3 2 2 2" xfId="10776"/>
    <cellStyle name="出力 3 3 2 2 2 2" xfId="26770"/>
    <cellStyle name="出力 3 3 2 2 2 2 2" xfId="35805"/>
    <cellStyle name="出力 3 3 2 2 2 3" xfId="20130"/>
    <cellStyle name="出力 3 3 2 2 2 4" xfId="18444"/>
    <cellStyle name="出力 3 3 2 2 3" xfId="25315"/>
    <cellStyle name="出力 3 3 2 2 3 2" xfId="34350"/>
    <cellStyle name="出力 3 3 2 2 4" xfId="17471"/>
    <cellStyle name="出力 3 3 2 2 5" xfId="8163"/>
    <cellStyle name="出力 3 3 2 3" xfId="10582"/>
    <cellStyle name="出力 3 3 2 3 2" xfId="26576"/>
    <cellStyle name="出力 3 3 2 3 2 2" xfId="35611"/>
    <cellStyle name="出力 3 3 2 3 3" xfId="19936"/>
    <cellStyle name="出力 3 3 2 3 4" xfId="15320"/>
    <cellStyle name="出力 3 3 2 4" xfId="24328"/>
    <cellStyle name="出力 3 3 2 4 2" xfId="33363"/>
    <cellStyle name="出力 3 3 2 5" xfId="14674"/>
    <cellStyle name="出力 3 3 2 6" xfId="5824"/>
    <cellStyle name="出力 3 3 3" xfId="3888"/>
    <cellStyle name="出力 3 3 3 2" xfId="12391"/>
    <cellStyle name="出力 3 3 3 2 2" xfId="28382"/>
    <cellStyle name="出力 3 3 3 2 2 2" xfId="37417"/>
    <cellStyle name="出力 3 3 3 2 3" xfId="21743"/>
    <cellStyle name="出力 3 3 3 2 4" xfId="30782"/>
    <cellStyle name="出力 3 3 3 3" xfId="25470"/>
    <cellStyle name="出力 3 3 3 3 2" xfId="34505"/>
    <cellStyle name="出力 3 3 3 4" xfId="19079"/>
    <cellStyle name="出力 3 3 3 5" xfId="8678"/>
    <cellStyle name="出力 3 3 4" xfId="13134"/>
    <cellStyle name="出力 3 3 4 2" xfId="29122"/>
    <cellStyle name="出力 3 3 4 2 2" xfId="38157"/>
    <cellStyle name="出力 3 3 4 3" xfId="22487"/>
    <cellStyle name="出力 3 3 4 4" xfId="31522"/>
    <cellStyle name="出力 3 3 5" xfId="24483"/>
    <cellStyle name="出力 3 3 5 2" xfId="33518"/>
    <cellStyle name="出力 3 3 6" xfId="14981"/>
    <cellStyle name="出力 3 3 7" xfId="6338"/>
    <cellStyle name="出力 3 4" xfId="1248"/>
    <cellStyle name="出力 3 4 2" xfId="812"/>
    <cellStyle name="出力 3 4 2 2" xfId="3160"/>
    <cellStyle name="出力 3 4 2 2 2" xfId="13945"/>
    <cellStyle name="出力 3 4 2 2 2 2" xfId="29934"/>
    <cellStyle name="出力 3 4 2 2 2 2 2" xfId="38969"/>
    <cellStyle name="出力 3 4 2 2 2 3" xfId="23298"/>
    <cellStyle name="出力 3 4 2 2 2 4" xfId="32334"/>
    <cellStyle name="出力 3 4 2 2 3" xfId="25214"/>
    <cellStyle name="出力 3 4 2 2 3 2" xfId="34249"/>
    <cellStyle name="出力 3 4 2 2 4" xfId="20742"/>
    <cellStyle name="出力 3 4 2 2 5" xfId="7950"/>
    <cellStyle name="出力 3 4 2 3" xfId="13556"/>
    <cellStyle name="出力 3 4 2 3 2" xfId="29544"/>
    <cellStyle name="出力 3 4 2 3 2 2" xfId="38579"/>
    <cellStyle name="出力 3 4 2 3 3" xfId="22909"/>
    <cellStyle name="出力 3 4 2 3 4" xfId="31944"/>
    <cellStyle name="出力 3 4 2 4" xfId="24227"/>
    <cellStyle name="出力 3 4 2 4 2" xfId="33262"/>
    <cellStyle name="出力 3 4 2 5" xfId="15174"/>
    <cellStyle name="出力 3 4 2 6" xfId="5611"/>
    <cellStyle name="出力 3 4 3" xfId="3589"/>
    <cellStyle name="出力 3 4 3 2" xfId="10644"/>
    <cellStyle name="出力 3 4 3 2 2" xfId="26638"/>
    <cellStyle name="出力 3 4 3 2 2 2" xfId="35673"/>
    <cellStyle name="出力 3 4 3 2 3" xfId="19998"/>
    <cellStyle name="出力 3 4 3 2 4" xfId="16700"/>
    <cellStyle name="出力 3 4 3 3" xfId="25393"/>
    <cellStyle name="出力 3 4 3 3 2" xfId="34428"/>
    <cellStyle name="出力 3 4 3 4" xfId="18652"/>
    <cellStyle name="出力 3 4 3 5" xfId="8379"/>
    <cellStyle name="出力 3 4 4" xfId="13497"/>
    <cellStyle name="出力 3 4 4 2" xfId="29485"/>
    <cellStyle name="出力 3 4 4 2 2" xfId="38520"/>
    <cellStyle name="出力 3 4 4 3" xfId="22850"/>
    <cellStyle name="出力 3 4 4 4" xfId="31885"/>
    <cellStyle name="出力 3 4 5" xfId="24406"/>
    <cellStyle name="出力 3 4 5 2" xfId="33441"/>
    <cellStyle name="出力 3 4 6" xfId="15038"/>
    <cellStyle name="出力 3 4 7" xfId="6039"/>
    <cellStyle name="出力 3 5" xfId="1570"/>
    <cellStyle name="出力 3 5 2" xfId="2770"/>
    <cellStyle name="出力 3 5 2 2" xfId="5111"/>
    <cellStyle name="出力 3 5 2 2 2" xfId="10220"/>
    <cellStyle name="出力 3 5 2 2 2 2" xfId="26218"/>
    <cellStyle name="出力 3 5 2 2 2 2 2" xfId="35253"/>
    <cellStyle name="出力 3 5 2 2 2 3" xfId="19575"/>
    <cellStyle name="出力 3 5 2 2 2 4" xfId="17454"/>
    <cellStyle name="出力 3 5 2 2 3" xfId="25961"/>
    <cellStyle name="出力 3 5 2 2 3 2" xfId="34996"/>
    <cellStyle name="出力 3 5 2 2 4" xfId="23529"/>
    <cellStyle name="出力 3 5 2 2 5" xfId="9901"/>
    <cellStyle name="出力 3 5 2 3" xfId="11568"/>
    <cellStyle name="出力 3 5 2 3 2" xfId="27562"/>
    <cellStyle name="出力 3 5 2 3 2 2" xfId="36597"/>
    <cellStyle name="出力 3 5 2 3 3" xfId="20920"/>
    <cellStyle name="出力 3 5 2 3 4" xfId="17903"/>
    <cellStyle name="出力 3 5 2 4" xfId="24974"/>
    <cellStyle name="出力 3 5 2 4 2" xfId="34009"/>
    <cellStyle name="出力 3 5 2 5" xfId="15261"/>
    <cellStyle name="出力 3 5 2 6" xfId="7560"/>
    <cellStyle name="出力 3 5 3" xfId="3911"/>
    <cellStyle name="出力 3 5 3 2" xfId="13841"/>
    <cellStyle name="出力 3 5 3 2 2" xfId="29830"/>
    <cellStyle name="出力 3 5 3 2 2 2" xfId="38865"/>
    <cellStyle name="出力 3 5 3 2 3" xfId="23194"/>
    <cellStyle name="出力 3 5 3 2 4" xfId="32230"/>
    <cellStyle name="出力 3 5 3 3" xfId="25493"/>
    <cellStyle name="出力 3 5 3 3 2" xfId="34528"/>
    <cellStyle name="出力 3 5 3 4" xfId="22014"/>
    <cellStyle name="出力 3 5 3 5" xfId="8701"/>
    <cellStyle name="出力 3 5 4" xfId="13609"/>
    <cellStyle name="出力 3 5 4 2" xfId="29597"/>
    <cellStyle name="出力 3 5 4 2 2" xfId="38632"/>
    <cellStyle name="出力 3 5 4 3" xfId="22962"/>
    <cellStyle name="出力 3 5 4 4" xfId="31997"/>
    <cellStyle name="出力 3 5 5" xfId="24506"/>
    <cellStyle name="出力 3 5 5 2" xfId="33541"/>
    <cellStyle name="出力 3 5 6" xfId="18286"/>
    <cellStyle name="出力 3 5 7" xfId="6361"/>
    <cellStyle name="出力 3 6" xfId="1741"/>
    <cellStyle name="出力 3 6 2" xfId="2948"/>
    <cellStyle name="出力 3 6 2 2" xfId="5289"/>
    <cellStyle name="出力 3 6 2 2 2" xfId="14407"/>
    <cellStyle name="出力 3 6 2 2 2 2" xfId="30398"/>
    <cellStyle name="出力 3 6 2 2 2 2 2" xfId="39433"/>
    <cellStyle name="出力 3 6 2 2 2 3" xfId="23762"/>
    <cellStyle name="出力 3 6 2 2 2 4" xfId="32798"/>
    <cellStyle name="出力 3 6 2 2 3" xfId="26095"/>
    <cellStyle name="出力 3 6 2 2 3 2" xfId="35130"/>
    <cellStyle name="出力 3 6 2 2 4" xfId="20707"/>
    <cellStyle name="出力 3 6 2 2 5" xfId="10079"/>
    <cellStyle name="出力 3 6 2 3" xfId="11066"/>
    <cellStyle name="出力 3 6 2 3 2" xfId="27060"/>
    <cellStyle name="出力 3 6 2 3 2 2" xfId="36095"/>
    <cellStyle name="出力 3 6 2 3 3" xfId="20419"/>
    <cellStyle name="出力 3 6 2 3 4" xfId="15316"/>
    <cellStyle name="出力 3 6 2 4" xfId="25108"/>
    <cellStyle name="出力 3 6 2 4 2" xfId="34143"/>
    <cellStyle name="出力 3 6 2 5" xfId="18843"/>
    <cellStyle name="出力 3 6 2 6" xfId="7738"/>
    <cellStyle name="出力 3 6 3" xfId="4082"/>
    <cellStyle name="出力 3 6 3 2" xfId="12619"/>
    <cellStyle name="出力 3 6 3 2 2" xfId="28606"/>
    <cellStyle name="出力 3 6 3 2 2 2" xfId="37641"/>
    <cellStyle name="出力 3 6 3 2 3" xfId="21971"/>
    <cellStyle name="出力 3 6 3 2 4" xfId="31006"/>
    <cellStyle name="出力 3 6 3 3" xfId="25576"/>
    <cellStyle name="出力 3 6 3 3 2" xfId="34611"/>
    <cellStyle name="出力 3 6 3 4" xfId="21634"/>
    <cellStyle name="出力 3 6 3 5" xfId="8872"/>
    <cellStyle name="出力 3 6 4" xfId="14220"/>
    <cellStyle name="出力 3 6 4 2" xfId="30209"/>
    <cellStyle name="出力 3 6 4 2 2" xfId="39244"/>
    <cellStyle name="出力 3 6 4 3" xfId="23573"/>
    <cellStyle name="出力 3 6 4 4" xfId="32609"/>
    <cellStyle name="出力 3 6 5" xfId="24589"/>
    <cellStyle name="出力 3 6 5 2" xfId="33624"/>
    <cellStyle name="出力 3 6 6" xfId="17005"/>
    <cellStyle name="出力 3 6 7" xfId="6531"/>
    <cellStyle name="出力 3 7" xfId="1580"/>
    <cellStyle name="出力 3 7 2" xfId="1029"/>
    <cellStyle name="出力 3 7 2 2" xfId="3377"/>
    <cellStyle name="出力 3 7 2 2 2" xfId="12612"/>
    <cellStyle name="出力 3 7 2 2 2 2" xfId="28599"/>
    <cellStyle name="出力 3 7 2 2 2 2 2" xfId="37634"/>
    <cellStyle name="出力 3 7 2 2 2 3" xfId="21964"/>
    <cellStyle name="出力 3 7 2 2 2 4" xfId="30999"/>
    <cellStyle name="出力 3 7 2 2 3" xfId="25319"/>
    <cellStyle name="出力 3 7 2 2 3 2" xfId="34354"/>
    <cellStyle name="出力 3 7 2 2 4" xfId="17401"/>
    <cellStyle name="出力 3 7 2 2 5" xfId="8167"/>
    <cellStyle name="出力 3 7 2 3" xfId="12302"/>
    <cellStyle name="出力 3 7 2 3 2" xfId="28297"/>
    <cellStyle name="出力 3 7 2 3 2 2" xfId="37332"/>
    <cellStyle name="出力 3 7 2 3 3" xfId="21654"/>
    <cellStyle name="出力 3 7 2 3 4" xfId="30697"/>
    <cellStyle name="出力 3 7 2 4" xfId="24332"/>
    <cellStyle name="出力 3 7 2 4 2" xfId="33367"/>
    <cellStyle name="出力 3 7 2 5" xfId="14675"/>
    <cellStyle name="出力 3 7 2 6" xfId="5828"/>
    <cellStyle name="出力 3 7 3" xfId="3921"/>
    <cellStyle name="出力 3 7 3 2" xfId="13464"/>
    <cellStyle name="出力 3 7 3 2 2" xfId="29452"/>
    <cellStyle name="出力 3 7 3 2 2 2" xfId="38487"/>
    <cellStyle name="出力 3 7 3 2 3" xfId="22817"/>
    <cellStyle name="出力 3 7 3 2 4" xfId="31852"/>
    <cellStyle name="出力 3 7 3 3" xfId="25503"/>
    <cellStyle name="出力 3 7 3 3 2" xfId="34538"/>
    <cellStyle name="出力 3 7 3 4" xfId="16595"/>
    <cellStyle name="出力 3 7 3 5" xfId="8711"/>
    <cellStyle name="出力 3 7 4" xfId="12298"/>
    <cellStyle name="出力 3 7 4 2" xfId="28293"/>
    <cellStyle name="出力 3 7 4 2 2" xfId="37328"/>
    <cellStyle name="出力 3 7 4 3" xfId="21650"/>
    <cellStyle name="出力 3 7 4 4" xfId="30693"/>
    <cellStyle name="出力 3 7 5" xfId="24516"/>
    <cellStyle name="出力 3 7 5 2" xfId="33551"/>
    <cellStyle name="出力 3 7 6" xfId="18556"/>
    <cellStyle name="出力 3 7 7" xfId="6371"/>
    <cellStyle name="出力 3 8" xfId="2034"/>
    <cellStyle name="出力 3 8 2" xfId="863"/>
    <cellStyle name="出力 3 8 2 2" xfId="3211"/>
    <cellStyle name="出力 3 8 2 2 2" xfId="13804"/>
    <cellStyle name="出力 3 8 2 2 2 2" xfId="29792"/>
    <cellStyle name="出力 3 8 2 2 2 2 2" xfId="38827"/>
    <cellStyle name="出力 3 8 2 2 2 3" xfId="23156"/>
    <cellStyle name="出力 3 8 2 2 2 4" xfId="32192"/>
    <cellStyle name="出力 3 8 2 2 3" xfId="25250"/>
    <cellStyle name="出力 3 8 2 2 3 2" xfId="34285"/>
    <cellStyle name="出力 3 8 2 2 4" xfId="15578"/>
    <cellStyle name="出力 3 8 2 2 5" xfId="8001"/>
    <cellStyle name="出力 3 8 2 3" xfId="13774"/>
    <cellStyle name="出力 3 8 2 3 2" xfId="29762"/>
    <cellStyle name="出力 3 8 2 3 2 2" xfId="38797"/>
    <cellStyle name="出力 3 8 2 3 3" xfId="23126"/>
    <cellStyle name="出力 3 8 2 3 4" xfId="32162"/>
    <cellStyle name="出力 3 8 2 4" xfId="24263"/>
    <cellStyle name="出力 3 8 2 4 2" xfId="33298"/>
    <cellStyle name="出力 3 8 2 5" xfId="18162"/>
    <cellStyle name="出力 3 8 2 6" xfId="5662"/>
    <cellStyle name="出力 3 8 3" xfId="4375"/>
    <cellStyle name="出力 3 8 3 2" xfId="11422"/>
    <cellStyle name="出力 3 8 3 2 2" xfId="27416"/>
    <cellStyle name="出力 3 8 3 2 2 2" xfId="36451"/>
    <cellStyle name="出力 3 8 3 2 3" xfId="20774"/>
    <cellStyle name="出力 3 8 3 2 4" xfId="17697"/>
    <cellStyle name="出力 3 8 3 3" xfId="25687"/>
    <cellStyle name="出力 3 8 3 3 2" xfId="34722"/>
    <cellStyle name="出力 3 8 3 4" xfId="19896"/>
    <cellStyle name="出力 3 8 3 5" xfId="9165"/>
    <cellStyle name="出力 3 8 4" xfId="13265"/>
    <cellStyle name="出力 3 8 4 2" xfId="29253"/>
    <cellStyle name="出力 3 8 4 2 2" xfId="38288"/>
    <cellStyle name="出力 3 8 4 3" xfId="22618"/>
    <cellStyle name="出力 3 8 4 4" xfId="31653"/>
    <cellStyle name="出力 3 8 5" xfId="24700"/>
    <cellStyle name="出力 3 8 5 2" xfId="33735"/>
    <cellStyle name="出力 3 8 6" xfId="15350"/>
    <cellStyle name="出力 3 8 7" xfId="6824"/>
    <cellStyle name="出力 3 9" xfId="833"/>
    <cellStyle name="出力 3 9 2" xfId="3181"/>
    <cellStyle name="出力 3 9 2 2" xfId="10779"/>
    <cellStyle name="出力 3 9 2 2 2" xfId="26773"/>
    <cellStyle name="出力 3 9 2 2 2 2" xfId="35808"/>
    <cellStyle name="出力 3 9 2 2 3" xfId="20133"/>
    <cellStyle name="出力 3 9 2 2 4" xfId="19246"/>
    <cellStyle name="出力 3 9 2 3" xfId="25228"/>
    <cellStyle name="出力 3 9 2 3 2" xfId="34263"/>
    <cellStyle name="出力 3 9 2 4" xfId="20900"/>
    <cellStyle name="出力 3 9 2 5" xfId="7971"/>
    <cellStyle name="出力 3 9 3" xfId="13261"/>
    <cellStyle name="出力 3 9 3 2" xfId="29249"/>
    <cellStyle name="出力 3 9 3 2 2" xfId="38284"/>
    <cellStyle name="出力 3 9 3 3" xfId="22614"/>
    <cellStyle name="出力 3 9 3 4" xfId="31649"/>
    <cellStyle name="出力 3 9 4" xfId="24241"/>
    <cellStyle name="出力 3 9 4 2" xfId="33276"/>
    <cellStyle name="出力 3 9 5" xfId="17502"/>
    <cellStyle name="出力 3 9 6" xfId="5632"/>
    <cellStyle name="出力 4" xfId="407"/>
    <cellStyle name="出力 4 10" xfId="3065"/>
    <cellStyle name="出力 4 10 2" xfId="11136"/>
    <cellStyle name="出力 4 10 2 2" xfId="27130"/>
    <cellStyle name="出力 4 10 2 2 2" xfId="36165"/>
    <cellStyle name="出力 4 10 2 3" xfId="20489"/>
    <cellStyle name="出力 4 10 2 4" xfId="16453"/>
    <cellStyle name="出力 4 10 3" xfId="25169"/>
    <cellStyle name="出力 4 10 3 2" xfId="34204"/>
    <cellStyle name="出力 4 10 4" xfId="18962"/>
    <cellStyle name="出力 4 10 5" xfId="7855"/>
    <cellStyle name="出力 4 11" xfId="708"/>
    <cellStyle name="出力 4 11 2" xfId="24140"/>
    <cellStyle name="出力 4 11 2 2" xfId="33175"/>
    <cellStyle name="出力 4 11 3" xfId="15297"/>
    <cellStyle name="出力 4 11 4" xfId="19126"/>
    <cellStyle name="出力 4 11 5" xfId="5516"/>
    <cellStyle name="出力 4 12" xfId="12667"/>
    <cellStyle name="出力 4 12 2" xfId="28654"/>
    <cellStyle name="出力 4 12 2 2" xfId="37689"/>
    <cellStyle name="出力 4 12 3" xfId="22019"/>
    <cellStyle name="出力 4 12 4" xfId="31054"/>
    <cellStyle name="出力 4 13" xfId="24031"/>
    <cellStyle name="出力 4 13 2" xfId="33067"/>
    <cellStyle name="出力 4 14" xfId="16301"/>
    <cellStyle name="出力 4 15" xfId="5363"/>
    <cellStyle name="出力 4 2" xfId="992"/>
    <cellStyle name="出力 4 2 2" xfId="1544"/>
    <cellStyle name="出力 4 2 2 2" xfId="3885"/>
    <cellStyle name="出力 4 2 2 2 2" xfId="10768"/>
    <cellStyle name="出力 4 2 2 2 2 2" xfId="26762"/>
    <cellStyle name="出力 4 2 2 2 2 2 2" xfId="35797"/>
    <cellStyle name="出力 4 2 2 2 2 3" xfId="20122"/>
    <cellStyle name="出力 4 2 2 2 2 4" xfId="18697"/>
    <cellStyle name="出力 4 2 2 2 3" xfId="25467"/>
    <cellStyle name="出力 4 2 2 2 3 2" xfId="34502"/>
    <cellStyle name="出力 4 2 2 2 4" xfId="18070"/>
    <cellStyle name="出力 4 2 2 2 5" xfId="8675"/>
    <cellStyle name="出力 4 2 2 3" xfId="12717"/>
    <cellStyle name="出力 4 2 2 3 2" xfId="28704"/>
    <cellStyle name="出力 4 2 2 3 2 2" xfId="37739"/>
    <cellStyle name="出力 4 2 2 3 3" xfId="22069"/>
    <cellStyle name="出力 4 2 2 3 4" xfId="31104"/>
    <cellStyle name="出力 4 2 2 4" xfId="24480"/>
    <cellStyle name="出力 4 2 2 4 2" xfId="33515"/>
    <cellStyle name="出力 4 2 2 5" xfId="14984"/>
    <cellStyle name="出力 4 2 2 6" xfId="6335"/>
    <cellStyle name="出力 4 2 3" xfId="2808"/>
    <cellStyle name="出力 4 2 3 2" xfId="5149"/>
    <cellStyle name="出力 4 2 3 2 2" xfId="10856"/>
    <cellStyle name="出力 4 2 3 2 2 2" xfId="26850"/>
    <cellStyle name="出力 4 2 3 2 2 2 2" xfId="35885"/>
    <cellStyle name="出力 4 2 3 2 2 3" xfId="20210"/>
    <cellStyle name="出力 4 2 3 2 2 4" xfId="19704"/>
    <cellStyle name="出力 4 2 3 2 3" xfId="25988"/>
    <cellStyle name="出力 4 2 3 2 3 2" xfId="35023"/>
    <cellStyle name="出力 4 2 3 2 4" xfId="20662"/>
    <cellStyle name="出力 4 2 3 2 5" xfId="9939"/>
    <cellStyle name="出力 4 2 3 3" xfId="13043"/>
    <cellStyle name="出力 4 2 3 3 2" xfId="29031"/>
    <cellStyle name="出力 4 2 3 3 2 2" xfId="38066"/>
    <cellStyle name="出力 4 2 3 3 3" xfId="22396"/>
    <cellStyle name="出力 4 2 3 3 4" xfId="31431"/>
    <cellStyle name="出力 4 2 3 4" xfId="25001"/>
    <cellStyle name="出力 4 2 3 4 2" xfId="34036"/>
    <cellStyle name="出力 4 2 3 5" xfId="23384"/>
    <cellStyle name="出力 4 2 3 6" xfId="7598"/>
    <cellStyle name="出力 4 2 4" xfId="3340"/>
    <cellStyle name="出力 4 2 4 2" xfId="11886"/>
    <cellStyle name="出力 4 2 4 2 2" xfId="27880"/>
    <cellStyle name="出力 4 2 4 2 2 2" xfId="36915"/>
    <cellStyle name="出力 4 2 4 2 3" xfId="21238"/>
    <cellStyle name="出力 4 2 4 2 4" xfId="18434"/>
    <cellStyle name="出力 4 2 4 3" xfId="25291"/>
    <cellStyle name="出力 4 2 4 3 2" xfId="34326"/>
    <cellStyle name="出力 4 2 4 4" xfId="16777"/>
    <cellStyle name="出力 4 2 4 5" xfId="8130"/>
    <cellStyle name="出力 4 2 5" xfId="13130"/>
    <cellStyle name="出力 4 2 5 2" xfId="29118"/>
    <cellStyle name="出力 4 2 5 2 2" xfId="38153"/>
    <cellStyle name="出力 4 2 5 3" xfId="22483"/>
    <cellStyle name="出力 4 2 5 4" xfId="31518"/>
    <cellStyle name="出力 4 2 6" xfId="24304"/>
    <cellStyle name="出力 4 2 6 2" xfId="33339"/>
    <cellStyle name="出力 4 2 7" xfId="15701"/>
    <cellStyle name="出力 4 2 8" xfId="5791"/>
    <cellStyle name="出力 4 3" xfId="1251"/>
    <cellStyle name="出力 4 3 2" xfId="827"/>
    <cellStyle name="出力 4 3 2 2" xfId="3175"/>
    <cellStyle name="出力 4 3 2 2 2" xfId="11384"/>
    <cellStyle name="出力 4 3 2 2 2 2" xfId="27378"/>
    <cellStyle name="出力 4 3 2 2 2 2 2" xfId="36413"/>
    <cellStyle name="出力 4 3 2 2 2 3" xfId="20736"/>
    <cellStyle name="出力 4 3 2 2 2 4" xfId="19241"/>
    <cellStyle name="出力 4 3 2 2 3" xfId="25225"/>
    <cellStyle name="出力 4 3 2 2 3 2" xfId="34260"/>
    <cellStyle name="出力 4 3 2 2 4" xfId="20180"/>
    <cellStyle name="出力 4 3 2 2 5" xfId="7965"/>
    <cellStyle name="出力 4 3 2 3" xfId="11281"/>
    <cellStyle name="出力 4 3 2 3 2" xfId="27275"/>
    <cellStyle name="出力 4 3 2 3 2 2" xfId="36310"/>
    <cellStyle name="出力 4 3 2 3 3" xfId="20633"/>
    <cellStyle name="出力 4 3 2 3 4" xfId="16628"/>
    <cellStyle name="出力 4 3 2 4" xfId="24238"/>
    <cellStyle name="出力 4 3 2 4 2" xfId="33273"/>
    <cellStyle name="出力 4 3 2 5" xfId="15769"/>
    <cellStyle name="出力 4 3 2 6" xfId="5626"/>
    <cellStyle name="出力 4 3 3" xfId="3592"/>
    <cellStyle name="出力 4 3 3 2" xfId="12069"/>
    <cellStyle name="出力 4 3 3 2 2" xfId="28064"/>
    <cellStyle name="出力 4 3 3 2 2 2" xfId="37099"/>
    <cellStyle name="出力 4 3 3 2 3" xfId="21421"/>
    <cellStyle name="出力 4 3 3 2 4" xfId="14910"/>
    <cellStyle name="出力 4 3 3 3" xfId="25396"/>
    <cellStyle name="出力 4 3 3 3 2" xfId="34431"/>
    <cellStyle name="出力 4 3 3 4" xfId="21978"/>
    <cellStyle name="出力 4 3 3 5" xfId="8382"/>
    <cellStyle name="出力 4 3 4" xfId="11584"/>
    <cellStyle name="出力 4 3 4 2" xfId="27578"/>
    <cellStyle name="出力 4 3 4 2 2" xfId="36613"/>
    <cellStyle name="出力 4 3 4 3" xfId="20936"/>
    <cellStyle name="出力 4 3 4 4" xfId="16987"/>
    <cellStyle name="出力 4 3 5" xfId="24409"/>
    <cellStyle name="出力 4 3 5 2" xfId="33444"/>
    <cellStyle name="出力 4 3 6" xfId="14681"/>
    <cellStyle name="出力 4 3 7" xfId="6042"/>
    <cellStyle name="出力 4 4" xfId="1236"/>
    <cellStyle name="出力 4 4 2" xfId="2721"/>
    <cellStyle name="出力 4 4 2 2" xfId="5062"/>
    <cellStyle name="出力 4 4 2 2 2" xfId="10256"/>
    <cellStyle name="出力 4 4 2 2 2 2" xfId="26254"/>
    <cellStyle name="出力 4 4 2 2 2 2 2" xfId="35289"/>
    <cellStyle name="出力 4 4 2 2 2 3" xfId="19611"/>
    <cellStyle name="出力 4 4 2 2 2 4" xfId="19542"/>
    <cellStyle name="出力 4 4 2 2 3" xfId="25955"/>
    <cellStyle name="出力 4 4 2 2 3 2" xfId="34990"/>
    <cellStyle name="出力 4 4 2 2 4" xfId="18241"/>
    <cellStyle name="出力 4 4 2 2 5" xfId="9852"/>
    <cellStyle name="出力 4 4 2 3" xfId="11622"/>
    <cellStyle name="出力 4 4 2 3 2" xfId="27616"/>
    <cellStyle name="出力 4 4 2 3 2 2" xfId="36651"/>
    <cellStyle name="出力 4 4 2 3 3" xfId="20974"/>
    <cellStyle name="出力 4 4 2 3 4" xfId="22693"/>
    <cellStyle name="出力 4 4 2 4" xfId="24968"/>
    <cellStyle name="出力 4 4 2 4 2" xfId="34003"/>
    <cellStyle name="出力 4 4 2 5" xfId="19273"/>
    <cellStyle name="出力 4 4 2 6" xfId="7511"/>
    <cellStyle name="出力 4 4 3" xfId="3577"/>
    <cellStyle name="出力 4 4 3 2" xfId="11148"/>
    <cellStyle name="出力 4 4 3 2 2" xfId="27142"/>
    <cellStyle name="出力 4 4 3 2 2 2" xfId="36177"/>
    <cellStyle name="出力 4 4 3 2 3" xfId="20501"/>
    <cellStyle name="出力 4 4 3 2 4" xfId="17017"/>
    <cellStyle name="出力 4 4 3 3" xfId="25381"/>
    <cellStyle name="出力 4 4 3 3 2" xfId="34416"/>
    <cellStyle name="出力 4 4 3 4" xfId="17857"/>
    <cellStyle name="出力 4 4 3 5" xfId="8367"/>
    <cellStyle name="出力 4 4 4" xfId="13825"/>
    <cellStyle name="出力 4 4 4 2" xfId="29813"/>
    <cellStyle name="出力 4 4 4 2 2" xfId="38848"/>
    <cellStyle name="出力 4 4 4 3" xfId="23177"/>
    <cellStyle name="出力 4 4 4 4" xfId="32213"/>
    <cellStyle name="出力 4 4 5" xfId="24394"/>
    <cellStyle name="出力 4 4 5 2" xfId="33429"/>
    <cellStyle name="出力 4 4 6" xfId="15044"/>
    <cellStyle name="出力 4 4 7" xfId="6027"/>
    <cellStyle name="出力 4 5" xfId="1737"/>
    <cellStyle name="出力 4 5 2" xfId="872"/>
    <cellStyle name="出力 4 5 2 2" xfId="3220"/>
    <cellStyle name="出力 4 5 2 2 2" xfId="14083"/>
    <cellStyle name="出力 4 5 2 2 2 2" xfId="30072"/>
    <cellStyle name="出力 4 5 2 2 2 2 2" xfId="39107"/>
    <cellStyle name="出力 4 5 2 2 2 3" xfId="23436"/>
    <cellStyle name="出力 4 5 2 2 2 4" xfId="32472"/>
    <cellStyle name="出力 4 5 2 2 3" xfId="25257"/>
    <cellStyle name="出力 4 5 2 2 3 2" xfId="34292"/>
    <cellStyle name="出力 4 5 2 2 4" xfId="20197"/>
    <cellStyle name="出力 4 5 2 2 5" xfId="8010"/>
    <cellStyle name="出力 4 5 2 3" xfId="12499"/>
    <cellStyle name="出力 4 5 2 3 2" xfId="28486"/>
    <cellStyle name="出力 4 5 2 3 2 2" xfId="37521"/>
    <cellStyle name="出力 4 5 2 3 3" xfId="21851"/>
    <cellStyle name="出力 4 5 2 3 4" xfId="30886"/>
    <cellStyle name="出力 4 5 2 4" xfId="24270"/>
    <cellStyle name="出力 4 5 2 4 2" xfId="33305"/>
    <cellStyle name="出力 4 5 2 5" xfId="17059"/>
    <cellStyle name="出力 4 5 2 6" xfId="5671"/>
    <cellStyle name="出力 4 5 3" xfId="4078"/>
    <cellStyle name="出力 4 5 3 2" xfId="10765"/>
    <cellStyle name="出力 4 5 3 2 2" xfId="26759"/>
    <cellStyle name="出力 4 5 3 2 2 2" xfId="35794"/>
    <cellStyle name="出力 4 5 3 2 3" xfId="20119"/>
    <cellStyle name="出力 4 5 3 2 4" xfId="16699"/>
    <cellStyle name="出力 4 5 3 3" xfId="25572"/>
    <cellStyle name="出力 4 5 3 3 2" xfId="34607"/>
    <cellStyle name="出力 4 5 3 4" xfId="16404"/>
    <cellStyle name="出力 4 5 3 5" xfId="8868"/>
    <cellStyle name="出力 4 5 4" xfId="12777"/>
    <cellStyle name="出力 4 5 4 2" xfId="28764"/>
    <cellStyle name="出力 4 5 4 2 2" xfId="37799"/>
    <cellStyle name="出力 4 5 4 3" xfId="22129"/>
    <cellStyle name="出力 4 5 4 4" xfId="31164"/>
    <cellStyle name="出力 4 5 5" xfId="24585"/>
    <cellStyle name="出力 4 5 5 2" xfId="33620"/>
    <cellStyle name="出力 4 5 6" xfId="17194"/>
    <cellStyle name="出力 4 5 7" xfId="6527"/>
    <cellStyle name="出力 4 6" xfId="1585"/>
    <cellStyle name="出力 4 6 2" xfId="1160"/>
    <cellStyle name="出力 4 6 2 2" xfId="3501"/>
    <cellStyle name="出力 4 6 2 2 2" xfId="10774"/>
    <cellStyle name="出力 4 6 2 2 2 2" xfId="26768"/>
    <cellStyle name="出力 4 6 2 2 2 2 2" xfId="35803"/>
    <cellStyle name="出力 4 6 2 2 2 3" xfId="20128"/>
    <cellStyle name="出力 4 6 2 2 2 4" xfId="20627"/>
    <cellStyle name="出力 4 6 2 2 3" xfId="25353"/>
    <cellStyle name="出力 4 6 2 2 3 2" xfId="34388"/>
    <cellStyle name="出力 4 6 2 2 4" xfId="17627"/>
    <cellStyle name="出力 4 6 2 2 5" xfId="8291"/>
    <cellStyle name="出力 4 6 2 3" xfId="13385"/>
    <cellStyle name="出力 4 6 2 3 2" xfId="29373"/>
    <cellStyle name="出力 4 6 2 3 2 2" xfId="38408"/>
    <cellStyle name="出力 4 6 2 3 3" xfId="22738"/>
    <cellStyle name="出力 4 6 2 3 4" xfId="31773"/>
    <cellStyle name="出力 4 6 2 4" xfId="24366"/>
    <cellStyle name="出力 4 6 2 4 2" xfId="33401"/>
    <cellStyle name="出力 4 6 2 5" xfId="17421"/>
    <cellStyle name="出力 4 6 2 6" xfId="5951"/>
    <cellStyle name="出力 4 6 3" xfId="3926"/>
    <cellStyle name="出力 4 6 3 2" xfId="11429"/>
    <cellStyle name="出力 4 6 3 2 2" xfId="27423"/>
    <cellStyle name="出力 4 6 3 2 2 2" xfId="36458"/>
    <cellStyle name="出力 4 6 3 2 3" xfId="20781"/>
    <cellStyle name="出力 4 6 3 2 4" xfId="15313"/>
    <cellStyle name="出力 4 6 3 3" xfId="25508"/>
    <cellStyle name="出力 4 6 3 3 2" xfId="34543"/>
    <cellStyle name="出力 4 6 3 4" xfId="23369"/>
    <cellStyle name="出力 4 6 3 5" xfId="8716"/>
    <cellStyle name="出力 4 6 4" xfId="12843"/>
    <cellStyle name="出力 4 6 4 2" xfId="28831"/>
    <cellStyle name="出力 4 6 4 2 2" xfId="37866"/>
    <cellStyle name="出力 4 6 4 3" xfId="22196"/>
    <cellStyle name="出力 4 6 4 4" xfId="31231"/>
    <cellStyle name="出力 4 6 5" xfId="24521"/>
    <cellStyle name="出力 4 6 5 2" xfId="33556"/>
    <cellStyle name="出力 4 6 6" xfId="17701"/>
    <cellStyle name="出力 4 6 7" xfId="6376"/>
    <cellStyle name="出力 4 7" xfId="2032"/>
    <cellStyle name="出力 4 7 2" xfId="2453"/>
    <cellStyle name="出力 4 7 2 2" xfId="4794"/>
    <cellStyle name="出力 4 7 2 2 2" xfId="10588"/>
    <cellStyle name="出力 4 7 2 2 2 2" xfId="26582"/>
    <cellStyle name="出力 4 7 2 2 2 2 2" xfId="35617"/>
    <cellStyle name="出力 4 7 2 2 2 3" xfId="19942"/>
    <cellStyle name="出力 4 7 2 2 2 4" xfId="17381"/>
    <cellStyle name="出力 4 7 2 2 3" xfId="25831"/>
    <cellStyle name="出力 4 7 2 2 3 2" xfId="34866"/>
    <cellStyle name="出力 4 7 2 2 4" xfId="21733"/>
    <cellStyle name="出力 4 7 2 2 5" xfId="9584"/>
    <cellStyle name="出力 4 7 2 3" xfId="12186"/>
    <cellStyle name="出力 4 7 2 3 2" xfId="28181"/>
    <cellStyle name="出力 4 7 2 3 2 2" xfId="37216"/>
    <cellStyle name="出力 4 7 2 3 3" xfId="21538"/>
    <cellStyle name="出力 4 7 2 3 4" xfId="14808"/>
    <cellStyle name="出力 4 7 2 4" xfId="24844"/>
    <cellStyle name="出力 4 7 2 4 2" xfId="33879"/>
    <cellStyle name="出力 4 7 2 5" xfId="21283"/>
    <cellStyle name="出力 4 7 2 6" xfId="7243"/>
    <cellStyle name="出力 4 7 3" xfId="4373"/>
    <cellStyle name="出力 4 7 3 2" xfId="14065"/>
    <cellStyle name="出力 4 7 3 2 2" xfId="30054"/>
    <cellStyle name="出力 4 7 3 2 2 2" xfId="39089"/>
    <cellStyle name="出力 4 7 3 2 3" xfId="23418"/>
    <cellStyle name="出力 4 7 3 2 4" xfId="32454"/>
    <cellStyle name="出力 4 7 3 3" xfId="25685"/>
    <cellStyle name="出力 4 7 3 3 2" xfId="34720"/>
    <cellStyle name="出力 4 7 3 4" xfId="16968"/>
    <cellStyle name="出力 4 7 3 5" xfId="9163"/>
    <cellStyle name="出力 4 7 4" xfId="13560"/>
    <cellStyle name="出力 4 7 4 2" xfId="29548"/>
    <cellStyle name="出力 4 7 4 2 2" xfId="38583"/>
    <cellStyle name="出力 4 7 4 3" xfId="22913"/>
    <cellStyle name="出力 4 7 4 4" xfId="31948"/>
    <cellStyle name="出力 4 7 5" xfId="24698"/>
    <cellStyle name="出力 4 7 5 2" xfId="33733"/>
    <cellStyle name="出力 4 7 6" xfId="16144"/>
    <cellStyle name="出力 4 7 7" xfId="6822"/>
    <cellStyle name="出力 4 8" xfId="834"/>
    <cellStyle name="出力 4 8 2" xfId="3182"/>
    <cellStyle name="出力 4 8 2 2" xfId="12462"/>
    <cellStyle name="出力 4 8 2 2 2" xfId="28453"/>
    <cellStyle name="出力 4 8 2 2 2 2" xfId="37488"/>
    <cellStyle name="出力 4 8 2 2 3" xfId="21814"/>
    <cellStyle name="出力 4 8 2 2 4" xfId="30853"/>
    <cellStyle name="出力 4 8 2 3" xfId="25229"/>
    <cellStyle name="出力 4 8 2 3 2" xfId="34264"/>
    <cellStyle name="出力 4 8 2 4" xfId="18325"/>
    <cellStyle name="出力 4 8 2 5" xfId="7972"/>
    <cellStyle name="出力 4 8 3" xfId="12527"/>
    <cellStyle name="出力 4 8 3 2" xfId="28514"/>
    <cellStyle name="出力 4 8 3 2 2" xfId="37549"/>
    <cellStyle name="出力 4 8 3 3" xfId="21879"/>
    <cellStyle name="出力 4 8 3 4" xfId="30914"/>
    <cellStyle name="出力 4 8 4" xfId="24242"/>
    <cellStyle name="出力 4 8 4 2" xfId="33277"/>
    <cellStyle name="出力 4 8 5" xfId="15376"/>
    <cellStyle name="出力 4 8 6" xfId="5633"/>
    <cellStyle name="出力 4 9" xfId="2921"/>
    <cellStyle name="出力 4 9 2" xfId="5262"/>
    <cellStyle name="出力 4 9 2 2" xfId="14380"/>
    <cellStyle name="出力 4 9 2 2 2" xfId="30371"/>
    <cellStyle name="出力 4 9 2 2 2 2" xfId="39406"/>
    <cellStyle name="出力 4 9 2 2 3" xfId="23735"/>
    <cellStyle name="出力 4 9 2 2 4" xfId="32771"/>
    <cellStyle name="出力 4 9 2 3" xfId="26073"/>
    <cellStyle name="出力 4 9 2 3 2" xfId="35108"/>
    <cellStyle name="出力 4 9 2 4" xfId="19252"/>
    <cellStyle name="出力 4 9 2 5" xfId="10052"/>
    <cellStyle name="出力 4 9 3" xfId="12502"/>
    <cellStyle name="出力 4 9 3 2" xfId="28489"/>
    <cellStyle name="出力 4 9 3 2 2" xfId="37524"/>
    <cellStyle name="出力 4 9 3 3" xfId="21854"/>
    <cellStyle name="出力 4 9 3 4" xfId="30889"/>
    <cellStyle name="出力 4 9 4" xfId="25086"/>
    <cellStyle name="出力 4 9 4 2" xfId="34121"/>
    <cellStyle name="出力 4 9 5" xfId="16955"/>
    <cellStyle name="出力 4 9 6" xfId="7711"/>
    <cellStyle name="出力 5" xfId="581"/>
    <cellStyle name="出力 5 10" xfId="3132"/>
    <cellStyle name="出力 5 10 2" xfId="13007"/>
    <cellStyle name="出力 5 10 2 2" xfId="28995"/>
    <cellStyle name="出力 5 10 2 2 2" xfId="38030"/>
    <cellStyle name="出力 5 10 2 3" xfId="22360"/>
    <cellStyle name="出力 5 10 2 4" xfId="31395"/>
    <cellStyle name="出力 5 10 3" xfId="25194"/>
    <cellStyle name="出力 5 10 3 2" xfId="34229"/>
    <cellStyle name="出力 5 10 4" xfId="15159"/>
    <cellStyle name="出力 5 10 5" xfId="7922"/>
    <cellStyle name="出力 5 11" xfId="784"/>
    <cellStyle name="出力 5 11 2" xfId="24207"/>
    <cellStyle name="出力 5 11 2 2" xfId="33242"/>
    <cellStyle name="出力 5 11 3" xfId="15364"/>
    <cellStyle name="出力 5 11 4" xfId="15186"/>
    <cellStyle name="出力 5 11 5" xfId="5583"/>
    <cellStyle name="出力 5 12" xfId="11219"/>
    <cellStyle name="出力 5 12 2" xfId="27213"/>
    <cellStyle name="出力 5 12 2 2" xfId="36248"/>
    <cellStyle name="出力 5 12 3" xfId="20572"/>
    <cellStyle name="出力 5 12 4" xfId="23562"/>
    <cellStyle name="出力 5 13" xfId="24057"/>
    <cellStyle name="出力 5 13 2" xfId="33092"/>
    <cellStyle name="出力 5 14" xfId="15403"/>
    <cellStyle name="出力 5 15" xfId="5430"/>
    <cellStyle name="出力 5 2" xfId="1658"/>
    <cellStyle name="出力 5 2 2" xfId="840"/>
    <cellStyle name="出力 5 2 2 2" xfId="3188"/>
    <cellStyle name="出力 5 2 2 2 2" xfId="13387"/>
    <cellStyle name="出力 5 2 2 2 2 2" xfId="29375"/>
    <cellStyle name="出力 5 2 2 2 2 2 2" xfId="38410"/>
    <cellStyle name="出力 5 2 2 2 2 3" xfId="22740"/>
    <cellStyle name="出力 5 2 2 2 2 4" xfId="31775"/>
    <cellStyle name="出力 5 2 2 2 3" xfId="25233"/>
    <cellStyle name="出力 5 2 2 2 3 2" xfId="34268"/>
    <cellStyle name="出力 5 2 2 2 4" xfId="22860"/>
    <cellStyle name="出力 5 2 2 2 5" xfId="7978"/>
    <cellStyle name="出力 5 2 2 3" xfId="10175"/>
    <cellStyle name="出力 5 2 2 3 2" xfId="26177"/>
    <cellStyle name="出力 5 2 2 3 2 2" xfId="35212"/>
    <cellStyle name="出力 5 2 2 3 3" xfId="19530"/>
    <cellStyle name="出力 5 2 2 3 4" xfId="16328"/>
    <cellStyle name="出力 5 2 2 4" xfId="24246"/>
    <cellStyle name="出力 5 2 2 4 2" xfId="33281"/>
    <cellStyle name="出力 5 2 2 5" xfId="15072"/>
    <cellStyle name="出力 5 2 2 6" xfId="5639"/>
    <cellStyle name="出力 5 2 3" xfId="3999"/>
    <cellStyle name="出力 5 2 3 2" xfId="13629"/>
    <cellStyle name="出力 5 2 3 2 2" xfId="29617"/>
    <cellStyle name="出力 5 2 3 2 2 2" xfId="38652"/>
    <cellStyle name="出力 5 2 3 2 3" xfId="22982"/>
    <cellStyle name="出力 5 2 3 2 4" xfId="32017"/>
    <cellStyle name="出力 5 2 3 3" xfId="25536"/>
    <cellStyle name="出力 5 2 3 3 2" xfId="34571"/>
    <cellStyle name="出力 5 2 3 4" xfId="15995"/>
    <cellStyle name="出力 5 2 3 5" xfId="8789"/>
    <cellStyle name="出力 5 2 4" xfId="12224"/>
    <cellStyle name="出力 5 2 4 2" xfId="28219"/>
    <cellStyle name="出力 5 2 4 2 2" xfId="37254"/>
    <cellStyle name="出力 5 2 4 3" xfId="21576"/>
    <cellStyle name="出力 5 2 4 4" xfId="14774"/>
    <cellStyle name="出力 5 2 5" xfId="24549"/>
    <cellStyle name="出力 5 2 5 2" xfId="33584"/>
    <cellStyle name="出力 5 2 6" xfId="19039"/>
    <cellStyle name="出力 5 2 7" xfId="6449"/>
    <cellStyle name="出力 5 3" xfId="1819"/>
    <cellStyle name="出力 5 3 2" xfId="2807"/>
    <cellStyle name="出力 5 3 2 2" xfId="5148"/>
    <cellStyle name="出力 5 3 2 2 2" xfId="10186"/>
    <cellStyle name="出力 5 3 2 2 2 2" xfId="26184"/>
    <cellStyle name="出力 5 3 2 2 2 2 2" xfId="35219"/>
    <cellStyle name="出力 5 3 2 2 2 3" xfId="19541"/>
    <cellStyle name="出力 5 3 2 2 2 4" xfId="18879"/>
    <cellStyle name="出力 5 3 2 2 3" xfId="25987"/>
    <cellStyle name="出力 5 3 2 2 3 2" xfId="35022"/>
    <cellStyle name="出力 5 3 2 2 4" xfId="23536"/>
    <cellStyle name="出力 5 3 2 2 5" xfId="9938"/>
    <cellStyle name="出力 5 3 2 3" xfId="10965"/>
    <cellStyle name="出力 5 3 2 3 2" xfId="26959"/>
    <cellStyle name="出力 5 3 2 3 2 2" xfId="35994"/>
    <cellStyle name="出力 5 3 2 3 3" xfId="20318"/>
    <cellStyle name="出力 5 3 2 3 4" xfId="20205"/>
    <cellStyle name="出力 5 3 2 4" xfId="25000"/>
    <cellStyle name="出力 5 3 2 4 2" xfId="34035"/>
    <cellStyle name="出力 5 3 2 5" xfId="21664"/>
    <cellStyle name="出力 5 3 2 6" xfId="7597"/>
    <cellStyle name="出力 5 3 3" xfId="4160"/>
    <cellStyle name="出力 5 3 3 2" xfId="11118"/>
    <cellStyle name="出力 5 3 3 2 2" xfId="27112"/>
    <cellStyle name="出力 5 3 3 2 2 2" xfId="36147"/>
    <cellStyle name="出力 5 3 3 2 3" xfId="20471"/>
    <cellStyle name="出力 5 3 3 2 4" xfId="22421"/>
    <cellStyle name="出力 5 3 3 3" xfId="25609"/>
    <cellStyle name="出力 5 3 3 3 2" xfId="34644"/>
    <cellStyle name="出力 5 3 3 4" xfId="21089"/>
    <cellStyle name="出力 5 3 3 5" xfId="8950"/>
    <cellStyle name="出力 5 3 4" xfId="12265"/>
    <cellStyle name="出力 5 3 4 2" xfId="28260"/>
    <cellStyle name="出力 5 3 4 2 2" xfId="37295"/>
    <cellStyle name="出力 5 3 4 3" xfId="21617"/>
    <cellStyle name="出力 5 3 4 4" xfId="30660"/>
    <cellStyle name="出力 5 3 5" xfId="24622"/>
    <cellStyle name="出力 5 3 5 2" xfId="33657"/>
    <cellStyle name="出力 5 3 6" xfId="15879"/>
    <cellStyle name="出力 5 3 7" xfId="6609"/>
    <cellStyle name="出力 5 4" xfId="1959"/>
    <cellStyle name="出力 5 4 2" xfId="2613"/>
    <cellStyle name="出力 5 4 2 2" xfId="4954"/>
    <cellStyle name="出力 5 4 2 2 2" xfId="11474"/>
    <cellStyle name="出力 5 4 2 2 2 2" xfId="27468"/>
    <cellStyle name="出力 5 4 2 2 2 2 2" xfId="36503"/>
    <cellStyle name="出力 5 4 2 2 2 3" xfId="20826"/>
    <cellStyle name="出力 5 4 2 2 2 4" xfId="15444"/>
    <cellStyle name="出力 5 4 2 2 3" xfId="25907"/>
    <cellStyle name="出力 5 4 2 2 3 2" xfId="34942"/>
    <cellStyle name="出力 5 4 2 2 4" xfId="15510"/>
    <cellStyle name="出力 5 4 2 2 5" xfId="9744"/>
    <cellStyle name="出力 5 4 2 3" xfId="11037"/>
    <cellStyle name="出力 5 4 2 3 2" xfId="27031"/>
    <cellStyle name="出力 5 4 2 3 2 2" xfId="36066"/>
    <cellStyle name="出力 5 4 2 3 3" xfId="20390"/>
    <cellStyle name="出力 5 4 2 3 4" xfId="22628"/>
    <cellStyle name="出力 5 4 2 4" xfId="24920"/>
    <cellStyle name="出力 5 4 2 4 2" xfId="33955"/>
    <cellStyle name="出力 5 4 2 5" xfId="18902"/>
    <cellStyle name="出力 5 4 2 6" xfId="7403"/>
    <cellStyle name="出力 5 4 3" xfId="4300"/>
    <cellStyle name="出力 5 4 3 2" xfId="13787"/>
    <cellStyle name="出力 5 4 3 2 2" xfId="29775"/>
    <cellStyle name="出力 5 4 3 2 2 2" xfId="38810"/>
    <cellStyle name="出力 5 4 3 2 3" xfId="23139"/>
    <cellStyle name="出力 5 4 3 2 4" xfId="32175"/>
    <cellStyle name="出力 5 4 3 3" xfId="25656"/>
    <cellStyle name="出力 5 4 3 3 2" xfId="34691"/>
    <cellStyle name="出力 5 4 3 4" xfId="15428"/>
    <cellStyle name="出力 5 4 3 5" xfId="9090"/>
    <cellStyle name="出力 5 4 4" xfId="13186"/>
    <cellStyle name="出力 5 4 4 2" xfId="29174"/>
    <cellStyle name="出力 5 4 4 2 2" xfId="38209"/>
    <cellStyle name="出力 5 4 4 3" xfId="22539"/>
    <cellStyle name="出力 5 4 4 4" xfId="31574"/>
    <cellStyle name="出力 5 4 5" xfId="24669"/>
    <cellStyle name="出力 5 4 5 2" xfId="33704"/>
    <cellStyle name="出力 5 4 6" xfId="22878"/>
    <cellStyle name="出力 5 4 7" xfId="6749"/>
    <cellStyle name="出力 5 5" xfId="2099"/>
    <cellStyle name="出力 5 5 2" xfId="2835"/>
    <cellStyle name="出力 5 5 2 2" xfId="5176"/>
    <cellStyle name="出力 5 5 2 2 2" xfId="14294"/>
    <cellStyle name="出力 5 5 2 2 2 2" xfId="30285"/>
    <cellStyle name="出力 5 5 2 2 2 2 2" xfId="39320"/>
    <cellStyle name="出力 5 5 2 2 2 3" xfId="23649"/>
    <cellStyle name="出力 5 5 2 2 2 4" xfId="32685"/>
    <cellStyle name="出力 5 5 2 2 3" xfId="26008"/>
    <cellStyle name="出力 5 5 2 2 3 2" xfId="35043"/>
    <cellStyle name="出力 5 5 2 2 4" xfId="20664"/>
    <cellStyle name="出力 5 5 2 2 5" xfId="9966"/>
    <cellStyle name="出力 5 5 2 3" xfId="13361"/>
    <cellStyle name="出力 5 5 2 3 2" xfId="29349"/>
    <cellStyle name="出力 5 5 2 3 2 2" xfId="38384"/>
    <cellStyle name="出力 5 5 2 3 3" xfId="22714"/>
    <cellStyle name="出力 5 5 2 3 4" xfId="31749"/>
    <cellStyle name="出力 5 5 2 4" xfId="25021"/>
    <cellStyle name="出力 5 5 2 4 2" xfId="34056"/>
    <cellStyle name="出力 5 5 2 5" xfId="18598"/>
    <cellStyle name="出力 5 5 2 6" xfId="7625"/>
    <cellStyle name="出力 5 5 3" xfId="4440"/>
    <cellStyle name="出力 5 5 3 2" xfId="10811"/>
    <cellStyle name="出力 5 5 3 2 2" xfId="26805"/>
    <cellStyle name="出力 5 5 3 2 2 2" xfId="35840"/>
    <cellStyle name="出力 5 5 3 2 3" xfId="20165"/>
    <cellStyle name="出力 5 5 3 2 4" xfId="19198"/>
    <cellStyle name="出力 5 5 3 3" xfId="25710"/>
    <cellStyle name="出力 5 5 3 3 2" xfId="34745"/>
    <cellStyle name="出力 5 5 3 4" xfId="18520"/>
    <cellStyle name="出力 5 5 3 5" xfId="9230"/>
    <cellStyle name="出力 5 5 4" xfId="11691"/>
    <cellStyle name="出力 5 5 4 2" xfId="27685"/>
    <cellStyle name="出力 5 5 4 2 2" xfId="36720"/>
    <cellStyle name="出力 5 5 4 3" xfId="21043"/>
    <cellStyle name="出力 5 5 4 4" xfId="18190"/>
    <cellStyle name="出力 5 5 5" xfId="24723"/>
    <cellStyle name="出力 5 5 5 2" xfId="33758"/>
    <cellStyle name="出力 5 5 6" xfId="18728"/>
    <cellStyle name="出力 5 5 7" xfId="6889"/>
    <cellStyle name="出力 5 6" xfId="2224"/>
    <cellStyle name="出力 5 6 2" xfId="2642"/>
    <cellStyle name="出力 5 6 2 2" xfId="4983"/>
    <cellStyle name="出力 5 6 2 2 2" xfId="10150"/>
    <cellStyle name="出力 5 6 2 2 2 2" xfId="26152"/>
    <cellStyle name="出力 5 6 2 2 2 2 2" xfId="35187"/>
    <cellStyle name="出力 5 6 2 2 2 3" xfId="19506"/>
    <cellStyle name="出力 5 6 2 2 2 4" xfId="18307"/>
    <cellStyle name="出力 5 6 2 2 3" xfId="25928"/>
    <cellStyle name="出力 5 6 2 2 3 2" xfId="34963"/>
    <cellStyle name="出力 5 6 2 2 4" xfId="19146"/>
    <cellStyle name="出力 5 6 2 2 5" xfId="9773"/>
    <cellStyle name="出力 5 6 2 3" xfId="11570"/>
    <cellStyle name="出力 5 6 2 3 2" xfId="27564"/>
    <cellStyle name="出力 5 6 2 3 2 2" xfId="36599"/>
    <cellStyle name="出力 5 6 2 3 3" xfId="20922"/>
    <cellStyle name="出力 5 6 2 3 4" xfId="23576"/>
    <cellStyle name="出力 5 6 2 4" xfId="24941"/>
    <cellStyle name="出力 5 6 2 4 2" xfId="33976"/>
    <cellStyle name="出力 5 6 2 5" xfId="18261"/>
    <cellStyle name="出力 5 6 2 6" xfId="7432"/>
    <cellStyle name="出力 5 6 3" xfId="4565"/>
    <cellStyle name="出力 5 6 3 2" xfId="14062"/>
    <cellStyle name="出力 5 6 3 2 2" xfId="30051"/>
    <cellStyle name="出力 5 6 3 2 2 2" xfId="39086"/>
    <cellStyle name="出力 5 6 3 2 3" xfId="23415"/>
    <cellStyle name="出力 5 6 3 2 4" xfId="32451"/>
    <cellStyle name="出力 5 6 3 3" xfId="25739"/>
    <cellStyle name="出力 5 6 3 3 2" xfId="34774"/>
    <cellStyle name="出力 5 6 3 4" xfId="18387"/>
    <cellStyle name="出力 5 6 3 5" xfId="9355"/>
    <cellStyle name="出力 5 6 4" xfId="12475"/>
    <cellStyle name="出力 5 6 4 2" xfId="28466"/>
    <cellStyle name="出力 5 6 4 2 2" xfId="37501"/>
    <cellStyle name="出力 5 6 4 3" xfId="21827"/>
    <cellStyle name="出力 5 6 4 4" xfId="30866"/>
    <cellStyle name="出力 5 6 5" xfId="24752"/>
    <cellStyle name="出力 5 6 5 2" xfId="33787"/>
    <cellStyle name="出力 5 6 6" xfId="18602"/>
    <cellStyle name="出力 5 6 7" xfId="7014"/>
    <cellStyle name="出力 5 7" xfId="2357"/>
    <cellStyle name="出力 5 7 2" xfId="1731"/>
    <cellStyle name="出力 5 7 2 2" xfId="4072"/>
    <cellStyle name="出力 5 7 2 2 2" xfId="11370"/>
    <cellStyle name="出力 5 7 2 2 2 2" xfId="27364"/>
    <cellStyle name="出力 5 7 2 2 2 2 2" xfId="36399"/>
    <cellStyle name="出力 5 7 2 2 2 3" xfId="20722"/>
    <cellStyle name="出力 5 7 2 2 2 4" xfId="16694"/>
    <cellStyle name="出力 5 7 2 2 3" xfId="25567"/>
    <cellStyle name="出力 5 7 2 2 3 2" xfId="34602"/>
    <cellStyle name="出力 5 7 2 2 4" xfId="20514"/>
    <cellStyle name="出力 5 7 2 2 5" xfId="8862"/>
    <cellStyle name="出力 5 7 2 3" xfId="12358"/>
    <cellStyle name="出力 5 7 2 3 2" xfId="28353"/>
    <cellStyle name="出力 5 7 2 3 2 2" xfId="37388"/>
    <cellStyle name="出力 5 7 2 3 3" xfId="21710"/>
    <cellStyle name="出力 5 7 2 3 4" xfId="30753"/>
    <cellStyle name="出力 5 7 2 4" xfId="24580"/>
    <cellStyle name="出力 5 7 2 4 2" xfId="33615"/>
    <cellStyle name="出力 5 7 2 5" xfId="18666"/>
    <cellStyle name="出力 5 7 2 6" xfId="6521"/>
    <cellStyle name="出力 5 7 3" xfId="4698"/>
    <cellStyle name="出力 5 7 3 2" xfId="12351"/>
    <cellStyle name="出力 5 7 3 2 2" xfId="28346"/>
    <cellStyle name="出力 5 7 3 2 2 2" xfId="37381"/>
    <cellStyle name="出力 5 7 3 2 3" xfId="21703"/>
    <cellStyle name="出力 5 7 3 2 4" xfId="30746"/>
    <cellStyle name="出力 5 7 3 3" xfId="25788"/>
    <cellStyle name="出力 5 7 3 3 2" xfId="34823"/>
    <cellStyle name="出力 5 7 3 4" xfId="20345"/>
    <cellStyle name="出力 5 7 3 5" xfId="9488"/>
    <cellStyle name="出力 5 7 4" xfId="11027"/>
    <cellStyle name="出力 5 7 4 2" xfId="27021"/>
    <cellStyle name="出力 5 7 4 2 2" xfId="36056"/>
    <cellStyle name="出力 5 7 4 3" xfId="20380"/>
    <cellStyle name="出力 5 7 4 4" xfId="15429"/>
    <cellStyle name="出力 5 7 5" xfId="24801"/>
    <cellStyle name="出力 5 7 5 2" xfId="33836"/>
    <cellStyle name="出力 5 7 6" xfId="16485"/>
    <cellStyle name="出力 5 7 7" xfId="7147"/>
    <cellStyle name="出力 5 8" xfId="1222"/>
    <cellStyle name="出力 5 8 2" xfId="3563"/>
    <cellStyle name="出力 5 8 2 2" xfId="13164"/>
    <cellStyle name="出力 5 8 2 2 2" xfId="29152"/>
    <cellStyle name="出力 5 8 2 2 2 2" xfId="38187"/>
    <cellStyle name="出力 5 8 2 2 3" xfId="22517"/>
    <cellStyle name="出力 5 8 2 2 4" xfId="31552"/>
    <cellStyle name="出力 5 8 2 3" xfId="25369"/>
    <cellStyle name="出力 5 8 2 3 2" xfId="34404"/>
    <cellStyle name="出力 5 8 2 4" xfId="22298"/>
    <cellStyle name="出力 5 8 2 5" xfId="8353"/>
    <cellStyle name="出力 5 8 3" xfId="14204"/>
    <cellStyle name="出力 5 8 3 2" xfId="30193"/>
    <cellStyle name="出力 5 8 3 2 2" xfId="39228"/>
    <cellStyle name="出力 5 8 3 3" xfId="23557"/>
    <cellStyle name="出力 5 8 3 4" xfId="32593"/>
    <cellStyle name="出力 5 8 4" xfId="24382"/>
    <cellStyle name="出力 5 8 4 2" xfId="33417"/>
    <cellStyle name="出力 5 8 5" xfId="15060"/>
    <cellStyle name="出力 5 8 6" xfId="6013"/>
    <cellStyle name="出力 5 9" xfId="1733"/>
    <cellStyle name="出力 5 9 2" xfId="4074"/>
    <cellStyle name="出力 5 9 2 2" xfId="12651"/>
    <cellStyle name="出力 5 9 2 2 2" xfId="28638"/>
    <cellStyle name="出力 5 9 2 2 2 2" xfId="37673"/>
    <cellStyle name="出力 5 9 2 2 3" xfId="22003"/>
    <cellStyle name="出力 5 9 2 2 4" xfId="31038"/>
    <cellStyle name="出力 5 9 2 3" xfId="25568"/>
    <cellStyle name="出力 5 9 2 3 2" xfId="34603"/>
    <cellStyle name="出力 5 9 2 4" xfId="16531"/>
    <cellStyle name="出力 5 9 2 5" xfId="8864"/>
    <cellStyle name="出力 5 9 3" xfId="12719"/>
    <cellStyle name="出力 5 9 3 2" xfId="28706"/>
    <cellStyle name="出力 5 9 3 2 2" xfId="37741"/>
    <cellStyle name="出力 5 9 3 3" xfId="22071"/>
    <cellStyle name="出力 5 9 3 4" xfId="31106"/>
    <cellStyle name="出力 5 9 4" xfId="24581"/>
    <cellStyle name="出力 5 9 4 2" xfId="33616"/>
    <cellStyle name="出力 5 9 5" xfId="17179"/>
    <cellStyle name="出力 5 9 6" xfId="6523"/>
    <cellStyle name="出力 6" xfId="589"/>
    <cellStyle name="出力 6 2" xfId="1666"/>
    <cellStyle name="出力 6 2 2" xfId="2633"/>
    <cellStyle name="出力 6 2 2 2" xfId="4974"/>
    <cellStyle name="出力 6 2 2 2 2" xfId="10340"/>
    <cellStyle name="出力 6 2 2 2 2 2" xfId="26338"/>
    <cellStyle name="出力 6 2 2 2 2 2 2" xfId="35373"/>
    <cellStyle name="出力 6 2 2 2 2 3" xfId="19695"/>
    <cellStyle name="出力 6 2 2 2 2 4" xfId="20915"/>
    <cellStyle name="出力 6 2 2 2 3" xfId="25921"/>
    <cellStyle name="出力 6 2 2 2 3 2" xfId="34956"/>
    <cellStyle name="出力 6 2 2 2 4" xfId="18082"/>
    <cellStyle name="出力 6 2 2 2 5" xfId="9764"/>
    <cellStyle name="出力 6 2 2 3" xfId="13234"/>
    <cellStyle name="出力 6 2 2 3 2" xfId="29222"/>
    <cellStyle name="出力 6 2 2 3 2 2" xfId="38257"/>
    <cellStyle name="出力 6 2 2 3 3" xfId="22587"/>
    <cellStyle name="出力 6 2 2 3 4" xfId="31622"/>
    <cellStyle name="出力 6 2 2 4" xfId="24934"/>
    <cellStyle name="出力 6 2 2 4 2" xfId="33969"/>
    <cellStyle name="出力 6 2 2 5" xfId="17106"/>
    <cellStyle name="出力 6 2 2 6" xfId="7423"/>
    <cellStyle name="出力 6 2 3" xfId="4007"/>
    <cellStyle name="出力 6 2 3 2" xfId="12115"/>
    <cellStyle name="出力 6 2 3 2 2" xfId="28110"/>
    <cellStyle name="出力 6 2 3 2 2 2" xfId="37145"/>
    <cellStyle name="出力 6 2 3 2 3" xfId="21467"/>
    <cellStyle name="出力 6 2 3 2 4" xfId="14871"/>
    <cellStyle name="出力 6 2 3 3" xfId="25544"/>
    <cellStyle name="出力 6 2 3 3 2" xfId="34579"/>
    <cellStyle name="出力 6 2 3 4" xfId="21823"/>
    <cellStyle name="出力 6 2 3 5" xfId="8797"/>
    <cellStyle name="出力 6 2 4" xfId="11950"/>
    <cellStyle name="出力 6 2 4 2" xfId="27945"/>
    <cellStyle name="出力 6 2 4 2 2" xfId="36980"/>
    <cellStyle name="出力 6 2 4 3" xfId="21303"/>
    <cellStyle name="出力 6 2 4 4" xfId="15536"/>
    <cellStyle name="出力 6 2 5" xfId="24557"/>
    <cellStyle name="出力 6 2 5 2" xfId="33592"/>
    <cellStyle name="出力 6 2 6" xfId="17041"/>
    <cellStyle name="出力 6 2 7" xfId="6457"/>
    <cellStyle name="出力 6 3" xfId="2232"/>
    <cellStyle name="出力 6 3 2" xfId="2654"/>
    <cellStyle name="出力 6 3 2 2" xfId="4995"/>
    <cellStyle name="出力 6 3 2 2 2" xfId="10323"/>
    <cellStyle name="出力 6 3 2 2 2 2" xfId="26321"/>
    <cellStyle name="出力 6 3 2 2 2 2 2" xfId="35356"/>
    <cellStyle name="出力 6 3 2 2 2 3" xfId="19678"/>
    <cellStyle name="出力 6 3 2 2 2 4" xfId="18379"/>
    <cellStyle name="出力 6 3 2 2 3" xfId="25940"/>
    <cellStyle name="出力 6 3 2 2 3 2" xfId="34975"/>
    <cellStyle name="出力 6 3 2 2 4" xfId="21215"/>
    <cellStyle name="出力 6 3 2 2 5" xfId="9785"/>
    <cellStyle name="出力 6 3 2 3" xfId="13649"/>
    <cellStyle name="出力 6 3 2 3 2" xfId="29637"/>
    <cellStyle name="出力 6 3 2 3 2 2" xfId="38672"/>
    <cellStyle name="出力 6 3 2 3 3" xfId="23002"/>
    <cellStyle name="出力 6 3 2 3 4" xfId="32037"/>
    <cellStyle name="出力 6 3 2 4" xfId="24953"/>
    <cellStyle name="出力 6 3 2 4 2" xfId="33988"/>
    <cellStyle name="出力 6 3 2 5" xfId="17620"/>
    <cellStyle name="出力 6 3 2 6" xfId="7444"/>
    <cellStyle name="出力 6 3 3" xfId="4573"/>
    <cellStyle name="出力 6 3 3 2" xfId="13731"/>
    <cellStyle name="出力 6 3 3 2 2" xfId="29719"/>
    <cellStyle name="出力 6 3 3 2 2 2" xfId="38754"/>
    <cellStyle name="出力 6 3 3 2 3" xfId="23084"/>
    <cellStyle name="出力 6 3 3 2 4" xfId="32119"/>
    <cellStyle name="出力 6 3 3 3" xfId="25747"/>
    <cellStyle name="出力 6 3 3 3 2" xfId="34782"/>
    <cellStyle name="出力 6 3 3 4" xfId="23689"/>
    <cellStyle name="出力 6 3 3 5" xfId="9363"/>
    <cellStyle name="出力 6 3 4" xfId="13067"/>
    <cellStyle name="出力 6 3 4 2" xfId="29055"/>
    <cellStyle name="出力 6 3 4 2 2" xfId="38090"/>
    <cellStyle name="出力 6 3 4 3" xfId="22420"/>
    <cellStyle name="出力 6 3 4 4" xfId="31455"/>
    <cellStyle name="出力 6 3 5" xfId="24760"/>
    <cellStyle name="出力 6 3 5 2" xfId="33795"/>
    <cellStyle name="出力 6 3 6" xfId="17156"/>
    <cellStyle name="出力 6 3 7" xfId="7022"/>
    <cellStyle name="出力 6 4" xfId="3435"/>
    <cellStyle name="出力 6 4 2" xfId="13166"/>
    <cellStyle name="出力 6 4 2 2" xfId="29154"/>
    <cellStyle name="出力 6 4 2 2 2" xfId="38189"/>
    <cellStyle name="出力 6 4 2 3" xfId="22519"/>
    <cellStyle name="出力 6 4 2 4" xfId="31554"/>
    <cellStyle name="出力 6 4 3" xfId="25329"/>
    <cellStyle name="出力 6 4 3 2" xfId="34364"/>
    <cellStyle name="出力 6 4 4" xfId="19984"/>
    <cellStyle name="出力 6 4 5" xfId="8225"/>
    <cellStyle name="出力 6 5" xfId="1087"/>
    <cellStyle name="出力 6 5 2" xfId="24342"/>
    <cellStyle name="出力 6 5 2 2" xfId="33377"/>
    <cellStyle name="出力 6 5 3" xfId="15631"/>
    <cellStyle name="出力 6 5 4" xfId="17422"/>
    <cellStyle name="出力 6 5 5" xfId="5886"/>
    <cellStyle name="出力 6 6" xfId="12778"/>
    <cellStyle name="出力 6 6 2" xfId="28765"/>
    <cellStyle name="出力 6 6 2 2" xfId="37800"/>
    <cellStyle name="出力 6 6 3" xfId="22130"/>
    <cellStyle name="出力 6 6 4" xfId="31165"/>
    <cellStyle name="出力 6 7" xfId="24065"/>
    <cellStyle name="出力 6 7 2" xfId="33100"/>
    <cellStyle name="出力 6 8" xfId="15420"/>
    <cellStyle name="常规_Sheet1" xfId="411"/>
    <cellStyle name="説明文 2" xfId="413"/>
    <cellStyle name="説明文 2 2" xfId="414"/>
    <cellStyle name="説明文 2 3" xfId="712"/>
    <cellStyle name="説明文 2 4" xfId="15099"/>
    <cellStyle name="説明文 3" xfId="412"/>
    <cellStyle name="脱浦 [0.00]_laroux" xfId="415"/>
    <cellStyle name="脱浦_laroux" xfId="416"/>
    <cellStyle name="追加スタイル（梅田）" xfId="417"/>
    <cellStyle name="入力 2" xfId="419"/>
    <cellStyle name="入力 2 10" xfId="2037"/>
    <cellStyle name="入力 2 10 2" xfId="2772"/>
    <cellStyle name="入力 2 10 2 2" xfId="5113"/>
    <cellStyle name="入力 2 10 2 2 2" xfId="10218"/>
    <cellStyle name="入力 2 10 2 2 2 2" xfId="26216"/>
    <cellStyle name="入力 2 10 2 2 2 2 2" xfId="35251"/>
    <cellStyle name="入力 2 10 2 2 2 3" xfId="19573"/>
    <cellStyle name="入力 2 10 2 2 2 4" xfId="15323"/>
    <cellStyle name="入力 2 10 2 2 3" xfId="25963"/>
    <cellStyle name="入力 2 10 2 2 3 2" xfId="34998"/>
    <cellStyle name="入力 2 10 2 2 4" xfId="23080"/>
    <cellStyle name="入力 2 10 2 2 5" xfId="9903"/>
    <cellStyle name="入力 2 10 2 3" xfId="14089"/>
    <cellStyle name="入力 2 10 2 3 2" xfId="30078"/>
    <cellStyle name="入力 2 10 2 3 2 2" xfId="39113"/>
    <cellStyle name="入力 2 10 2 3 3" xfId="23442"/>
    <cellStyle name="入力 2 10 2 3 4" xfId="32478"/>
    <cellStyle name="入力 2 10 2 4" xfId="24976"/>
    <cellStyle name="入力 2 10 2 4 2" xfId="34011"/>
    <cellStyle name="入力 2 10 2 5" xfId="17406"/>
    <cellStyle name="入力 2 10 2 6" xfId="7562"/>
    <cellStyle name="入力 2 10 3" xfId="4378"/>
    <cellStyle name="入力 2 10 3 2" xfId="11931"/>
    <cellStyle name="入力 2 10 3 2 2" xfId="27926"/>
    <cellStyle name="入力 2 10 3 2 2 2" xfId="36961"/>
    <cellStyle name="入力 2 10 3 2 3" xfId="21284"/>
    <cellStyle name="入力 2 10 3 2 4" xfId="15574"/>
    <cellStyle name="入力 2 10 3 3" xfId="25690"/>
    <cellStyle name="入力 2 10 3 3 2" xfId="34725"/>
    <cellStyle name="入力 2 10 3 4" xfId="19349"/>
    <cellStyle name="入力 2 10 3 5" xfId="9168"/>
    <cellStyle name="入力 2 10 4" xfId="11128"/>
    <cellStyle name="入力 2 10 4 2" xfId="27122"/>
    <cellStyle name="入力 2 10 4 2 2" xfId="36157"/>
    <cellStyle name="入力 2 10 4 3" xfId="20481"/>
    <cellStyle name="入力 2 10 4 4" xfId="16696"/>
    <cellStyle name="入力 2 10 5" xfId="24703"/>
    <cellStyle name="入力 2 10 5 2" xfId="33738"/>
    <cellStyle name="入力 2 10 6" xfId="15167"/>
    <cellStyle name="入力 2 10 7" xfId="6827"/>
    <cellStyle name="入力 2 11" xfId="3070"/>
    <cellStyle name="入力 2 11 2" xfId="12005"/>
    <cellStyle name="入力 2 11 2 2" xfId="28000"/>
    <cellStyle name="入力 2 11 2 2 2" xfId="37035"/>
    <cellStyle name="入力 2 11 2 3" xfId="21357"/>
    <cellStyle name="入力 2 11 2 4" xfId="19367"/>
    <cellStyle name="入力 2 11 3" xfId="25174"/>
    <cellStyle name="入力 2 11 3 2" xfId="34209"/>
    <cellStyle name="入力 2 11 4" xfId="16723"/>
    <cellStyle name="入力 2 11 5" xfId="7860"/>
    <cellStyle name="入力 2 12" xfId="714"/>
    <cellStyle name="入力 2 12 2" xfId="13859"/>
    <cellStyle name="入力 2 12 2 2" xfId="29848"/>
    <cellStyle name="入力 2 12 2 2 2" xfId="38883"/>
    <cellStyle name="入力 2 12 2 3" xfId="23212"/>
    <cellStyle name="入力 2 12 2 4" xfId="32248"/>
    <cellStyle name="入力 2 12 3" xfId="24145"/>
    <cellStyle name="入力 2 12 3 2" xfId="33180"/>
    <cellStyle name="入力 2 12 4" xfId="16677"/>
    <cellStyle name="入力 2 12 5" xfId="5521"/>
    <cellStyle name="入力 2 13" xfId="605"/>
    <cellStyle name="入力 2 13 2" xfId="24073"/>
    <cellStyle name="入力 2 13 2 2" xfId="33108"/>
    <cellStyle name="入力 2 13 3" xfId="15197"/>
    <cellStyle name="入力 2 13 4" xfId="16079"/>
    <cellStyle name="入力 2 13 5" xfId="5445"/>
    <cellStyle name="入力 2 14" xfId="717"/>
    <cellStyle name="入力 2 14 2" xfId="27905"/>
    <cellStyle name="入力 2 14 2 2" xfId="36940"/>
    <cellStyle name="入力 2 14 3" xfId="21263"/>
    <cellStyle name="入力 2 14 4" xfId="19026"/>
    <cellStyle name="入力 2 15" xfId="14716"/>
    <cellStyle name="入力 2 15 2" xfId="15101"/>
    <cellStyle name="入力 2 15 3" xfId="19401"/>
    <cellStyle name="入力 2 16" xfId="24036"/>
    <cellStyle name="入力 2 16 2" xfId="33072"/>
    <cellStyle name="入力 2 17" xfId="14721"/>
    <cellStyle name="入力 2 18" xfId="5368"/>
    <cellStyle name="入力 2 2" xfId="420"/>
    <cellStyle name="入力 2 2 10" xfId="3071"/>
    <cellStyle name="入力 2 2 10 2" xfId="11097"/>
    <cellStyle name="入力 2 2 10 2 2" xfId="27091"/>
    <cellStyle name="入力 2 2 10 2 2 2" xfId="36126"/>
    <cellStyle name="入力 2 2 10 2 3" xfId="20450"/>
    <cellStyle name="入力 2 2 10 2 4" xfId="21386"/>
    <cellStyle name="入力 2 2 10 3" xfId="25175"/>
    <cellStyle name="入力 2 2 10 3 2" xfId="34210"/>
    <cellStyle name="入力 2 2 10 4" xfId="22065"/>
    <cellStyle name="入力 2 2 10 5" xfId="7861"/>
    <cellStyle name="入力 2 2 11" xfId="715"/>
    <cellStyle name="入力 2 2 11 2" xfId="24146"/>
    <cellStyle name="入力 2 2 11 2 2" xfId="33181"/>
    <cellStyle name="入力 2 2 11 3" xfId="15303"/>
    <cellStyle name="入力 2 2 11 4" xfId="18677"/>
    <cellStyle name="入力 2 2 11 5" xfId="5522"/>
    <cellStyle name="入力 2 2 12" xfId="11943"/>
    <cellStyle name="入力 2 2 12 2" xfId="27938"/>
    <cellStyle name="入力 2 2 12 2 2" xfId="36973"/>
    <cellStyle name="入力 2 2 12 3" xfId="21296"/>
    <cellStyle name="入力 2 2 12 4" xfId="17168"/>
    <cellStyle name="入力 2 2 13" xfId="15102"/>
    <cellStyle name="入力 2 2 13 2" xfId="17280"/>
    <cellStyle name="入力 2 2 14" xfId="24037"/>
    <cellStyle name="入力 2 2 14 2" xfId="33073"/>
    <cellStyle name="入力 2 2 15" xfId="14742"/>
    <cellStyle name="入力 2 2 16" xfId="14723"/>
    <cellStyle name="入力 2 2 17" xfId="5369"/>
    <cellStyle name="入力 2 2 2" xfId="587"/>
    <cellStyle name="入力 2 2 2 10" xfId="790"/>
    <cellStyle name="入力 2 2 2 10 2" xfId="24213"/>
    <cellStyle name="入力 2 2 2 10 2 2" xfId="33248"/>
    <cellStyle name="入力 2 2 2 10 3" xfId="15370"/>
    <cellStyle name="入力 2 2 2 10 4" xfId="16887"/>
    <cellStyle name="入力 2 2 2 10 5" xfId="5589"/>
    <cellStyle name="入力 2 2 2 11" xfId="14153"/>
    <cellStyle name="入力 2 2 2 11 2" xfId="30142"/>
    <cellStyle name="入力 2 2 2 11 2 2" xfId="39177"/>
    <cellStyle name="入力 2 2 2 11 3" xfId="23506"/>
    <cellStyle name="入力 2 2 2 11 4" xfId="32542"/>
    <cellStyle name="入力 2 2 2 12" xfId="24063"/>
    <cellStyle name="入力 2 2 2 12 2" xfId="33098"/>
    <cellStyle name="入力 2 2 2 13" xfId="18353"/>
    <cellStyle name="入力 2 2 2 14" xfId="5436"/>
    <cellStyle name="入力 2 2 2 2" xfId="1664"/>
    <cellStyle name="入力 2 2 2 2 2" xfId="2970"/>
    <cellStyle name="入力 2 2 2 2 2 2" xfId="5311"/>
    <cellStyle name="入力 2 2 2 2 2 2 2" xfId="14429"/>
    <cellStyle name="入力 2 2 2 2 2 2 2 2" xfId="30420"/>
    <cellStyle name="入力 2 2 2 2 2 2 2 2 2" xfId="39455"/>
    <cellStyle name="入力 2 2 2 2 2 2 2 3" xfId="23784"/>
    <cellStyle name="入力 2 2 2 2 2 2 2 4" xfId="32820"/>
    <cellStyle name="入力 2 2 2 2 2 2 3" xfId="26114"/>
    <cellStyle name="入力 2 2 2 2 2 2 3 2" xfId="35149"/>
    <cellStyle name="入力 2 2 2 2 2 2 4" xfId="15240"/>
    <cellStyle name="入力 2 2 2 2 2 2 5" xfId="10101"/>
    <cellStyle name="入力 2 2 2 2 2 3" xfId="12814"/>
    <cellStyle name="入力 2 2 2 2 2 3 2" xfId="28802"/>
    <cellStyle name="入力 2 2 2 2 2 3 2 2" xfId="37837"/>
    <cellStyle name="入力 2 2 2 2 2 3 3" xfId="22167"/>
    <cellStyle name="入力 2 2 2 2 2 3 4" xfId="31202"/>
    <cellStyle name="入力 2 2 2 2 2 4" xfId="25127"/>
    <cellStyle name="入力 2 2 2 2 2 4 2" xfId="34162"/>
    <cellStyle name="入力 2 2 2 2 2 5" xfId="20304"/>
    <cellStyle name="入力 2 2 2 2 2 6" xfId="7760"/>
    <cellStyle name="入力 2 2 2 2 3" xfId="4005"/>
    <cellStyle name="入力 2 2 2 2 3 2" xfId="13283"/>
    <cellStyle name="入力 2 2 2 2 3 2 2" xfId="29271"/>
    <cellStyle name="入力 2 2 2 2 3 2 2 2" xfId="38306"/>
    <cellStyle name="入力 2 2 2 2 3 2 3" xfId="22636"/>
    <cellStyle name="入力 2 2 2 2 3 2 4" xfId="31671"/>
    <cellStyle name="入力 2 2 2 2 3 3" xfId="25542"/>
    <cellStyle name="入力 2 2 2 2 3 3 2" xfId="34577"/>
    <cellStyle name="入力 2 2 2 2 3 4" xfId="21368"/>
    <cellStyle name="入力 2 2 2 2 3 5" xfId="8795"/>
    <cellStyle name="入力 2 2 2 2 4" xfId="13327"/>
    <cellStyle name="入力 2 2 2 2 4 2" xfId="29315"/>
    <cellStyle name="入力 2 2 2 2 4 2 2" xfId="38350"/>
    <cellStyle name="入力 2 2 2 2 4 3" xfId="22680"/>
    <cellStyle name="入力 2 2 2 2 4 4" xfId="31715"/>
    <cellStyle name="入力 2 2 2 2 5" xfId="24555"/>
    <cellStyle name="入力 2 2 2 2 5 2" xfId="33590"/>
    <cellStyle name="入力 2 2 2 2 6" xfId="18737"/>
    <cellStyle name="入力 2 2 2 2 7" xfId="6455"/>
    <cellStyle name="入力 2 2 2 3" xfId="1825"/>
    <cellStyle name="入力 2 2 2 3 2" xfId="2485"/>
    <cellStyle name="入力 2 2 2 3 2 2" xfId="4826"/>
    <cellStyle name="入力 2 2 2 3 2 2 2" xfId="10351"/>
    <cellStyle name="入力 2 2 2 3 2 2 2 2" xfId="26349"/>
    <cellStyle name="入力 2 2 2 3 2 2 2 2 2" xfId="35384"/>
    <cellStyle name="入力 2 2 2 3 2 2 2 3" xfId="19705"/>
    <cellStyle name="入力 2 2 2 3 2 2 2 4" xfId="22543"/>
    <cellStyle name="入力 2 2 2 3 2 2 3" xfId="25854"/>
    <cellStyle name="入力 2 2 2 3 2 2 3 2" xfId="34889"/>
    <cellStyle name="入力 2 2 2 3 2 2 4" xfId="15145"/>
    <cellStyle name="入力 2 2 2 3 2 2 5" xfId="9616"/>
    <cellStyle name="入力 2 2 2 3 2 3" xfId="11034"/>
    <cellStyle name="入力 2 2 2 3 2 3 2" xfId="27028"/>
    <cellStyle name="入力 2 2 2 3 2 3 2 2" xfId="36063"/>
    <cellStyle name="入力 2 2 2 3 2 3 3" xfId="20387"/>
    <cellStyle name="入力 2 2 2 3 2 3 4" xfId="18872"/>
    <cellStyle name="入力 2 2 2 3 2 4" xfId="24867"/>
    <cellStyle name="入力 2 2 2 3 2 4 2" xfId="33902"/>
    <cellStyle name="入力 2 2 2 3 2 5" xfId="19469"/>
    <cellStyle name="入力 2 2 2 3 2 6" xfId="7275"/>
    <cellStyle name="入力 2 2 2 3 3" xfId="4166"/>
    <cellStyle name="入力 2 2 2 3 3 2" xfId="10635"/>
    <cellStyle name="入力 2 2 2 3 3 2 2" xfId="26629"/>
    <cellStyle name="入力 2 2 2 3 3 2 2 2" xfId="35664"/>
    <cellStyle name="入力 2 2 2 3 3 2 3" xfId="19989"/>
    <cellStyle name="入力 2 2 2 3 3 2 4" xfId="18303"/>
    <cellStyle name="入力 2 2 2 3 3 3" xfId="25615"/>
    <cellStyle name="入力 2 2 2 3 3 3 2" xfId="34650"/>
    <cellStyle name="入力 2 2 2 3 3 4" xfId="18587"/>
    <cellStyle name="入力 2 2 2 3 3 5" xfId="8956"/>
    <cellStyle name="入力 2 2 2 3 4" xfId="11944"/>
    <cellStyle name="入力 2 2 2 3 4 2" xfId="27939"/>
    <cellStyle name="入力 2 2 2 3 4 2 2" xfId="36974"/>
    <cellStyle name="入力 2 2 2 3 4 3" xfId="21297"/>
    <cellStyle name="入力 2 2 2 3 4 4" xfId="15883"/>
    <cellStyle name="入力 2 2 2 3 5" xfId="24628"/>
    <cellStyle name="入力 2 2 2 3 5 2" xfId="33663"/>
    <cellStyle name="入力 2 2 2 3 6" xfId="19063"/>
    <cellStyle name="入力 2 2 2 3 7" xfId="6615"/>
    <cellStyle name="入力 2 2 2 4" xfId="1965"/>
    <cellStyle name="入力 2 2 2 4 2" xfId="851"/>
    <cellStyle name="入力 2 2 2 4 2 2" xfId="3199"/>
    <cellStyle name="入力 2 2 2 4 2 2 2" xfId="11099"/>
    <cellStyle name="入力 2 2 2 4 2 2 2 2" xfId="27093"/>
    <cellStyle name="入力 2 2 2 4 2 2 2 2 2" xfId="36128"/>
    <cellStyle name="入力 2 2 2 4 2 2 2 3" xfId="20452"/>
    <cellStyle name="入力 2 2 2 4 2 2 2 4" xfId="19099"/>
    <cellStyle name="入力 2 2 2 4 2 2 3" xfId="25241"/>
    <cellStyle name="入力 2 2 2 4 2 2 3 2" xfId="34276"/>
    <cellStyle name="入力 2 2 2 4 2 2 4" xfId="16479"/>
    <cellStyle name="入力 2 2 2 4 2 2 5" xfId="7989"/>
    <cellStyle name="入力 2 2 2 4 2 3" xfId="10504"/>
    <cellStyle name="入力 2 2 2 4 2 3 2" xfId="26502"/>
    <cellStyle name="入力 2 2 2 4 2 3 2 2" xfId="35537"/>
    <cellStyle name="入力 2 2 2 4 2 3 3" xfId="19858"/>
    <cellStyle name="入力 2 2 2 4 2 3 4" xfId="18022"/>
    <cellStyle name="入力 2 2 2 4 2 4" xfId="24254"/>
    <cellStyle name="入力 2 2 2 4 2 4 2" xfId="33289"/>
    <cellStyle name="入力 2 2 2 4 2 5" xfId="18217"/>
    <cellStyle name="入力 2 2 2 4 2 6" xfId="5650"/>
    <cellStyle name="入力 2 2 2 4 3" xfId="4306"/>
    <cellStyle name="入力 2 2 2 4 3 2" xfId="13458"/>
    <cellStyle name="入力 2 2 2 4 3 2 2" xfId="29446"/>
    <cellStyle name="入力 2 2 2 4 3 2 2 2" xfId="38481"/>
    <cellStyle name="入力 2 2 2 4 3 2 3" xfId="22811"/>
    <cellStyle name="入力 2 2 2 4 3 2 4" xfId="31846"/>
    <cellStyle name="入力 2 2 2 4 3 3" xfId="25662"/>
    <cellStyle name="入力 2 2 2 4 3 3 2" xfId="34697"/>
    <cellStyle name="入力 2 2 2 4 3 4" xfId="20078"/>
    <cellStyle name="入力 2 2 2 4 3 5" xfId="9096"/>
    <cellStyle name="入力 2 2 2 4 4" xfId="12592"/>
    <cellStyle name="入力 2 2 2 4 4 2" xfId="28579"/>
    <cellStyle name="入力 2 2 2 4 4 2 2" xfId="37614"/>
    <cellStyle name="入力 2 2 2 4 4 3" xfId="21944"/>
    <cellStyle name="入力 2 2 2 4 4 4" xfId="30979"/>
    <cellStyle name="入力 2 2 2 4 5" xfId="24675"/>
    <cellStyle name="入力 2 2 2 4 5 2" xfId="33710"/>
    <cellStyle name="入力 2 2 2 4 6" xfId="20232"/>
    <cellStyle name="入力 2 2 2 4 7" xfId="6755"/>
    <cellStyle name="入力 2 2 2 5" xfId="2105"/>
    <cellStyle name="入力 2 2 2 5 2" xfId="2607"/>
    <cellStyle name="入力 2 2 2 5 2 2" xfId="4948"/>
    <cellStyle name="入力 2 2 2 5 2 2 2" xfId="13997"/>
    <cellStyle name="入力 2 2 2 5 2 2 2 2" xfId="29986"/>
    <cellStyle name="入力 2 2 2 5 2 2 2 2 2" xfId="39021"/>
    <cellStyle name="入力 2 2 2 5 2 2 2 3" xfId="23350"/>
    <cellStyle name="入力 2 2 2 5 2 2 2 4" xfId="32386"/>
    <cellStyle name="入力 2 2 2 5 2 2 3" xfId="25905"/>
    <cellStyle name="入力 2 2 2 5 2 2 3 2" xfId="34940"/>
    <cellStyle name="入力 2 2 2 5 2 2 4" xfId="15243"/>
    <cellStyle name="入力 2 2 2 5 2 2 5" xfId="9738"/>
    <cellStyle name="入力 2 2 2 5 2 3" xfId="10551"/>
    <cellStyle name="入力 2 2 2 5 2 3 2" xfId="26549"/>
    <cellStyle name="入力 2 2 2 5 2 3 2 2" xfId="35584"/>
    <cellStyle name="入力 2 2 2 5 2 3 3" xfId="19905"/>
    <cellStyle name="入力 2 2 2 5 2 3 4" xfId="16757"/>
    <cellStyle name="入力 2 2 2 5 2 4" xfId="24918"/>
    <cellStyle name="入力 2 2 2 5 2 4 2" xfId="33953"/>
    <cellStyle name="入力 2 2 2 5 2 5" xfId="19925"/>
    <cellStyle name="入力 2 2 2 5 2 6" xfId="7397"/>
    <cellStyle name="入力 2 2 2 5 3" xfId="4446"/>
    <cellStyle name="入力 2 2 2 5 3 2" xfId="11816"/>
    <cellStyle name="入力 2 2 2 5 3 2 2" xfId="27810"/>
    <cellStyle name="入力 2 2 2 5 3 2 2 2" xfId="36845"/>
    <cellStyle name="入力 2 2 2 5 3 2 3" xfId="21168"/>
    <cellStyle name="入力 2 2 2 5 3 2 4" xfId="16622"/>
    <cellStyle name="入力 2 2 2 5 3 3" xfId="25716"/>
    <cellStyle name="入力 2 2 2 5 3 3 2" xfId="34751"/>
    <cellStyle name="入力 2 2 2 5 3 4" xfId="19644"/>
    <cellStyle name="入力 2 2 2 5 3 5" xfId="9236"/>
    <cellStyle name="入力 2 2 2 5 4" xfId="13908"/>
    <cellStyle name="入力 2 2 2 5 4 2" xfId="29897"/>
    <cellStyle name="入力 2 2 2 5 4 2 2" xfId="38932"/>
    <cellStyle name="入力 2 2 2 5 4 3" xfId="23261"/>
    <cellStyle name="入力 2 2 2 5 4 4" xfId="32297"/>
    <cellStyle name="入力 2 2 2 5 5" xfId="24729"/>
    <cellStyle name="入力 2 2 2 5 5 2" xfId="33764"/>
    <cellStyle name="入力 2 2 2 5 6" xfId="20022"/>
    <cellStyle name="入力 2 2 2 5 7" xfId="6895"/>
    <cellStyle name="入力 2 2 2 6" xfId="2230"/>
    <cellStyle name="入力 2 2 2 6 2" xfId="2830"/>
    <cellStyle name="入力 2 2 2 6 2 2" xfId="5171"/>
    <cellStyle name="入力 2 2 2 6 2 2 2" xfId="14289"/>
    <cellStyle name="入力 2 2 2 6 2 2 2 2" xfId="30280"/>
    <cellStyle name="入力 2 2 2 6 2 2 2 2 2" xfId="39315"/>
    <cellStyle name="入力 2 2 2 6 2 2 2 3" xfId="23644"/>
    <cellStyle name="入力 2 2 2 6 2 2 2 4" xfId="32680"/>
    <cellStyle name="入力 2 2 2 6 2 2 3" xfId="26004"/>
    <cellStyle name="入力 2 2 2 6 2 2 3 2" xfId="35039"/>
    <cellStyle name="入力 2 2 2 6 2 2 4" xfId="20445"/>
    <cellStyle name="入力 2 2 2 6 2 2 5" xfId="9961"/>
    <cellStyle name="入力 2 2 2 6 2 3" xfId="11788"/>
    <cellStyle name="入力 2 2 2 6 2 3 2" xfId="27782"/>
    <cellStyle name="入力 2 2 2 6 2 3 2 2" xfId="36817"/>
    <cellStyle name="入力 2 2 2 6 2 3 3" xfId="21140"/>
    <cellStyle name="入力 2 2 2 6 2 3 4" xfId="16171"/>
    <cellStyle name="入力 2 2 2 6 2 4" xfId="25017"/>
    <cellStyle name="入力 2 2 2 6 2 4 2" xfId="34052"/>
    <cellStyle name="入力 2 2 2 6 2 5" xfId="20647"/>
    <cellStyle name="入力 2 2 2 6 2 6" xfId="7620"/>
    <cellStyle name="入力 2 2 2 6 3" xfId="4571"/>
    <cellStyle name="入力 2 2 2 6 3 2" xfId="12789"/>
    <cellStyle name="入力 2 2 2 6 3 2 2" xfId="28777"/>
    <cellStyle name="入力 2 2 2 6 3 2 2 2" xfId="37812"/>
    <cellStyle name="入力 2 2 2 6 3 2 3" xfId="22142"/>
    <cellStyle name="入力 2 2 2 6 3 2 4" xfId="31177"/>
    <cellStyle name="入力 2 2 2 6 3 3" xfId="25745"/>
    <cellStyle name="入力 2 2 2 6 3 3 2" xfId="34780"/>
    <cellStyle name="入力 2 2 2 6 3 4" xfId="22939"/>
    <cellStyle name="入力 2 2 2 6 3 5" xfId="9361"/>
    <cellStyle name="入力 2 2 2 6 4" xfId="12850"/>
    <cellStyle name="入力 2 2 2 6 4 2" xfId="28838"/>
    <cellStyle name="入力 2 2 2 6 4 2 2" xfId="37873"/>
    <cellStyle name="入力 2 2 2 6 4 3" xfId="22203"/>
    <cellStyle name="入力 2 2 2 6 4 4" xfId="31238"/>
    <cellStyle name="入力 2 2 2 6 5" xfId="24758"/>
    <cellStyle name="入力 2 2 2 6 5 2" xfId="33793"/>
    <cellStyle name="入力 2 2 2 6 6" xfId="19584"/>
    <cellStyle name="入力 2 2 2 6 7" xfId="7020"/>
    <cellStyle name="入力 2 2 2 7" xfId="2363"/>
    <cellStyle name="入力 2 2 2 7 2" xfId="980"/>
    <cellStyle name="入力 2 2 2 7 2 2" xfId="3328"/>
    <cellStyle name="入力 2 2 2 7 2 2 2" xfId="12569"/>
    <cellStyle name="入力 2 2 2 7 2 2 2 2" xfId="28556"/>
    <cellStyle name="入力 2 2 2 7 2 2 2 2 2" xfId="37591"/>
    <cellStyle name="入力 2 2 2 7 2 2 2 3" xfId="21921"/>
    <cellStyle name="入力 2 2 2 7 2 2 2 4" xfId="30956"/>
    <cellStyle name="入力 2 2 2 7 2 2 3" xfId="25280"/>
    <cellStyle name="入力 2 2 2 7 2 2 3 2" xfId="34315"/>
    <cellStyle name="入力 2 2 2 7 2 2 4" xfId="16345"/>
    <cellStyle name="入力 2 2 2 7 2 2 5" xfId="8118"/>
    <cellStyle name="入力 2 2 2 7 2 3" xfId="11526"/>
    <cellStyle name="入力 2 2 2 7 2 3 2" xfId="27520"/>
    <cellStyle name="入力 2 2 2 7 2 3 2 2" xfId="36555"/>
    <cellStyle name="入力 2 2 2 7 2 3 3" xfId="20878"/>
    <cellStyle name="入力 2 2 2 7 2 3 4" xfId="18626"/>
    <cellStyle name="入力 2 2 2 7 2 4" xfId="24293"/>
    <cellStyle name="入力 2 2 2 7 2 4 2" xfId="33328"/>
    <cellStyle name="入力 2 2 2 7 2 5" xfId="17169"/>
    <cellStyle name="入力 2 2 2 7 2 6" xfId="5779"/>
    <cellStyle name="入力 2 2 2 7 3" xfId="4704"/>
    <cellStyle name="入力 2 2 2 7 3 2" xfId="12635"/>
    <cellStyle name="入力 2 2 2 7 3 2 2" xfId="28622"/>
    <cellStyle name="入力 2 2 2 7 3 2 2 2" xfId="37657"/>
    <cellStyle name="入力 2 2 2 7 3 2 3" xfId="21987"/>
    <cellStyle name="入力 2 2 2 7 3 2 4" xfId="31022"/>
    <cellStyle name="入力 2 2 2 7 3 3" xfId="25794"/>
    <cellStyle name="入力 2 2 2 7 3 3 2" xfId="34829"/>
    <cellStyle name="入力 2 2 2 7 3 4" xfId="17460"/>
    <cellStyle name="入力 2 2 2 7 3 5" xfId="9494"/>
    <cellStyle name="入力 2 2 2 7 4" xfId="11461"/>
    <cellStyle name="入力 2 2 2 7 4 2" xfId="27455"/>
    <cellStyle name="入力 2 2 2 7 4 2 2" xfId="36490"/>
    <cellStyle name="入力 2 2 2 7 4 3" xfId="20813"/>
    <cellStyle name="入力 2 2 2 7 4 4" xfId="20565"/>
    <cellStyle name="入力 2 2 2 7 5" xfId="24807"/>
    <cellStyle name="入力 2 2 2 7 5 2" xfId="33842"/>
    <cellStyle name="入力 2 2 2 7 6" xfId="19275"/>
    <cellStyle name="入力 2 2 2 7 7" xfId="7153"/>
    <cellStyle name="入力 2 2 2 8" xfId="2648"/>
    <cellStyle name="入力 2 2 2 8 2" xfId="4989"/>
    <cellStyle name="入力 2 2 2 8 2 2" xfId="10324"/>
    <cellStyle name="入力 2 2 2 8 2 2 2" xfId="26322"/>
    <cellStyle name="入力 2 2 2 8 2 2 2 2" xfId="35357"/>
    <cellStyle name="入力 2 2 2 8 2 2 3" xfId="19679"/>
    <cellStyle name="入力 2 2 2 8 2 2 4" xfId="22353"/>
    <cellStyle name="入力 2 2 2 8 2 3" xfId="25934"/>
    <cellStyle name="入力 2 2 2 8 2 3 2" xfId="34969"/>
    <cellStyle name="入力 2 2 2 8 2 4" xfId="15457"/>
    <cellStyle name="入力 2 2 2 8 2 5" xfId="9779"/>
    <cellStyle name="入力 2 2 2 8 3" xfId="12670"/>
    <cellStyle name="入力 2 2 2 8 3 2" xfId="28657"/>
    <cellStyle name="入力 2 2 2 8 3 2 2" xfId="37692"/>
    <cellStyle name="入力 2 2 2 8 3 3" xfId="22022"/>
    <cellStyle name="入力 2 2 2 8 3 4" xfId="31057"/>
    <cellStyle name="入力 2 2 2 8 4" xfId="24947"/>
    <cellStyle name="入力 2 2 2 8 4 2" xfId="33982"/>
    <cellStyle name="入力 2 2 2 8 5" xfId="15163"/>
    <cellStyle name="入力 2 2 2 8 6" xfId="7438"/>
    <cellStyle name="入力 2 2 2 9" xfId="3138"/>
    <cellStyle name="入力 2 2 2 9 2" xfId="12083"/>
    <cellStyle name="入力 2 2 2 9 2 2" xfId="28078"/>
    <cellStyle name="入力 2 2 2 9 2 2 2" xfId="37113"/>
    <cellStyle name="入力 2 2 2 9 2 3" xfId="21435"/>
    <cellStyle name="入力 2 2 2 9 2 4" xfId="14899"/>
    <cellStyle name="入力 2 2 2 9 3" xfId="25200"/>
    <cellStyle name="入力 2 2 2 9 3 2" xfId="34235"/>
    <cellStyle name="入力 2 2 2 9 4" xfId="17624"/>
    <cellStyle name="入力 2 2 2 9 5" xfId="7928"/>
    <cellStyle name="入力 2 2 3" xfId="1556"/>
    <cellStyle name="入力 2 2 3 2" xfId="927"/>
    <cellStyle name="入力 2 2 3 2 2" xfId="3275"/>
    <cellStyle name="入力 2 2 3 2 2 2" xfId="13803"/>
    <cellStyle name="入力 2 2 3 2 2 2 2" xfId="29791"/>
    <cellStyle name="入力 2 2 3 2 2 2 2 2" xfId="38826"/>
    <cellStyle name="入力 2 2 3 2 2 2 3" xfId="23155"/>
    <cellStyle name="入力 2 2 3 2 2 2 4" xfId="32191"/>
    <cellStyle name="入力 2 2 3 2 2 3" xfId="25268"/>
    <cellStyle name="入力 2 2 3 2 2 3 2" xfId="34303"/>
    <cellStyle name="入力 2 2 3 2 2 4" xfId="20728"/>
    <cellStyle name="入力 2 2 3 2 2 5" xfId="8065"/>
    <cellStyle name="入力 2 2 3 2 3" xfId="12857"/>
    <cellStyle name="入力 2 2 3 2 3 2" xfId="28845"/>
    <cellStyle name="入力 2 2 3 2 3 2 2" xfId="37880"/>
    <cellStyle name="入力 2 2 3 2 3 3" xfId="22210"/>
    <cellStyle name="入力 2 2 3 2 3 4" xfId="31245"/>
    <cellStyle name="入力 2 2 3 2 4" xfId="24281"/>
    <cellStyle name="入力 2 2 3 2 4 2" xfId="33316"/>
    <cellStyle name="入力 2 2 3 2 5" xfId="17046"/>
    <cellStyle name="入力 2 2 3 2 6" xfId="5726"/>
    <cellStyle name="入力 2 2 3 3" xfId="3897"/>
    <cellStyle name="入力 2 2 3 3 2" xfId="11153"/>
    <cellStyle name="入力 2 2 3 3 2 2" xfId="27147"/>
    <cellStyle name="入力 2 2 3 3 2 2 2" xfId="36182"/>
    <cellStyle name="入力 2 2 3 3 2 3" xfId="20506"/>
    <cellStyle name="入力 2 2 3 3 2 4" xfId="20428"/>
    <cellStyle name="入力 2 2 3 3 3" xfId="25479"/>
    <cellStyle name="入力 2 2 3 3 3 2" xfId="34514"/>
    <cellStyle name="入力 2 2 3 3 4" xfId="23097"/>
    <cellStyle name="入力 2 2 3 3 5" xfId="8687"/>
    <cellStyle name="入力 2 2 3 4" xfId="13944"/>
    <cellStyle name="入力 2 2 3 4 2" xfId="29933"/>
    <cellStyle name="入力 2 2 3 4 2 2" xfId="38968"/>
    <cellStyle name="入力 2 2 3 4 3" xfId="23297"/>
    <cellStyle name="入力 2 2 3 4 4" xfId="32333"/>
    <cellStyle name="入力 2 2 3 5" xfId="24492"/>
    <cellStyle name="入力 2 2 3 5 2" xfId="33527"/>
    <cellStyle name="入力 2 2 3 6" xfId="18804"/>
    <cellStyle name="入力 2 2 3 7" xfId="6347"/>
    <cellStyle name="入力 2 2 4" xfId="1245"/>
    <cellStyle name="入力 2 2 4 2" xfId="1035"/>
    <cellStyle name="入力 2 2 4 2 2" xfId="3383"/>
    <cellStyle name="入力 2 2 4 2 2 2" xfId="11408"/>
    <cellStyle name="入力 2 2 4 2 2 2 2" xfId="27402"/>
    <cellStyle name="入力 2 2 4 2 2 2 2 2" xfId="36437"/>
    <cellStyle name="入力 2 2 4 2 2 2 3" xfId="20760"/>
    <cellStyle name="入力 2 2 4 2 2 2 4" xfId="21888"/>
    <cellStyle name="入力 2 2 4 2 2 3" xfId="25322"/>
    <cellStyle name="入力 2 2 4 2 2 3 2" xfId="34357"/>
    <cellStyle name="入力 2 2 4 2 2 4" xfId="22183"/>
    <cellStyle name="入力 2 2 4 2 2 5" xfId="8173"/>
    <cellStyle name="入力 2 2 4 2 3" xfId="13771"/>
    <cellStyle name="入力 2 2 4 2 3 2" xfId="29759"/>
    <cellStyle name="入力 2 2 4 2 3 2 2" xfId="38794"/>
    <cellStyle name="入力 2 2 4 2 3 3" xfId="23123"/>
    <cellStyle name="入力 2 2 4 2 3 4" xfId="32159"/>
    <cellStyle name="入力 2 2 4 2 4" xfId="24335"/>
    <cellStyle name="入力 2 2 4 2 4 2" xfId="33370"/>
    <cellStyle name="入力 2 2 4 2 5" xfId="17756"/>
    <cellStyle name="入力 2 2 4 2 6" xfId="5834"/>
    <cellStyle name="入力 2 2 4 3" xfId="3586"/>
    <cellStyle name="入力 2 2 4 3 2" xfId="12067"/>
    <cellStyle name="入力 2 2 4 3 2 2" xfId="28062"/>
    <cellStyle name="入力 2 2 4 3 2 2 2" xfId="37097"/>
    <cellStyle name="入力 2 2 4 3 2 3" xfId="21419"/>
    <cellStyle name="入力 2 2 4 3 2 4" xfId="14912"/>
    <cellStyle name="入力 2 2 4 3 3" xfId="25390"/>
    <cellStyle name="入力 2 2 4 3 3 2" xfId="34425"/>
    <cellStyle name="入力 2 2 4 3 4" xfId="16652"/>
    <cellStyle name="入力 2 2 4 3 5" xfId="8376"/>
    <cellStyle name="入力 2 2 4 4" xfId="14003"/>
    <cellStyle name="入力 2 2 4 4 2" xfId="29992"/>
    <cellStyle name="入力 2 2 4 4 2 2" xfId="39027"/>
    <cellStyle name="入力 2 2 4 4 3" xfId="23356"/>
    <cellStyle name="入力 2 2 4 4 4" xfId="32392"/>
    <cellStyle name="入力 2 2 4 5" xfId="24403"/>
    <cellStyle name="入力 2 2 4 5 2" xfId="33438"/>
    <cellStyle name="入力 2 2 4 6" xfId="15040"/>
    <cellStyle name="入力 2 2 4 7" xfId="6036"/>
    <cellStyle name="入力 2 2 5" xfId="1576"/>
    <cellStyle name="入力 2 2 5 2" xfId="2621"/>
    <cellStyle name="入力 2 2 5 2 2" xfId="4962"/>
    <cellStyle name="入力 2 2 5 2 2 2" xfId="11229"/>
    <cellStyle name="入力 2 2 5 2 2 2 2" xfId="27223"/>
    <cellStyle name="入力 2 2 5 2 2 2 2 2" xfId="36258"/>
    <cellStyle name="入力 2 2 5 2 2 2 3" xfId="20582"/>
    <cellStyle name="入力 2 2 5 2 2 2 4" xfId="22135"/>
    <cellStyle name="入力 2 2 5 2 2 3" xfId="25912"/>
    <cellStyle name="入力 2 2 5 2 2 3 2" xfId="34947"/>
    <cellStyle name="入力 2 2 5 2 2 4" xfId="17925"/>
    <cellStyle name="入力 2 2 5 2 2 5" xfId="9752"/>
    <cellStyle name="入力 2 2 5 2 3" xfId="13913"/>
    <cellStyle name="入力 2 2 5 2 3 2" xfId="29902"/>
    <cellStyle name="入力 2 2 5 2 3 2 2" xfId="38937"/>
    <cellStyle name="入力 2 2 5 2 3 3" xfId="23266"/>
    <cellStyle name="入力 2 2 5 2 3 4" xfId="32302"/>
    <cellStyle name="入力 2 2 5 2 4" xfId="24925"/>
    <cellStyle name="入力 2 2 5 2 4 2" xfId="33960"/>
    <cellStyle name="入力 2 2 5 2 5" xfId="18660"/>
    <cellStyle name="入力 2 2 5 2 6" xfId="7411"/>
    <cellStyle name="入力 2 2 5 3" xfId="3917"/>
    <cellStyle name="入力 2 2 5 3 2" xfId="13690"/>
    <cellStyle name="入力 2 2 5 3 2 2" xfId="29678"/>
    <cellStyle name="入力 2 2 5 3 2 2 2" xfId="38713"/>
    <cellStyle name="入力 2 2 5 3 2 3" xfId="23043"/>
    <cellStyle name="入力 2 2 5 3 2 4" xfId="32078"/>
    <cellStyle name="入力 2 2 5 3 3" xfId="25499"/>
    <cellStyle name="入力 2 2 5 3 3 2" xfId="34534"/>
    <cellStyle name="入力 2 2 5 3 4" xfId="16716"/>
    <cellStyle name="入力 2 2 5 3 5" xfId="8707"/>
    <cellStyle name="入力 2 2 5 4" xfId="10740"/>
    <cellStyle name="入力 2 2 5 4 2" xfId="26734"/>
    <cellStyle name="入力 2 2 5 4 2 2" xfId="35769"/>
    <cellStyle name="入力 2 2 5 4 3" xfId="20094"/>
    <cellStyle name="入力 2 2 5 4 4" xfId="17576"/>
    <cellStyle name="入力 2 2 5 5" xfId="24512"/>
    <cellStyle name="入力 2 2 5 5 2" xfId="33547"/>
    <cellStyle name="入力 2 2 5 6" xfId="18802"/>
    <cellStyle name="入力 2 2 5 7" xfId="6367"/>
    <cellStyle name="入力 2 2 6" xfId="1743"/>
    <cellStyle name="入力 2 2 6 2" xfId="1163"/>
    <cellStyle name="入力 2 2 6 2 2" xfId="3504"/>
    <cellStyle name="入力 2 2 6 2 2 2" xfId="12397"/>
    <cellStyle name="入力 2 2 6 2 2 2 2" xfId="28388"/>
    <cellStyle name="入力 2 2 6 2 2 2 2 2" xfId="37423"/>
    <cellStyle name="入力 2 2 6 2 2 2 3" xfId="21749"/>
    <cellStyle name="入力 2 2 6 2 2 2 4" xfId="30788"/>
    <cellStyle name="入力 2 2 6 2 2 3" xfId="25356"/>
    <cellStyle name="入力 2 2 6 2 2 3 2" xfId="34391"/>
    <cellStyle name="入力 2 2 6 2 2 4" xfId="21452"/>
    <cellStyle name="入力 2 2 6 2 2 5" xfId="8294"/>
    <cellStyle name="入力 2 2 6 2 3" xfId="11469"/>
    <cellStyle name="入力 2 2 6 2 3 2" xfId="27463"/>
    <cellStyle name="入力 2 2 6 2 3 2 2" xfId="36498"/>
    <cellStyle name="入力 2 2 6 2 3 3" xfId="20821"/>
    <cellStyle name="入力 2 2 6 2 3 4" xfId="15430"/>
    <cellStyle name="入力 2 2 6 2 4" xfId="24369"/>
    <cellStyle name="入力 2 2 6 2 4 2" xfId="33404"/>
    <cellStyle name="入力 2 2 6 2 5" xfId="18347"/>
    <cellStyle name="入力 2 2 6 2 6" xfId="5954"/>
    <cellStyle name="入力 2 2 6 3" xfId="4084"/>
    <cellStyle name="入力 2 2 6 3 2" xfId="10370"/>
    <cellStyle name="入力 2 2 6 3 2 2" xfId="26368"/>
    <cellStyle name="入力 2 2 6 3 2 2 2" xfId="35403"/>
    <cellStyle name="入力 2 2 6 3 2 3" xfId="19724"/>
    <cellStyle name="入力 2 2 6 3 2 4" xfId="22351"/>
    <cellStyle name="入力 2 2 6 3 3" xfId="25578"/>
    <cellStyle name="入力 2 2 6 3 3 2" xfId="34613"/>
    <cellStyle name="入力 2 2 6 3 4" xfId="19214"/>
    <cellStyle name="入力 2 2 6 3 5" xfId="8874"/>
    <cellStyle name="入力 2 2 6 4" xfId="11635"/>
    <cellStyle name="入力 2 2 6 4 2" xfId="27629"/>
    <cellStyle name="入力 2 2 6 4 2 2" xfId="36664"/>
    <cellStyle name="入力 2 2 6 4 3" xfId="20987"/>
    <cellStyle name="入力 2 2 6 4 4" xfId="17830"/>
    <cellStyle name="入力 2 2 6 5" xfId="24591"/>
    <cellStyle name="入力 2 2 6 5 2" xfId="33626"/>
    <cellStyle name="入力 2 2 6 6" xfId="18267"/>
    <cellStyle name="入力 2 2 6 7" xfId="6533"/>
    <cellStyle name="入力 2 2 7" xfId="1890"/>
    <cellStyle name="入力 2 2 7 2" xfId="2423"/>
    <cellStyle name="入力 2 2 7 2 2" xfId="4764"/>
    <cellStyle name="入力 2 2 7 2 2 2" xfId="11177"/>
    <cellStyle name="入力 2 2 7 2 2 2 2" xfId="27171"/>
    <cellStyle name="入力 2 2 7 2 2 2 2 2" xfId="36206"/>
    <cellStyle name="入力 2 2 7 2 2 2 3" xfId="20530"/>
    <cellStyle name="入力 2 2 7 2 2 2 4" xfId="21920"/>
    <cellStyle name="入力 2 2 7 2 2 3" xfId="25812"/>
    <cellStyle name="入力 2 2 7 2 2 3 2" xfId="34847"/>
    <cellStyle name="入力 2 2 7 2 2 4" xfId="16709"/>
    <cellStyle name="入力 2 2 7 2 2 5" xfId="9554"/>
    <cellStyle name="入力 2 2 7 2 3" xfId="10974"/>
    <cellStyle name="入力 2 2 7 2 3 2" xfId="26968"/>
    <cellStyle name="入力 2 2 7 2 3 2 2" xfId="36003"/>
    <cellStyle name="入力 2 2 7 2 3 3" xfId="20327"/>
    <cellStyle name="入力 2 2 7 2 3 4" xfId="23427"/>
    <cellStyle name="入力 2 2 7 2 4" xfId="24825"/>
    <cellStyle name="入力 2 2 7 2 4 2" xfId="33860"/>
    <cellStyle name="入力 2 2 7 2 5" xfId="15784"/>
    <cellStyle name="入力 2 2 7 2 6" xfId="7213"/>
    <cellStyle name="入力 2 2 7 3" xfId="4231"/>
    <cellStyle name="入力 2 2 7 3 2" xfId="12736"/>
    <cellStyle name="入力 2 2 7 3 2 2" xfId="28723"/>
    <cellStyle name="入力 2 2 7 3 2 2 2" xfId="37758"/>
    <cellStyle name="入力 2 2 7 3 2 3" xfId="22088"/>
    <cellStyle name="入力 2 2 7 3 2 4" xfId="31123"/>
    <cellStyle name="入力 2 2 7 3 3" xfId="25634"/>
    <cellStyle name="入力 2 2 7 3 3 2" xfId="34669"/>
    <cellStyle name="入力 2 2 7 3 4" xfId="23038"/>
    <cellStyle name="入力 2 2 7 3 5" xfId="9021"/>
    <cellStyle name="入力 2 2 7 4" xfId="13837"/>
    <cellStyle name="入力 2 2 7 4 2" xfId="29826"/>
    <cellStyle name="入力 2 2 7 4 2 2" xfId="38861"/>
    <cellStyle name="入力 2 2 7 4 3" xfId="23190"/>
    <cellStyle name="入力 2 2 7 4 4" xfId="32226"/>
    <cellStyle name="入力 2 2 7 5" xfId="24647"/>
    <cellStyle name="入力 2 2 7 5 2" xfId="33682"/>
    <cellStyle name="入力 2 2 7 6" xfId="16548"/>
    <cellStyle name="入力 2 2 7 7" xfId="6680"/>
    <cellStyle name="入力 2 2 8" xfId="2038"/>
    <cellStyle name="入力 2 2 8 2" xfId="1221"/>
    <cellStyle name="入力 2 2 8 2 2" xfId="3562"/>
    <cellStyle name="入力 2 2 8 2 2 2" xfId="10750"/>
    <cellStyle name="入力 2 2 8 2 2 2 2" xfId="26744"/>
    <cellStyle name="入力 2 2 8 2 2 2 2 2" xfId="35779"/>
    <cellStyle name="入力 2 2 8 2 2 2 3" xfId="20104"/>
    <cellStyle name="入力 2 2 8 2 2 2 4" xfId="17774"/>
    <cellStyle name="入力 2 2 8 2 2 3" xfId="25368"/>
    <cellStyle name="入力 2 2 8 2 2 3 2" xfId="34403"/>
    <cellStyle name="入力 2 2 8 2 2 4" xfId="16476"/>
    <cellStyle name="入力 2 2 8 2 2 5" xfId="8352"/>
    <cellStyle name="入力 2 2 8 2 3" xfId="13115"/>
    <cellStyle name="入力 2 2 8 2 3 2" xfId="29103"/>
    <cellStyle name="入力 2 2 8 2 3 2 2" xfId="38138"/>
    <cellStyle name="入力 2 2 8 2 3 3" xfId="22468"/>
    <cellStyle name="入力 2 2 8 2 3 4" xfId="31503"/>
    <cellStyle name="入力 2 2 8 2 4" xfId="24381"/>
    <cellStyle name="入力 2 2 8 2 4 2" xfId="33416"/>
    <cellStyle name="入力 2 2 8 2 5" xfId="16228"/>
    <cellStyle name="入力 2 2 8 2 6" xfId="6012"/>
    <cellStyle name="入力 2 2 8 3" xfId="4379"/>
    <cellStyle name="入力 2 2 8 3 2" xfId="12792"/>
    <cellStyle name="入力 2 2 8 3 2 2" xfId="28780"/>
    <cellStyle name="入力 2 2 8 3 2 2 2" xfId="37815"/>
    <cellStyle name="入力 2 2 8 3 2 3" xfId="22145"/>
    <cellStyle name="入力 2 2 8 3 2 4" xfId="31180"/>
    <cellStyle name="入力 2 2 8 3 3" xfId="25691"/>
    <cellStyle name="入力 2 2 8 3 3 2" xfId="34726"/>
    <cellStyle name="入力 2 2 8 3 4" xfId="17228"/>
    <cellStyle name="入力 2 2 8 3 5" xfId="9169"/>
    <cellStyle name="入力 2 2 8 4" xfId="12936"/>
    <cellStyle name="入力 2 2 8 4 2" xfId="28924"/>
    <cellStyle name="入力 2 2 8 4 2 2" xfId="37959"/>
    <cellStyle name="入力 2 2 8 4 3" xfId="22289"/>
    <cellStyle name="入力 2 2 8 4 4" xfId="31324"/>
    <cellStyle name="入力 2 2 8 5" xfId="24704"/>
    <cellStyle name="入力 2 2 8 5 2" xfId="33739"/>
    <cellStyle name="入力 2 2 8 6" xfId="15266"/>
    <cellStyle name="入力 2 2 8 7" xfId="6828"/>
    <cellStyle name="入力 2 2 9" xfId="925"/>
    <cellStyle name="入力 2 2 9 2" xfId="3273"/>
    <cellStyle name="入力 2 2 9 2 2" xfId="13225"/>
    <cellStyle name="入力 2 2 9 2 2 2" xfId="29213"/>
    <cellStyle name="入力 2 2 9 2 2 2 2" xfId="38248"/>
    <cellStyle name="入力 2 2 9 2 2 3" xfId="22578"/>
    <cellStyle name="入力 2 2 9 2 2 4" xfId="31613"/>
    <cellStyle name="入力 2 2 9 2 3" xfId="25266"/>
    <cellStyle name="入力 2 2 9 2 3 2" xfId="34301"/>
    <cellStyle name="入力 2 2 9 2 4" xfId="16093"/>
    <cellStyle name="入力 2 2 9 2 5" xfId="8063"/>
    <cellStyle name="入力 2 2 9 3" xfId="11933"/>
    <cellStyle name="入力 2 2 9 3 2" xfId="27928"/>
    <cellStyle name="入力 2 2 9 3 2 2" xfId="36963"/>
    <cellStyle name="入力 2 2 9 3 3" xfId="21286"/>
    <cellStyle name="入力 2 2 9 3 4" xfId="17937"/>
    <cellStyle name="入力 2 2 9 4" xfId="24279"/>
    <cellStyle name="入力 2 2 9 4 2" xfId="33314"/>
    <cellStyle name="入力 2 2 9 5" xfId="18858"/>
    <cellStyle name="入力 2 2 9 6" xfId="5724"/>
    <cellStyle name="入力 2 3" xfId="586"/>
    <cellStyle name="入力 2 3 10" xfId="789"/>
    <cellStyle name="入力 2 3 10 2" xfId="24212"/>
    <cellStyle name="入力 2 3 10 2 2" xfId="33247"/>
    <cellStyle name="入力 2 3 10 3" xfId="15369"/>
    <cellStyle name="入力 2 3 10 4" xfId="19004"/>
    <cellStyle name="入力 2 3 10 5" xfId="5588"/>
    <cellStyle name="入力 2 3 11" xfId="12835"/>
    <cellStyle name="入力 2 3 11 2" xfId="28823"/>
    <cellStyle name="入力 2 3 11 2 2" xfId="37858"/>
    <cellStyle name="入力 2 3 11 3" xfId="22188"/>
    <cellStyle name="入力 2 3 11 4" xfId="31223"/>
    <cellStyle name="入力 2 3 12" xfId="15183"/>
    <cellStyle name="入力 2 3 12 2" xfId="17360"/>
    <cellStyle name="入力 2 3 13" xfId="24062"/>
    <cellStyle name="入力 2 3 13 2" xfId="33097"/>
    <cellStyle name="入力 2 3 14" xfId="14728"/>
    <cellStyle name="入力 2 3 15" xfId="14654"/>
    <cellStyle name="入力 2 3 16" xfId="5435"/>
    <cellStyle name="入力 2 3 2" xfId="1663"/>
    <cellStyle name="入力 2 3 2 2" xfId="820"/>
    <cellStyle name="入力 2 3 2 2 2" xfId="3168"/>
    <cellStyle name="入力 2 3 2 2 2 2" xfId="13530"/>
    <cellStyle name="入力 2 3 2 2 2 2 2" xfId="29518"/>
    <cellStyle name="入力 2 3 2 2 2 2 2 2" xfId="38553"/>
    <cellStyle name="入力 2 3 2 2 2 2 3" xfId="22883"/>
    <cellStyle name="入力 2 3 2 2 2 2 4" xfId="31918"/>
    <cellStyle name="入力 2 3 2 2 2 3" xfId="25219"/>
    <cellStyle name="入力 2 3 2 2 2 3 2" xfId="34254"/>
    <cellStyle name="入力 2 3 2 2 2 4" xfId="19011"/>
    <cellStyle name="入力 2 3 2 2 2 5" xfId="7958"/>
    <cellStyle name="入力 2 3 2 2 3" xfId="13319"/>
    <cellStyle name="入力 2 3 2 2 3 2" xfId="29307"/>
    <cellStyle name="入力 2 3 2 2 3 2 2" xfId="38342"/>
    <cellStyle name="入力 2 3 2 2 3 3" xfId="22672"/>
    <cellStyle name="入力 2 3 2 2 3 4" xfId="31707"/>
    <cellStyle name="入力 2 3 2 2 4" xfId="24232"/>
    <cellStyle name="入力 2 3 2 2 4 2" xfId="33267"/>
    <cellStyle name="入力 2 3 2 2 5" xfId="18195"/>
    <cellStyle name="入力 2 3 2 2 6" xfId="5619"/>
    <cellStyle name="入力 2 3 2 3" xfId="4004"/>
    <cellStyle name="入力 2 3 2 3 2" xfId="11489"/>
    <cellStyle name="入力 2 3 2 3 2 2" xfId="27483"/>
    <cellStyle name="入力 2 3 2 3 2 2 2" xfId="36518"/>
    <cellStyle name="入力 2 3 2 3 2 3" xfId="20841"/>
    <cellStyle name="入力 2 3 2 3 2 4" xfId="22501"/>
    <cellStyle name="入力 2 3 2 3 3" xfId="25541"/>
    <cellStyle name="入力 2 3 2 3 3 2" xfId="34576"/>
    <cellStyle name="入力 2 3 2 3 4" xfId="23122"/>
    <cellStyle name="入力 2 3 2 3 5" xfId="8794"/>
    <cellStyle name="入力 2 3 2 4" xfId="11533"/>
    <cellStyle name="入力 2 3 2 4 2" xfId="27527"/>
    <cellStyle name="入力 2 3 2 4 2 2" xfId="36562"/>
    <cellStyle name="入力 2 3 2 4 3" xfId="20885"/>
    <cellStyle name="入力 2 3 2 4 4" xfId="23142"/>
    <cellStyle name="入力 2 3 2 5" xfId="24554"/>
    <cellStyle name="入力 2 3 2 5 2" xfId="33589"/>
    <cellStyle name="入力 2 3 2 6" xfId="16741"/>
    <cellStyle name="入力 2 3 2 7" xfId="6454"/>
    <cellStyle name="入力 2 3 3" xfId="1824"/>
    <cellStyle name="入力 2 3 3 2" xfId="1085"/>
    <cellStyle name="入力 2 3 3 2 2" xfId="3433"/>
    <cellStyle name="入力 2 3 3 2 2 2" xfId="13953"/>
    <cellStyle name="入力 2 3 3 2 2 2 2" xfId="29942"/>
    <cellStyle name="入力 2 3 3 2 2 2 2 2" xfId="38977"/>
    <cellStyle name="入力 2 3 3 2 2 2 3" xfId="23306"/>
    <cellStyle name="入力 2 3 3 2 2 2 4" xfId="32342"/>
    <cellStyle name="入力 2 3 3 2 2 3" xfId="25327"/>
    <cellStyle name="入力 2 3 3 2 2 3 2" xfId="34362"/>
    <cellStyle name="入力 2 3 3 2 2 4" xfId="16720"/>
    <cellStyle name="入力 2 3 3 2 2 5" xfId="8223"/>
    <cellStyle name="入力 2 3 3 2 3" xfId="11183"/>
    <cellStyle name="入力 2 3 3 2 3 2" xfId="27177"/>
    <cellStyle name="入力 2 3 3 2 3 2 2" xfId="36212"/>
    <cellStyle name="入力 2 3 3 2 3 3" xfId="20536"/>
    <cellStyle name="入力 2 3 3 2 3 4" xfId="21802"/>
    <cellStyle name="入力 2 3 3 2 4" xfId="24340"/>
    <cellStyle name="入力 2 3 3 2 4 2" xfId="33375"/>
    <cellStyle name="入力 2 3 3 2 5" xfId="16030"/>
    <cellStyle name="入力 2 3 3 2 6" xfId="5884"/>
    <cellStyle name="入力 2 3 3 3" xfId="4165"/>
    <cellStyle name="入力 2 3 3 3 2" xfId="11047"/>
    <cellStyle name="入力 2 3 3 3 2 2" xfId="27041"/>
    <cellStyle name="入力 2 3 3 3 2 2 2" xfId="36076"/>
    <cellStyle name="入力 2 3 3 3 2 3" xfId="20400"/>
    <cellStyle name="入力 2 3 3 3 2 4" xfId="16386"/>
    <cellStyle name="入力 2 3 3 3 3" xfId="25614"/>
    <cellStyle name="入力 2 3 3 3 3 2" xfId="34649"/>
    <cellStyle name="入力 2 3 3 3 4" xfId="22204"/>
    <cellStyle name="入力 2 3 3 3 5" xfId="8955"/>
    <cellStyle name="入力 2 3 3 4" xfId="13860"/>
    <cellStyle name="入力 2 3 3 4 2" xfId="29849"/>
    <cellStyle name="入力 2 3 3 4 2 2" xfId="38884"/>
    <cellStyle name="入力 2 3 3 4 3" xfId="23213"/>
    <cellStyle name="入力 2 3 3 4 4" xfId="32249"/>
    <cellStyle name="入力 2 3 3 5" xfId="24627"/>
    <cellStyle name="入力 2 3 3 5 2" xfId="33662"/>
    <cellStyle name="入力 2 3 3 6" xfId="21679"/>
    <cellStyle name="入力 2 3 3 7" xfId="6614"/>
    <cellStyle name="入力 2 3 4" xfId="1964"/>
    <cellStyle name="入力 2 3 4 2" xfId="2876"/>
    <cellStyle name="入力 2 3 4 2 2" xfId="5217"/>
    <cellStyle name="入力 2 3 4 2 2 2" xfId="14335"/>
    <cellStyle name="入力 2 3 4 2 2 2 2" xfId="30326"/>
    <cellStyle name="入力 2 3 4 2 2 2 2 2" xfId="39361"/>
    <cellStyle name="入力 2 3 4 2 2 2 3" xfId="23690"/>
    <cellStyle name="入力 2 3 4 2 2 2 4" xfId="32726"/>
    <cellStyle name="入力 2 3 4 2 2 3" xfId="26037"/>
    <cellStyle name="入力 2 3 4 2 2 3 2" xfId="35072"/>
    <cellStyle name="入力 2 3 4 2 2 4" xfId="20578"/>
    <cellStyle name="入力 2 3 4 2 2 5" xfId="10007"/>
    <cellStyle name="入力 2 3 4 2 3" xfId="13003"/>
    <cellStyle name="入力 2 3 4 2 3 2" xfId="28991"/>
    <cellStyle name="入力 2 3 4 2 3 2 2" xfId="38026"/>
    <cellStyle name="入力 2 3 4 2 3 3" xfId="22356"/>
    <cellStyle name="入力 2 3 4 2 3 4" xfId="31391"/>
    <cellStyle name="入力 2 3 4 2 4" xfId="25050"/>
    <cellStyle name="入力 2 3 4 2 4 2" xfId="34085"/>
    <cellStyle name="入力 2 3 4 2 5" xfId="16280"/>
    <cellStyle name="入力 2 3 4 2 6" xfId="7666"/>
    <cellStyle name="入力 2 3 4 3" xfId="4305"/>
    <cellStyle name="入力 2 3 4 3 2" xfId="11654"/>
    <cellStyle name="入力 2 3 4 3 2 2" xfId="27648"/>
    <cellStyle name="入力 2 3 4 3 2 2 2" xfId="36683"/>
    <cellStyle name="入力 2 3 4 3 2 3" xfId="21006"/>
    <cellStyle name="入力 2 3 4 3 2 4" xfId="20653"/>
    <cellStyle name="入力 2 3 4 3 3" xfId="25661"/>
    <cellStyle name="入力 2 3 4 3 3 2" xfId="34696"/>
    <cellStyle name="入力 2 3 4 3 4" xfId="21540"/>
    <cellStyle name="入力 2 3 4 3 5" xfId="9095"/>
    <cellStyle name="入力 2 3 4 4" xfId="12419"/>
    <cellStyle name="入力 2 3 4 4 2" xfId="28410"/>
    <cellStyle name="入力 2 3 4 4 2 2" xfId="37445"/>
    <cellStyle name="入力 2 3 4 4 3" xfId="21771"/>
    <cellStyle name="入力 2 3 4 4 4" xfId="30810"/>
    <cellStyle name="入力 2 3 4 5" xfId="24674"/>
    <cellStyle name="入力 2 3 4 5 2" xfId="33709"/>
    <cellStyle name="入力 2 3 4 6" xfId="21152"/>
    <cellStyle name="入力 2 3 4 7" xfId="6754"/>
    <cellStyle name="入力 2 3 5" xfId="2104"/>
    <cellStyle name="入力 2 3 5 2" xfId="2436"/>
    <cellStyle name="入力 2 3 5 2 2" xfId="4777"/>
    <cellStyle name="入力 2 3 5 2 2 2" xfId="12728"/>
    <cellStyle name="入力 2 3 5 2 2 2 2" xfId="28715"/>
    <cellStyle name="入力 2 3 5 2 2 2 2 2" xfId="37750"/>
    <cellStyle name="入力 2 3 5 2 2 2 3" xfId="22080"/>
    <cellStyle name="入力 2 3 5 2 2 2 4" xfId="31115"/>
    <cellStyle name="入力 2 3 5 2 2 3" xfId="25819"/>
    <cellStyle name="入力 2 3 5 2 2 3 2" xfId="34854"/>
    <cellStyle name="入力 2 3 5 2 2 4" xfId="19600"/>
    <cellStyle name="入力 2 3 5 2 2 5" xfId="9567"/>
    <cellStyle name="入力 2 3 5 2 3" xfId="11073"/>
    <cellStyle name="入力 2 3 5 2 3 2" xfId="27067"/>
    <cellStyle name="入力 2 3 5 2 3 2 2" xfId="36102"/>
    <cellStyle name="入力 2 3 5 2 3 3" xfId="20426"/>
    <cellStyle name="入力 2 3 5 2 3 4" xfId="23125"/>
    <cellStyle name="入力 2 3 5 2 4" xfId="24832"/>
    <cellStyle name="入力 2 3 5 2 4 2" xfId="33867"/>
    <cellStyle name="入力 2 3 5 2 5" xfId="23192"/>
    <cellStyle name="入力 2 3 5 2 6" xfId="7226"/>
    <cellStyle name="入力 2 3 5 3" xfId="4445"/>
    <cellStyle name="入力 2 3 5 3 2" xfId="13733"/>
    <cellStyle name="入力 2 3 5 3 2 2" xfId="29721"/>
    <cellStyle name="入力 2 3 5 3 2 2 2" xfId="38756"/>
    <cellStyle name="入力 2 3 5 3 2 3" xfId="23086"/>
    <cellStyle name="入力 2 3 5 3 2 4" xfId="32121"/>
    <cellStyle name="入力 2 3 5 3 3" xfId="25715"/>
    <cellStyle name="入力 2 3 5 3 3 2" xfId="34750"/>
    <cellStyle name="入力 2 3 5 3 4" xfId="20010"/>
    <cellStyle name="入力 2 3 5 3 5" xfId="9235"/>
    <cellStyle name="入力 2 3 5 4" xfId="12994"/>
    <cellStyle name="入力 2 3 5 4 2" xfId="28982"/>
    <cellStyle name="入力 2 3 5 4 2 2" xfId="38017"/>
    <cellStyle name="入力 2 3 5 4 3" xfId="22347"/>
    <cellStyle name="入力 2 3 5 4 4" xfId="31382"/>
    <cellStyle name="入力 2 3 5 5" xfId="24728"/>
    <cellStyle name="入力 2 3 5 5 2" xfId="33763"/>
    <cellStyle name="入力 2 3 5 6" xfId="16487"/>
    <cellStyle name="入力 2 3 5 7" xfId="6894"/>
    <cellStyle name="入力 2 3 6" xfId="2229"/>
    <cellStyle name="入力 2 3 6 2" xfId="2650"/>
    <cellStyle name="入力 2 3 6 2 2" xfId="4991"/>
    <cellStyle name="入力 2 3 6 2 2 2" xfId="10325"/>
    <cellStyle name="入力 2 3 6 2 2 2 2" xfId="26323"/>
    <cellStyle name="入力 2 3 6 2 2 2 2 2" xfId="35358"/>
    <cellStyle name="入力 2 3 6 2 2 2 3" xfId="19680"/>
    <cellStyle name="入力 2 3 6 2 2 2 4" xfId="19652"/>
    <cellStyle name="入力 2 3 6 2 2 3" xfId="25936"/>
    <cellStyle name="入力 2 3 6 2 2 3 2" xfId="34971"/>
    <cellStyle name="入力 2 3 6 2 2 4" xfId="17782"/>
    <cellStyle name="入力 2 3 6 2 2 5" xfId="9781"/>
    <cellStyle name="入力 2 3 6 2 3" xfId="12817"/>
    <cellStyle name="入力 2 3 6 2 3 2" xfId="28805"/>
    <cellStyle name="入力 2 3 6 2 3 2 2" xfId="37840"/>
    <cellStyle name="入力 2 3 6 2 3 3" xfId="22170"/>
    <cellStyle name="入力 2 3 6 2 3 4" xfId="31205"/>
    <cellStyle name="入力 2 3 6 2 4" xfId="24949"/>
    <cellStyle name="入力 2 3 6 2 4 2" xfId="33984"/>
    <cellStyle name="入力 2 3 6 2 5" xfId="20970"/>
    <cellStyle name="入力 2 3 6 2 6" xfId="7440"/>
    <cellStyle name="入力 2 3 6 3" xfId="4570"/>
    <cellStyle name="入力 2 3 6 3 2" xfId="10736"/>
    <cellStyle name="入力 2 3 6 3 2 2" xfId="26730"/>
    <cellStyle name="入力 2 3 6 3 2 2 2" xfId="35765"/>
    <cellStyle name="入力 2 3 6 3 2 3" xfId="20090"/>
    <cellStyle name="入力 2 3 6 3 2 4" xfId="19096"/>
    <cellStyle name="入力 2 3 6 3 3" xfId="25744"/>
    <cellStyle name="入力 2 3 6 3 3 2" xfId="34779"/>
    <cellStyle name="入力 2 3 6 3 4" xfId="16267"/>
    <cellStyle name="入力 2 3 6 3 5" xfId="9360"/>
    <cellStyle name="入力 2 3 6 4" xfId="10396"/>
    <cellStyle name="入力 2 3 6 4 2" xfId="26394"/>
    <cellStyle name="入力 2 3 6 4 2 2" xfId="35429"/>
    <cellStyle name="入力 2 3 6 4 3" xfId="19750"/>
    <cellStyle name="入力 2 3 6 4 4" xfId="18941"/>
    <cellStyle name="入力 2 3 6 5" xfId="24757"/>
    <cellStyle name="入力 2 3 6 5 2" xfId="33792"/>
    <cellStyle name="入力 2 3 6 6" xfId="21586"/>
    <cellStyle name="入力 2 3 6 7" xfId="7019"/>
    <cellStyle name="入力 2 3 7" xfId="2362"/>
    <cellStyle name="入力 2 3 7 2" xfId="983"/>
    <cellStyle name="入力 2 3 7 2 2" xfId="3331"/>
    <cellStyle name="入力 2 3 7 2 2 2" xfId="12973"/>
    <cellStyle name="入力 2 3 7 2 2 2 2" xfId="28961"/>
    <cellStyle name="入力 2 3 7 2 2 2 2 2" xfId="37996"/>
    <cellStyle name="入力 2 3 7 2 2 2 3" xfId="22326"/>
    <cellStyle name="入力 2 3 7 2 2 2 4" xfId="31361"/>
    <cellStyle name="入力 2 3 7 2 2 3" xfId="25283"/>
    <cellStyle name="入力 2 3 7 2 2 3 2" xfId="34318"/>
    <cellStyle name="入力 2 3 7 2 2 4" xfId="17528"/>
    <cellStyle name="入力 2 3 7 2 2 5" xfId="8121"/>
    <cellStyle name="入力 2 3 7 2 3" xfId="12244"/>
    <cellStyle name="入力 2 3 7 2 3 2" xfId="28239"/>
    <cellStyle name="入力 2 3 7 2 3 2 2" xfId="37274"/>
    <cellStyle name="入力 2 3 7 2 3 3" xfId="21596"/>
    <cellStyle name="入力 2 3 7 2 3 4" xfId="15695"/>
    <cellStyle name="入力 2 3 7 2 4" xfId="24296"/>
    <cellStyle name="入力 2 3 7 2 4 2" xfId="33331"/>
    <cellStyle name="入力 2 3 7 2 5" xfId="19150"/>
    <cellStyle name="入力 2 3 7 2 6" xfId="5782"/>
    <cellStyle name="入力 2 3 7 3" xfId="4703"/>
    <cellStyle name="入力 2 3 7 3 2" xfId="13782"/>
    <cellStyle name="入力 2 3 7 3 2 2" xfId="29770"/>
    <cellStyle name="入力 2 3 7 3 2 2 2" xfId="38805"/>
    <cellStyle name="入力 2 3 7 3 2 3" xfId="23134"/>
    <cellStyle name="入力 2 3 7 3 2 4" xfId="32170"/>
    <cellStyle name="入力 2 3 7 3 3" xfId="25793"/>
    <cellStyle name="入力 2 3 7 3 3 2" xfId="34828"/>
    <cellStyle name="入力 2 3 7 3 4" xfId="21599"/>
    <cellStyle name="入力 2 3 7 3 5" xfId="9493"/>
    <cellStyle name="入力 2 3 7 4" xfId="13377"/>
    <cellStyle name="入力 2 3 7 4 2" xfId="29365"/>
    <cellStyle name="入力 2 3 7 4 2 2" xfId="38400"/>
    <cellStyle name="入力 2 3 7 4 3" xfId="22730"/>
    <cellStyle name="入力 2 3 7 4 4" xfId="31765"/>
    <cellStyle name="入力 2 3 7 5" xfId="24806"/>
    <cellStyle name="入力 2 3 7 5 2" xfId="33841"/>
    <cellStyle name="入力 2 3 7 6" xfId="19580"/>
    <cellStyle name="入力 2 3 7 7" xfId="7152"/>
    <cellStyle name="入力 2 3 8" xfId="2528"/>
    <cellStyle name="入力 2 3 8 2" xfId="4869"/>
    <cellStyle name="入力 2 3 8 2 2" xfId="12213"/>
    <cellStyle name="入力 2 3 8 2 2 2" xfId="28208"/>
    <cellStyle name="入力 2 3 8 2 2 2 2" xfId="37243"/>
    <cellStyle name="入力 2 3 8 2 2 3" xfId="21565"/>
    <cellStyle name="入力 2 3 8 2 2 4" xfId="14784"/>
    <cellStyle name="入力 2 3 8 2 3" xfId="25875"/>
    <cellStyle name="入力 2 3 8 2 3 2" xfId="34910"/>
    <cellStyle name="入力 2 3 8 2 4" xfId="22575"/>
    <cellStyle name="入力 2 3 8 2 5" xfId="9659"/>
    <cellStyle name="入力 2 3 8 3" xfId="13540"/>
    <cellStyle name="入力 2 3 8 3 2" xfId="29528"/>
    <cellStyle name="入力 2 3 8 3 2 2" xfId="38563"/>
    <cellStyle name="入力 2 3 8 3 3" xfId="22893"/>
    <cellStyle name="入力 2 3 8 3 4" xfId="31928"/>
    <cellStyle name="入力 2 3 8 4" xfId="24888"/>
    <cellStyle name="入力 2 3 8 4 2" xfId="33923"/>
    <cellStyle name="入力 2 3 8 5" xfId="23545"/>
    <cellStyle name="入力 2 3 8 6" xfId="7318"/>
    <cellStyle name="入力 2 3 9" xfId="3137"/>
    <cellStyle name="入力 2 3 9 2" xfId="13996"/>
    <cellStyle name="入力 2 3 9 2 2" xfId="29985"/>
    <cellStyle name="入力 2 3 9 2 2 2" xfId="39020"/>
    <cellStyle name="入力 2 3 9 2 3" xfId="23349"/>
    <cellStyle name="入力 2 3 9 2 4" xfId="32385"/>
    <cellStyle name="入力 2 3 9 3" xfId="25199"/>
    <cellStyle name="入力 2 3 9 3 2" xfId="34234"/>
    <cellStyle name="入力 2 3 9 4" xfId="20791"/>
    <cellStyle name="入力 2 3 9 5" xfId="7927"/>
    <cellStyle name="入力 2 4" xfId="1151"/>
    <cellStyle name="入力 2 4 10" xfId="24364"/>
    <cellStyle name="入力 2 4 10 2" xfId="33399"/>
    <cellStyle name="入力 2 4 11" xfId="14736"/>
    <cellStyle name="入力 2 4 12" xfId="15111"/>
    <cellStyle name="入力 2 4 13" xfId="5949"/>
    <cellStyle name="入力 2 4 2" xfId="1889"/>
    <cellStyle name="入力 2 4 2 2" xfId="2927"/>
    <cellStyle name="入力 2 4 2 2 2" xfId="5268"/>
    <cellStyle name="入力 2 4 2 2 2 2" xfId="14386"/>
    <cellStyle name="入力 2 4 2 2 2 2 2" xfId="30377"/>
    <cellStyle name="入力 2 4 2 2 2 2 2 2" xfId="39412"/>
    <cellStyle name="入力 2 4 2 2 2 2 3" xfId="23741"/>
    <cellStyle name="入力 2 4 2 2 2 2 4" xfId="32777"/>
    <cellStyle name="入力 2 4 2 2 2 3" xfId="26078"/>
    <cellStyle name="入力 2 4 2 2 2 3 2" xfId="35113"/>
    <cellStyle name="入力 2 4 2 2 2 4" xfId="17069"/>
    <cellStyle name="入力 2 4 2 2 2 5" xfId="10058"/>
    <cellStyle name="入力 2 4 2 2 3" xfId="10547"/>
    <cellStyle name="入力 2 4 2 2 3 2" xfId="26545"/>
    <cellStyle name="入力 2 4 2 2 3 2 2" xfId="35580"/>
    <cellStyle name="入力 2 4 2 2 3 3" xfId="19901"/>
    <cellStyle name="入力 2 4 2 2 3 4" xfId="15723"/>
    <cellStyle name="入力 2 4 2 2 4" xfId="25091"/>
    <cellStyle name="入力 2 4 2 2 4 2" xfId="34126"/>
    <cellStyle name="入力 2 4 2 2 5" xfId="15547"/>
    <cellStyle name="入力 2 4 2 2 6" xfId="7717"/>
    <cellStyle name="入力 2 4 2 3" xfId="4230"/>
    <cellStyle name="入力 2 4 2 3 2" xfId="10634"/>
    <cellStyle name="入力 2 4 2 3 2 2" xfId="26628"/>
    <cellStyle name="入力 2 4 2 3 2 2 2" xfId="35663"/>
    <cellStyle name="入力 2 4 2 3 2 3" xfId="19988"/>
    <cellStyle name="入力 2 4 2 3 2 4" xfId="22378"/>
    <cellStyle name="入力 2 4 2 3 3" xfId="25633"/>
    <cellStyle name="入力 2 4 2 3 3 2" xfId="34668"/>
    <cellStyle name="入力 2 4 2 3 4" xfId="20155"/>
    <cellStyle name="入力 2 4 2 3 5" xfId="9020"/>
    <cellStyle name="入力 2 4 2 4" xfId="13446"/>
    <cellStyle name="入力 2 4 2 4 2" xfId="29434"/>
    <cellStyle name="入力 2 4 2 4 2 2" xfId="38469"/>
    <cellStyle name="入力 2 4 2 4 3" xfId="22799"/>
    <cellStyle name="入力 2 4 2 4 4" xfId="31834"/>
    <cellStyle name="入力 2 4 2 5" xfId="24646"/>
    <cellStyle name="入力 2 4 2 5 2" xfId="33681"/>
    <cellStyle name="入力 2 4 2 6" xfId="18665"/>
    <cellStyle name="入力 2 4 2 7" xfId="6679"/>
    <cellStyle name="入力 2 4 3" xfId="2030"/>
    <cellStyle name="入力 2 4 3 2" xfId="1541"/>
    <cellStyle name="入力 2 4 3 2 2" xfId="3882"/>
    <cellStyle name="入力 2 4 3 2 2 2" xfId="12202"/>
    <cellStyle name="入力 2 4 3 2 2 2 2" xfId="28197"/>
    <cellStyle name="入力 2 4 3 2 2 2 2 2" xfId="37232"/>
    <cellStyle name="入力 2 4 3 2 2 2 3" xfId="21554"/>
    <cellStyle name="入力 2 4 3 2 2 2 4" xfId="15205"/>
    <cellStyle name="入力 2 4 3 2 2 3" xfId="25464"/>
    <cellStyle name="入力 2 4 3 2 2 3 2" xfId="34499"/>
    <cellStyle name="入力 2 4 3 2 2 4" xfId="15862"/>
    <cellStyle name="入力 2 4 3 2 2 5" xfId="8672"/>
    <cellStyle name="入力 2 4 3 2 3" xfId="12334"/>
    <cellStyle name="入力 2 4 3 2 3 2" xfId="28329"/>
    <cellStyle name="入力 2 4 3 2 3 2 2" xfId="37364"/>
    <cellStyle name="入力 2 4 3 2 3 3" xfId="21686"/>
    <cellStyle name="入力 2 4 3 2 3 4" xfId="30729"/>
    <cellStyle name="入力 2 4 3 2 4" xfId="24477"/>
    <cellStyle name="入力 2 4 3 2 4 2" xfId="33512"/>
    <cellStyle name="入力 2 4 3 2 5" xfId="14987"/>
    <cellStyle name="入力 2 4 3 2 6" xfId="6332"/>
    <cellStyle name="入力 2 4 3 3" xfId="4371"/>
    <cellStyle name="入力 2 4 3 3 2" xfId="11543"/>
    <cellStyle name="入力 2 4 3 3 2 2" xfId="27537"/>
    <cellStyle name="入力 2 4 3 3 2 2 2" xfId="36572"/>
    <cellStyle name="入力 2 4 3 3 2 3" xfId="20895"/>
    <cellStyle name="入力 2 4 3 3 2 4" xfId="19396"/>
    <cellStyle name="入力 2 4 3 3 3" xfId="25683"/>
    <cellStyle name="入力 2 4 3 3 3 2" xfId="34718"/>
    <cellStyle name="入力 2 4 3 3 4" xfId="22744"/>
    <cellStyle name="入力 2 4 3 3 5" xfId="9161"/>
    <cellStyle name="入力 2 4 3 4" xfId="10673"/>
    <cellStyle name="入力 2 4 3 4 2" xfId="26667"/>
    <cellStyle name="入力 2 4 3 4 2 2" xfId="35702"/>
    <cellStyle name="入力 2 4 3 4 3" xfId="20027"/>
    <cellStyle name="入力 2 4 3 4 4" xfId="23581"/>
    <cellStyle name="入力 2 4 3 5" xfId="24696"/>
    <cellStyle name="入力 2 4 3 5 2" xfId="33731"/>
    <cellStyle name="入力 2 4 3 6" xfId="21011"/>
    <cellStyle name="入力 2 4 3 7" xfId="6820"/>
    <cellStyle name="入力 2 4 4" xfId="2296"/>
    <cellStyle name="入力 2 4 4 2" xfId="2932"/>
    <cellStyle name="入力 2 4 4 2 2" xfId="5273"/>
    <cellStyle name="入力 2 4 4 2 2 2" xfId="14391"/>
    <cellStyle name="入力 2 4 4 2 2 2 2" xfId="30382"/>
    <cellStyle name="入力 2 4 4 2 2 2 2 2" xfId="39417"/>
    <cellStyle name="入力 2 4 4 2 2 2 3" xfId="23746"/>
    <cellStyle name="入力 2 4 4 2 2 2 4" xfId="32782"/>
    <cellStyle name="入力 2 4 4 2 2 3" xfId="26083"/>
    <cellStyle name="入力 2 4 4 2 2 3 2" xfId="35118"/>
    <cellStyle name="入力 2 4 4 2 2 4" xfId="23064"/>
    <cellStyle name="入力 2 4 4 2 2 5" xfId="10063"/>
    <cellStyle name="入力 2 4 4 2 3" xfId="13085"/>
    <cellStyle name="入力 2 4 4 2 3 2" xfId="29073"/>
    <cellStyle name="入力 2 4 4 2 3 2 2" xfId="38108"/>
    <cellStyle name="入力 2 4 4 2 3 3" xfId="22438"/>
    <cellStyle name="入力 2 4 4 2 3 4" xfId="31473"/>
    <cellStyle name="入力 2 4 4 2 4" xfId="25096"/>
    <cellStyle name="入力 2 4 4 2 4 2" xfId="34131"/>
    <cellStyle name="入力 2 4 4 2 5" xfId="15474"/>
    <cellStyle name="入力 2 4 4 2 6" xfId="7722"/>
    <cellStyle name="入力 2 4 4 3" xfId="4637"/>
    <cellStyle name="入力 2 4 4 3 2" xfId="12513"/>
    <cellStyle name="入力 2 4 4 3 2 2" xfId="28500"/>
    <cellStyle name="入力 2 4 4 3 2 2 2" xfId="37535"/>
    <cellStyle name="入力 2 4 4 3 2 3" xfId="21865"/>
    <cellStyle name="入力 2 4 4 3 2 4" xfId="30900"/>
    <cellStyle name="入力 2 4 4 3 3" xfId="25769"/>
    <cellStyle name="入力 2 4 4 3 3 2" xfId="34804"/>
    <cellStyle name="入力 2 4 4 3 4" xfId="20943"/>
    <cellStyle name="入力 2 4 4 3 5" xfId="9427"/>
    <cellStyle name="入力 2 4 4 4" xfId="13036"/>
    <cellStyle name="入力 2 4 4 4 2" xfId="29024"/>
    <cellStyle name="入力 2 4 4 4 2 2" xfId="38059"/>
    <cellStyle name="入力 2 4 4 4 3" xfId="22389"/>
    <cellStyle name="入力 2 4 4 4 4" xfId="31424"/>
    <cellStyle name="入力 2 4 4 5" xfId="24782"/>
    <cellStyle name="入力 2 4 4 5 2" xfId="33817"/>
    <cellStyle name="入力 2 4 4 6" xfId="22041"/>
    <cellStyle name="入力 2 4 4 7" xfId="7086"/>
    <cellStyle name="入力 2 4 5" xfId="2421"/>
    <cellStyle name="入力 2 4 5 2" xfId="2995"/>
    <cellStyle name="入力 2 4 5 2 2" xfId="5336"/>
    <cellStyle name="入力 2 4 5 2 2 2" xfId="14454"/>
    <cellStyle name="入力 2 4 5 2 2 2 2" xfId="30445"/>
    <cellStyle name="入力 2 4 5 2 2 2 2 2" xfId="39480"/>
    <cellStyle name="入力 2 4 5 2 2 2 3" xfId="23809"/>
    <cellStyle name="入力 2 4 5 2 2 2 4" xfId="32845"/>
    <cellStyle name="入力 2 4 5 2 2 3" xfId="26132"/>
    <cellStyle name="入力 2 4 5 2 2 3 2" xfId="35167"/>
    <cellStyle name="入力 2 4 5 2 2 4" xfId="21231"/>
    <cellStyle name="入力 2 4 5 2 2 5" xfId="10126"/>
    <cellStyle name="入力 2 4 5 2 3" xfId="10387"/>
    <cellStyle name="入力 2 4 5 2 3 2" xfId="26385"/>
    <cellStyle name="入力 2 4 5 2 3 2 2" xfId="35420"/>
    <cellStyle name="入力 2 4 5 2 3 3" xfId="19741"/>
    <cellStyle name="入力 2 4 5 2 3 4" xfId="23030"/>
    <cellStyle name="入力 2 4 5 2 4" xfId="25145"/>
    <cellStyle name="入力 2 4 5 2 4 2" xfId="34180"/>
    <cellStyle name="入力 2 4 5 2 5" xfId="19223"/>
    <cellStyle name="入力 2 4 5 2 6" xfId="7785"/>
    <cellStyle name="入力 2 4 5 3" xfId="4762"/>
    <cellStyle name="入力 2 4 5 3 2" xfId="13985"/>
    <cellStyle name="入力 2 4 5 3 2 2" xfId="29974"/>
    <cellStyle name="入力 2 4 5 3 2 2 2" xfId="39009"/>
    <cellStyle name="入力 2 4 5 3 2 3" xfId="23338"/>
    <cellStyle name="入力 2 4 5 3 2 4" xfId="32374"/>
    <cellStyle name="入力 2 4 5 3 3" xfId="25810"/>
    <cellStyle name="入力 2 4 5 3 3 2" xfId="34845"/>
    <cellStyle name="入力 2 4 5 3 4" xfId="19709"/>
    <cellStyle name="入力 2 4 5 3 5" xfId="9552"/>
    <cellStyle name="入力 2 4 5 4" xfId="10914"/>
    <cellStyle name="入力 2 4 5 4 2" xfId="26908"/>
    <cellStyle name="入力 2 4 5 4 2 2" xfId="35943"/>
    <cellStyle name="入力 2 4 5 4 3" xfId="20267"/>
    <cellStyle name="入力 2 4 5 4 4" xfId="16754"/>
    <cellStyle name="入力 2 4 5 5" xfId="24823"/>
    <cellStyle name="入力 2 4 5 5 2" xfId="33858"/>
    <cellStyle name="入力 2 4 5 6" xfId="22702"/>
    <cellStyle name="入力 2 4 5 7" xfId="7211"/>
    <cellStyle name="入力 2 4 6" xfId="1730"/>
    <cellStyle name="入力 2 4 6 2" xfId="4071"/>
    <cellStyle name="入力 2 4 6 2 2" xfId="12114"/>
    <cellStyle name="入力 2 4 6 2 2 2" xfId="28109"/>
    <cellStyle name="入力 2 4 6 2 2 2 2" xfId="37144"/>
    <cellStyle name="入力 2 4 6 2 2 3" xfId="21466"/>
    <cellStyle name="入力 2 4 6 2 2 4" xfId="14864"/>
    <cellStyle name="入力 2 4 6 2 3" xfId="25566"/>
    <cellStyle name="入力 2 4 6 2 3 2" xfId="34601"/>
    <cellStyle name="入力 2 4 6 2 4" xfId="19954"/>
    <cellStyle name="入力 2 4 6 2 5" xfId="8861"/>
    <cellStyle name="入力 2 4 6 3" xfId="14262"/>
    <cellStyle name="入力 2 4 6 3 2" xfId="30252"/>
    <cellStyle name="入力 2 4 6 3 2 2" xfId="39287"/>
    <cellStyle name="入力 2 4 6 3 3" xfId="23616"/>
    <cellStyle name="入力 2 4 6 3 4" xfId="32652"/>
    <cellStyle name="入力 2 4 6 4" xfId="24579"/>
    <cellStyle name="入力 2 4 6 4 2" xfId="33614"/>
    <cellStyle name="入力 2 4 6 5" xfId="16666"/>
    <cellStyle name="入力 2 4 6 6" xfId="6520"/>
    <cellStyle name="入力 2 4 7" xfId="3499"/>
    <cellStyle name="入力 2 4 7 2" xfId="13165"/>
    <cellStyle name="入力 2 4 7 2 2" xfId="29153"/>
    <cellStyle name="入力 2 4 7 2 2 2" xfId="38188"/>
    <cellStyle name="入力 2 4 7 2 3" xfId="22518"/>
    <cellStyle name="入力 2 4 7 2 4" xfId="31553"/>
    <cellStyle name="入力 2 4 7 3" xfId="25351"/>
    <cellStyle name="入力 2 4 7 3 2" xfId="34386"/>
    <cellStyle name="入力 2 4 7 4" xfId="20699"/>
    <cellStyle name="入力 2 4 7 5" xfId="8289"/>
    <cellStyle name="入力 2 4 8" xfId="11529"/>
    <cellStyle name="入力 2 4 8 2" xfId="27523"/>
    <cellStyle name="入力 2 4 8 2 2" xfId="36558"/>
    <cellStyle name="入力 2 4 8 3" xfId="20881"/>
    <cellStyle name="入力 2 4 8 4" xfId="20168"/>
    <cellStyle name="入力 2 4 9" xfId="15694"/>
    <cellStyle name="入力 2 4 9 2" xfId="18611"/>
    <cellStyle name="入力 2 5" xfId="1555"/>
    <cellStyle name="入力 2 5 2" xfId="1171"/>
    <cellStyle name="入力 2 5 2 2" xfId="3512"/>
    <cellStyle name="入力 2 5 2 2 2" xfId="13053"/>
    <cellStyle name="入力 2 5 2 2 2 2" xfId="29041"/>
    <cellStyle name="入力 2 5 2 2 2 2 2" xfId="38076"/>
    <cellStyle name="入力 2 5 2 2 2 3" xfId="22406"/>
    <cellStyle name="入力 2 5 2 2 2 4" xfId="31441"/>
    <cellStyle name="入力 2 5 2 2 3" xfId="25360"/>
    <cellStyle name="入力 2 5 2 2 3 2" xfId="34395"/>
    <cellStyle name="入力 2 5 2 2 4" xfId="20817"/>
    <cellStyle name="入力 2 5 2 2 5" xfId="8302"/>
    <cellStyle name="入力 2 5 2 3" xfId="10919"/>
    <cellStyle name="入力 2 5 2 3 2" xfId="26913"/>
    <cellStyle name="入力 2 5 2 3 2 2" xfId="35948"/>
    <cellStyle name="入力 2 5 2 3 3" xfId="20272"/>
    <cellStyle name="入力 2 5 2 3 4" xfId="21569"/>
    <cellStyle name="入力 2 5 2 4" xfId="24373"/>
    <cellStyle name="入力 2 5 2 4 2" xfId="33408"/>
    <cellStyle name="入力 2 5 2 5" xfId="17888"/>
    <cellStyle name="入力 2 5 2 6" xfId="5962"/>
    <cellStyle name="入力 2 5 3" xfId="3896"/>
    <cellStyle name="入力 2 5 3 2" xfId="13062"/>
    <cellStyle name="入力 2 5 3 2 2" xfId="29050"/>
    <cellStyle name="入力 2 5 3 2 2 2" xfId="38085"/>
    <cellStyle name="入力 2 5 3 2 3" xfId="22415"/>
    <cellStyle name="入力 2 5 3 2 4" xfId="31450"/>
    <cellStyle name="入力 2 5 3 3" xfId="25478"/>
    <cellStyle name="入力 2 5 3 3 2" xfId="34513"/>
    <cellStyle name="入力 2 5 3 4" xfId="23186"/>
    <cellStyle name="入力 2 5 3 5" xfId="8686"/>
    <cellStyle name="入力 2 5 4" xfId="13010"/>
    <cellStyle name="入力 2 5 4 2" xfId="28998"/>
    <cellStyle name="入力 2 5 4 2 2" xfId="38033"/>
    <cellStyle name="入力 2 5 4 3" xfId="22363"/>
    <cellStyle name="入力 2 5 4 4" xfId="31398"/>
    <cellStyle name="入力 2 5 5" xfId="24491"/>
    <cellStyle name="入力 2 5 5 2" xfId="33526"/>
    <cellStyle name="入力 2 5 6" xfId="16808"/>
    <cellStyle name="入力 2 5 7" xfId="6346"/>
    <cellStyle name="入力 2 6" xfId="1241"/>
    <cellStyle name="入力 2 6 2" xfId="2962"/>
    <cellStyle name="入力 2 6 2 2" xfId="5303"/>
    <cellStyle name="入力 2 6 2 2 2" xfId="14421"/>
    <cellStyle name="入力 2 6 2 2 2 2" xfId="30412"/>
    <cellStyle name="入力 2 6 2 2 2 2 2" xfId="39447"/>
    <cellStyle name="入力 2 6 2 2 2 3" xfId="23776"/>
    <cellStyle name="入力 2 6 2 2 2 4" xfId="32812"/>
    <cellStyle name="入力 2 6 2 2 3" xfId="26108"/>
    <cellStyle name="入力 2 6 2 2 3 2" xfId="35143"/>
    <cellStyle name="入力 2 6 2 2 4" xfId="22217"/>
    <cellStyle name="入力 2 6 2 2 5" xfId="10093"/>
    <cellStyle name="入力 2 6 2 3" xfId="11565"/>
    <cellStyle name="入力 2 6 2 3 2" xfId="27559"/>
    <cellStyle name="入力 2 6 2 3 2 2" xfId="36594"/>
    <cellStyle name="入力 2 6 2 3 3" xfId="20917"/>
    <cellStyle name="入力 2 6 2 3 4" xfId="16057"/>
    <cellStyle name="入力 2 6 2 4" xfId="25121"/>
    <cellStyle name="入力 2 6 2 4 2" xfId="34156"/>
    <cellStyle name="入力 2 6 2 5" xfId="19493"/>
    <cellStyle name="入力 2 6 2 6" xfId="7752"/>
    <cellStyle name="入力 2 6 3" xfId="3582"/>
    <cellStyle name="入力 2 6 3 2" xfId="12013"/>
    <cellStyle name="入力 2 6 3 2 2" xfId="28008"/>
    <cellStyle name="入力 2 6 3 2 2 2" xfId="37043"/>
    <cellStyle name="入力 2 6 3 2 3" xfId="21365"/>
    <cellStyle name="入力 2 6 3 2 4" xfId="19050"/>
    <cellStyle name="入力 2 6 3 3" xfId="25386"/>
    <cellStyle name="入力 2 6 3 3 2" xfId="34421"/>
    <cellStyle name="入力 2 6 3 4" xfId="16775"/>
    <cellStyle name="入力 2 6 3 5" xfId="8372"/>
    <cellStyle name="入力 2 6 4" xfId="14233"/>
    <cellStyle name="入力 2 6 4 2" xfId="30222"/>
    <cellStyle name="入力 2 6 4 2 2" xfId="39257"/>
    <cellStyle name="入力 2 6 4 3" xfId="23586"/>
    <cellStyle name="入力 2 6 4 4" xfId="32622"/>
    <cellStyle name="入力 2 6 5" xfId="24399"/>
    <cellStyle name="入力 2 6 5 2" xfId="33434"/>
    <cellStyle name="入力 2 6 6" xfId="15042"/>
    <cellStyle name="入力 2 6 7" xfId="6032"/>
    <cellStyle name="入力 2 7" xfId="1575"/>
    <cellStyle name="入力 2 7 2" xfId="2848"/>
    <cellStyle name="入力 2 7 2 2" xfId="5189"/>
    <cellStyle name="入力 2 7 2 2 2" xfId="14307"/>
    <cellStyle name="入力 2 7 2 2 2 2" xfId="30298"/>
    <cellStyle name="入力 2 7 2 2 2 2 2" xfId="39333"/>
    <cellStyle name="入力 2 7 2 2 2 3" xfId="23662"/>
    <cellStyle name="入力 2 7 2 2 2 4" xfId="32698"/>
    <cellStyle name="入力 2 7 2 2 3" xfId="26017"/>
    <cellStyle name="入力 2 7 2 2 3 2" xfId="35052"/>
    <cellStyle name="入力 2 7 2 2 4" xfId="15142"/>
    <cellStyle name="入力 2 7 2 2 5" xfId="9979"/>
    <cellStyle name="入力 2 7 2 3" xfId="13535"/>
    <cellStyle name="入力 2 7 2 3 2" xfId="29523"/>
    <cellStyle name="入力 2 7 2 3 2 2" xfId="38558"/>
    <cellStyle name="入力 2 7 2 3 3" xfId="22888"/>
    <cellStyle name="入力 2 7 2 3 4" xfId="31923"/>
    <cellStyle name="入力 2 7 2 4" xfId="25030"/>
    <cellStyle name="入力 2 7 2 4 2" xfId="34065"/>
    <cellStyle name="入力 2 7 2 5" xfId="17026"/>
    <cellStyle name="入力 2 7 2 6" xfId="7638"/>
    <cellStyle name="入力 2 7 3" xfId="3916"/>
    <cellStyle name="入力 2 7 3 2" xfId="11877"/>
    <cellStyle name="入力 2 7 3 2 2" xfId="27871"/>
    <cellStyle name="入力 2 7 3 2 2 2" xfId="36906"/>
    <cellStyle name="入力 2 7 3 2 3" xfId="21229"/>
    <cellStyle name="入力 2 7 3 2 4" xfId="16811"/>
    <cellStyle name="入力 2 7 3 3" xfId="25498"/>
    <cellStyle name="入力 2 7 3 3 2" xfId="34533"/>
    <cellStyle name="入力 2 7 3 4" xfId="18835"/>
    <cellStyle name="入力 2 7 3 5" xfId="8706"/>
    <cellStyle name="入力 2 7 4" xfId="12660"/>
    <cellStyle name="入力 2 7 4 2" xfId="28647"/>
    <cellStyle name="入力 2 7 4 2 2" xfId="37682"/>
    <cellStyle name="入力 2 7 4 3" xfId="22012"/>
    <cellStyle name="入力 2 7 4 4" xfId="31047"/>
    <cellStyle name="入力 2 7 5" xfId="24511"/>
    <cellStyle name="入力 2 7 5 2" xfId="33546"/>
    <cellStyle name="入力 2 7 6" xfId="16806"/>
    <cellStyle name="入力 2 7 7" xfId="6366"/>
    <cellStyle name="入力 2 8" xfId="1742"/>
    <cellStyle name="入力 2 8 2" xfId="2887"/>
    <cellStyle name="入力 2 8 2 2" xfId="5228"/>
    <cellStyle name="入力 2 8 2 2 2" xfId="14346"/>
    <cellStyle name="入力 2 8 2 2 2 2" xfId="30337"/>
    <cellStyle name="入力 2 8 2 2 2 2 2" xfId="39372"/>
    <cellStyle name="入力 2 8 2 2 2 3" xfId="23701"/>
    <cellStyle name="入力 2 8 2 2 2 4" xfId="32737"/>
    <cellStyle name="入力 2 8 2 2 3" xfId="26046"/>
    <cellStyle name="入力 2 8 2 2 3 2" xfId="35081"/>
    <cellStyle name="入力 2 8 2 2 4" xfId="22820"/>
    <cellStyle name="入力 2 8 2 2 5" xfId="10018"/>
    <cellStyle name="入力 2 8 2 3" xfId="14254"/>
    <cellStyle name="入力 2 8 2 3 2" xfId="30244"/>
    <cellStyle name="入力 2 8 2 3 2 2" xfId="39279"/>
    <cellStyle name="入力 2 8 2 3 3" xfId="23608"/>
    <cellStyle name="入力 2 8 2 3 4" xfId="32644"/>
    <cellStyle name="入力 2 8 2 4" xfId="25059"/>
    <cellStyle name="入力 2 8 2 4 2" xfId="34094"/>
    <cellStyle name="入力 2 8 2 5" xfId="15344"/>
    <cellStyle name="入力 2 8 2 6" xfId="7677"/>
    <cellStyle name="入力 2 8 3" xfId="4083"/>
    <cellStyle name="入力 2 8 3 2" xfId="10697"/>
    <cellStyle name="入力 2 8 3 2 2" xfId="26691"/>
    <cellStyle name="入力 2 8 3 2 2 2" xfId="35726"/>
    <cellStyle name="入力 2 8 3 2 3" xfId="20051"/>
    <cellStyle name="入力 2 8 3 2 4" xfId="15555"/>
    <cellStyle name="入力 2 8 3 3" xfId="25577"/>
    <cellStyle name="入力 2 8 3 3 2" xfId="34612"/>
    <cellStyle name="入力 2 8 3 4" xfId="19633"/>
    <cellStyle name="入力 2 8 3 5" xfId="8873"/>
    <cellStyle name="入力 2 8 4" xfId="12317"/>
    <cellStyle name="入力 2 8 4 2" xfId="28312"/>
    <cellStyle name="入力 2 8 4 2 2" xfId="37347"/>
    <cellStyle name="入力 2 8 4 3" xfId="21669"/>
    <cellStyle name="入力 2 8 4 4" xfId="30712"/>
    <cellStyle name="入力 2 8 5" xfId="24590"/>
    <cellStyle name="入力 2 8 5 2" xfId="33625"/>
    <cellStyle name="入力 2 8 6" xfId="16288"/>
    <cellStyle name="入力 2 8 7" xfId="6532"/>
    <cellStyle name="入力 2 9" xfId="1891"/>
    <cellStyle name="入力 2 9 2" xfId="2668"/>
    <cellStyle name="入力 2 9 2 2" xfId="5009"/>
    <cellStyle name="入力 2 9 2 2 2" xfId="10311"/>
    <cellStyle name="入力 2 9 2 2 2 2" xfId="26309"/>
    <cellStyle name="入力 2 9 2 2 2 2 2" xfId="35344"/>
    <cellStyle name="入力 2 9 2 2 2 3" xfId="19666"/>
    <cellStyle name="入力 2 9 2 2 2 4" xfId="18755"/>
    <cellStyle name="入力 2 9 2 2 3" xfId="25950"/>
    <cellStyle name="入力 2 9 2 2 3 2" xfId="34985"/>
    <cellStyle name="入力 2 9 2 2 4" xfId="18705"/>
    <cellStyle name="入力 2 9 2 2 5" xfId="9799"/>
    <cellStyle name="入力 2 9 2 3" xfId="11264"/>
    <cellStyle name="入力 2 9 2 3 2" xfId="27258"/>
    <cellStyle name="入力 2 9 2 3 2 2" xfId="36293"/>
    <cellStyle name="入力 2 9 2 3 3" xfId="20617"/>
    <cellStyle name="入力 2 9 2 3 4" xfId="17122"/>
    <cellStyle name="入力 2 9 2 4" xfId="24963"/>
    <cellStyle name="入力 2 9 2 4 2" xfId="33998"/>
    <cellStyle name="入力 2 9 2 5" xfId="15988"/>
    <cellStyle name="入力 2 9 2 6" xfId="7458"/>
    <cellStyle name="入力 2 9 3" xfId="4232"/>
    <cellStyle name="入力 2 9 3 2" xfId="14253"/>
    <cellStyle name="入力 2 9 3 2 2" xfId="30243"/>
    <cellStyle name="入力 2 9 3 2 2 2" xfId="39278"/>
    <cellStyle name="入力 2 9 3 2 3" xfId="23607"/>
    <cellStyle name="入力 2 9 3 2 4" xfId="32643"/>
    <cellStyle name="入力 2 9 3 3" xfId="25635"/>
    <cellStyle name="入力 2 9 3 3 2" xfId="34670"/>
    <cellStyle name="入力 2 9 3 4" xfId="18491"/>
    <cellStyle name="入力 2 9 3 5" xfId="9022"/>
    <cellStyle name="入力 2 9 4" xfId="11920"/>
    <cellStyle name="入力 2 9 4 2" xfId="27915"/>
    <cellStyle name="入力 2 9 4 2 2" xfId="36950"/>
    <cellStyle name="入力 2 9 4 3" xfId="21273"/>
    <cellStyle name="入力 2 9 4 4" xfId="14694"/>
    <cellStyle name="入力 2 9 5" xfId="24648"/>
    <cellStyle name="入力 2 9 5 2" xfId="33683"/>
    <cellStyle name="入力 2 9 6" xfId="23011"/>
    <cellStyle name="入力 2 9 7" xfId="6681"/>
    <cellStyle name="入力 3" xfId="418"/>
    <cellStyle name="入力 3 10" xfId="713"/>
    <cellStyle name="入力 3 10 2" xfId="24144"/>
    <cellStyle name="入力 3 10 2 2" xfId="33179"/>
    <cellStyle name="入力 3 10 3" xfId="15301"/>
    <cellStyle name="入力 3 10 4" xfId="16907"/>
    <cellStyle name="入力 3 10 5" xfId="5520"/>
    <cellStyle name="入力 3 11" xfId="13441"/>
    <cellStyle name="入力 3 11 2" xfId="29429"/>
    <cellStyle name="入力 3 11 2 2" xfId="38464"/>
    <cellStyle name="入力 3 11 3" xfId="22794"/>
    <cellStyle name="入力 3 11 4" xfId="31829"/>
    <cellStyle name="入力 3 12" xfId="24035"/>
    <cellStyle name="入力 3 12 2" xfId="33071"/>
    <cellStyle name="入力 3 13" xfId="18208"/>
    <cellStyle name="入力 3 14" xfId="5367"/>
    <cellStyle name="入力 3 2" xfId="994"/>
    <cellStyle name="入力 3 2 2" xfId="2977"/>
    <cellStyle name="入力 3 2 2 2" xfId="5318"/>
    <cellStyle name="入力 3 2 2 2 2" xfId="14436"/>
    <cellStyle name="入力 3 2 2 2 2 2" xfId="30427"/>
    <cellStyle name="入力 3 2 2 2 2 2 2" xfId="39462"/>
    <cellStyle name="入力 3 2 2 2 2 3" xfId="23791"/>
    <cellStyle name="入力 3 2 2 2 2 4" xfId="32827"/>
    <cellStyle name="入力 3 2 2 2 3" xfId="26119"/>
    <cellStyle name="入力 3 2 2 2 3 2" xfId="35154"/>
    <cellStyle name="入力 3 2 2 2 4" xfId="14945"/>
    <cellStyle name="入力 3 2 2 2 5" xfId="10108"/>
    <cellStyle name="入力 3 2 2 3" xfId="11619"/>
    <cellStyle name="入力 3 2 2 3 2" xfId="27613"/>
    <cellStyle name="入力 3 2 2 3 2 2" xfId="36648"/>
    <cellStyle name="入力 3 2 2 3 3" xfId="20971"/>
    <cellStyle name="入力 3 2 2 3 4" xfId="18565"/>
    <cellStyle name="入力 3 2 2 4" xfId="25132"/>
    <cellStyle name="入力 3 2 2 4 2" xfId="34167"/>
    <cellStyle name="入力 3 2 2 5" xfId="16780"/>
    <cellStyle name="入力 3 2 2 6" xfId="7767"/>
    <cellStyle name="入力 3 2 3" xfId="3342"/>
    <cellStyle name="入力 3 2 3 2" xfId="11781"/>
    <cellStyle name="入力 3 2 3 2 2" xfId="27775"/>
    <cellStyle name="入力 3 2 3 2 2 2" xfId="36810"/>
    <cellStyle name="入力 3 2 3 2 3" xfId="21133"/>
    <cellStyle name="入力 3 2 3 2 4" xfId="15992"/>
    <cellStyle name="入力 3 2 3 3" xfId="25292"/>
    <cellStyle name="入力 3 2 3 3 2" xfId="34327"/>
    <cellStyle name="入力 3 2 3 4" xfId="22386"/>
    <cellStyle name="入力 3 2 3 5" xfId="8132"/>
    <cellStyle name="入力 3 2 4" xfId="12218"/>
    <cellStyle name="入力 3 2 4 2" xfId="28213"/>
    <cellStyle name="入力 3 2 4 2 2" xfId="37248"/>
    <cellStyle name="入力 3 2 4 3" xfId="21570"/>
    <cellStyle name="入力 3 2 4 4" xfId="14779"/>
    <cellStyle name="入力 3 2 5" xfId="24305"/>
    <cellStyle name="入力 3 2 5 2" xfId="33340"/>
    <cellStyle name="入力 3 2 6" xfId="19017"/>
    <cellStyle name="入力 3 2 7" xfId="5793"/>
    <cellStyle name="入力 3 3" xfId="1246"/>
    <cellStyle name="入力 3 3 2" xfId="2906"/>
    <cellStyle name="入力 3 3 2 2" xfId="5247"/>
    <cellStyle name="入力 3 3 2 2 2" xfId="14365"/>
    <cellStyle name="入力 3 3 2 2 2 2" xfId="30356"/>
    <cellStyle name="入力 3 3 2 2 2 2 2" xfId="39391"/>
    <cellStyle name="入力 3 3 2 2 2 3" xfId="23720"/>
    <cellStyle name="入力 3 3 2 2 2 4" xfId="32756"/>
    <cellStyle name="入力 3 3 2 2 3" xfId="26061"/>
    <cellStyle name="入力 3 3 2 2 3 2" xfId="35096"/>
    <cellStyle name="入力 3 3 2 2 4" xfId="18824"/>
    <cellStyle name="入力 3 3 2 2 5" xfId="10037"/>
    <cellStyle name="入力 3 3 2 3" xfId="12815"/>
    <cellStyle name="入力 3 3 2 3 2" xfId="28803"/>
    <cellStyle name="入力 3 3 2 3 2 2" xfId="37838"/>
    <cellStyle name="入力 3 3 2 3 3" xfId="22168"/>
    <cellStyle name="入力 3 3 2 3 4" xfId="31203"/>
    <cellStyle name="入力 3 3 2 4" xfId="25074"/>
    <cellStyle name="入力 3 3 2 4 2" xfId="34109"/>
    <cellStyle name="入力 3 3 2 5" xfId="15822"/>
    <cellStyle name="入力 3 3 2 6" xfId="7696"/>
    <cellStyle name="入力 3 3 3" xfId="3587"/>
    <cellStyle name="入力 3 3 3 2" xfId="12969"/>
    <cellStyle name="入力 3 3 3 2 2" xfId="28957"/>
    <cellStyle name="入力 3 3 3 2 2 2" xfId="37992"/>
    <cellStyle name="入力 3 3 3 2 3" xfId="22322"/>
    <cellStyle name="入力 3 3 3 2 4" xfId="31357"/>
    <cellStyle name="入力 3 3 3 3" xfId="25391"/>
    <cellStyle name="入力 3 3 3 3 2" xfId="34426"/>
    <cellStyle name="入力 3 3 3 4" xfId="21200"/>
    <cellStyle name="入力 3 3 3 5" xfId="8377"/>
    <cellStyle name="入力 3 3 4" xfId="12091"/>
    <cellStyle name="入力 3 3 4 2" xfId="28086"/>
    <cellStyle name="入力 3 3 4 2 2" xfId="37121"/>
    <cellStyle name="入力 3 3 4 3" xfId="21443"/>
    <cellStyle name="入力 3 3 4 4" xfId="14698"/>
    <cellStyle name="入力 3 3 5" xfId="24404"/>
    <cellStyle name="入力 3 3 5 2" xfId="33439"/>
    <cellStyle name="入力 3 3 6" xfId="15039"/>
    <cellStyle name="入力 3 3 7" xfId="6037"/>
    <cellStyle name="入力 3 4" xfId="1574"/>
    <cellStyle name="入力 3 4 2" xfId="874"/>
    <cellStyle name="入力 3 4 2 2" xfId="3222"/>
    <cellStyle name="入力 3 4 2 2 2" xfId="11440"/>
    <cellStyle name="入力 3 4 2 2 2 2" xfId="27434"/>
    <cellStyle name="入力 3 4 2 2 2 2 2" xfId="36469"/>
    <cellStyle name="入力 3 4 2 2 2 3" xfId="20792"/>
    <cellStyle name="入力 3 4 2 2 2 4" xfId="14935"/>
    <cellStyle name="入力 3 4 2 2 3" xfId="25259"/>
    <cellStyle name="入力 3 4 2 2 3 2" xfId="34294"/>
    <cellStyle name="入力 3 4 2 2 4" xfId="18774"/>
    <cellStyle name="入力 3 4 2 2 5" xfId="8012"/>
    <cellStyle name="入力 3 4 2 3" xfId="11528"/>
    <cellStyle name="入力 3 4 2 3 2" xfId="27522"/>
    <cellStyle name="入力 3 4 2 3 2 2" xfId="36557"/>
    <cellStyle name="入力 3 4 2 3 3" xfId="20880"/>
    <cellStyle name="入力 3 4 2 3 4" xfId="20704"/>
    <cellStyle name="入力 3 4 2 4" xfId="24272"/>
    <cellStyle name="入力 3 4 2 4 2" xfId="33307"/>
    <cellStyle name="入力 3 4 2 5" xfId="18793"/>
    <cellStyle name="入力 3 4 2 6" xfId="5673"/>
    <cellStyle name="入力 3 4 3" xfId="3915"/>
    <cellStyle name="入力 3 4 3 2" xfId="13793"/>
    <cellStyle name="入力 3 4 3 2 2" xfId="29781"/>
    <cellStyle name="入力 3 4 3 2 2 2" xfId="38816"/>
    <cellStyle name="入力 3 4 3 2 3" xfId="23145"/>
    <cellStyle name="入力 3 4 3 2 4" xfId="32181"/>
    <cellStyle name="入力 3 4 3 3" xfId="25497"/>
    <cellStyle name="入力 3 4 3 3 2" xfId="34532"/>
    <cellStyle name="入力 3 4 3 4" xfId="21694"/>
    <cellStyle name="入力 3 4 3 5" xfId="8705"/>
    <cellStyle name="入力 3 4 4" xfId="13495"/>
    <cellStyle name="入力 3 4 4 2" xfId="29483"/>
    <cellStyle name="入力 3 4 4 2 2" xfId="38518"/>
    <cellStyle name="入力 3 4 4 3" xfId="22848"/>
    <cellStyle name="入力 3 4 4 4" xfId="31883"/>
    <cellStyle name="入力 3 4 5" xfId="24510"/>
    <cellStyle name="入力 3 4 5 2" xfId="33545"/>
    <cellStyle name="入力 3 4 6" xfId="15539"/>
    <cellStyle name="入力 3 4 7" xfId="6365"/>
    <cellStyle name="入力 3 5" xfId="1744"/>
    <cellStyle name="入力 3 5 2" xfId="996"/>
    <cellStyle name="入力 3 5 2 2" xfId="3344"/>
    <cellStyle name="入力 3 5 2 2 2" xfId="11669"/>
    <cellStyle name="入力 3 5 2 2 2 2" xfId="27663"/>
    <cellStyle name="入力 3 5 2 2 2 2 2" xfId="36698"/>
    <cellStyle name="入力 3 5 2 2 2 3" xfId="21021"/>
    <cellStyle name="入力 3 5 2 2 2 4" xfId="16105"/>
    <cellStyle name="入力 3 5 2 2 3" xfId="25294"/>
    <cellStyle name="入力 3 5 2 2 3 2" xfId="34329"/>
    <cellStyle name="入力 3 5 2 2 4" xfId="16654"/>
    <cellStyle name="入力 3 5 2 2 5" xfId="8134"/>
    <cellStyle name="入力 3 5 2 3" xfId="13140"/>
    <cellStyle name="入力 3 5 2 3 2" xfId="29128"/>
    <cellStyle name="入力 3 5 2 3 2 2" xfId="38163"/>
    <cellStyle name="入力 3 5 2 3 3" xfId="22493"/>
    <cellStyle name="入力 3 5 2 3 4" xfId="31528"/>
    <cellStyle name="入力 3 5 2 4" xfId="24307"/>
    <cellStyle name="入力 3 5 2 4 2" xfId="33342"/>
    <cellStyle name="入力 3 5 2 5" xfId="16796"/>
    <cellStyle name="入力 3 5 2 6" xfId="5795"/>
    <cellStyle name="入力 3 5 3" xfId="4085"/>
    <cellStyle name="入力 3 5 3 2" xfId="13103"/>
    <cellStyle name="入力 3 5 3 2 2" xfId="29091"/>
    <cellStyle name="入力 3 5 3 2 2 2" xfId="38126"/>
    <cellStyle name="入力 3 5 3 2 3" xfId="22456"/>
    <cellStyle name="入力 3 5 3 2 4" xfId="31491"/>
    <cellStyle name="入力 3 5 3 3" xfId="25579"/>
    <cellStyle name="入力 3 5 3 3 2" xfId="34614"/>
    <cellStyle name="入力 3 5 3 4" xfId="17095"/>
    <cellStyle name="入力 3 5 3 5" xfId="8875"/>
    <cellStyle name="入力 3 5 4" xfId="13436"/>
    <cellStyle name="入力 3 5 4 2" xfId="29424"/>
    <cellStyle name="入力 3 5 4 2 2" xfId="38459"/>
    <cellStyle name="入力 3 5 4 3" xfId="22789"/>
    <cellStyle name="入力 3 5 4 4" xfId="31824"/>
    <cellStyle name="入力 3 5 5" xfId="24592"/>
    <cellStyle name="入力 3 5 5 2" xfId="33627"/>
    <cellStyle name="入力 3 5 6" xfId="19426"/>
    <cellStyle name="入力 3 5 7" xfId="6534"/>
    <cellStyle name="入力 3 6" xfId="1587"/>
    <cellStyle name="入力 3 6 2" xfId="1021"/>
    <cellStyle name="入力 3 6 2 2" xfId="3369"/>
    <cellStyle name="入力 3 6 2 2 2" xfId="14184"/>
    <cellStyle name="入力 3 6 2 2 2 2" xfId="30173"/>
    <cellStyle name="入力 3 6 2 2 2 2 2" xfId="39208"/>
    <cellStyle name="入力 3 6 2 2 2 3" xfId="23537"/>
    <cellStyle name="入力 3 6 2 2 2 4" xfId="32573"/>
    <cellStyle name="入力 3 6 2 2 3" xfId="25312"/>
    <cellStyle name="入力 3 6 2 2 3 2" xfId="34347"/>
    <cellStyle name="入力 3 6 2 2 4" xfId="16134"/>
    <cellStyle name="入力 3 6 2 2 5" xfId="8159"/>
    <cellStyle name="入力 3 6 2 3" xfId="12081"/>
    <cellStyle name="入力 3 6 2 3 2" xfId="28076"/>
    <cellStyle name="入力 3 6 2 3 2 2" xfId="37111"/>
    <cellStyle name="入力 3 6 2 3 3" xfId="21433"/>
    <cellStyle name="入力 3 6 2 3 4" xfId="14696"/>
    <cellStyle name="入力 3 6 2 4" xfId="24325"/>
    <cellStyle name="入力 3 6 2 4 2" xfId="33360"/>
    <cellStyle name="入力 3 6 2 5" xfId="18360"/>
    <cellStyle name="入力 3 6 2 6" xfId="5820"/>
    <cellStyle name="入力 3 6 3" xfId="3928"/>
    <cellStyle name="入力 3 6 3 2" xfId="13899"/>
    <cellStyle name="入力 3 6 3 2 2" xfId="29888"/>
    <cellStyle name="入力 3 6 3 2 2 2" xfId="38923"/>
    <cellStyle name="入力 3 6 3 2 3" xfId="23252"/>
    <cellStyle name="入力 3 6 3 2 4" xfId="32288"/>
    <cellStyle name="入力 3 6 3 3" xfId="25510"/>
    <cellStyle name="入力 3 6 3 3 2" xfId="34545"/>
    <cellStyle name="入力 3 6 3 4" xfId="18461"/>
    <cellStyle name="入力 3 6 3 5" xfId="8718"/>
    <cellStyle name="入力 3 6 4" xfId="12074"/>
    <cellStyle name="入力 3 6 4 2" xfId="28069"/>
    <cellStyle name="入力 3 6 4 2 2" xfId="37104"/>
    <cellStyle name="入力 3 6 4 3" xfId="21426"/>
    <cellStyle name="入力 3 6 4 4" xfId="15220"/>
    <cellStyle name="入力 3 6 5" xfId="24523"/>
    <cellStyle name="入力 3 6 5 2" xfId="33558"/>
    <cellStyle name="入力 3 6 6" xfId="16307"/>
    <cellStyle name="入力 3 6 7" xfId="6378"/>
    <cellStyle name="入力 3 7" xfId="2036"/>
    <cellStyle name="入力 3 7 2" xfId="923"/>
    <cellStyle name="入力 3 7 2 2" xfId="3271"/>
    <cellStyle name="入力 3 7 2 2 2" xfId="13984"/>
    <cellStyle name="入力 3 7 2 2 2 2" xfId="29973"/>
    <cellStyle name="入力 3 7 2 2 2 2 2" xfId="39008"/>
    <cellStyle name="入力 3 7 2 2 2 3" xfId="23337"/>
    <cellStyle name="入力 3 7 2 2 2 4" xfId="32373"/>
    <cellStyle name="入力 3 7 2 2 3" xfId="25264"/>
    <cellStyle name="入力 3 7 2 2 3 2" xfId="34299"/>
    <cellStyle name="入力 3 7 2 2 4" xfId="22983"/>
    <cellStyle name="入力 3 7 2 2 5" xfId="8061"/>
    <cellStyle name="入力 3 7 2 3" xfId="13125"/>
    <cellStyle name="入力 3 7 2 3 2" xfId="29113"/>
    <cellStyle name="入力 3 7 2 3 2 2" xfId="38148"/>
    <cellStyle name="入力 3 7 2 3 3" xfId="22478"/>
    <cellStyle name="入力 3 7 2 3 4" xfId="31513"/>
    <cellStyle name="入力 3 7 2 4" xfId="24277"/>
    <cellStyle name="入力 3 7 2 4 2" xfId="33312"/>
    <cellStyle name="入力 3 7 2 5" xfId="15532"/>
    <cellStyle name="入力 3 7 2 6" xfId="5722"/>
    <cellStyle name="入力 3 7 3" xfId="4377"/>
    <cellStyle name="入力 3 7 3 2" xfId="13848"/>
    <cellStyle name="入力 3 7 3 2 2" xfId="29837"/>
    <cellStyle name="入力 3 7 3 2 2 2" xfId="38872"/>
    <cellStyle name="入力 3 7 3 2 3" xfId="23201"/>
    <cellStyle name="入力 3 7 3 2 4" xfId="32237"/>
    <cellStyle name="入力 3 7 3 3" xfId="25689"/>
    <cellStyle name="入力 3 7 3 3 2" xfId="34724"/>
    <cellStyle name="入力 3 7 3 4" xfId="23654"/>
    <cellStyle name="入力 3 7 3 5" xfId="9167"/>
    <cellStyle name="入力 3 7 4" xfId="13037"/>
    <cellStyle name="入力 3 7 4 2" xfId="29025"/>
    <cellStyle name="入力 3 7 4 2 2" xfId="38060"/>
    <cellStyle name="入力 3 7 4 3" xfId="22390"/>
    <cellStyle name="入力 3 7 4 4" xfId="31425"/>
    <cellStyle name="入力 3 7 5" xfId="24702"/>
    <cellStyle name="入力 3 7 5 2" xfId="33737"/>
    <cellStyle name="入力 3 7 6" xfId="17481"/>
    <cellStyle name="入力 3 7 7" xfId="6826"/>
    <cellStyle name="入力 3 8" xfId="844"/>
    <cellStyle name="入力 3 8 2" xfId="3192"/>
    <cellStyle name="入力 3 8 2 2" xfId="13051"/>
    <cellStyle name="入力 3 8 2 2 2" xfId="29039"/>
    <cellStyle name="入力 3 8 2 2 2 2" xfId="38074"/>
    <cellStyle name="入力 3 8 2 2 3" xfId="22404"/>
    <cellStyle name="入力 3 8 2 2 4" xfId="31439"/>
    <cellStyle name="入力 3 8 2 3" xfId="25237"/>
    <cellStyle name="入力 3 8 2 3 2" xfId="34272"/>
    <cellStyle name="入力 3 8 2 4" xfId="20747"/>
    <cellStyle name="入力 3 8 2 5" xfId="7982"/>
    <cellStyle name="入力 3 8 3" xfId="10506"/>
    <cellStyle name="入力 3 8 3 2" xfId="26504"/>
    <cellStyle name="入力 3 8 3 2 2" xfId="35539"/>
    <cellStyle name="入力 3 8 3 3" xfId="19860"/>
    <cellStyle name="入力 3 8 3 4" xfId="15452"/>
    <cellStyle name="入力 3 8 4" xfId="24250"/>
    <cellStyle name="入力 3 8 4 2" xfId="33285"/>
    <cellStyle name="入力 3 8 5" xfId="17682"/>
    <cellStyle name="入力 3 8 6" xfId="5643"/>
    <cellStyle name="入力 3 9" xfId="3069"/>
    <cellStyle name="入力 3 9 2" xfId="13918"/>
    <cellStyle name="入力 3 9 2 2" xfId="29907"/>
    <cellStyle name="入力 3 9 2 2 2" xfId="38942"/>
    <cellStyle name="入力 3 9 2 3" xfId="23271"/>
    <cellStyle name="入力 3 9 2 4" xfId="32307"/>
    <cellStyle name="入力 3 9 3" xfId="25173"/>
    <cellStyle name="入力 3 9 3 2" xfId="34208"/>
    <cellStyle name="入力 3 9 4" xfId="18842"/>
    <cellStyle name="入力 3 9 5" xfId="7859"/>
    <cellStyle name="入力 4" xfId="585"/>
    <cellStyle name="入力 4 10" xfId="788"/>
    <cellStyle name="入力 4 10 2" xfId="24211"/>
    <cellStyle name="入力 4 10 2 2" xfId="33246"/>
    <cellStyle name="入力 4 10 3" xfId="15368"/>
    <cellStyle name="入力 4 10 4" xfId="18913"/>
    <cellStyle name="入力 4 10 5" xfId="5587"/>
    <cellStyle name="入力 4 11" xfId="11342"/>
    <cellStyle name="入力 4 11 2" xfId="27336"/>
    <cellStyle name="入力 4 11 2 2" xfId="36371"/>
    <cellStyle name="入力 4 11 3" xfId="20694"/>
    <cellStyle name="入力 4 11 4" xfId="16985"/>
    <cellStyle name="入力 4 12" xfId="24061"/>
    <cellStyle name="入力 4 12 2" xfId="33096"/>
    <cellStyle name="入力 4 13" xfId="19481"/>
    <cellStyle name="入力 4 14" xfId="5434"/>
    <cellStyle name="入力 4 2" xfId="1662"/>
    <cellStyle name="入力 4 2 2" xfId="2464"/>
    <cellStyle name="入力 4 2 2 2" xfId="4805"/>
    <cellStyle name="入力 4 2 2 2 2" xfId="14272"/>
    <cellStyle name="入力 4 2 2 2 2 2" xfId="30262"/>
    <cellStyle name="入力 4 2 2 2 2 2 2" xfId="39297"/>
    <cellStyle name="入力 4 2 2 2 2 3" xfId="23626"/>
    <cellStyle name="入力 4 2 2 2 2 4" xfId="32662"/>
    <cellStyle name="入力 4 2 2 2 3" xfId="25838"/>
    <cellStyle name="入力 4 2 2 2 3 2" xfId="34873"/>
    <cellStyle name="入力 4 2 2 2 4" xfId="20581"/>
    <cellStyle name="入力 4 2 2 2 5" xfId="9595"/>
    <cellStyle name="入力 4 2 2 3" xfId="13541"/>
    <cellStyle name="入力 4 2 2 3 2" xfId="29529"/>
    <cellStyle name="入力 4 2 2 3 2 2" xfId="38564"/>
    <cellStyle name="入力 4 2 2 3 3" xfId="22894"/>
    <cellStyle name="入力 4 2 2 3 4" xfId="31929"/>
    <cellStyle name="入力 4 2 2 4" xfId="24851"/>
    <cellStyle name="入力 4 2 2 4 2" xfId="33886"/>
    <cellStyle name="入力 4 2 2 5" xfId="16682"/>
    <cellStyle name="入力 4 2 2 6" xfId="7254"/>
    <cellStyle name="入力 4 2 3" xfId="4003"/>
    <cellStyle name="入力 4 2 3 2" xfId="13405"/>
    <cellStyle name="入力 4 2 3 2 2" xfId="29393"/>
    <cellStyle name="入力 4 2 3 2 2 2" xfId="38428"/>
    <cellStyle name="入力 4 2 3 2 3" xfId="22758"/>
    <cellStyle name="入力 4 2 3 2 4" xfId="31793"/>
    <cellStyle name="入力 4 2 3 3" xfId="25540"/>
    <cellStyle name="入力 4 2 3 3 2" xfId="34575"/>
    <cellStyle name="入力 4 2 3 4" xfId="15856"/>
    <cellStyle name="入力 4 2 3 5" xfId="8793"/>
    <cellStyle name="入力 4 2 4" xfId="12328"/>
    <cellStyle name="入力 4 2 4 2" xfId="28323"/>
    <cellStyle name="入力 4 2 4 2 2" xfId="37358"/>
    <cellStyle name="入力 4 2 4 3" xfId="21680"/>
    <cellStyle name="入力 4 2 4 4" xfId="30723"/>
    <cellStyle name="入力 4 2 5" xfId="24553"/>
    <cellStyle name="入力 4 2 5 2" xfId="33588"/>
    <cellStyle name="入力 4 2 6" xfId="17014"/>
    <cellStyle name="入力 4 2 7" xfId="6453"/>
    <cellStyle name="入力 4 3" xfId="1823"/>
    <cellStyle name="入力 4 3 2" xfId="2657"/>
    <cellStyle name="入力 4 3 2 2" xfId="4998"/>
    <cellStyle name="入力 4 3 2 2 2" xfId="10147"/>
    <cellStyle name="入力 4 3 2 2 2 2" xfId="26149"/>
    <cellStyle name="入力 4 3 2 2 2 2 2" xfId="35184"/>
    <cellStyle name="入力 4 3 2 2 2 3" xfId="19503"/>
    <cellStyle name="入力 4 3 2 2 2 4" xfId="15441"/>
    <cellStyle name="入力 4 3 2 2 3" xfId="25943"/>
    <cellStyle name="入力 4 3 2 2 3 2" xfId="34978"/>
    <cellStyle name="入力 4 3 2 2 4" xfId="16188"/>
    <cellStyle name="入力 4 3 2 2 5" xfId="9788"/>
    <cellStyle name="入力 4 3 2 3" xfId="11623"/>
    <cellStyle name="入力 4 3 2 3 2" xfId="27617"/>
    <cellStyle name="入力 4 3 2 3 2 2" xfId="36652"/>
    <cellStyle name="入力 4 3 2 3 3" xfId="20975"/>
    <cellStyle name="入力 4 3 2 3 4" xfId="18437"/>
    <cellStyle name="入力 4 3 2 4" xfId="24956"/>
    <cellStyle name="入力 4 3 2 4 2" xfId="33991"/>
    <cellStyle name="入力 4 3 2 5" xfId="19520"/>
    <cellStyle name="入力 4 3 2 6" xfId="7447"/>
    <cellStyle name="入力 4 3 3" xfId="4164"/>
    <cellStyle name="入力 4 3 3 2" xfId="12960"/>
    <cellStyle name="入力 4 3 3 2 2" xfId="28948"/>
    <cellStyle name="入力 4 3 3 2 2 2" xfId="37983"/>
    <cellStyle name="入力 4 3 3 2 3" xfId="22313"/>
    <cellStyle name="入力 4 3 3 2 4" xfId="31348"/>
    <cellStyle name="入力 4 3 3 3" xfId="25613"/>
    <cellStyle name="入力 4 3 3 3 2" xfId="34648"/>
    <cellStyle name="入力 4 3 3 4" xfId="20808"/>
    <cellStyle name="入力 4 3 3 5" xfId="8954"/>
    <cellStyle name="入力 4 3 4" xfId="13767"/>
    <cellStyle name="入力 4 3 4 2" xfId="29755"/>
    <cellStyle name="入力 4 3 4 2 2" xfId="38790"/>
    <cellStyle name="入力 4 3 4 3" xfId="23119"/>
    <cellStyle name="入力 4 3 4 4" xfId="32155"/>
    <cellStyle name="入力 4 3 5" xfId="24626"/>
    <cellStyle name="入力 4 3 5 2" xfId="33661"/>
    <cellStyle name="入力 4 3 6" xfId="23111"/>
    <cellStyle name="入力 4 3 7" xfId="6613"/>
    <cellStyle name="入力 4 4" xfId="1963"/>
    <cellStyle name="入力 4 4 2" xfId="1018"/>
    <cellStyle name="入力 4 4 2 2" xfId="3366"/>
    <cellStyle name="入力 4 4 2 2 2" xfId="12125"/>
    <cellStyle name="入力 4 4 2 2 2 2" xfId="28120"/>
    <cellStyle name="入力 4 4 2 2 2 2 2" xfId="37155"/>
    <cellStyle name="入力 4 4 2 2 2 3" xfId="21477"/>
    <cellStyle name="入力 4 4 2 2 2 4" xfId="14863"/>
    <cellStyle name="入力 4 4 2 2 3" xfId="25309"/>
    <cellStyle name="入力 4 4 2 2 3 2" xfId="34344"/>
    <cellStyle name="入力 4 4 2 2 4" xfId="19512"/>
    <cellStyle name="入力 4 4 2 2 5" xfId="8156"/>
    <cellStyle name="入力 4 4 2 3" xfId="11910"/>
    <cellStyle name="入力 4 4 2 3 2" xfId="27904"/>
    <cellStyle name="入力 4 4 2 3 2 2" xfId="36939"/>
    <cellStyle name="入力 4 4 2 3 3" xfId="21262"/>
    <cellStyle name="入力 4 4 2 3 4" xfId="18364"/>
    <cellStyle name="入力 4 4 2 4" xfId="24322"/>
    <cellStyle name="入力 4 4 2 4 2" xfId="33357"/>
    <cellStyle name="入力 4 4 2 5" xfId="17425"/>
    <cellStyle name="入力 4 4 2 6" xfId="5817"/>
    <cellStyle name="入力 4 4 3" xfId="4304"/>
    <cellStyle name="入力 4 4 3 2" xfId="13572"/>
    <cellStyle name="入力 4 4 3 2 2" xfId="29560"/>
    <cellStyle name="入力 4 4 3 2 2 2" xfId="38595"/>
    <cellStyle name="入力 4 4 3 2 3" xfId="22925"/>
    <cellStyle name="入力 4 4 3 2 4" xfId="31960"/>
    <cellStyle name="入力 4 4 3 3" xfId="25660"/>
    <cellStyle name="入力 4 4 3 3 2" xfId="34695"/>
    <cellStyle name="入力 4 4 3 4" xfId="15735"/>
    <cellStyle name="入力 4 4 3 5" xfId="9094"/>
    <cellStyle name="入力 4 4 4" xfId="10560"/>
    <cellStyle name="入力 4 4 4 2" xfId="26558"/>
    <cellStyle name="入力 4 4 4 2 2" xfId="35593"/>
    <cellStyle name="入力 4 4 4 3" xfId="19914"/>
    <cellStyle name="入力 4 4 4 4" xfId="20434"/>
    <cellStyle name="入力 4 4 5" xfId="24673"/>
    <cellStyle name="入力 4 4 5 2" xfId="33708"/>
    <cellStyle name="入力 4 4 6" xfId="17276"/>
    <cellStyle name="入力 4 4 7" xfId="6753"/>
    <cellStyle name="入力 4 5" xfId="2103"/>
    <cellStyle name="入力 4 5 2" xfId="1015"/>
    <cellStyle name="入力 4 5 2 2" xfId="3363"/>
    <cellStyle name="入力 4 5 2 2 2" xfId="11499"/>
    <cellStyle name="入力 4 5 2 2 2 2" xfId="27493"/>
    <cellStyle name="入力 4 5 2 2 2 2 2" xfId="36528"/>
    <cellStyle name="入力 4 5 2 2 2 3" xfId="20851"/>
    <cellStyle name="入力 4 5 2 2 2 4" xfId="16450"/>
    <cellStyle name="入力 4 5 2 2 3" xfId="25306"/>
    <cellStyle name="入力 4 5 2 2 3 2" xfId="34341"/>
    <cellStyle name="入力 4 5 2 2 4" xfId="22553"/>
    <cellStyle name="入力 4 5 2 2 5" xfId="8153"/>
    <cellStyle name="入力 4 5 2 3" xfId="13826"/>
    <cellStyle name="入力 4 5 2 3 2" xfId="29814"/>
    <cellStyle name="入力 4 5 2 3 2 2" xfId="38849"/>
    <cellStyle name="入力 4 5 2 3 3" xfId="23178"/>
    <cellStyle name="入力 4 5 2 3 4" xfId="32214"/>
    <cellStyle name="入力 4 5 2 4" xfId="24319"/>
    <cellStyle name="入力 4 5 2 4 2" xfId="33354"/>
    <cellStyle name="入力 4 5 2 5" xfId="15557"/>
    <cellStyle name="入力 4 5 2 6" xfId="5814"/>
    <cellStyle name="入力 4 5 3" xfId="4444"/>
    <cellStyle name="入力 4 5 3 2" xfId="10872"/>
    <cellStyle name="入力 4 5 3 2 2" xfId="26866"/>
    <cellStyle name="入力 4 5 3 2 2 2" xfId="35901"/>
    <cellStyle name="入力 4 5 3 2 3" xfId="20226"/>
    <cellStyle name="入力 4 5 3 2 4" xfId="20819"/>
    <cellStyle name="入力 4 5 3 3" xfId="25714"/>
    <cellStyle name="入力 4 5 3 3 2" xfId="34749"/>
    <cellStyle name="入力 4 5 3 4" xfId="18388"/>
    <cellStyle name="入力 4 5 3 5" xfId="9234"/>
    <cellStyle name="入力 4 5 4" xfId="11021"/>
    <cellStyle name="入力 4 5 4 2" xfId="27015"/>
    <cellStyle name="入力 4 5 4 2 2" xfId="36050"/>
    <cellStyle name="入力 4 5 4 3" xfId="20374"/>
    <cellStyle name="入力 4 5 4 4" xfId="19244"/>
    <cellStyle name="入力 4 5 5" xfId="24727"/>
    <cellStyle name="入力 4 5 5 2" xfId="33762"/>
    <cellStyle name="入力 4 5 6" xfId="18603"/>
    <cellStyle name="入力 4 5 7" xfId="6893"/>
    <cellStyle name="入力 4 6" xfId="2228"/>
    <cellStyle name="入力 4 6 2" xfId="794"/>
    <cellStyle name="入力 4 6 2 2" xfId="3142"/>
    <cellStyle name="入力 4 6 2 2 2" xfId="12753"/>
    <cellStyle name="入力 4 6 2 2 2 2" xfId="28740"/>
    <cellStyle name="入力 4 6 2 2 2 2 2" xfId="37775"/>
    <cellStyle name="入力 4 6 2 2 2 3" xfId="22105"/>
    <cellStyle name="入力 4 6 2 2 2 4" xfId="31140"/>
    <cellStyle name="入力 4 6 2 2 3" xfId="25202"/>
    <cellStyle name="入力 4 6 2 2 3 2" xfId="34237"/>
    <cellStyle name="入力 4 6 2 2 4" xfId="21915"/>
    <cellStyle name="入力 4 6 2 2 5" xfId="7932"/>
    <cellStyle name="入力 4 6 2 3" xfId="14221"/>
    <cellStyle name="入力 4 6 2 3 2" xfId="30210"/>
    <cellStyle name="入力 4 6 2 3 2 2" xfId="39245"/>
    <cellStyle name="入力 4 6 2 3 3" xfId="23574"/>
    <cellStyle name="入力 4 6 2 3 4" xfId="32610"/>
    <cellStyle name="入力 4 6 2 4" xfId="24215"/>
    <cellStyle name="入力 4 6 2 4 2" xfId="33250"/>
    <cellStyle name="入力 4 6 2 5" xfId="16879"/>
    <cellStyle name="入力 4 6 2 6" xfId="5593"/>
    <cellStyle name="入力 4 6 3" xfId="4569"/>
    <cellStyle name="入力 4 6 3 2" xfId="12656"/>
    <cellStyle name="入力 4 6 3 2 2" xfId="28643"/>
    <cellStyle name="入力 4 6 3 2 2 2" xfId="37678"/>
    <cellStyle name="入力 4 6 3 2 3" xfId="22008"/>
    <cellStyle name="入力 4 6 3 2 4" xfId="31043"/>
    <cellStyle name="入力 4 6 3 3" xfId="25743"/>
    <cellStyle name="入力 4 6 3 3 2" xfId="34778"/>
    <cellStyle name="入力 4 6 3 4" xfId="17091"/>
    <cellStyle name="入力 4 6 3 5" xfId="9359"/>
    <cellStyle name="入力 4 6 4" xfId="10675"/>
    <cellStyle name="入力 4 6 4 2" xfId="26669"/>
    <cellStyle name="入力 4 6 4 2 2" xfId="35704"/>
    <cellStyle name="入力 4 6 4 3" xfId="20029"/>
    <cellStyle name="入力 4 6 4 4" xfId="18752"/>
    <cellStyle name="入力 4 6 5" xfId="24756"/>
    <cellStyle name="入力 4 6 5 2" xfId="33791"/>
    <cellStyle name="入力 4 6 6" xfId="18474"/>
    <cellStyle name="入力 4 6 7" xfId="7018"/>
    <cellStyle name="入力 4 7" xfId="2361"/>
    <cellStyle name="入力 4 7 2" xfId="987"/>
    <cellStyle name="入力 4 7 2 2" xfId="3335"/>
    <cellStyle name="入力 4 7 2 2 2" xfId="12676"/>
    <cellStyle name="入力 4 7 2 2 2 2" xfId="28663"/>
    <cellStyle name="入力 4 7 2 2 2 2 2" xfId="37698"/>
    <cellStyle name="入力 4 7 2 2 2 3" xfId="22028"/>
    <cellStyle name="入力 4 7 2 2 2 4" xfId="31063"/>
    <cellStyle name="入力 4 7 2 2 3" xfId="25287"/>
    <cellStyle name="入力 4 7 2 2 3 2" xfId="34322"/>
    <cellStyle name="入力 4 7 2 2 4" xfId="17859"/>
    <cellStyle name="入力 4 7 2 2 5" xfId="8125"/>
    <cellStyle name="入力 4 7 2 3" xfId="12076"/>
    <cellStyle name="入力 4 7 2 3 2" xfId="28071"/>
    <cellStyle name="入力 4 7 2 3 2 2" xfId="37106"/>
    <cellStyle name="入力 4 7 2 3 3" xfId="21428"/>
    <cellStyle name="入力 4 7 2 3 4" xfId="14695"/>
    <cellStyle name="入力 4 7 2 4" xfId="24300"/>
    <cellStyle name="入力 4 7 2 4 2" xfId="33335"/>
    <cellStyle name="入力 4 7 2 5" xfId="19387"/>
    <cellStyle name="入力 4 7 2 6" xfId="5786"/>
    <cellStyle name="入力 4 7 3" xfId="4702"/>
    <cellStyle name="入力 4 7 3 2" xfId="11292"/>
    <cellStyle name="入力 4 7 3 2 2" xfId="27286"/>
    <cellStyle name="入力 4 7 3 2 2 2" xfId="36321"/>
    <cellStyle name="入力 4 7 3 2 3" xfId="20644"/>
    <cellStyle name="入力 4 7 3 2 4" xfId="18371"/>
    <cellStyle name="入力 4 7 3 3" xfId="25792"/>
    <cellStyle name="入力 4 7 3 3 2" xfId="34827"/>
    <cellStyle name="入力 4 7 3 4" xfId="15329"/>
    <cellStyle name="入力 4 7 3 5" xfId="9492"/>
    <cellStyle name="入力 4 7 4" xfId="11132"/>
    <cellStyle name="入力 4 7 4 2" xfId="27126"/>
    <cellStyle name="入力 4 7 4 2 2" xfId="36161"/>
    <cellStyle name="入力 4 7 4 3" xfId="20485"/>
    <cellStyle name="入力 4 7 4 4" xfId="16575"/>
    <cellStyle name="入力 4 7 5" xfId="24805"/>
    <cellStyle name="入力 4 7 5 2" xfId="33840"/>
    <cellStyle name="入力 4 7 6" xfId="23491"/>
    <cellStyle name="入力 4 7 7" xfId="7151"/>
    <cellStyle name="入力 4 8" xfId="2441"/>
    <cellStyle name="入力 4 8 2" xfId="4782"/>
    <cellStyle name="入力 4 8 2 2" xfId="10715"/>
    <cellStyle name="入力 4 8 2 2 2" xfId="26709"/>
    <cellStyle name="入力 4 8 2 2 2 2" xfId="35744"/>
    <cellStyle name="入力 4 8 2 2 3" xfId="20069"/>
    <cellStyle name="入力 4 8 2 2 4" xfId="19777"/>
    <cellStyle name="入力 4 8 2 3" xfId="25823"/>
    <cellStyle name="入力 4 8 2 3 2" xfId="34858"/>
    <cellStyle name="入力 4 8 2 4" xfId="19623"/>
    <cellStyle name="入力 4 8 2 5" xfId="9572"/>
    <cellStyle name="入力 4 8 3" xfId="13237"/>
    <cellStyle name="入力 4 8 3 2" xfId="29225"/>
    <cellStyle name="入力 4 8 3 2 2" xfId="38260"/>
    <cellStyle name="入力 4 8 3 3" xfId="22590"/>
    <cellStyle name="入力 4 8 3 4" xfId="31625"/>
    <cellStyle name="入力 4 8 4" xfId="24836"/>
    <cellStyle name="入力 4 8 4 2" xfId="33871"/>
    <cellStyle name="入力 4 8 5" xfId="17568"/>
    <cellStyle name="入力 4 8 6" xfId="7231"/>
    <cellStyle name="入力 4 9" xfId="3136"/>
    <cellStyle name="入力 4 9 2" xfId="12572"/>
    <cellStyle name="入力 4 9 2 2" xfId="28559"/>
    <cellStyle name="入力 4 9 2 2 2" xfId="37594"/>
    <cellStyle name="入力 4 9 2 3" xfId="21924"/>
    <cellStyle name="入力 4 9 2 4" xfId="30959"/>
    <cellStyle name="入力 4 9 3" xfId="25198"/>
    <cellStyle name="入力 4 9 3 2" xfId="34233"/>
    <cellStyle name="入力 4 9 4" xfId="22612"/>
    <cellStyle name="入力 4 9 5" xfId="7926"/>
    <cellStyle name="入力 5" xfId="588"/>
    <cellStyle name="入力 5 10" xfId="24064"/>
    <cellStyle name="入力 5 10 2" xfId="33099"/>
    <cellStyle name="入力 5 11" xfId="17546"/>
    <cellStyle name="入力 5 2" xfId="1665"/>
    <cellStyle name="入力 5 2 2" xfId="2632"/>
    <cellStyle name="入力 5 2 2 2" xfId="4973"/>
    <cellStyle name="入力 5 2 2 2 2" xfId="10341"/>
    <cellStyle name="入力 5 2 2 2 2 2" xfId="26339"/>
    <cellStyle name="入力 5 2 2 2 2 2 2" xfId="35374"/>
    <cellStyle name="入力 5 2 2 2 2 3" xfId="19696"/>
    <cellStyle name="入力 5 2 2 2 2 4" xfId="17453"/>
    <cellStyle name="入力 5 2 2 2 3" xfId="25920"/>
    <cellStyle name="入力 5 2 2 2 3 2" xfId="34955"/>
    <cellStyle name="入力 5 2 2 2 4" xfId="22570"/>
    <cellStyle name="入力 5 2 2 2 5" xfId="9763"/>
    <cellStyle name="入力 5 2 2 3" xfId="12332"/>
    <cellStyle name="入力 5 2 2 3 2" xfId="28327"/>
    <cellStyle name="入力 5 2 2 3 2 2" xfId="37362"/>
    <cellStyle name="入力 5 2 2 3 3" xfId="21684"/>
    <cellStyle name="入力 5 2 2 3 4" xfId="30727"/>
    <cellStyle name="入力 5 2 2 4" xfId="24933"/>
    <cellStyle name="入力 5 2 2 4 2" xfId="33968"/>
    <cellStyle name="入力 5 2 2 5" xfId="19226"/>
    <cellStyle name="入力 5 2 2 6" xfId="7422"/>
    <cellStyle name="入力 5 2 3" xfId="4006"/>
    <cellStyle name="入力 5 2 3 2" xfId="14027"/>
    <cellStyle name="入力 5 2 3 2 2" xfId="30016"/>
    <cellStyle name="入力 5 2 3 2 2 2" xfId="39051"/>
    <cellStyle name="入力 5 2 3 2 3" xfId="23380"/>
    <cellStyle name="入力 5 2 3 2 4" xfId="32416"/>
    <cellStyle name="入力 5 2 3 3" xfId="25543"/>
    <cellStyle name="入力 5 2 3 3 2" xfId="34578"/>
    <cellStyle name="入力 5 2 3 4" xfId="18071"/>
    <cellStyle name="入力 5 2 3 5" xfId="8796"/>
    <cellStyle name="入力 5 2 4" xfId="13866"/>
    <cellStyle name="入力 5 2 4 2" xfId="29855"/>
    <cellStyle name="入力 5 2 4 2 2" xfId="38890"/>
    <cellStyle name="入力 5 2 4 3" xfId="23219"/>
    <cellStyle name="入力 5 2 4 4" xfId="32255"/>
    <cellStyle name="入力 5 2 5" xfId="24556"/>
    <cellStyle name="入力 5 2 5 2" xfId="33591"/>
    <cellStyle name="入力 5 2 6" xfId="19159"/>
    <cellStyle name="入力 5 2 7" xfId="6456"/>
    <cellStyle name="入力 5 3" xfId="1966"/>
    <cellStyle name="入力 5 3 2" xfId="2718"/>
    <cellStyle name="入力 5 3 2 2" xfId="5059"/>
    <cellStyle name="入力 5 3 2 2 2" xfId="10267"/>
    <cellStyle name="入力 5 3 2 2 2 2" xfId="26265"/>
    <cellStyle name="入力 5 3 2 2 2 2 2" xfId="35300"/>
    <cellStyle name="入力 5 3 2 2 2 3" xfId="19622"/>
    <cellStyle name="入力 5 3 2 2 2 4" xfId="19154"/>
    <cellStyle name="入力 5 3 2 2 3" xfId="25953"/>
    <cellStyle name="入力 5 3 2 2 3 2" xfId="34988"/>
    <cellStyle name="入力 5 3 2 2 4" xfId="17177"/>
    <cellStyle name="入力 5 3 2 2 5" xfId="9849"/>
    <cellStyle name="入力 5 3 2 3" xfId="13648"/>
    <cellStyle name="入力 5 3 2 3 2" xfId="29636"/>
    <cellStyle name="入力 5 3 2 3 2 2" xfId="38671"/>
    <cellStyle name="入力 5 3 2 3 3" xfId="23001"/>
    <cellStyle name="入力 5 3 2 3 4" xfId="32036"/>
    <cellStyle name="入力 5 3 2 4" xfId="24966"/>
    <cellStyle name="入力 5 3 2 4 2" xfId="34001"/>
    <cellStyle name="入力 5 3 2 5" xfId="18471"/>
    <cellStyle name="入力 5 3 2 6" xfId="7508"/>
    <cellStyle name="入力 5 3 3" xfId="4307"/>
    <cellStyle name="入力 5 3 3 2" xfId="11544"/>
    <cellStyle name="入力 5 3 3 2 2" xfId="27538"/>
    <cellStyle name="入力 5 3 3 2 2 2" xfId="36573"/>
    <cellStyle name="入力 5 3 3 2 3" xfId="20896"/>
    <cellStyle name="入力 5 3 3 2 4" xfId="17275"/>
    <cellStyle name="入力 5 3 3 3" xfId="25663"/>
    <cellStyle name="入力 5 3 3 3 2" xfId="34698"/>
    <cellStyle name="入力 5 3 3 4" xfId="18888"/>
    <cellStyle name="入力 5 3 3 5" xfId="9097"/>
    <cellStyle name="入力 5 3 4" xfId="10672"/>
    <cellStyle name="入力 5 3 4 2" xfId="26666"/>
    <cellStyle name="入力 5 3 4 2 2" xfId="35701"/>
    <cellStyle name="入力 5 3 4 3" xfId="20026"/>
    <cellStyle name="入力 5 3 4 4" xfId="16756"/>
    <cellStyle name="入力 5 3 5" xfId="24676"/>
    <cellStyle name="入力 5 3 5 2" xfId="33711"/>
    <cellStyle name="入力 5 3 6" xfId="18334"/>
    <cellStyle name="入力 5 3 7" xfId="6756"/>
    <cellStyle name="入力 5 4" xfId="2231"/>
    <cellStyle name="入力 5 4 2" xfId="2506"/>
    <cellStyle name="入力 5 4 2 2" xfId="4847"/>
    <cellStyle name="入力 5 4 2 2 2" xfId="11137"/>
    <cellStyle name="入力 5 4 2 2 2 2" xfId="27131"/>
    <cellStyle name="入力 5 4 2 2 2 2 2" xfId="36166"/>
    <cellStyle name="入力 5 4 2 2 2 3" xfId="20490"/>
    <cellStyle name="入力 5 4 2 2 2 4" xfId="22540"/>
    <cellStyle name="入力 5 4 2 2 3" xfId="25863"/>
    <cellStyle name="入力 5 4 2 2 3 2" xfId="34898"/>
    <cellStyle name="入力 5 4 2 2 4" xfId="19830"/>
    <cellStyle name="入力 5 4 2 2 5" xfId="9637"/>
    <cellStyle name="入力 5 4 2 3" xfId="11324"/>
    <cellStyle name="入力 5 4 2 3 2" xfId="27318"/>
    <cellStyle name="入力 5 4 2 3 2 2" xfId="36353"/>
    <cellStyle name="入力 5 4 2 3 3" xfId="20676"/>
    <cellStyle name="入力 5 4 2 3 4" xfId="23472"/>
    <cellStyle name="入力 5 4 2 4" xfId="24876"/>
    <cellStyle name="入力 5 4 2 4 2" xfId="33911"/>
    <cellStyle name="入力 5 4 2 5" xfId="23601"/>
    <cellStyle name="入力 5 4 2 6" xfId="7296"/>
    <cellStyle name="入力 5 4 3" xfId="4572"/>
    <cellStyle name="入力 5 4 3 2" xfId="10870"/>
    <cellStyle name="入力 5 4 3 2 2" xfId="26864"/>
    <cellStyle name="入力 5 4 3 2 2 2" xfId="35899"/>
    <cellStyle name="入力 5 4 3 2 3" xfId="20224"/>
    <cellStyle name="入力 5 4 3 2 4" xfId="20459"/>
    <cellStyle name="入力 5 4 3 3" xfId="25746"/>
    <cellStyle name="入力 5 4 3 3 2" xfId="34781"/>
    <cellStyle name="入力 5 4 3 4" xfId="17730"/>
    <cellStyle name="入力 5 4 3 5" xfId="9362"/>
    <cellStyle name="入力 5 4 4" xfId="10932"/>
    <cellStyle name="入力 5 4 4 2" xfId="26926"/>
    <cellStyle name="入力 5 4 4 2 2" xfId="35961"/>
    <cellStyle name="入力 5 4 4 3" xfId="20285"/>
    <cellStyle name="入力 5 4 4 4" xfId="19197"/>
    <cellStyle name="入力 5 4 5" xfId="24759"/>
    <cellStyle name="入力 5 4 5 2" xfId="33794"/>
    <cellStyle name="入力 5 4 6" xfId="19276"/>
    <cellStyle name="入力 5 4 7" xfId="7021"/>
    <cellStyle name="入力 5 5" xfId="2364"/>
    <cellStyle name="入力 5 5 2" xfId="982"/>
    <cellStyle name="入力 5 5 2 2" xfId="3330"/>
    <cellStyle name="入力 5 5 2 2 2" xfId="12196"/>
    <cellStyle name="入力 5 5 2 2 2 2" xfId="28191"/>
    <cellStyle name="入力 5 5 2 2 2 2 2" xfId="37226"/>
    <cellStyle name="入力 5 5 2 2 2 3" xfId="21548"/>
    <cellStyle name="入力 5 5 2 2 2 4" xfId="14799"/>
    <cellStyle name="入力 5 5 2 2 3" xfId="25282"/>
    <cellStyle name="入力 5 5 2 2 3 2" xfId="34317"/>
    <cellStyle name="入力 5 5 2 2 4" xfId="22052"/>
    <cellStyle name="入力 5 5 2 2 5" xfId="8120"/>
    <cellStyle name="入力 5 5 2 3" xfId="14148"/>
    <cellStyle name="入力 5 5 2 3 2" xfId="30137"/>
    <cellStyle name="入力 5 5 2 3 2 2" xfId="39172"/>
    <cellStyle name="入力 5 5 2 3 3" xfId="23501"/>
    <cellStyle name="入力 5 5 2 3 4" xfId="32537"/>
    <cellStyle name="入力 5 5 2 4" xfId="24295"/>
    <cellStyle name="入力 5 5 2 4 2" xfId="33330"/>
    <cellStyle name="入力 5 5 2 5" xfId="17908"/>
    <cellStyle name="入力 5 5 2 6" xfId="5781"/>
    <cellStyle name="入力 5 5 3" xfId="4705"/>
    <cellStyle name="入力 5 5 3 2" xfId="10713"/>
    <cellStyle name="入力 5 5 3 2 2" xfId="26707"/>
    <cellStyle name="入力 5 5 3 2 2 2" xfId="35742"/>
    <cellStyle name="入力 5 5 3 2 3" xfId="20067"/>
    <cellStyle name="入力 5 5 3 2 4" xfId="15518"/>
    <cellStyle name="入力 5 5 3 3" xfId="25795"/>
    <cellStyle name="入力 5 5 3 3 2" xfId="34830"/>
    <cellStyle name="入力 5 5 3 4" xfId="15146"/>
    <cellStyle name="入力 5 5 3 5" xfId="9495"/>
    <cellStyle name="入力 5 5 4" xfId="12997"/>
    <cellStyle name="入力 5 5 4 2" xfId="28985"/>
    <cellStyle name="入力 5 5 4 2 2" xfId="38020"/>
    <cellStyle name="入力 5 5 4 3" xfId="22350"/>
    <cellStyle name="入力 5 5 4 4" xfId="31385"/>
    <cellStyle name="入力 5 5 5" xfId="24808"/>
    <cellStyle name="入力 5 5 5 2" xfId="33843"/>
    <cellStyle name="入力 5 5 6" xfId="17155"/>
    <cellStyle name="入力 5 5 7" xfId="7154"/>
    <cellStyle name="入力 5 6" xfId="1227"/>
    <cellStyle name="入力 5 6 2" xfId="3568"/>
    <cellStyle name="入力 5 6 2 2" xfId="12396"/>
    <cellStyle name="入力 5 6 2 2 2" xfId="28387"/>
    <cellStyle name="入力 5 6 2 2 2 2" xfId="37422"/>
    <cellStyle name="入力 5 6 2 2 3" xfId="21748"/>
    <cellStyle name="入力 5 6 2 2 4" xfId="30787"/>
    <cellStyle name="入力 5 6 2 3" xfId="25374"/>
    <cellStyle name="入力 5 6 2 3 2" xfId="34409"/>
    <cellStyle name="入力 5 6 2 4" xfId="19266"/>
    <cellStyle name="入力 5 6 2 5" xfId="8358"/>
    <cellStyle name="入力 5 6 3" xfId="12336"/>
    <cellStyle name="入力 5 6 3 2" xfId="28331"/>
    <cellStyle name="入力 5 6 3 2 2" xfId="37366"/>
    <cellStyle name="入力 5 6 3 3" xfId="21688"/>
    <cellStyle name="入力 5 6 3 4" xfId="30731"/>
    <cellStyle name="入力 5 6 4" xfId="24387"/>
    <cellStyle name="入力 5 6 4 2" xfId="33422"/>
    <cellStyle name="入力 5 6 5" xfId="15055"/>
    <cellStyle name="入力 5 6 6" xfId="6018"/>
    <cellStyle name="入力 5 7" xfId="3434"/>
    <cellStyle name="入力 5 7 2" xfId="12040"/>
    <cellStyle name="入力 5 7 2 2" xfId="28035"/>
    <cellStyle name="入力 5 7 2 2 2" xfId="37070"/>
    <cellStyle name="入力 5 7 2 3" xfId="21392"/>
    <cellStyle name="入力 5 7 2 4" xfId="18619"/>
    <cellStyle name="入力 5 7 3" xfId="25328"/>
    <cellStyle name="入力 5 7 3 2" xfId="34363"/>
    <cellStyle name="入力 5 7 4" xfId="23405"/>
    <cellStyle name="入力 5 7 5" xfId="8224"/>
    <cellStyle name="入力 5 8" xfId="1086"/>
    <cellStyle name="入力 5 8 2" xfId="24341"/>
    <cellStyle name="入力 5 8 2 2" xfId="33376"/>
    <cellStyle name="入力 5 8 3" xfId="15630"/>
    <cellStyle name="入力 5 8 4" xfId="15061"/>
    <cellStyle name="入力 5 8 5" xfId="5885"/>
    <cellStyle name="入力 5 9" xfId="12485"/>
    <cellStyle name="入力 5 9 2" xfId="28476"/>
    <cellStyle name="入力 5 9 2 2" xfId="37511"/>
    <cellStyle name="入力 5 9 3" xfId="21837"/>
    <cellStyle name="入力 5 9 4" xfId="30876"/>
    <cellStyle name="標準" xfId="0" builtinId="0"/>
    <cellStyle name="標準 10" xfId="10"/>
    <cellStyle name="標準 10 2" xfId="421"/>
    <cellStyle name="標準 10 2 2" xfId="422"/>
    <cellStyle name="標準 10 2 2 2" xfId="423"/>
    <cellStyle name="標準 10 2 3" xfId="424"/>
    <cellStyle name="標準 11" xfId="425"/>
    <cellStyle name="標準 12" xfId="25"/>
    <cellStyle name="標準 12 2" xfId="427"/>
    <cellStyle name="標準 12 3" xfId="426"/>
    <cellStyle name="標準 13" xfId="13"/>
    <cellStyle name="標準 13 2" xfId="30"/>
    <cellStyle name="標準 14" xfId="428"/>
    <cellStyle name="標準 14 2" xfId="429"/>
    <cellStyle name="標準 14 3" xfId="430"/>
    <cellStyle name="標準 14 4" xfId="431"/>
    <cellStyle name="標準 14 5" xfId="1158"/>
    <cellStyle name="標準 15" xfId="24"/>
    <cellStyle name="標準 16" xfId="432"/>
    <cellStyle name="標準 17" xfId="433"/>
    <cellStyle name="標準 18" xfId="1"/>
    <cellStyle name="標準 18 2" xfId="434"/>
    <cellStyle name="標準 18 2 2" xfId="35"/>
    <cellStyle name="標準 19" xfId="2"/>
    <cellStyle name="標準 19 2" xfId="435"/>
    <cellStyle name="標準 2" xfId="6"/>
    <cellStyle name="標準 2 2" xfId="7"/>
    <cellStyle name="標準 2 2 12" xfId="438"/>
    <cellStyle name="標準 2 2 2" xfId="439"/>
    <cellStyle name="標準 2 2 2 2" xfId="440"/>
    <cellStyle name="標準 2 2 2 2 2" xfId="441"/>
    <cellStyle name="標準 2 2 2 2 2 2" xfId="442"/>
    <cellStyle name="標準 2 2 2 2 2 2 2" xfId="443"/>
    <cellStyle name="標準 2 2 2 2 2 3" xfId="444"/>
    <cellStyle name="標準 2 2 2 2 3" xfId="445"/>
    <cellStyle name="標準 2 2 2 2 3 2" xfId="446"/>
    <cellStyle name="標準 2 2 2 2 4" xfId="447"/>
    <cellStyle name="標準 2 2 2 2_【G新基幹】マスタ項目一覧（商品系）" xfId="448"/>
    <cellStyle name="標準 2 2 2 3" xfId="609"/>
    <cellStyle name="標準 2 2 2 4" xfId="24038"/>
    <cellStyle name="標準 2 2 3" xfId="449"/>
    <cellStyle name="標準 2 2 4" xfId="437"/>
    <cellStyle name="標準 2 2 5 2" xfId="8"/>
    <cellStyle name="標準 2 2_@UEH0080(在庫マスタ)" xfId="450"/>
    <cellStyle name="標準 2 3" xfId="18"/>
    <cellStyle name="標準 2 3 2" xfId="452"/>
    <cellStyle name="標準 2 3 2 2" xfId="453"/>
    <cellStyle name="標準 2 3 2 2 2" xfId="454"/>
    <cellStyle name="標準 2 3 2 3" xfId="455"/>
    <cellStyle name="標準 2 3 3" xfId="456"/>
    <cellStyle name="標準 2 3 3 2" xfId="457"/>
    <cellStyle name="標準 2 3 4" xfId="458"/>
    <cellStyle name="標準 2 3 5" xfId="451"/>
    <cellStyle name="標準 2 3_【G新基幹】マスタ項目一覧（商品系）" xfId="459"/>
    <cellStyle name="標準 2 4" xfId="460"/>
    <cellStyle name="標準 2 4 2" xfId="720"/>
    <cellStyle name="標準 2 4 3" xfId="606"/>
    <cellStyle name="標準 2 4 4" xfId="15116"/>
    <cellStyle name="標準 2 5" xfId="461"/>
    <cellStyle name="標準 2 5 2" xfId="462"/>
    <cellStyle name="標準 2 6" xfId="463"/>
    <cellStyle name="標準 2 7" xfId="436"/>
    <cellStyle name="標準 2_【G1-03-ME-10-03】_画面_基本設計書_在庫_001_在庫・部材照会1" xfId="464"/>
    <cellStyle name="標準 20" xfId="465"/>
    <cellStyle name="標準 20 2" xfId="466"/>
    <cellStyle name="標準 21" xfId="467"/>
    <cellStyle name="標準 21 2" xfId="468"/>
    <cellStyle name="標準 22" xfId="469"/>
    <cellStyle name="標準 23" xfId="470"/>
    <cellStyle name="標準 24" xfId="471"/>
    <cellStyle name="標準 25" xfId="472"/>
    <cellStyle name="標準 26" xfId="473"/>
    <cellStyle name="標準 27" xfId="474"/>
    <cellStyle name="標準 28" xfId="475"/>
    <cellStyle name="標準 28 2" xfId="476"/>
    <cellStyle name="標準 29" xfId="477"/>
    <cellStyle name="標準 3" xfId="11"/>
    <cellStyle name="標準 3 2" xfId="479"/>
    <cellStyle name="標準 3 2 2" xfId="721"/>
    <cellStyle name="標準 3 2 3" xfId="607"/>
    <cellStyle name="標準 3 2 4" xfId="15117"/>
    <cellStyle name="標準 3 3" xfId="480"/>
    <cellStyle name="標準 3 4" xfId="478"/>
    <cellStyle name="標準 30" xfId="481"/>
    <cellStyle name="標準 31" xfId="482"/>
    <cellStyle name="標準 32" xfId="483"/>
    <cellStyle name="標準 33" xfId="484"/>
    <cellStyle name="標準 34" xfId="20"/>
    <cellStyle name="標準 4" xfId="17"/>
    <cellStyle name="標準 4 2" xfId="19"/>
    <cellStyle name="標準 4 2 2" xfId="487"/>
    <cellStyle name="標準 4 2 2 2" xfId="1157"/>
    <cellStyle name="標準 4 2 3" xfId="486"/>
    <cellStyle name="標準 4 3" xfId="488"/>
    <cellStyle name="標準 4 4" xfId="489"/>
    <cellStyle name="標準 4 5" xfId="490"/>
    <cellStyle name="標準 4 6" xfId="485"/>
    <cellStyle name="標準 4 7" xfId="36"/>
    <cellStyle name="標準 4_#発注データCRUD" xfId="491"/>
    <cellStyle name="標準 44" xfId="492"/>
    <cellStyle name="標準 45" xfId="493"/>
    <cellStyle name="標準 45 2" xfId="494"/>
    <cellStyle name="標準 5" xfId="9"/>
    <cellStyle name="標準 5 2" xfId="496"/>
    <cellStyle name="標準 5 2 2" xfId="497"/>
    <cellStyle name="標準 5 3" xfId="495"/>
    <cellStyle name="標準 6" xfId="498"/>
    <cellStyle name="標準 6 2" xfId="499"/>
    <cellStyle name="標準 6 3" xfId="716"/>
    <cellStyle name="標準 6 3 2" xfId="15118"/>
    <cellStyle name="標準 6 4" xfId="39679"/>
    <cellStyle name="標準 7" xfId="500"/>
    <cellStyle name="標準 7 2" xfId="501"/>
    <cellStyle name="標準 7 2 2" xfId="502"/>
    <cellStyle name="標準 7 3" xfId="503"/>
    <cellStyle name="標準 7 3 2" xfId="504"/>
    <cellStyle name="標準 8" xfId="505"/>
    <cellStyle name="標準 8 2" xfId="506"/>
    <cellStyle name="標準 8 2 2" xfId="507"/>
    <cellStyle name="標準 8 3" xfId="508"/>
    <cellStyle name="標準 8 3 2" xfId="509"/>
    <cellStyle name="標準 9" xfId="510"/>
    <cellStyle name="標準 9 2" xfId="511"/>
    <cellStyle name="標準 9 2 2" xfId="512"/>
    <cellStyle name="標準 9 3" xfId="513"/>
    <cellStyle name="標準 9 3 2" xfId="514"/>
    <cellStyle name="標準_【G1-xx-xx-10-03】_基本設計書_発注詳細（変更キャンセル）1" xfId="23"/>
    <cellStyle name="標準_コピー【画面】単価修正／仕入追加入力" xfId="22"/>
    <cellStyle name="標準_機能設計書_発注照会画面" xfId="21"/>
    <cellStyle name="標準_機能要件定義（TR再構築：約定二重登録）_業務要件定義（約定登録）20100609" xfId="3"/>
    <cellStyle name="標準-0701整理" xfId="515"/>
    <cellStyle name="未定義" xfId="516"/>
    <cellStyle name="未定義 2" xfId="517"/>
    <cellStyle name="未定義 3" xfId="722"/>
    <cellStyle name="未定義 4" xfId="15119"/>
    <cellStyle name="良い 2" xfId="519"/>
    <cellStyle name="良い 2 2" xfId="520"/>
    <cellStyle name="良い 2 3" xfId="723"/>
    <cellStyle name="良い 2 4" xfId="15120"/>
    <cellStyle name="良い 3" xfId="518"/>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colors>
    <mruColors>
      <color rgb="FFFFCCFF"/>
      <color rgb="FFFF00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image" Target="../media/image9.emf"/><Relationship Id="rId3" Type="http://schemas.openxmlformats.org/officeDocument/2006/relationships/image" Target="../media/image4.emf"/><Relationship Id="rId7" Type="http://schemas.openxmlformats.org/officeDocument/2006/relationships/image" Target="../media/image8.emf"/><Relationship Id="rId2" Type="http://schemas.openxmlformats.org/officeDocument/2006/relationships/image" Target="../media/image3.emf"/><Relationship Id="rId1" Type="http://schemas.openxmlformats.org/officeDocument/2006/relationships/image" Target="../media/image2.png"/><Relationship Id="rId6" Type="http://schemas.openxmlformats.org/officeDocument/2006/relationships/image" Target="../media/image7.emf"/><Relationship Id="rId5" Type="http://schemas.openxmlformats.org/officeDocument/2006/relationships/image" Target="../media/image6.emf"/><Relationship Id="rId10" Type="http://schemas.openxmlformats.org/officeDocument/2006/relationships/image" Target="../media/image11.emf"/><Relationship Id="rId4" Type="http://schemas.openxmlformats.org/officeDocument/2006/relationships/image" Target="../media/image5.emf"/><Relationship Id="rId9" Type="http://schemas.openxmlformats.org/officeDocument/2006/relationships/image" Target="../media/image10.emf"/></Relationships>
</file>

<file path=xl/drawings/drawing1.xml><?xml version="1.0" encoding="utf-8"?>
<xdr:wsDr xmlns:xdr="http://schemas.openxmlformats.org/drawingml/2006/spreadsheetDrawing" xmlns:a="http://schemas.openxmlformats.org/drawingml/2006/main">
  <xdr:twoCellAnchor>
    <xdr:from>
      <xdr:col>0</xdr:col>
      <xdr:colOff>38158</xdr:colOff>
      <xdr:row>5</xdr:row>
      <xdr:rowOff>141597</xdr:rowOff>
    </xdr:from>
    <xdr:to>
      <xdr:col>41</xdr:col>
      <xdr:colOff>114300</xdr:colOff>
      <xdr:row>34</xdr:row>
      <xdr:rowOff>90980</xdr:rowOff>
    </xdr:to>
    <xdr:sp macro="" textlink="">
      <xdr:nvSpPr>
        <xdr:cNvPr id="3" name="正方形/長方形 2">
          <a:extLst>
            <a:ext uri="{FF2B5EF4-FFF2-40B4-BE49-F238E27FC236}">
              <a16:creationId xmlns="" xmlns:a16="http://schemas.microsoft.com/office/drawing/2014/main" id="{00000000-0008-0000-0200-000003000000}"/>
            </a:ext>
          </a:extLst>
        </xdr:cNvPr>
        <xdr:cNvSpPr/>
      </xdr:nvSpPr>
      <xdr:spPr>
        <a:xfrm>
          <a:off x="38158" y="1094097"/>
          <a:ext cx="7905692" cy="5331008"/>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rtl="0" eaLnBrk="1" fontAlgn="auto" latinLnBrk="0" hangingPunct="1">
            <a:lnSpc>
              <a:spcPct val="100000"/>
            </a:lnSpc>
            <a:spcBef>
              <a:spcPts val="0"/>
            </a:spcBef>
            <a:spcAft>
              <a:spcPts val="0"/>
            </a:spcAft>
            <a:buClrTx/>
            <a:buSzTx/>
            <a:buFontTx/>
            <a:buNone/>
            <a:tabLst/>
            <a:defRPr/>
          </a:pPr>
          <a:r>
            <a:rPr kumimoji="1" lang="en-US" altLang="ja-JP" sz="800">
              <a:solidFill>
                <a:sysClr val="windowText" lastClr="000000"/>
              </a:solidFill>
              <a:effectLst/>
              <a:latin typeface="Meiryo UI" panose="020B0604030504040204" pitchFamily="50" charset="-128"/>
              <a:ea typeface="Meiryo UI" panose="020B0604030504040204" pitchFamily="50" charset="-128"/>
              <a:cs typeface="+mn-cs"/>
            </a:rPr>
            <a:t>NEWTON</a:t>
          </a:r>
          <a:endParaRPr lang="ja-JP" altLang="ja-JP" sz="800">
            <a:solidFill>
              <a:sysClr val="windowText" lastClr="000000"/>
            </a:solidFill>
            <a:effectLst/>
            <a:latin typeface="Meiryo UI" panose="020B0604030504040204" pitchFamily="50" charset="-128"/>
            <a:ea typeface="Meiryo UI" panose="020B0604030504040204" pitchFamily="50" charset="-128"/>
          </a:endParaRPr>
        </a:p>
        <a:p>
          <a:pPr marL="0" indent="0" algn="l"/>
          <a:endParaRPr kumimoji="1" lang="ja-JP" altLang="en-US" sz="800">
            <a:solidFill>
              <a:sysClr val="windowText" lastClr="000000"/>
            </a:solidFill>
            <a:latin typeface="Meiryo UI" panose="020B0604030504040204" pitchFamily="50" charset="-128"/>
            <a:ea typeface="Meiryo UI" panose="020B0604030504040204" pitchFamily="50" charset="-128"/>
            <a:cs typeface="+mn-cs"/>
          </a:endParaRPr>
        </a:p>
      </xdr:txBody>
    </xdr:sp>
    <xdr:clientData/>
  </xdr:twoCellAnchor>
  <xdr:twoCellAnchor>
    <xdr:from>
      <xdr:col>0</xdr:col>
      <xdr:colOff>127562</xdr:colOff>
      <xdr:row>7</xdr:row>
      <xdr:rowOff>27297</xdr:rowOff>
    </xdr:from>
    <xdr:to>
      <xdr:col>6</xdr:col>
      <xdr:colOff>127561</xdr:colOff>
      <xdr:row>34</xdr:row>
      <xdr:rowOff>79156</xdr:rowOff>
    </xdr:to>
    <xdr:sp macro="" textlink="">
      <xdr:nvSpPr>
        <xdr:cNvPr id="2" name="正方形/長方形 1">
          <a:extLst>
            <a:ext uri="{FF2B5EF4-FFF2-40B4-BE49-F238E27FC236}">
              <a16:creationId xmlns="" xmlns:a16="http://schemas.microsoft.com/office/drawing/2014/main" id="{00000000-0008-0000-0200-000002000000}"/>
            </a:ext>
          </a:extLst>
        </xdr:cNvPr>
        <xdr:cNvSpPr/>
      </xdr:nvSpPr>
      <xdr:spPr>
        <a:xfrm>
          <a:off x="127562" y="1360797"/>
          <a:ext cx="1162706" cy="5096825"/>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rtl="0" eaLnBrk="1" fontAlgn="auto" latinLnBrk="0" hangingPunct="1">
            <a:lnSpc>
              <a:spcPct val="100000"/>
            </a:lnSpc>
            <a:spcBef>
              <a:spcPts val="0"/>
            </a:spcBef>
            <a:spcAft>
              <a:spcPts val="0"/>
            </a:spcAft>
            <a:buClrTx/>
            <a:buSzTx/>
            <a:buFontTx/>
            <a:buNone/>
            <a:tabLst/>
            <a:defRPr/>
          </a:pPr>
          <a:r>
            <a:rPr kumimoji="1" lang="ja-JP" altLang="ja-JP" sz="800" b="1">
              <a:solidFill>
                <a:sysClr val="windowText" lastClr="000000"/>
              </a:solidFill>
              <a:effectLst/>
              <a:latin typeface="Meiryo UI" panose="020B0604030504040204" pitchFamily="50" charset="-128"/>
              <a:ea typeface="Meiryo UI" panose="020B0604030504040204" pitchFamily="50" charset="-128"/>
              <a:cs typeface="+mn-cs"/>
            </a:rPr>
            <a:t>＜社内フロント＞</a:t>
          </a:r>
          <a:endParaRPr lang="ja-JP" altLang="ja-JP" sz="800">
            <a:solidFill>
              <a:sysClr val="windowText" lastClr="000000"/>
            </a:solidFill>
            <a:effectLst/>
            <a:latin typeface="Meiryo UI" panose="020B0604030504040204" pitchFamily="50" charset="-128"/>
            <a:ea typeface="Meiryo UI" panose="020B0604030504040204" pitchFamily="50" charset="-128"/>
          </a:endParaRPr>
        </a:p>
        <a:p>
          <a:pPr algn="l"/>
          <a:endParaRPr kumimoji="1" lang="ja-JP" altLang="en-US" sz="8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11</xdr:col>
      <xdr:colOff>111509</xdr:colOff>
      <xdr:row>20</xdr:row>
      <xdr:rowOff>10544</xdr:rowOff>
    </xdr:from>
    <xdr:to>
      <xdr:col>16</xdr:col>
      <xdr:colOff>124240</xdr:colOff>
      <xdr:row>22</xdr:row>
      <xdr:rowOff>154276</xdr:rowOff>
    </xdr:to>
    <xdr:sp macro="" textlink="">
      <xdr:nvSpPr>
        <xdr:cNvPr id="4" name="正方形/長方形 3">
          <a:extLst>
            <a:ext uri="{FF2B5EF4-FFF2-40B4-BE49-F238E27FC236}">
              <a16:creationId xmlns="" xmlns:a16="http://schemas.microsoft.com/office/drawing/2014/main" id="{00000000-0008-0000-0200-000004000000}"/>
            </a:ext>
          </a:extLst>
        </xdr:cNvPr>
        <xdr:cNvSpPr/>
      </xdr:nvSpPr>
      <xdr:spPr>
        <a:xfrm>
          <a:off x="2223574" y="3712870"/>
          <a:ext cx="965231" cy="508167"/>
        </a:xfrm>
        <a:prstGeom prst="rect">
          <a:avLst/>
        </a:prstGeom>
        <a:solidFill>
          <a:schemeClr val="accent1">
            <a:lumMod val="20000"/>
            <a:lumOff val="8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Meiryo UI" panose="020B0604030504040204" pitchFamily="50" charset="-128"/>
              <a:ea typeface="Meiryo UI" panose="020B0604030504040204" pitchFamily="50" charset="-128"/>
            </a:rPr>
            <a:t>単価修正／仕入追加確定</a:t>
          </a:r>
        </a:p>
      </xdr:txBody>
    </xdr:sp>
    <xdr:clientData/>
  </xdr:twoCellAnchor>
  <xdr:twoCellAnchor>
    <xdr:from>
      <xdr:col>1</xdr:col>
      <xdr:colOff>26333</xdr:colOff>
      <xdr:row>14</xdr:row>
      <xdr:rowOff>176917</xdr:rowOff>
    </xdr:from>
    <xdr:to>
      <xdr:col>5</xdr:col>
      <xdr:colOff>64675</xdr:colOff>
      <xdr:row>17</xdr:row>
      <xdr:rowOff>30479</xdr:rowOff>
    </xdr:to>
    <xdr:sp macro="" textlink="">
      <xdr:nvSpPr>
        <xdr:cNvPr id="12" name="正方形/長方形 11">
          <a:extLst>
            <a:ext uri="{FF2B5EF4-FFF2-40B4-BE49-F238E27FC236}">
              <a16:creationId xmlns="" xmlns:a16="http://schemas.microsoft.com/office/drawing/2014/main" id="{00000000-0008-0000-0200-00000C000000}"/>
            </a:ext>
          </a:extLst>
        </xdr:cNvPr>
        <xdr:cNvSpPr/>
      </xdr:nvSpPr>
      <xdr:spPr>
        <a:xfrm>
          <a:off x="216833" y="2785939"/>
          <a:ext cx="816907" cy="400214"/>
        </a:xfrm>
        <a:prstGeom prst="rect">
          <a:avLst/>
        </a:prstGeom>
        <a:solidFill>
          <a:schemeClr val="bg1"/>
        </a:solid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800">
              <a:solidFill>
                <a:sysClr val="windowText" lastClr="000000"/>
              </a:solidFill>
              <a:latin typeface="Meiryo UI" pitchFamily="50" charset="-128"/>
              <a:ea typeface="Meiryo UI" pitchFamily="50" charset="-128"/>
              <a:cs typeface="Meiryo UI" pitchFamily="50" charset="-128"/>
            </a:rPr>
            <a:t>単価修正／</a:t>
          </a:r>
          <a:endParaRPr lang="en-US" altLang="ja-JP" sz="800">
            <a:solidFill>
              <a:sysClr val="windowText" lastClr="000000"/>
            </a:solidFill>
            <a:latin typeface="Meiryo UI" pitchFamily="50" charset="-128"/>
            <a:ea typeface="Meiryo UI" pitchFamily="50" charset="-128"/>
            <a:cs typeface="Meiryo UI" pitchFamily="50" charset="-128"/>
          </a:endParaRPr>
        </a:p>
        <a:p>
          <a:pPr algn="ctr"/>
          <a:r>
            <a:rPr lang="ja-JP" altLang="en-US" sz="800">
              <a:solidFill>
                <a:sysClr val="windowText" lastClr="000000"/>
              </a:solidFill>
              <a:latin typeface="Meiryo UI" pitchFamily="50" charset="-128"/>
              <a:ea typeface="Meiryo UI" pitchFamily="50" charset="-128"/>
              <a:cs typeface="Meiryo UI" pitchFamily="50" charset="-128"/>
            </a:rPr>
            <a:t>仕入追加入力</a:t>
          </a:r>
          <a:endParaRPr lang="zh-TW" altLang="en-US" sz="800">
            <a:solidFill>
              <a:sysClr val="windowText" lastClr="000000"/>
            </a:solidFill>
            <a:latin typeface="Meiryo UI" pitchFamily="50" charset="-128"/>
            <a:ea typeface="Meiryo UI" pitchFamily="50" charset="-128"/>
            <a:cs typeface="Meiryo UI" pitchFamily="50" charset="-128"/>
          </a:endParaRPr>
        </a:p>
      </xdr:txBody>
    </xdr:sp>
    <xdr:clientData/>
  </xdr:twoCellAnchor>
  <xdr:oneCellAnchor>
    <xdr:from>
      <xdr:col>2</xdr:col>
      <xdr:colOff>129249</xdr:colOff>
      <xdr:row>13</xdr:row>
      <xdr:rowOff>104352</xdr:rowOff>
    </xdr:from>
    <xdr:ext cx="278114" cy="223186"/>
    <xdr:pic>
      <xdr:nvPicPr>
        <xdr:cNvPr id="13" name="図 12">
          <a:extLst>
            <a:ext uri="{FF2B5EF4-FFF2-40B4-BE49-F238E27FC236}">
              <a16:creationId xmlns="" xmlns:a16="http://schemas.microsoft.com/office/drawing/2014/main" id="{00000000-0008-0000-0200-00000D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10249" y="2531156"/>
          <a:ext cx="278114" cy="223186"/>
        </a:xfrm>
        <a:prstGeom prst="rect">
          <a:avLst/>
        </a:prstGeom>
      </xdr:spPr>
    </xdr:pic>
    <xdr:clientData/>
  </xdr:oneCellAnchor>
  <xdr:twoCellAnchor>
    <xdr:from>
      <xdr:col>11</xdr:col>
      <xdr:colOff>102534</xdr:colOff>
      <xdr:row>12</xdr:row>
      <xdr:rowOff>167217</xdr:rowOff>
    </xdr:from>
    <xdr:to>
      <xdr:col>16</xdr:col>
      <xdr:colOff>140806</xdr:colOff>
      <xdr:row>15</xdr:row>
      <xdr:rowOff>128732</xdr:rowOff>
    </xdr:to>
    <xdr:sp macro="" textlink="">
      <xdr:nvSpPr>
        <xdr:cNvPr id="15" name="正方形/長方形 14">
          <a:extLst>
            <a:ext uri="{FF2B5EF4-FFF2-40B4-BE49-F238E27FC236}">
              <a16:creationId xmlns="" xmlns:a16="http://schemas.microsoft.com/office/drawing/2014/main" id="{00000000-0008-0000-0200-00000F000000}"/>
            </a:ext>
          </a:extLst>
        </xdr:cNvPr>
        <xdr:cNvSpPr/>
      </xdr:nvSpPr>
      <xdr:spPr>
        <a:xfrm>
          <a:off x="2214599" y="2411804"/>
          <a:ext cx="990772" cy="508167"/>
        </a:xfrm>
        <a:prstGeom prst="rect">
          <a:avLst/>
        </a:prstGeom>
        <a:solidFill>
          <a:schemeClr val="accent1">
            <a:lumMod val="20000"/>
            <a:lumOff val="8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Meiryo UI" panose="020B0604030504040204" pitchFamily="50" charset="-128"/>
              <a:ea typeface="Meiryo UI" panose="020B0604030504040204" pitchFamily="50" charset="-128"/>
            </a:rPr>
            <a:t>単価修正／仕入追加チェック</a:t>
          </a:r>
        </a:p>
      </xdr:txBody>
    </xdr:sp>
    <xdr:clientData/>
  </xdr:twoCellAnchor>
  <xdr:twoCellAnchor>
    <xdr:from>
      <xdr:col>16</xdr:col>
      <xdr:colOff>134237</xdr:colOff>
      <xdr:row>14</xdr:row>
      <xdr:rowOff>50297</xdr:rowOff>
    </xdr:from>
    <xdr:to>
      <xdr:col>21</xdr:col>
      <xdr:colOff>119736</xdr:colOff>
      <xdr:row>17</xdr:row>
      <xdr:rowOff>141644</xdr:rowOff>
    </xdr:to>
    <xdr:cxnSp macro="">
      <xdr:nvCxnSpPr>
        <xdr:cNvPr id="29" name="カギ線コネクタ 79">
          <a:extLst>
            <a:ext uri="{FF2B5EF4-FFF2-40B4-BE49-F238E27FC236}">
              <a16:creationId xmlns="" xmlns:a16="http://schemas.microsoft.com/office/drawing/2014/main" id="{00000000-0008-0000-0200-00001D000000}"/>
            </a:ext>
          </a:extLst>
        </xdr:cNvPr>
        <xdr:cNvCxnSpPr/>
      </xdr:nvCxnSpPr>
      <xdr:spPr>
        <a:xfrm>
          <a:off x="3201944" y="2671314"/>
          <a:ext cx="937999" cy="643140"/>
        </a:xfrm>
        <a:prstGeom prst="bentConnector3">
          <a:avLst>
            <a:gd name="adj1" fmla="val 51766"/>
          </a:avLst>
        </a:prstGeom>
        <a:ln w="6350">
          <a:prstDash val="solid"/>
          <a:headEnd type="triangle"/>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11721</xdr:colOff>
      <xdr:row>26</xdr:row>
      <xdr:rowOff>63452</xdr:rowOff>
    </xdr:from>
    <xdr:to>
      <xdr:col>33</xdr:col>
      <xdr:colOff>26275</xdr:colOff>
      <xdr:row>27</xdr:row>
      <xdr:rowOff>176722</xdr:rowOff>
    </xdr:to>
    <xdr:sp macro="" textlink="">
      <xdr:nvSpPr>
        <xdr:cNvPr id="20" name="円柱 19">
          <a:extLst>
            <a:ext uri="{FF2B5EF4-FFF2-40B4-BE49-F238E27FC236}">
              <a16:creationId xmlns="" xmlns:a16="http://schemas.microsoft.com/office/drawing/2014/main" id="{00000000-0008-0000-0200-000014000000}"/>
            </a:ext>
          </a:extLst>
        </xdr:cNvPr>
        <xdr:cNvSpPr/>
      </xdr:nvSpPr>
      <xdr:spPr>
        <a:xfrm>
          <a:off x="5007791" y="4927000"/>
          <a:ext cx="511510" cy="298800"/>
        </a:xfrm>
        <a:prstGeom prst="can">
          <a:avLst>
            <a:gd name="adj" fmla="val 16815"/>
          </a:avLst>
        </a:prstGeom>
        <a:solidFill>
          <a:schemeClr val="accent6"/>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500">
              <a:solidFill>
                <a:sysClr val="windowText" lastClr="000000"/>
              </a:solidFill>
              <a:latin typeface="Meiryo UI" panose="020B0604030504040204" pitchFamily="50" charset="-128"/>
              <a:ea typeface="Meiryo UI" panose="020B0604030504040204" pitchFamily="50" charset="-128"/>
            </a:rPr>
            <a:t>単価修正／仕入追加</a:t>
          </a:r>
          <a:endParaRPr kumimoji="1" lang="en-US" altLang="ja-JP" sz="5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16</xdr:col>
      <xdr:colOff>124240</xdr:colOff>
      <xdr:row>21</xdr:row>
      <xdr:rowOff>82410</xdr:rowOff>
    </xdr:from>
    <xdr:to>
      <xdr:col>31</xdr:col>
      <xdr:colOff>101824</xdr:colOff>
      <xdr:row>26</xdr:row>
      <xdr:rowOff>63452</xdr:rowOff>
    </xdr:to>
    <xdr:cxnSp macro="">
      <xdr:nvCxnSpPr>
        <xdr:cNvPr id="24" name="カギ線コネクタ 79">
          <a:extLst>
            <a:ext uri="{FF2B5EF4-FFF2-40B4-BE49-F238E27FC236}">
              <a16:creationId xmlns="" xmlns:a16="http://schemas.microsoft.com/office/drawing/2014/main" id="{00000000-0008-0000-0200-000018000000}"/>
            </a:ext>
          </a:extLst>
        </xdr:cNvPr>
        <xdr:cNvCxnSpPr>
          <a:stCxn id="20" idx="1"/>
          <a:endCxn id="4" idx="3"/>
        </xdr:cNvCxnSpPr>
      </xdr:nvCxnSpPr>
      <xdr:spPr>
        <a:xfrm rot="16200000" flipV="1">
          <a:off x="3578016" y="3241469"/>
          <a:ext cx="908694" cy="2462367"/>
        </a:xfrm>
        <a:prstGeom prst="bentConnector2">
          <a:avLst/>
        </a:prstGeom>
        <a:ln w="6350">
          <a:prstDash val="solid"/>
          <a:headEnd type="triangle"/>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152477</xdr:colOff>
      <xdr:row>3</xdr:row>
      <xdr:rowOff>154094</xdr:rowOff>
    </xdr:from>
    <xdr:to>
      <xdr:col>36</xdr:col>
      <xdr:colOff>63542</xdr:colOff>
      <xdr:row>5</xdr:row>
      <xdr:rowOff>9827</xdr:rowOff>
    </xdr:to>
    <xdr:sp macro="" textlink="">
      <xdr:nvSpPr>
        <xdr:cNvPr id="28" name="正方形/長方形 27">
          <a:extLst>
            <a:ext uri="{FF2B5EF4-FFF2-40B4-BE49-F238E27FC236}">
              <a16:creationId xmlns="" xmlns:a16="http://schemas.microsoft.com/office/drawing/2014/main" id="{00000000-0008-0000-0200-00001C000000}"/>
            </a:ext>
          </a:extLst>
        </xdr:cNvPr>
        <xdr:cNvSpPr/>
      </xdr:nvSpPr>
      <xdr:spPr>
        <a:xfrm>
          <a:off x="6074542" y="725594"/>
          <a:ext cx="863565" cy="236733"/>
        </a:xfrm>
        <a:prstGeom prst="rect">
          <a:avLst/>
        </a:prstGeom>
        <a:solidFill>
          <a:schemeClr val="accent1">
            <a:lumMod val="20000"/>
            <a:lumOff val="80000"/>
          </a:schemeClr>
        </a:solid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chemeClr val="tx1"/>
              </a:solidFill>
              <a:latin typeface="Meiryo UI" pitchFamily="50" charset="-128"/>
              <a:ea typeface="Meiryo UI" pitchFamily="50" charset="-128"/>
              <a:cs typeface="Meiryo UI" pitchFamily="50" charset="-128"/>
            </a:rPr>
            <a:t>サービス</a:t>
          </a:r>
          <a:r>
            <a:rPr lang="en-US" altLang="ja-JP" sz="700">
              <a:solidFill>
                <a:schemeClr val="tx1"/>
              </a:solidFill>
              <a:latin typeface="Meiryo UI" pitchFamily="50" charset="-128"/>
              <a:ea typeface="Meiryo UI" pitchFamily="50" charset="-128"/>
              <a:cs typeface="Meiryo UI" pitchFamily="50" charset="-128"/>
            </a:rPr>
            <a:t>API</a:t>
          </a:r>
          <a:endParaRPr lang="ja-JP" altLang="en-US" sz="700">
            <a:solidFill>
              <a:schemeClr val="tx1"/>
            </a:solidFill>
            <a:latin typeface="Meiryo UI" pitchFamily="50" charset="-128"/>
            <a:ea typeface="Meiryo UI" pitchFamily="50" charset="-128"/>
            <a:cs typeface="Meiryo UI" pitchFamily="50" charset="-128"/>
          </a:endParaRPr>
        </a:p>
      </xdr:txBody>
    </xdr:sp>
    <xdr:clientData/>
  </xdr:twoCellAnchor>
  <xdr:twoCellAnchor>
    <xdr:from>
      <xdr:col>36</xdr:col>
      <xdr:colOff>93529</xdr:colOff>
      <xdr:row>3</xdr:row>
      <xdr:rowOff>148838</xdr:rowOff>
    </xdr:from>
    <xdr:to>
      <xdr:col>40</xdr:col>
      <xdr:colOff>179252</xdr:colOff>
      <xdr:row>5</xdr:row>
      <xdr:rowOff>4571</xdr:rowOff>
    </xdr:to>
    <xdr:sp macro="" textlink="">
      <xdr:nvSpPr>
        <xdr:cNvPr id="30" name="テキスト ボックス 108">
          <a:extLst>
            <a:ext uri="{FF2B5EF4-FFF2-40B4-BE49-F238E27FC236}">
              <a16:creationId xmlns="" xmlns:a16="http://schemas.microsoft.com/office/drawing/2014/main" id="{00000000-0008-0000-0200-00001E000000}"/>
            </a:ext>
          </a:extLst>
        </xdr:cNvPr>
        <xdr:cNvSpPr txBox="1"/>
      </xdr:nvSpPr>
      <xdr:spPr>
        <a:xfrm>
          <a:off x="6968094" y="720338"/>
          <a:ext cx="847723" cy="236733"/>
        </a:xfrm>
        <a:prstGeom prst="rect">
          <a:avLst/>
        </a:prstGeom>
        <a:solidFill>
          <a:schemeClr val="accent2">
            <a:lumMod val="20000"/>
            <a:lumOff val="80000"/>
          </a:schemeClr>
        </a:solid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chemeClr val="tx1"/>
              </a:solidFill>
              <a:latin typeface="Meiryo UI" panose="020B0604030504040204" pitchFamily="50" charset="-128"/>
              <a:ea typeface="Meiryo UI" panose="020B0604030504040204" pitchFamily="50" charset="-128"/>
            </a:rPr>
            <a:t>他</a:t>
          </a:r>
          <a:r>
            <a:rPr lang="en-US" altLang="ja-JP" sz="700">
              <a:solidFill>
                <a:schemeClr val="tx1"/>
              </a:solidFill>
              <a:latin typeface="Meiryo UI" panose="020B0604030504040204" pitchFamily="50" charset="-128"/>
              <a:ea typeface="Meiryo UI" panose="020B0604030504040204" pitchFamily="50" charset="-128"/>
            </a:rPr>
            <a:t>MS API</a:t>
          </a:r>
          <a:endParaRPr lang="ja-JP" altLang="en-US" sz="700">
            <a:solidFill>
              <a:schemeClr val="tx1"/>
            </a:solidFill>
            <a:latin typeface="Meiryo UI" panose="020B0604030504040204" pitchFamily="50" charset="-128"/>
            <a:ea typeface="Meiryo UI" panose="020B0604030504040204" pitchFamily="50" charset="-128"/>
          </a:endParaRPr>
        </a:p>
      </xdr:txBody>
    </xdr:sp>
    <xdr:clientData/>
  </xdr:twoCellAnchor>
  <xdr:twoCellAnchor>
    <xdr:from>
      <xdr:col>27</xdr:col>
      <xdr:colOff>2611</xdr:colOff>
      <xdr:row>3</xdr:row>
      <xdr:rowOff>154094</xdr:rowOff>
    </xdr:from>
    <xdr:to>
      <xdr:col>31</xdr:col>
      <xdr:colOff>102358</xdr:colOff>
      <xdr:row>5</xdr:row>
      <xdr:rowOff>9827</xdr:rowOff>
    </xdr:to>
    <xdr:sp macro="" textlink="">
      <xdr:nvSpPr>
        <xdr:cNvPr id="31" name="正方形/長方形 30">
          <a:extLst>
            <a:ext uri="{FF2B5EF4-FFF2-40B4-BE49-F238E27FC236}">
              <a16:creationId xmlns="" xmlns:a16="http://schemas.microsoft.com/office/drawing/2014/main" id="{00000000-0008-0000-0200-00001F000000}"/>
            </a:ext>
          </a:extLst>
        </xdr:cNvPr>
        <xdr:cNvSpPr/>
      </xdr:nvSpPr>
      <xdr:spPr>
        <a:xfrm>
          <a:off x="5162676" y="725594"/>
          <a:ext cx="861747" cy="236733"/>
        </a:xfrm>
        <a:prstGeom prst="rect">
          <a:avLst/>
        </a:prstGeom>
        <a:solidFill>
          <a:schemeClr val="bg1"/>
        </a:solid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chemeClr val="tx1"/>
              </a:solidFill>
              <a:latin typeface="Meiryo UI" pitchFamily="50" charset="-128"/>
              <a:ea typeface="Meiryo UI" pitchFamily="50" charset="-128"/>
              <a:cs typeface="Meiryo UI" pitchFamily="50" charset="-128"/>
            </a:rPr>
            <a:t>バッチ</a:t>
          </a:r>
          <a:r>
            <a:rPr lang="en-US" altLang="ja-JP" sz="700">
              <a:solidFill>
                <a:schemeClr val="tx1"/>
              </a:solidFill>
              <a:latin typeface="Meiryo UI" pitchFamily="50" charset="-128"/>
              <a:ea typeface="Meiryo UI" pitchFamily="50" charset="-128"/>
              <a:cs typeface="Meiryo UI" pitchFamily="50" charset="-128"/>
            </a:rPr>
            <a:t>/</a:t>
          </a:r>
          <a:r>
            <a:rPr lang="ja-JP" altLang="en-US" sz="700">
              <a:solidFill>
                <a:schemeClr val="tx1"/>
              </a:solidFill>
              <a:latin typeface="Meiryo UI" pitchFamily="50" charset="-128"/>
              <a:ea typeface="Meiryo UI" pitchFamily="50" charset="-128"/>
              <a:cs typeface="Meiryo UI" pitchFamily="50" charset="-128"/>
            </a:rPr>
            <a:t>画面</a:t>
          </a:r>
          <a:endParaRPr lang="en-US" altLang="ja-JP" sz="700">
            <a:solidFill>
              <a:schemeClr val="tx1"/>
            </a:solidFill>
            <a:latin typeface="Meiryo UI" pitchFamily="50" charset="-128"/>
            <a:ea typeface="Meiryo UI" pitchFamily="50" charset="-128"/>
            <a:cs typeface="Meiryo UI" pitchFamily="50" charset="-128"/>
          </a:endParaRPr>
        </a:p>
      </xdr:txBody>
    </xdr:sp>
    <xdr:clientData/>
  </xdr:twoCellAnchor>
  <xdr:twoCellAnchor>
    <xdr:from>
      <xdr:col>41</xdr:col>
      <xdr:colOff>67304</xdr:colOff>
      <xdr:row>3</xdr:row>
      <xdr:rowOff>138560</xdr:rowOff>
    </xdr:from>
    <xdr:to>
      <xdr:col>44</xdr:col>
      <xdr:colOff>32854</xdr:colOff>
      <xdr:row>5</xdr:row>
      <xdr:rowOff>10208</xdr:rowOff>
    </xdr:to>
    <xdr:sp macro="" textlink="">
      <xdr:nvSpPr>
        <xdr:cNvPr id="32" name="フローチャート: 磁気ディスク 31">
          <a:extLst>
            <a:ext uri="{FF2B5EF4-FFF2-40B4-BE49-F238E27FC236}">
              <a16:creationId xmlns="" xmlns:a16="http://schemas.microsoft.com/office/drawing/2014/main" id="{00000000-0008-0000-0200-000020000000}"/>
            </a:ext>
          </a:extLst>
        </xdr:cNvPr>
        <xdr:cNvSpPr/>
      </xdr:nvSpPr>
      <xdr:spPr>
        <a:xfrm>
          <a:off x="7894369" y="710060"/>
          <a:ext cx="537050" cy="252648"/>
        </a:xfrm>
        <a:prstGeom prst="flowChartMagneticDisk">
          <a:avLst/>
        </a:prstGeom>
        <a:solidFill>
          <a:schemeClr val="accent6"/>
        </a:solid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ysClr val="windowText" lastClr="000000"/>
              </a:solidFill>
              <a:latin typeface="Meiryo UI" pitchFamily="50" charset="-128"/>
              <a:ea typeface="Meiryo UI" pitchFamily="50" charset="-128"/>
              <a:cs typeface="Meiryo UI" pitchFamily="50" charset="-128"/>
            </a:rPr>
            <a:t>自領域</a:t>
          </a:r>
          <a:endParaRPr lang="en-US" altLang="ja-JP" sz="700">
            <a:solidFill>
              <a:sysClr val="windowText" lastClr="000000"/>
            </a:solidFill>
            <a:latin typeface="Meiryo UI" pitchFamily="50" charset="-128"/>
            <a:ea typeface="Meiryo UI" pitchFamily="50" charset="-128"/>
            <a:cs typeface="Meiryo UI" pitchFamily="50" charset="-128"/>
          </a:endParaRPr>
        </a:p>
        <a:p>
          <a:pPr algn="ctr"/>
          <a:r>
            <a:rPr lang="ja-JP" altLang="en-US" sz="700">
              <a:solidFill>
                <a:sysClr val="windowText" lastClr="000000"/>
              </a:solidFill>
              <a:latin typeface="Meiryo UI" pitchFamily="50" charset="-128"/>
              <a:ea typeface="Meiryo UI" pitchFamily="50" charset="-128"/>
              <a:cs typeface="Meiryo UI" pitchFamily="50" charset="-128"/>
            </a:rPr>
            <a:t>テーブル</a:t>
          </a:r>
          <a:endParaRPr lang="zh-TW" altLang="en-US" sz="700">
            <a:solidFill>
              <a:sysClr val="windowText" lastClr="000000"/>
            </a:solidFill>
            <a:latin typeface="Meiryo UI" pitchFamily="50" charset="-128"/>
            <a:ea typeface="Meiryo UI" pitchFamily="50" charset="-128"/>
            <a:cs typeface="Meiryo UI" pitchFamily="50" charset="-128"/>
          </a:endParaRPr>
        </a:p>
      </xdr:txBody>
    </xdr:sp>
    <xdr:clientData/>
  </xdr:twoCellAnchor>
  <xdr:twoCellAnchor>
    <xdr:from>
      <xdr:col>44</xdr:col>
      <xdr:colOff>98834</xdr:colOff>
      <xdr:row>3</xdr:row>
      <xdr:rowOff>143815</xdr:rowOff>
    </xdr:from>
    <xdr:to>
      <xdr:col>47</xdr:col>
      <xdr:colOff>64385</xdr:colOff>
      <xdr:row>5</xdr:row>
      <xdr:rowOff>15463</xdr:rowOff>
    </xdr:to>
    <xdr:sp macro="" textlink="">
      <xdr:nvSpPr>
        <xdr:cNvPr id="33" name="フローチャート: 磁気ディスク 32">
          <a:extLst>
            <a:ext uri="{FF2B5EF4-FFF2-40B4-BE49-F238E27FC236}">
              <a16:creationId xmlns="" xmlns:a16="http://schemas.microsoft.com/office/drawing/2014/main" id="{00000000-0008-0000-0200-000021000000}"/>
            </a:ext>
          </a:extLst>
        </xdr:cNvPr>
        <xdr:cNvSpPr/>
      </xdr:nvSpPr>
      <xdr:spPr>
        <a:xfrm>
          <a:off x="8497399" y="715315"/>
          <a:ext cx="537051" cy="252648"/>
        </a:xfrm>
        <a:prstGeom prst="flowChartMagneticDisk">
          <a:avLst/>
        </a:prstGeom>
        <a:no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ysClr val="windowText" lastClr="000000"/>
              </a:solidFill>
              <a:latin typeface="Meiryo UI" pitchFamily="50" charset="-128"/>
              <a:ea typeface="Meiryo UI" pitchFamily="50" charset="-128"/>
              <a:cs typeface="Meiryo UI" pitchFamily="50" charset="-128"/>
            </a:rPr>
            <a:t>他領域</a:t>
          </a:r>
          <a:endParaRPr lang="en-US" altLang="ja-JP" sz="700">
            <a:solidFill>
              <a:sysClr val="windowText" lastClr="000000"/>
            </a:solidFill>
            <a:latin typeface="Meiryo UI" pitchFamily="50" charset="-128"/>
            <a:ea typeface="Meiryo UI" pitchFamily="50" charset="-128"/>
            <a:cs typeface="Meiryo UI" pitchFamily="50" charset="-128"/>
          </a:endParaRPr>
        </a:p>
        <a:p>
          <a:pPr algn="ctr"/>
          <a:r>
            <a:rPr lang="ja-JP" altLang="en-US" sz="700">
              <a:solidFill>
                <a:sysClr val="windowText" lastClr="000000"/>
              </a:solidFill>
              <a:latin typeface="Meiryo UI" pitchFamily="50" charset="-128"/>
              <a:ea typeface="Meiryo UI" pitchFamily="50" charset="-128"/>
              <a:cs typeface="Meiryo UI" pitchFamily="50" charset="-128"/>
            </a:rPr>
            <a:t>テーブル</a:t>
          </a:r>
          <a:endParaRPr lang="zh-TW" altLang="en-US" sz="700">
            <a:solidFill>
              <a:sysClr val="windowText" lastClr="000000"/>
            </a:solidFill>
            <a:latin typeface="Meiryo UI" pitchFamily="50" charset="-128"/>
            <a:ea typeface="Meiryo UI" pitchFamily="50" charset="-128"/>
            <a:cs typeface="Meiryo UI" pitchFamily="50" charset="-128"/>
          </a:endParaRPr>
        </a:p>
      </xdr:txBody>
    </xdr:sp>
    <xdr:clientData/>
  </xdr:twoCellAnchor>
  <xdr:twoCellAnchor>
    <xdr:from>
      <xdr:col>24</xdr:col>
      <xdr:colOff>91103</xdr:colOff>
      <xdr:row>3</xdr:row>
      <xdr:rowOff>95251</xdr:rowOff>
    </xdr:from>
    <xdr:to>
      <xdr:col>47</xdr:col>
      <xdr:colOff>137995</xdr:colOff>
      <xdr:row>5</xdr:row>
      <xdr:rowOff>51291</xdr:rowOff>
    </xdr:to>
    <xdr:sp macro="" textlink="">
      <xdr:nvSpPr>
        <xdr:cNvPr id="34" name="正方形/長方形 33">
          <a:extLst>
            <a:ext uri="{FF2B5EF4-FFF2-40B4-BE49-F238E27FC236}">
              <a16:creationId xmlns="" xmlns:a16="http://schemas.microsoft.com/office/drawing/2014/main" id="{00000000-0008-0000-0200-000022000000}"/>
            </a:ext>
          </a:extLst>
        </xdr:cNvPr>
        <xdr:cNvSpPr/>
      </xdr:nvSpPr>
      <xdr:spPr>
        <a:xfrm>
          <a:off x="4679668" y="666751"/>
          <a:ext cx="4428392" cy="337040"/>
        </a:xfrm>
        <a:prstGeom prst="rect">
          <a:avLst/>
        </a:prstGeom>
        <a:no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r>
            <a:rPr lang="en-US" altLang="ja-JP" sz="800">
              <a:solidFill>
                <a:sysClr val="windowText" lastClr="000000"/>
              </a:solidFill>
              <a:latin typeface="Meiryo UI" panose="020B0604030504040204" pitchFamily="50" charset="-128"/>
              <a:ea typeface="Meiryo UI" panose="020B0604030504040204" pitchFamily="50" charset="-128"/>
            </a:rPr>
            <a:t>【</a:t>
          </a:r>
          <a:r>
            <a:rPr lang="ja-JP" altLang="en-US" sz="800">
              <a:solidFill>
                <a:sysClr val="windowText" lastClr="000000"/>
              </a:solidFill>
              <a:latin typeface="Meiryo UI" panose="020B0604030504040204" pitchFamily="50" charset="-128"/>
              <a:ea typeface="Meiryo UI" panose="020B0604030504040204" pitchFamily="50" charset="-128"/>
            </a:rPr>
            <a:t>凡例</a:t>
          </a:r>
          <a:r>
            <a:rPr lang="en-US" altLang="ja-JP" sz="800">
              <a:solidFill>
                <a:sysClr val="windowText" lastClr="000000"/>
              </a:solidFill>
              <a:latin typeface="Meiryo UI" panose="020B0604030504040204" pitchFamily="50" charset="-128"/>
              <a:ea typeface="Meiryo UI" panose="020B0604030504040204" pitchFamily="50" charset="-128"/>
            </a:rPr>
            <a:t>】</a:t>
          </a:r>
          <a:endParaRPr lang="ja-JP" altLang="en-US" sz="8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15</xdr:col>
      <xdr:colOff>116963</xdr:colOff>
      <xdr:row>8</xdr:row>
      <xdr:rowOff>149086</xdr:rowOff>
    </xdr:from>
    <xdr:to>
      <xdr:col>19</xdr:col>
      <xdr:colOff>57974</xdr:colOff>
      <xdr:row>10</xdr:row>
      <xdr:rowOff>99391</xdr:rowOff>
    </xdr:to>
    <xdr:sp macro="" textlink="">
      <xdr:nvSpPr>
        <xdr:cNvPr id="37" name="正方形/長方形 36">
          <a:extLst>
            <a:ext uri="{FF2B5EF4-FFF2-40B4-BE49-F238E27FC236}">
              <a16:creationId xmlns="" xmlns:a16="http://schemas.microsoft.com/office/drawing/2014/main" id="{00000000-0008-0000-0200-000025000000}"/>
            </a:ext>
          </a:extLst>
        </xdr:cNvPr>
        <xdr:cNvSpPr/>
      </xdr:nvSpPr>
      <xdr:spPr>
        <a:xfrm>
          <a:off x="2991028" y="1664803"/>
          <a:ext cx="703011" cy="314740"/>
        </a:xfrm>
        <a:prstGeom prst="rect">
          <a:avLst/>
        </a:prstGeom>
        <a:solidFill>
          <a:schemeClr val="accent1">
            <a:lumMod val="20000"/>
            <a:lumOff val="80000"/>
          </a:schemeClr>
        </a:solid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ysClr val="windowText" lastClr="000000"/>
              </a:solidFill>
              <a:latin typeface="Meiryo UI" pitchFamily="50" charset="-128"/>
              <a:ea typeface="Meiryo UI" pitchFamily="50" charset="-128"/>
              <a:cs typeface="Meiryo UI" pitchFamily="50" charset="-128"/>
            </a:rPr>
            <a:t>価格</a:t>
          </a:r>
          <a:r>
            <a:rPr lang="en-US" altLang="ja-JP" sz="700">
              <a:solidFill>
                <a:sysClr val="windowText" lastClr="000000"/>
              </a:solidFill>
              <a:latin typeface="Meiryo UI" pitchFamily="50" charset="-128"/>
              <a:ea typeface="Meiryo UI" pitchFamily="50" charset="-128"/>
              <a:cs typeface="Meiryo UI" pitchFamily="50" charset="-128"/>
            </a:rPr>
            <a:t>/</a:t>
          </a:r>
          <a:r>
            <a:rPr lang="ja-JP" altLang="en-US" sz="700">
              <a:solidFill>
                <a:sysClr val="windowText" lastClr="000000"/>
              </a:solidFill>
              <a:latin typeface="Meiryo UI" pitchFamily="50" charset="-128"/>
              <a:ea typeface="Meiryo UI" pitchFamily="50" charset="-128"/>
              <a:cs typeface="Meiryo UI" pitchFamily="50" charset="-128"/>
            </a:rPr>
            <a:t>納期計算サービス</a:t>
          </a:r>
        </a:p>
      </xdr:txBody>
    </xdr:sp>
    <xdr:clientData/>
  </xdr:twoCellAnchor>
  <xdr:twoCellAnchor>
    <xdr:from>
      <xdr:col>14</xdr:col>
      <xdr:colOff>26420</xdr:colOff>
      <xdr:row>9</xdr:row>
      <xdr:rowOff>124239</xdr:rowOff>
    </xdr:from>
    <xdr:to>
      <xdr:col>15</xdr:col>
      <xdr:colOff>116963</xdr:colOff>
      <xdr:row>12</xdr:row>
      <xdr:rowOff>167218</xdr:rowOff>
    </xdr:to>
    <xdr:cxnSp macro="">
      <xdr:nvCxnSpPr>
        <xdr:cNvPr id="38" name="コネクタ: カギ線 67">
          <a:extLst>
            <a:ext uri="{FF2B5EF4-FFF2-40B4-BE49-F238E27FC236}">
              <a16:creationId xmlns="" xmlns:a16="http://schemas.microsoft.com/office/drawing/2014/main" id="{00000000-0008-0000-0200-000026000000}"/>
            </a:ext>
          </a:extLst>
        </xdr:cNvPr>
        <xdr:cNvCxnSpPr>
          <a:cxnSpLocks/>
          <a:stCxn id="15" idx="0"/>
          <a:endCxn id="37" idx="1"/>
        </xdr:cNvCxnSpPr>
      </xdr:nvCxnSpPr>
      <xdr:spPr>
        <a:xfrm rot="5400000" flipH="1" flipV="1">
          <a:off x="2555691" y="1976468"/>
          <a:ext cx="589631" cy="281043"/>
        </a:xfrm>
        <a:prstGeom prst="bentConnector2">
          <a:avLst/>
        </a:prstGeom>
        <a:ln w="63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124241</xdr:colOff>
      <xdr:row>8</xdr:row>
      <xdr:rowOff>41414</xdr:rowOff>
    </xdr:from>
    <xdr:to>
      <xdr:col>33</xdr:col>
      <xdr:colOff>92179</xdr:colOff>
      <xdr:row>10</xdr:row>
      <xdr:rowOff>16566</xdr:rowOff>
    </xdr:to>
    <xdr:sp macro="" textlink="">
      <xdr:nvSpPr>
        <xdr:cNvPr id="41" name="フローチャート: 磁気ディスク 40">
          <a:extLst>
            <a:ext uri="{FF2B5EF4-FFF2-40B4-BE49-F238E27FC236}">
              <a16:creationId xmlns="" xmlns:a16="http://schemas.microsoft.com/office/drawing/2014/main" id="{00000000-0008-0000-0200-000029000000}"/>
            </a:ext>
          </a:extLst>
        </xdr:cNvPr>
        <xdr:cNvSpPr/>
      </xdr:nvSpPr>
      <xdr:spPr>
        <a:xfrm>
          <a:off x="5855806" y="1557131"/>
          <a:ext cx="539438" cy="339587"/>
        </a:xfrm>
        <a:prstGeom prst="flowChartMagneticDisk">
          <a:avLst/>
        </a:prstGeom>
        <a:solidFill>
          <a:schemeClr val="bg1"/>
        </a:solid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500">
              <a:solidFill>
                <a:sysClr val="windowText" lastClr="000000"/>
              </a:solidFill>
              <a:latin typeface="Meiryo UI" pitchFamily="50" charset="-128"/>
              <a:ea typeface="Meiryo UI" pitchFamily="50" charset="-128"/>
              <a:cs typeface="Meiryo UI" pitchFamily="50" charset="-128"/>
            </a:rPr>
            <a:t>各種マスタ</a:t>
          </a:r>
          <a:endParaRPr lang="zh-TW" altLang="en-US" sz="500">
            <a:solidFill>
              <a:sysClr val="windowText" lastClr="000000"/>
            </a:solidFill>
            <a:latin typeface="Meiryo UI" pitchFamily="50" charset="-128"/>
            <a:ea typeface="Meiryo UI" pitchFamily="50" charset="-128"/>
            <a:cs typeface="Meiryo UI" pitchFamily="50" charset="-128"/>
          </a:endParaRPr>
        </a:p>
      </xdr:txBody>
    </xdr:sp>
    <xdr:clientData/>
  </xdr:twoCellAnchor>
  <xdr:twoCellAnchor>
    <xdr:from>
      <xdr:col>29</xdr:col>
      <xdr:colOff>33131</xdr:colOff>
      <xdr:row>11</xdr:row>
      <xdr:rowOff>149086</xdr:rowOff>
    </xdr:from>
    <xdr:to>
      <xdr:col>34</xdr:col>
      <xdr:colOff>33131</xdr:colOff>
      <xdr:row>14</xdr:row>
      <xdr:rowOff>176907</xdr:rowOff>
    </xdr:to>
    <xdr:sp macro="" textlink="">
      <xdr:nvSpPr>
        <xdr:cNvPr id="43" name="角丸四角形吹き出し 28">
          <a:extLst>
            <a:ext uri="{FF2B5EF4-FFF2-40B4-BE49-F238E27FC236}">
              <a16:creationId xmlns="" xmlns:a16="http://schemas.microsoft.com/office/drawing/2014/main" id="{00000000-0008-0000-0200-00002B000000}"/>
            </a:ext>
          </a:extLst>
        </xdr:cNvPr>
        <xdr:cNvSpPr/>
      </xdr:nvSpPr>
      <xdr:spPr>
        <a:xfrm>
          <a:off x="5574196" y="2211456"/>
          <a:ext cx="952500" cy="574473"/>
        </a:xfrm>
        <a:prstGeom prst="wedgeRoundRectCallout">
          <a:avLst>
            <a:gd name="adj1" fmla="val 6290"/>
            <a:gd name="adj2" fmla="val -103800"/>
            <a:gd name="adj3" fmla="val 16667"/>
          </a:avLst>
        </a:prstGeom>
        <a:solidFill>
          <a:schemeClr val="bg1"/>
        </a:solidFill>
        <a:ln w="9525">
          <a:solidFill>
            <a:sysClr val="windowText" lastClr="000000"/>
          </a:solidFill>
          <a:headEnd type="none" w="med" len="med"/>
          <a:tailEnd type="triangle" w="med" len="med"/>
        </a:ln>
      </xdr:spPr>
      <xdr:style>
        <a:lnRef idx="2">
          <a:schemeClr val="dk1"/>
        </a:lnRef>
        <a:fillRef idx="1">
          <a:schemeClr val="lt1"/>
        </a:fillRef>
        <a:effectRef idx="0">
          <a:schemeClr val="dk1"/>
        </a:effectRef>
        <a:fontRef idx="minor">
          <a:schemeClr val="dk1"/>
        </a:fontRef>
      </xdr:style>
      <xdr:txBody>
        <a:bodyPr wrap="square" lIns="0" tIns="0" rIns="0" bIns="0"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r>
            <a:rPr lang="ja-JP" altLang="en-US" sz="600">
              <a:solidFill>
                <a:sysClr val="windowText" lastClr="000000"/>
              </a:solidFill>
              <a:latin typeface="Meiryo UI" pitchFamily="50" charset="-128"/>
              <a:ea typeface="Meiryo UI" pitchFamily="50" charset="-128"/>
            </a:rPr>
            <a:t>理由区分マスタ</a:t>
          </a:r>
          <a:endParaRPr lang="en-US" altLang="ja-JP" sz="600">
            <a:solidFill>
              <a:sysClr val="windowText" lastClr="000000"/>
            </a:solidFill>
            <a:latin typeface="Meiryo UI" pitchFamily="50" charset="-128"/>
            <a:ea typeface="Meiryo UI" pitchFamily="50" charset="-128"/>
          </a:endParaRPr>
        </a:p>
        <a:p>
          <a:r>
            <a:rPr lang="ja-JP" altLang="en-US" sz="600">
              <a:solidFill>
                <a:sysClr val="windowText" lastClr="000000"/>
              </a:solidFill>
              <a:latin typeface="Meiryo UI" pitchFamily="50" charset="-128"/>
              <a:ea typeface="Meiryo UI" pitchFamily="50" charset="-128"/>
            </a:rPr>
            <a:t>仕入先マスタ</a:t>
          </a:r>
        </a:p>
        <a:p>
          <a:pPr marL="0" marR="0" lvl="0" indent="0" algn="l" defTabSz="914400" rtl="0" eaLnBrk="1" fontAlgn="auto" latinLnBrk="0" hangingPunct="1">
            <a:lnSpc>
              <a:spcPct val="100000"/>
            </a:lnSpc>
            <a:spcBef>
              <a:spcPts val="0"/>
            </a:spcBef>
            <a:spcAft>
              <a:spcPts val="0"/>
            </a:spcAft>
            <a:buClrTx/>
            <a:buSzTx/>
            <a:buFontTx/>
            <a:buNone/>
            <a:tabLst/>
            <a:defRPr/>
          </a:pPr>
          <a:r>
            <a:rPr kumimoji="1" lang="ja-JP" altLang="ja-JP" sz="600" kern="1200">
              <a:solidFill>
                <a:schemeClr val="dk1"/>
              </a:solidFill>
              <a:effectLst/>
              <a:latin typeface="+mn-lt"/>
              <a:ea typeface="+mn-ea"/>
              <a:cs typeface="+mn-cs"/>
            </a:rPr>
            <a:t>部材構成品マスタ</a:t>
          </a:r>
          <a:endParaRPr lang="ja-JP" altLang="en-US" sz="600">
            <a:solidFill>
              <a:sysClr val="windowText" lastClr="000000"/>
            </a:solidFill>
            <a:latin typeface="Meiryo UI" pitchFamily="50" charset="-128"/>
            <a:ea typeface="Meiryo UI" pitchFamily="50" charset="-128"/>
          </a:endParaRPr>
        </a:p>
        <a:p>
          <a:r>
            <a:rPr lang="ja-JP" altLang="en-US" sz="600">
              <a:solidFill>
                <a:sysClr val="windowText" lastClr="000000"/>
              </a:solidFill>
              <a:latin typeface="Meiryo UI" pitchFamily="50" charset="-128"/>
              <a:ea typeface="Meiryo UI" pitchFamily="50" charset="-128"/>
            </a:rPr>
            <a:t>商品マスタ</a:t>
          </a:r>
        </a:p>
      </xdr:txBody>
    </xdr:sp>
    <xdr:clientData/>
  </xdr:twoCellAnchor>
  <xdr:twoCellAnchor>
    <xdr:from>
      <xdr:col>24</xdr:col>
      <xdr:colOff>49696</xdr:colOff>
      <xdr:row>13</xdr:row>
      <xdr:rowOff>115959</xdr:rowOff>
    </xdr:from>
    <xdr:to>
      <xdr:col>29</xdr:col>
      <xdr:colOff>9940</xdr:colOff>
      <xdr:row>14</xdr:row>
      <xdr:rowOff>176699</xdr:rowOff>
    </xdr:to>
    <xdr:sp macro="" textlink="">
      <xdr:nvSpPr>
        <xdr:cNvPr id="44" name="正方形/長方形 43">
          <a:extLst>
            <a:ext uri="{FF2B5EF4-FFF2-40B4-BE49-F238E27FC236}">
              <a16:creationId xmlns="" xmlns:a16="http://schemas.microsoft.com/office/drawing/2014/main" id="{00000000-0008-0000-0200-00002C000000}"/>
            </a:ext>
          </a:extLst>
        </xdr:cNvPr>
        <xdr:cNvSpPr/>
      </xdr:nvSpPr>
      <xdr:spPr>
        <a:xfrm>
          <a:off x="4641403" y="2553045"/>
          <a:ext cx="912744" cy="244671"/>
        </a:xfrm>
        <a:prstGeom prst="rect">
          <a:avLst/>
        </a:prstGeom>
        <a:solidFill>
          <a:schemeClr val="accent2">
            <a:lumMod val="20000"/>
            <a:lumOff val="80000"/>
          </a:schemeClr>
        </a:solid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ysClr val="windowText" lastClr="000000"/>
              </a:solidFill>
              <a:latin typeface="Meiryo UI" pitchFamily="50" charset="-128"/>
              <a:ea typeface="Meiryo UI" pitchFamily="50" charset="-128"/>
              <a:cs typeface="Meiryo UI" pitchFamily="50" charset="-128"/>
            </a:rPr>
            <a:t>各種マスタ検索</a:t>
          </a:r>
        </a:p>
      </xdr:txBody>
    </xdr:sp>
    <xdr:clientData/>
  </xdr:twoCellAnchor>
  <xdr:twoCellAnchor>
    <xdr:from>
      <xdr:col>26</xdr:col>
      <xdr:colOff>125069</xdr:colOff>
      <xdr:row>9</xdr:row>
      <xdr:rowOff>28989</xdr:rowOff>
    </xdr:from>
    <xdr:to>
      <xdr:col>30</xdr:col>
      <xdr:colOff>124242</xdr:colOff>
      <xdr:row>13</xdr:row>
      <xdr:rowOff>115958</xdr:rowOff>
    </xdr:to>
    <xdr:cxnSp macro="">
      <xdr:nvCxnSpPr>
        <xdr:cNvPr id="48" name="コネクタ: カギ線 23">
          <a:extLst>
            <a:ext uri="{FF2B5EF4-FFF2-40B4-BE49-F238E27FC236}">
              <a16:creationId xmlns="" xmlns:a16="http://schemas.microsoft.com/office/drawing/2014/main" id="{00000000-0008-0000-0200-000030000000}"/>
            </a:ext>
          </a:extLst>
        </xdr:cNvPr>
        <xdr:cNvCxnSpPr>
          <a:cxnSpLocks/>
          <a:stCxn id="41" idx="2"/>
          <a:endCxn id="44" idx="0"/>
        </xdr:cNvCxnSpPr>
      </xdr:nvCxnSpPr>
      <xdr:spPr>
        <a:xfrm rot="10800000" flipV="1">
          <a:off x="5097776" y="1730351"/>
          <a:ext cx="761173" cy="822693"/>
        </a:xfrm>
        <a:prstGeom prst="bentConnector2">
          <a:avLst/>
        </a:prstGeom>
        <a:ln w="6350">
          <a:solidFill>
            <a:sysClr val="windowText" lastClr="000000"/>
          </a:solidFill>
          <a:headEnd type="non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19672</xdr:colOff>
      <xdr:row>8</xdr:row>
      <xdr:rowOff>63239</xdr:rowOff>
    </xdr:from>
    <xdr:to>
      <xdr:col>29</xdr:col>
      <xdr:colOff>82066</xdr:colOff>
      <xdr:row>9</xdr:row>
      <xdr:rowOff>162533</xdr:rowOff>
    </xdr:to>
    <xdr:sp macro="" textlink="">
      <xdr:nvSpPr>
        <xdr:cNvPr id="39" name="正方形/長方形 38">
          <a:extLst>
            <a:ext uri="{FF2B5EF4-FFF2-40B4-BE49-F238E27FC236}">
              <a16:creationId xmlns="" xmlns:a16="http://schemas.microsoft.com/office/drawing/2014/main" id="{00000000-0008-0000-0200-000027000000}"/>
            </a:ext>
          </a:extLst>
        </xdr:cNvPr>
        <xdr:cNvSpPr/>
      </xdr:nvSpPr>
      <xdr:spPr>
        <a:xfrm>
          <a:off x="5179737" y="1578956"/>
          <a:ext cx="443394" cy="281512"/>
        </a:xfrm>
        <a:prstGeom prst="rect">
          <a:avLst/>
        </a:prstGeom>
        <a:solidFill>
          <a:schemeClr val="bg1"/>
        </a:solid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ysClr val="windowText" lastClr="000000"/>
              </a:solidFill>
              <a:latin typeface="Meiryo UI" panose="020B0604030504040204" pitchFamily="50" charset="-128"/>
              <a:ea typeface="Meiryo UI" panose="020B0604030504040204" pitchFamily="50" charset="-128"/>
            </a:rPr>
            <a:t>API</a:t>
          </a:r>
          <a:endParaRPr lang="ja-JP" altLang="en-US" sz="8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16</xdr:col>
      <xdr:colOff>134237</xdr:colOff>
      <xdr:row>14</xdr:row>
      <xdr:rowOff>54363</xdr:rowOff>
    </xdr:from>
    <xdr:to>
      <xdr:col>24</xdr:col>
      <xdr:colOff>43127</xdr:colOff>
      <xdr:row>14</xdr:row>
      <xdr:rowOff>56008</xdr:rowOff>
    </xdr:to>
    <xdr:cxnSp macro="">
      <xdr:nvCxnSpPr>
        <xdr:cNvPr id="49" name="コネクタ: カギ線 29">
          <a:extLst>
            <a:ext uri="{FF2B5EF4-FFF2-40B4-BE49-F238E27FC236}">
              <a16:creationId xmlns="" xmlns:a16="http://schemas.microsoft.com/office/drawing/2014/main" id="{00000000-0008-0000-0200-000031000000}"/>
            </a:ext>
          </a:extLst>
        </xdr:cNvPr>
        <xdr:cNvCxnSpPr/>
      </xdr:nvCxnSpPr>
      <xdr:spPr>
        <a:xfrm rot="10800000" flipV="1">
          <a:off x="3201944" y="2675380"/>
          <a:ext cx="1432890" cy="1645"/>
        </a:xfrm>
        <a:prstGeom prst="bentConnector3">
          <a:avLst>
            <a:gd name="adj1" fmla="val 50000"/>
          </a:avLst>
        </a:prstGeom>
        <a:ln w="6350">
          <a:solidFill>
            <a:sysClr val="windowText" lastClr="000000"/>
          </a:solidFill>
          <a:headEnd type="non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22625</xdr:colOff>
      <xdr:row>15</xdr:row>
      <xdr:rowOff>128733</xdr:rowOff>
    </xdr:from>
    <xdr:to>
      <xdr:col>14</xdr:col>
      <xdr:colOff>26420</xdr:colOff>
      <xdr:row>20</xdr:row>
      <xdr:rowOff>10545</xdr:rowOff>
    </xdr:to>
    <xdr:cxnSp macro="">
      <xdr:nvCxnSpPr>
        <xdr:cNvPr id="51" name="コネクタ: カギ線 67">
          <a:extLst>
            <a:ext uri="{FF2B5EF4-FFF2-40B4-BE49-F238E27FC236}">
              <a16:creationId xmlns="" xmlns:a16="http://schemas.microsoft.com/office/drawing/2014/main" id="{00000000-0008-0000-0200-000033000000}"/>
            </a:ext>
          </a:extLst>
        </xdr:cNvPr>
        <xdr:cNvCxnSpPr>
          <a:cxnSpLocks/>
          <a:stCxn id="4" idx="0"/>
          <a:endCxn id="15" idx="2"/>
        </xdr:cNvCxnSpPr>
      </xdr:nvCxnSpPr>
      <xdr:spPr>
        <a:xfrm rot="5400000" flipH="1" flipV="1">
          <a:off x="2311638" y="3314524"/>
          <a:ext cx="792899" cy="3795"/>
        </a:xfrm>
        <a:prstGeom prst="bentConnector3">
          <a:avLst>
            <a:gd name="adj1" fmla="val 50000"/>
          </a:avLst>
        </a:prstGeom>
        <a:ln w="63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107673</xdr:colOff>
      <xdr:row>10</xdr:row>
      <xdr:rowOff>97313</xdr:rowOff>
    </xdr:from>
    <xdr:to>
      <xdr:col>5</xdr:col>
      <xdr:colOff>39768</xdr:colOff>
      <xdr:row>11</xdr:row>
      <xdr:rowOff>91147</xdr:rowOff>
    </xdr:to>
    <xdr:sp macro="" textlink="">
      <xdr:nvSpPr>
        <xdr:cNvPr id="52" name="正方形/長方形 51">
          <a:extLst>
            <a:ext uri="{FF2B5EF4-FFF2-40B4-BE49-F238E27FC236}">
              <a16:creationId xmlns="" xmlns:a16="http://schemas.microsoft.com/office/drawing/2014/main" id="{00000000-0008-0000-0200-000034000000}"/>
            </a:ext>
          </a:extLst>
        </xdr:cNvPr>
        <xdr:cNvSpPr/>
      </xdr:nvSpPr>
      <xdr:spPr>
        <a:xfrm>
          <a:off x="298173" y="1977465"/>
          <a:ext cx="710660" cy="176052"/>
        </a:xfrm>
        <a:prstGeom prst="rect">
          <a:avLst/>
        </a:prstGeom>
        <a:ln w="6350">
          <a:solidFill>
            <a:sysClr val="windowText" lastClr="000000"/>
          </a:solidFill>
        </a:ln>
      </xdr:spPr>
      <xdr:style>
        <a:lnRef idx="2">
          <a:schemeClr val="dk1"/>
        </a:lnRef>
        <a:fillRef idx="1">
          <a:schemeClr val="lt1"/>
        </a:fillRef>
        <a:effectRef idx="0">
          <a:schemeClr val="dk1"/>
        </a:effectRef>
        <a:fontRef idx="minor">
          <a:schemeClr val="dk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ysClr val="windowText" lastClr="000000"/>
              </a:solidFill>
              <a:latin typeface="Meiryo UI" pitchFamily="50" charset="-128"/>
              <a:ea typeface="Meiryo UI" pitchFamily="50" charset="-128"/>
              <a:cs typeface="Meiryo UI" pitchFamily="50" charset="-128"/>
            </a:rPr>
            <a:t>統合メニュー</a:t>
          </a:r>
          <a:endParaRPr lang="zh-TW" altLang="en-US" sz="700">
            <a:solidFill>
              <a:sysClr val="windowText" lastClr="000000"/>
            </a:solidFill>
            <a:latin typeface="Meiryo UI" pitchFamily="50" charset="-128"/>
            <a:ea typeface="Meiryo UI" pitchFamily="50" charset="-128"/>
            <a:cs typeface="Meiryo UI" pitchFamily="50" charset="-128"/>
          </a:endParaRPr>
        </a:p>
      </xdr:txBody>
    </xdr:sp>
    <xdr:clientData/>
  </xdr:twoCellAnchor>
  <xdr:twoCellAnchor editAs="oneCell">
    <xdr:from>
      <xdr:col>2</xdr:col>
      <xdr:colOff>127549</xdr:colOff>
      <xdr:row>9</xdr:row>
      <xdr:rowOff>49696</xdr:rowOff>
    </xdr:from>
    <xdr:to>
      <xdr:col>4</xdr:col>
      <xdr:colOff>64087</xdr:colOff>
      <xdr:row>10</xdr:row>
      <xdr:rowOff>66158</xdr:rowOff>
    </xdr:to>
    <xdr:pic>
      <xdr:nvPicPr>
        <xdr:cNvPr id="53" name="図 52">
          <a:extLst>
            <a:ext uri="{FF2B5EF4-FFF2-40B4-BE49-F238E27FC236}">
              <a16:creationId xmlns="" xmlns:a16="http://schemas.microsoft.com/office/drawing/2014/main" id="{00000000-0008-0000-0200-00003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08549" y="1747631"/>
          <a:ext cx="317538" cy="198679"/>
        </a:xfrm>
        <a:prstGeom prst="rect">
          <a:avLst/>
        </a:prstGeom>
        <a:ln>
          <a:noFill/>
        </a:ln>
      </xdr:spPr>
    </xdr:pic>
    <xdr:clientData/>
  </xdr:twoCellAnchor>
  <xdr:twoCellAnchor>
    <xdr:from>
      <xdr:col>3</xdr:col>
      <xdr:colOff>73190</xdr:colOff>
      <xdr:row>11</xdr:row>
      <xdr:rowOff>91147</xdr:rowOff>
    </xdr:from>
    <xdr:to>
      <xdr:col>3</xdr:col>
      <xdr:colOff>74564</xdr:colOff>
      <xdr:row>13</xdr:row>
      <xdr:rowOff>95508</xdr:rowOff>
    </xdr:to>
    <xdr:cxnSp macro="">
      <xdr:nvCxnSpPr>
        <xdr:cNvPr id="54" name="コネクタ: カギ線 6">
          <a:extLst>
            <a:ext uri="{FF2B5EF4-FFF2-40B4-BE49-F238E27FC236}">
              <a16:creationId xmlns="" xmlns:a16="http://schemas.microsoft.com/office/drawing/2014/main" id="{00000000-0008-0000-0200-000036000000}"/>
            </a:ext>
          </a:extLst>
        </xdr:cNvPr>
        <xdr:cNvCxnSpPr>
          <a:stCxn id="52" idx="2"/>
        </xdr:cNvCxnSpPr>
      </xdr:nvCxnSpPr>
      <xdr:spPr>
        <a:xfrm rot="16200000" flipH="1">
          <a:off x="460979" y="2337228"/>
          <a:ext cx="368795" cy="1374"/>
        </a:xfrm>
        <a:prstGeom prst="bentConnector3">
          <a:avLst>
            <a:gd name="adj1" fmla="val 50000"/>
          </a:avLst>
        </a:prstGeom>
        <a:ln w="6350">
          <a:solidFill>
            <a:sysClr val="windowText" lastClr="00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182219</xdr:colOff>
      <xdr:row>22</xdr:row>
      <xdr:rowOff>43535</xdr:rowOff>
    </xdr:from>
    <xdr:to>
      <xdr:col>5</xdr:col>
      <xdr:colOff>1769</xdr:colOff>
      <xdr:row>23</xdr:row>
      <xdr:rowOff>62865</xdr:rowOff>
    </xdr:to>
    <xdr:sp macro="" textlink="">
      <xdr:nvSpPr>
        <xdr:cNvPr id="55" name="正方形/長方形 54">
          <a:extLst>
            <a:ext uri="{FF2B5EF4-FFF2-40B4-BE49-F238E27FC236}">
              <a16:creationId xmlns="" xmlns:a16="http://schemas.microsoft.com/office/drawing/2014/main" id="{00000000-0008-0000-0200-000037000000}"/>
            </a:ext>
          </a:extLst>
        </xdr:cNvPr>
        <xdr:cNvSpPr/>
      </xdr:nvSpPr>
      <xdr:spPr>
        <a:xfrm>
          <a:off x="182219" y="4110296"/>
          <a:ext cx="788615" cy="201547"/>
        </a:xfrm>
        <a:prstGeom prst="rect">
          <a:avLst/>
        </a:prstGeom>
        <a:ln w="6350">
          <a:solidFill>
            <a:sysClr val="windowText" lastClr="000000"/>
          </a:solidFill>
        </a:ln>
      </xdr:spPr>
      <xdr:style>
        <a:lnRef idx="2">
          <a:schemeClr val="dk1"/>
        </a:lnRef>
        <a:fillRef idx="1">
          <a:schemeClr val="lt1"/>
        </a:fillRef>
        <a:effectRef idx="0">
          <a:schemeClr val="dk1"/>
        </a:effectRef>
        <a:fontRef idx="minor">
          <a:schemeClr val="dk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zh-TW" altLang="en-US" sz="700">
              <a:solidFill>
                <a:sysClr val="windowText" lastClr="000000"/>
              </a:solidFill>
              <a:latin typeface="Meiryo UI" pitchFamily="50" charset="-128"/>
              <a:ea typeface="Meiryo UI" pitchFamily="50" charset="-128"/>
              <a:cs typeface="Meiryo UI" pitchFamily="50" charset="-128"/>
            </a:rPr>
            <a:t>仕入先検索</a:t>
          </a:r>
        </a:p>
      </xdr:txBody>
    </xdr:sp>
    <xdr:clientData/>
  </xdr:twoCellAnchor>
  <xdr:twoCellAnchor editAs="oneCell">
    <xdr:from>
      <xdr:col>2</xdr:col>
      <xdr:colOff>79573</xdr:colOff>
      <xdr:row>20</xdr:row>
      <xdr:rowOff>155617</xdr:rowOff>
    </xdr:from>
    <xdr:to>
      <xdr:col>4</xdr:col>
      <xdr:colOff>22407</xdr:colOff>
      <xdr:row>22</xdr:row>
      <xdr:rowOff>6087</xdr:rowOff>
    </xdr:to>
    <xdr:pic>
      <xdr:nvPicPr>
        <xdr:cNvPr id="56" name="図 55">
          <a:extLst>
            <a:ext uri="{FF2B5EF4-FFF2-40B4-BE49-F238E27FC236}">
              <a16:creationId xmlns="" xmlns:a16="http://schemas.microsoft.com/office/drawing/2014/main" id="{00000000-0008-0000-0200-000038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60573" y="3857943"/>
          <a:ext cx="323834" cy="214905"/>
        </a:xfrm>
        <a:prstGeom prst="rect">
          <a:avLst/>
        </a:prstGeom>
        <a:ln>
          <a:noFill/>
        </a:ln>
      </xdr:spPr>
    </xdr:pic>
    <xdr:clientData/>
  </xdr:twoCellAnchor>
  <xdr:twoCellAnchor>
    <xdr:from>
      <xdr:col>3</xdr:col>
      <xdr:colOff>53786</xdr:colOff>
      <xdr:row>17</xdr:row>
      <xdr:rowOff>30479</xdr:rowOff>
    </xdr:from>
    <xdr:to>
      <xdr:col>3</xdr:col>
      <xdr:colOff>53787</xdr:colOff>
      <xdr:row>20</xdr:row>
      <xdr:rowOff>140807</xdr:rowOff>
    </xdr:to>
    <xdr:cxnSp macro="">
      <xdr:nvCxnSpPr>
        <xdr:cNvPr id="57" name="コネクタ: カギ線 49">
          <a:extLst>
            <a:ext uri="{FF2B5EF4-FFF2-40B4-BE49-F238E27FC236}">
              <a16:creationId xmlns="" xmlns:a16="http://schemas.microsoft.com/office/drawing/2014/main" id="{00000000-0008-0000-0200-000039000000}"/>
            </a:ext>
          </a:extLst>
        </xdr:cNvPr>
        <xdr:cNvCxnSpPr>
          <a:cxnSpLocks/>
          <a:stCxn id="12" idx="2"/>
        </xdr:cNvCxnSpPr>
      </xdr:nvCxnSpPr>
      <xdr:spPr>
        <a:xfrm rot="16200000" flipH="1">
          <a:off x="296797" y="3514642"/>
          <a:ext cx="656980" cy="1"/>
        </a:xfrm>
        <a:prstGeom prst="bentConnector3">
          <a:avLst>
            <a:gd name="adj1" fmla="val 50000"/>
          </a:avLst>
        </a:prstGeom>
        <a:ln w="63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58107</xdr:colOff>
      <xdr:row>16</xdr:row>
      <xdr:rowOff>19158</xdr:rowOff>
    </xdr:from>
    <xdr:to>
      <xdr:col>11</xdr:col>
      <xdr:colOff>104941</xdr:colOff>
      <xdr:row>21</xdr:row>
      <xdr:rowOff>88980</xdr:rowOff>
    </xdr:to>
    <xdr:cxnSp macro="">
      <xdr:nvCxnSpPr>
        <xdr:cNvPr id="90" name="コネクタ: カギ線 33">
          <a:extLst>
            <a:ext uri="{FF2B5EF4-FFF2-40B4-BE49-F238E27FC236}">
              <a16:creationId xmlns="" xmlns:a16="http://schemas.microsoft.com/office/drawing/2014/main" id="{00000000-0008-0000-0200-00005A000000}"/>
            </a:ext>
          </a:extLst>
        </xdr:cNvPr>
        <xdr:cNvCxnSpPr>
          <a:cxnSpLocks/>
        </xdr:cNvCxnSpPr>
      </xdr:nvCxnSpPr>
      <xdr:spPr>
        <a:xfrm>
          <a:off x="1030314" y="3008037"/>
          <a:ext cx="1189834" cy="989477"/>
        </a:xfrm>
        <a:prstGeom prst="bentConnector3">
          <a:avLst>
            <a:gd name="adj1" fmla="val 50000"/>
          </a:avLst>
        </a:prstGeom>
        <a:ln w="63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66261</xdr:colOff>
      <xdr:row>14</xdr:row>
      <xdr:rowOff>56866</xdr:rowOff>
    </xdr:from>
    <xdr:to>
      <xdr:col>11</xdr:col>
      <xdr:colOff>102534</xdr:colOff>
      <xdr:row>16</xdr:row>
      <xdr:rowOff>16565</xdr:rowOff>
    </xdr:to>
    <xdr:cxnSp macro="">
      <xdr:nvCxnSpPr>
        <xdr:cNvPr id="94" name="コネクタ: カギ線 33">
          <a:extLst>
            <a:ext uri="{FF2B5EF4-FFF2-40B4-BE49-F238E27FC236}">
              <a16:creationId xmlns="" xmlns:a16="http://schemas.microsoft.com/office/drawing/2014/main" id="{00000000-0008-0000-0200-00005E000000}"/>
            </a:ext>
          </a:extLst>
        </xdr:cNvPr>
        <xdr:cNvCxnSpPr>
          <a:cxnSpLocks/>
          <a:endCxn id="15" idx="1"/>
        </xdr:cNvCxnSpPr>
      </xdr:nvCxnSpPr>
      <xdr:spPr>
        <a:xfrm flipV="1">
          <a:off x="1035326" y="2665888"/>
          <a:ext cx="1179273" cy="324134"/>
        </a:xfrm>
        <a:prstGeom prst="bentConnector3">
          <a:avLst>
            <a:gd name="adj1" fmla="val 50000"/>
          </a:avLst>
        </a:prstGeom>
        <a:ln w="63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127140</xdr:colOff>
      <xdr:row>7</xdr:row>
      <xdr:rowOff>84069</xdr:rowOff>
    </xdr:from>
    <xdr:to>
      <xdr:col>39</xdr:col>
      <xdr:colOff>48009</xdr:colOff>
      <xdr:row>33</xdr:row>
      <xdr:rowOff>108917</xdr:rowOff>
    </xdr:to>
    <xdr:sp macro="" textlink="">
      <xdr:nvSpPr>
        <xdr:cNvPr id="120" name="四角形: 角を丸くする 17">
          <a:extLst>
            <a:ext uri="{FF2B5EF4-FFF2-40B4-BE49-F238E27FC236}">
              <a16:creationId xmlns="" xmlns:a16="http://schemas.microsoft.com/office/drawing/2014/main" id="{00000000-0008-0000-0200-000078000000}"/>
            </a:ext>
          </a:extLst>
        </xdr:cNvPr>
        <xdr:cNvSpPr/>
      </xdr:nvSpPr>
      <xdr:spPr>
        <a:xfrm>
          <a:off x="6623190" y="1417569"/>
          <a:ext cx="873369" cy="4825448"/>
        </a:xfrm>
        <a:prstGeom prst="roundRect">
          <a:avLst>
            <a:gd name="adj" fmla="val 4039"/>
          </a:avLst>
        </a:prstGeom>
        <a:noFill/>
        <a:ln w="6350">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a:solidFill>
                <a:sysClr val="windowText" lastClr="000000"/>
              </a:solidFill>
              <a:latin typeface="Meiryo UI" panose="020B0604030504040204" pitchFamily="50" charset="-128"/>
              <a:ea typeface="Meiryo UI" panose="020B0604030504040204" pitchFamily="50" charset="-128"/>
            </a:rPr>
            <a:t>SAP</a:t>
          </a:r>
          <a:endParaRPr kumimoji="1" lang="ja-JP" altLang="en-US" sz="10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16</xdr:col>
      <xdr:colOff>130809</xdr:colOff>
      <xdr:row>21</xdr:row>
      <xdr:rowOff>82411</xdr:rowOff>
    </xdr:from>
    <xdr:to>
      <xdr:col>23</xdr:col>
      <xdr:colOff>100259</xdr:colOff>
      <xdr:row>22</xdr:row>
      <xdr:rowOff>170037</xdr:rowOff>
    </xdr:to>
    <xdr:cxnSp macro="">
      <xdr:nvCxnSpPr>
        <xdr:cNvPr id="71" name="コネクタ: カギ線 55">
          <a:extLst>
            <a:ext uri="{FF2B5EF4-FFF2-40B4-BE49-F238E27FC236}">
              <a16:creationId xmlns="" xmlns:a16="http://schemas.microsoft.com/office/drawing/2014/main" id="{00000000-0008-0000-0200-000047000000}"/>
            </a:ext>
          </a:extLst>
        </xdr:cNvPr>
        <xdr:cNvCxnSpPr>
          <a:cxnSpLocks/>
        </xdr:cNvCxnSpPr>
      </xdr:nvCxnSpPr>
      <xdr:spPr>
        <a:xfrm>
          <a:off x="3198516" y="3990945"/>
          <a:ext cx="1302950" cy="271558"/>
        </a:xfrm>
        <a:prstGeom prst="bentConnector3">
          <a:avLst>
            <a:gd name="adj1" fmla="val 50000"/>
          </a:avLst>
        </a:prstGeom>
        <a:ln w="63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93690</xdr:colOff>
      <xdr:row>22</xdr:row>
      <xdr:rowOff>36351</xdr:rowOff>
    </xdr:from>
    <xdr:to>
      <xdr:col>29</xdr:col>
      <xdr:colOff>63438</xdr:colOff>
      <xdr:row>23</xdr:row>
      <xdr:rowOff>121505</xdr:rowOff>
    </xdr:to>
    <xdr:sp macro="" textlink="">
      <xdr:nvSpPr>
        <xdr:cNvPr id="72" name="正方形/長方形 71">
          <a:extLst>
            <a:ext uri="{FF2B5EF4-FFF2-40B4-BE49-F238E27FC236}">
              <a16:creationId xmlns="" xmlns:a16="http://schemas.microsoft.com/office/drawing/2014/main" id="{00000000-0008-0000-0200-000048000000}"/>
            </a:ext>
          </a:extLst>
        </xdr:cNvPr>
        <xdr:cNvSpPr/>
      </xdr:nvSpPr>
      <xdr:spPr>
        <a:xfrm>
          <a:off x="4491755" y="4103112"/>
          <a:ext cx="1112748" cy="267371"/>
        </a:xfrm>
        <a:prstGeom prst="rect">
          <a:avLst/>
        </a:prstGeom>
        <a:solidFill>
          <a:schemeClr val="accent1">
            <a:lumMod val="20000"/>
            <a:lumOff val="80000"/>
          </a:schemeClr>
        </a:solid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ysClr val="windowText" lastClr="000000"/>
              </a:solidFill>
              <a:latin typeface="Meiryo UI" pitchFamily="50" charset="-128"/>
              <a:ea typeface="Meiryo UI" pitchFamily="50" charset="-128"/>
              <a:cs typeface="Meiryo UI" pitchFamily="50" charset="-128"/>
            </a:rPr>
            <a:t>製作用商品コード導出</a:t>
          </a:r>
          <a:r>
            <a:rPr lang="en-US" altLang="ja-JP" sz="700">
              <a:solidFill>
                <a:sysClr val="windowText" lastClr="000000"/>
              </a:solidFill>
              <a:latin typeface="Meiryo UI" pitchFamily="50" charset="-128"/>
              <a:ea typeface="Meiryo UI" pitchFamily="50" charset="-128"/>
              <a:cs typeface="Meiryo UI" pitchFamily="50" charset="-128"/>
            </a:rPr>
            <a:t>API</a:t>
          </a:r>
          <a:endParaRPr lang="ja-JP" altLang="en-US" sz="700">
            <a:solidFill>
              <a:sysClr val="windowText" lastClr="000000"/>
            </a:solidFill>
            <a:latin typeface="Meiryo UI" pitchFamily="50" charset="-128"/>
            <a:ea typeface="Meiryo UI" pitchFamily="50" charset="-128"/>
            <a:cs typeface="Meiryo UI" pitchFamily="50" charset="-128"/>
          </a:endParaRPr>
        </a:p>
      </xdr:txBody>
    </xdr:sp>
    <xdr:clientData/>
  </xdr:twoCellAnchor>
  <xdr:twoCellAnchor>
    <xdr:from>
      <xdr:col>21</xdr:col>
      <xdr:colOff>132142</xdr:colOff>
      <xdr:row>19</xdr:row>
      <xdr:rowOff>82824</xdr:rowOff>
    </xdr:from>
    <xdr:to>
      <xdr:col>25</xdr:col>
      <xdr:colOff>50572</xdr:colOff>
      <xdr:row>20</xdr:row>
      <xdr:rowOff>135909</xdr:rowOff>
    </xdr:to>
    <xdr:sp macro="" textlink="">
      <xdr:nvSpPr>
        <xdr:cNvPr id="73" name="正方形/長方形 72">
          <a:extLst>
            <a:ext uri="{FF2B5EF4-FFF2-40B4-BE49-F238E27FC236}">
              <a16:creationId xmlns="" xmlns:a16="http://schemas.microsoft.com/office/drawing/2014/main" id="{00000000-0008-0000-0200-000049000000}"/>
            </a:ext>
          </a:extLst>
        </xdr:cNvPr>
        <xdr:cNvSpPr/>
      </xdr:nvSpPr>
      <xdr:spPr>
        <a:xfrm>
          <a:off x="4149207" y="3602933"/>
          <a:ext cx="680430" cy="235302"/>
        </a:xfrm>
        <a:prstGeom prst="rect">
          <a:avLst/>
        </a:prstGeom>
        <a:solidFill>
          <a:sysClr val="window" lastClr="FFFFFF"/>
        </a:solid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ysClr val="windowText" lastClr="000000"/>
              </a:solidFill>
              <a:latin typeface="Meiryo UI" pitchFamily="50" charset="-128"/>
              <a:ea typeface="Meiryo UI" pitchFamily="50" charset="-128"/>
              <a:cs typeface="Meiryo UI" pitchFamily="50" charset="-128"/>
            </a:rPr>
            <a:t>発番</a:t>
          </a:r>
          <a:r>
            <a:rPr lang="en-US" altLang="ja-JP" sz="700">
              <a:solidFill>
                <a:sysClr val="windowText" lastClr="000000"/>
              </a:solidFill>
              <a:latin typeface="Meiryo UI" pitchFamily="50" charset="-128"/>
              <a:ea typeface="Meiryo UI" pitchFamily="50" charset="-128"/>
              <a:cs typeface="Meiryo UI" pitchFamily="50" charset="-128"/>
            </a:rPr>
            <a:t>API</a:t>
          </a:r>
          <a:endParaRPr lang="ja-JP" altLang="en-US" sz="700">
            <a:solidFill>
              <a:sysClr val="windowText" lastClr="000000"/>
            </a:solidFill>
            <a:latin typeface="Meiryo UI" pitchFamily="50" charset="-128"/>
            <a:ea typeface="Meiryo UI" pitchFamily="50" charset="-128"/>
            <a:cs typeface="Meiryo UI" pitchFamily="50" charset="-128"/>
          </a:endParaRPr>
        </a:p>
      </xdr:txBody>
    </xdr:sp>
    <xdr:clientData/>
  </xdr:twoCellAnchor>
  <xdr:twoCellAnchor>
    <xdr:from>
      <xdr:col>16</xdr:col>
      <xdr:colOff>124240</xdr:colOff>
      <xdr:row>20</xdr:row>
      <xdr:rowOff>24848</xdr:rowOff>
    </xdr:from>
    <xdr:to>
      <xdr:col>21</xdr:col>
      <xdr:colOff>132522</xdr:colOff>
      <xdr:row>21</xdr:row>
      <xdr:rowOff>82411</xdr:rowOff>
    </xdr:to>
    <xdr:cxnSp macro="">
      <xdr:nvCxnSpPr>
        <xdr:cNvPr id="74" name="コネクタ: カギ線 61">
          <a:extLst>
            <a:ext uri="{FF2B5EF4-FFF2-40B4-BE49-F238E27FC236}">
              <a16:creationId xmlns="" xmlns:a16="http://schemas.microsoft.com/office/drawing/2014/main" id="{00000000-0008-0000-0200-00004A000000}"/>
            </a:ext>
          </a:extLst>
        </xdr:cNvPr>
        <xdr:cNvCxnSpPr>
          <a:cxnSpLocks/>
          <a:stCxn id="4" idx="3"/>
        </xdr:cNvCxnSpPr>
      </xdr:nvCxnSpPr>
      <xdr:spPr>
        <a:xfrm flipV="1">
          <a:off x="3188805" y="3727174"/>
          <a:ext cx="960782" cy="239780"/>
        </a:xfrm>
        <a:prstGeom prst="bentConnector3">
          <a:avLst>
            <a:gd name="adj1" fmla="val 68160"/>
          </a:avLst>
        </a:prstGeom>
        <a:ln w="63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173936</xdr:colOff>
      <xdr:row>8</xdr:row>
      <xdr:rowOff>131378</xdr:rowOff>
    </xdr:from>
    <xdr:to>
      <xdr:col>26</xdr:col>
      <xdr:colOff>43903</xdr:colOff>
      <xdr:row>10</xdr:row>
      <xdr:rowOff>164223</xdr:rowOff>
    </xdr:to>
    <xdr:sp macro="" textlink="">
      <xdr:nvSpPr>
        <xdr:cNvPr id="97" name="正方形/長方形 96">
          <a:extLst>
            <a:ext uri="{FF2B5EF4-FFF2-40B4-BE49-F238E27FC236}">
              <a16:creationId xmlns="" xmlns:a16="http://schemas.microsoft.com/office/drawing/2014/main" id="{00000000-0008-0000-0200-000061000000}"/>
            </a:ext>
          </a:extLst>
        </xdr:cNvPr>
        <xdr:cNvSpPr/>
      </xdr:nvSpPr>
      <xdr:spPr>
        <a:xfrm>
          <a:off x="4003643" y="1648809"/>
          <a:ext cx="1012967" cy="400707"/>
        </a:xfrm>
        <a:prstGeom prst="rect">
          <a:avLst/>
        </a:prstGeom>
        <a:solidFill>
          <a:schemeClr val="bg1"/>
        </a:solidFill>
        <a:ln w="9525">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700">
              <a:solidFill>
                <a:schemeClr val="tx1"/>
              </a:solidFill>
              <a:latin typeface="Meiryo UI" pitchFamily="50" charset="-128"/>
              <a:ea typeface="Meiryo UI" pitchFamily="50" charset="-128"/>
              <a:cs typeface="Meiryo UI" pitchFamily="50" charset="-128"/>
            </a:rPr>
            <a:t>ASIS</a:t>
          </a:r>
          <a:r>
            <a:rPr lang="ja-JP" altLang="en-US" sz="700">
              <a:solidFill>
                <a:schemeClr val="tx1"/>
              </a:solidFill>
              <a:latin typeface="Meiryo UI" pitchFamily="50" charset="-128"/>
              <a:ea typeface="Meiryo UI" pitchFamily="50" charset="-128"/>
              <a:cs typeface="Meiryo UI" pitchFamily="50" charset="-128"/>
            </a:rPr>
            <a:t>の</a:t>
          </a:r>
          <a:r>
            <a:rPr lang="en-US" altLang="ja-JP" sz="700">
              <a:solidFill>
                <a:schemeClr val="tx1"/>
              </a:solidFill>
              <a:latin typeface="Meiryo UI" pitchFamily="50" charset="-128"/>
              <a:ea typeface="Meiryo UI" pitchFamily="50" charset="-128"/>
              <a:cs typeface="Meiryo UI" pitchFamily="50" charset="-128"/>
            </a:rPr>
            <a:t>ACE</a:t>
          </a:r>
          <a:r>
            <a:rPr lang="ja-JP" altLang="en-US" sz="700">
              <a:solidFill>
                <a:schemeClr val="tx1"/>
              </a:solidFill>
              <a:latin typeface="Meiryo UI" pitchFamily="50" charset="-128"/>
              <a:ea typeface="Meiryo UI" pitchFamily="50" charset="-128"/>
              <a:cs typeface="Meiryo UI" pitchFamily="50" charset="-128"/>
            </a:rPr>
            <a:t>相当機能</a:t>
          </a:r>
        </a:p>
      </xdr:txBody>
    </xdr:sp>
    <xdr:clientData/>
  </xdr:twoCellAnchor>
  <xdr:twoCellAnchor>
    <xdr:from>
      <xdr:col>16</xdr:col>
      <xdr:colOff>124240</xdr:colOff>
      <xdr:row>18</xdr:row>
      <xdr:rowOff>29688</xdr:rowOff>
    </xdr:from>
    <xdr:to>
      <xdr:col>36</xdr:col>
      <xdr:colOff>144646</xdr:colOff>
      <xdr:row>21</xdr:row>
      <xdr:rowOff>82410</xdr:rowOff>
    </xdr:to>
    <xdr:cxnSp macro="">
      <xdr:nvCxnSpPr>
        <xdr:cNvPr id="122" name="直線コネクタ 191">
          <a:extLst>
            <a:ext uri="{FF2B5EF4-FFF2-40B4-BE49-F238E27FC236}">
              <a16:creationId xmlns="" xmlns:a16="http://schemas.microsoft.com/office/drawing/2014/main" id="{00000000-0008-0000-0200-00007A000000}"/>
            </a:ext>
          </a:extLst>
        </xdr:cNvPr>
        <xdr:cNvCxnSpPr>
          <a:cxnSpLocks/>
          <a:stCxn id="4" idx="3"/>
          <a:endCxn id="123" idx="3"/>
        </xdr:cNvCxnSpPr>
      </xdr:nvCxnSpPr>
      <xdr:spPr>
        <a:xfrm flipV="1">
          <a:off x="3191290" y="3353913"/>
          <a:ext cx="3830406" cy="595647"/>
        </a:xfrm>
        <a:prstGeom prst="bentConnector2">
          <a:avLst/>
        </a:prstGeom>
        <a:ln w="635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111402</xdr:colOff>
      <xdr:row>16</xdr:row>
      <xdr:rowOff>173934</xdr:rowOff>
    </xdr:from>
    <xdr:to>
      <xdr:col>37</xdr:col>
      <xdr:colOff>177890</xdr:colOff>
      <xdr:row>18</xdr:row>
      <xdr:rowOff>29688</xdr:rowOff>
    </xdr:to>
    <xdr:sp macro="" textlink="">
      <xdr:nvSpPr>
        <xdr:cNvPr id="123" name="フローチャート: 磁気ディスク 122">
          <a:extLst>
            <a:ext uri="{FF2B5EF4-FFF2-40B4-BE49-F238E27FC236}">
              <a16:creationId xmlns="" xmlns:a16="http://schemas.microsoft.com/office/drawing/2014/main" id="{00000000-0008-0000-0200-00007B000000}"/>
            </a:ext>
          </a:extLst>
        </xdr:cNvPr>
        <xdr:cNvSpPr/>
      </xdr:nvSpPr>
      <xdr:spPr>
        <a:xfrm>
          <a:off x="6797952" y="3136209"/>
          <a:ext cx="447488" cy="217704"/>
        </a:xfrm>
        <a:prstGeom prst="flowChartMagneticDisk">
          <a:avLst/>
        </a:prstGeom>
        <a:solidFill>
          <a:sysClr val="window" lastClr="FFFFFF"/>
        </a:solid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indent="0" algn="ctr" defTabSz="914400" rtl="0" eaLnBrk="1" latinLnBrk="0" hangingPunct="1"/>
          <a:r>
            <a:rPr kumimoji="1" lang="ja-JP" altLang="en-US" sz="500" kern="1200">
              <a:solidFill>
                <a:sysClr val="windowText" lastClr="000000"/>
              </a:solidFill>
              <a:latin typeface="Meiryo UI" pitchFamily="50" charset="-128"/>
              <a:ea typeface="Meiryo UI" pitchFamily="50" charset="-128"/>
              <a:cs typeface="+mn-cs"/>
            </a:rPr>
            <a:t>請求伝票</a:t>
          </a:r>
        </a:p>
      </xdr:txBody>
    </xdr:sp>
    <xdr:clientData/>
  </xdr:twoCellAnchor>
  <xdr:twoCellAnchor>
    <xdr:from>
      <xdr:col>34</xdr:col>
      <xdr:colOff>152400</xdr:colOff>
      <xdr:row>18</xdr:row>
      <xdr:rowOff>160959</xdr:rowOff>
    </xdr:from>
    <xdr:to>
      <xdr:col>39</xdr:col>
      <xdr:colOff>19049</xdr:colOff>
      <xdr:row>20</xdr:row>
      <xdr:rowOff>82550</xdr:rowOff>
    </xdr:to>
    <xdr:sp macro="" textlink="">
      <xdr:nvSpPr>
        <xdr:cNvPr id="121" name="正方形/長方形 120">
          <a:extLst>
            <a:ext uri="{FF2B5EF4-FFF2-40B4-BE49-F238E27FC236}">
              <a16:creationId xmlns="" xmlns:a16="http://schemas.microsoft.com/office/drawing/2014/main" id="{00000000-0008-0000-0200-000079000000}"/>
            </a:ext>
          </a:extLst>
        </xdr:cNvPr>
        <xdr:cNvSpPr/>
      </xdr:nvSpPr>
      <xdr:spPr>
        <a:xfrm>
          <a:off x="6000750" y="3348659"/>
          <a:ext cx="723899" cy="264491"/>
        </a:xfrm>
        <a:prstGeom prst="rect">
          <a:avLst/>
        </a:prstGeom>
        <a:solidFill>
          <a:schemeClr val="bg1"/>
        </a:solid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600">
              <a:solidFill>
                <a:sysClr val="windowText" lastClr="000000"/>
              </a:solidFill>
              <a:latin typeface="Meiryo UI" panose="020B0604030504040204" pitchFamily="50" charset="-128"/>
              <a:ea typeface="Meiryo UI" panose="020B0604030504040204" pitchFamily="50" charset="-128"/>
            </a:rPr>
            <a:t>SAP</a:t>
          </a:r>
          <a:r>
            <a:rPr lang="ja-JP" altLang="en-US" sz="600">
              <a:solidFill>
                <a:sysClr val="windowText" lastClr="000000"/>
              </a:solidFill>
              <a:latin typeface="Meiryo UI" panose="020B0604030504040204" pitchFamily="50" charset="-128"/>
              <a:ea typeface="Meiryo UI" panose="020B0604030504040204" pitchFamily="50" charset="-128"/>
            </a:rPr>
            <a:t>発注（請求）連携イベント</a:t>
          </a:r>
          <a:r>
            <a:rPr lang="en-US" altLang="ja-JP" sz="600">
              <a:solidFill>
                <a:sysClr val="windowText" lastClr="000000"/>
              </a:solidFill>
              <a:latin typeface="Meiryo UI" panose="020B0604030504040204" pitchFamily="50" charset="-128"/>
              <a:ea typeface="Meiryo UI" panose="020B0604030504040204" pitchFamily="50" charset="-128"/>
            </a:rPr>
            <a:t>API</a:t>
          </a:r>
          <a:endParaRPr lang="ja-JP" altLang="en-US" sz="6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19</xdr:col>
      <xdr:colOff>57974</xdr:colOff>
      <xdr:row>9</xdr:row>
      <xdr:rowOff>124240</xdr:rowOff>
    </xdr:from>
    <xdr:to>
      <xdr:col>20</xdr:col>
      <xdr:colOff>177362</xdr:colOff>
      <xdr:row>9</xdr:row>
      <xdr:rowOff>124811</xdr:rowOff>
    </xdr:to>
    <xdr:cxnSp macro="">
      <xdr:nvCxnSpPr>
        <xdr:cNvPr id="133" name="コネクタ: カギ線 29">
          <a:extLst>
            <a:ext uri="{FF2B5EF4-FFF2-40B4-BE49-F238E27FC236}">
              <a16:creationId xmlns="" xmlns:a16="http://schemas.microsoft.com/office/drawing/2014/main" id="{00000000-0008-0000-0200-000085000000}"/>
            </a:ext>
          </a:extLst>
        </xdr:cNvPr>
        <xdr:cNvCxnSpPr>
          <a:endCxn id="37" idx="3"/>
        </xdr:cNvCxnSpPr>
      </xdr:nvCxnSpPr>
      <xdr:spPr>
        <a:xfrm rot="10800000">
          <a:off x="3697181" y="1825602"/>
          <a:ext cx="309888" cy="571"/>
        </a:xfrm>
        <a:prstGeom prst="bentConnector3">
          <a:avLst>
            <a:gd name="adj1" fmla="val 50000"/>
          </a:avLst>
        </a:prstGeom>
        <a:ln>
          <a:solidFill>
            <a:sysClr val="windowText" lastClr="000000"/>
          </a:solidFill>
          <a:headEnd type="non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160797</xdr:colOff>
      <xdr:row>9</xdr:row>
      <xdr:rowOff>121668</xdr:rowOff>
    </xdr:from>
    <xdr:to>
      <xdr:col>25</xdr:col>
      <xdr:colOff>58167</xdr:colOff>
      <xdr:row>10</xdr:row>
      <xdr:rowOff>79605</xdr:rowOff>
    </xdr:to>
    <xdr:sp macro="" textlink="">
      <xdr:nvSpPr>
        <xdr:cNvPr id="141" name="正方形/長方形 140">
          <a:extLst>
            <a:ext uri="{FF2B5EF4-FFF2-40B4-BE49-F238E27FC236}">
              <a16:creationId xmlns="" xmlns:a16="http://schemas.microsoft.com/office/drawing/2014/main" id="{00000000-0008-0000-0200-00008D000000}"/>
            </a:ext>
          </a:extLst>
        </xdr:cNvPr>
        <xdr:cNvSpPr/>
      </xdr:nvSpPr>
      <xdr:spPr>
        <a:xfrm>
          <a:off x="4181004" y="1823030"/>
          <a:ext cx="659370" cy="141868"/>
        </a:xfrm>
        <a:prstGeom prst="rect">
          <a:avLst/>
        </a:prstGeom>
        <a:solidFill>
          <a:schemeClr val="bg1"/>
        </a:solidFill>
        <a:ln w="9525">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800">
              <a:solidFill>
                <a:schemeClr val="tx1"/>
              </a:solidFill>
              <a:latin typeface="Meiryo UI" pitchFamily="50" charset="-128"/>
              <a:ea typeface="Meiryo UI" pitchFamily="50" charset="-128"/>
              <a:cs typeface="Meiryo UI" pitchFamily="50" charset="-128"/>
            </a:rPr>
            <a:t>価格計算</a:t>
          </a:r>
        </a:p>
      </xdr:txBody>
    </xdr:sp>
    <xdr:clientData/>
  </xdr:twoCellAnchor>
  <xdr:twoCellAnchor>
    <xdr:from>
      <xdr:col>10</xdr:col>
      <xdr:colOff>99392</xdr:colOff>
      <xdr:row>7</xdr:row>
      <xdr:rowOff>74544</xdr:rowOff>
    </xdr:from>
    <xdr:to>
      <xdr:col>34</xdr:col>
      <xdr:colOff>62527</xdr:colOff>
      <xdr:row>33</xdr:row>
      <xdr:rowOff>107674</xdr:rowOff>
    </xdr:to>
    <xdr:sp macro="" textlink="">
      <xdr:nvSpPr>
        <xdr:cNvPr id="83" name="四角形: 角を丸くする 11">
          <a:extLst>
            <a:ext uri="{FF2B5EF4-FFF2-40B4-BE49-F238E27FC236}">
              <a16:creationId xmlns="" xmlns:a16="http://schemas.microsoft.com/office/drawing/2014/main" id="{00000000-0008-0000-0200-000053000000}"/>
            </a:ext>
          </a:extLst>
        </xdr:cNvPr>
        <xdr:cNvSpPr/>
      </xdr:nvSpPr>
      <xdr:spPr>
        <a:xfrm>
          <a:off x="2020957" y="1408044"/>
          <a:ext cx="4535135" cy="4853608"/>
        </a:xfrm>
        <a:prstGeom prst="roundRect">
          <a:avLst>
            <a:gd name="adj" fmla="val 868"/>
          </a:avLst>
        </a:prstGeom>
        <a:noFill/>
        <a:ln w="6350">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a:t>
          </a:r>
          <a:r>
            <a:rPr lang="ja-JP" altLang="en-US" sz="1100">
              <a:solidFill>
                <a:schemeClr val="dk1"/>
              </a:solidFill>
              <a:effectLst/>
              <a:latin typeface="+mn-lt"/>
              <a:ea typeface="+mn-ea"/>
              <a:cs typeface="+mn-cs"/>
            </a:rPr>
            <a:t>調達基盤</a:t>
          </a:r>
          <a:r>
            <a:rPr lang="en-US" altLang="ja-JP" sz="1100">
              <a:solidFill>
                <a:schemeClr val="dk1"/>
              </a:solidFill>
              <a:effectLst/>
              <a:latin typeface="+mn-lt"/>
              <a:ea typeface="+mn-ea"/>
              <a:cs typeface="+mn-cs"/>
            </a:rPr>
            <a:t>/</a:t>
          </a:r>
          <a:r>
            <a:rPr lang="ja-JP" altLang="en-US" sz="1100">
              <a:solidFill>
                <a:schemeClr val="dk1"/>
              </a:solidFill>
              <a:effectLst/>
              <a:latin typeface="+mn-lt"/>
              <a:ea typeface="+mn-ea"/>
              <a:cs typeface="+mn-cs"/>
            </a:rPr>
            <a:t>発注訂正・返品・返金サービス</a:t>
          </a:r>
          <a:r>
            <a:rPr lang="en-US" altLang="ja-JP" sz="1100">
              <a:solidFill>
                <a:schemeClr val="dk1"/>
              </a:solidFill>
              <a:effectLst/>
              <a:latin typeface="+mn-lt"/>
              <a:ea typeface="+mn-ea"/>
              <a:cs typeface="+mn-cs"/>
            </a:rPr>
            <a:t>】</a:t>
          </a:r>
          <a:endParaRPr lang="ja-JP" altLang="ja-JP" sz="1000">
            <a:effectLst/>
          </a:endParaRPr>
        </a:p>
        <a:p>
          <a:pPr algn="l"/>
          <a:endParaRPr kumimoji="1" lang="ja-JP" altLang="en-US" sz="10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21</xdr:col>
      <xdr:colOff>112530</xdr:colOff>
      <xdr:row>16</xdr:row>
      <xdr:rowOff>159333</xdr:rowOff>
    </xdr:from>
    <xdr:to>
      <xdr:col>27</xdr:col>
      <xdr:colOff>45984</xdr:colOff>
      <xdr:row>18</xdr:row>
      <xdr:rowOff>109638</xdr:rowOff>
    </xdr:to>
    <xdr:sp macro="" textlink="">
      <xdr:nvSpPr>
        <xdr:cNvPr id="76" name="正方形/長方形 75">
          <a:extLst>
            <a:ext uri="{FF2B5EF4-FFF2-40B4-BE49-F238E27FC236}">
              <a16:creationId xmlns="" xmlns:a16="http://schemas.microsoft.com/office/drawing/2014/main" id="{00000000-0008-0000-0200-00004C000000}"/>
            </a:ext>
          </a:extLst>
        </xdr:cNvPr>
        <xdr:cNvSpPr/>
      </xdr:nvSpPr>
      <xdr:spPr>
        <a:xfrm>
          <a:off x="4132737" y="3148212"/>
          <a:ext cx="1076454" cy="318167"/>
        </a:xfrm>
        <a:prstGeom prst="rect">
          <a:avLst/>
        </a:prstGeom>
        <a:solidFill>
          <a:schemeClr val="accent1">
            <a:lumMod val="20000"/>
            <a:lumOff val="80000"/>
          </a:schemeClr>
        </a:solid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ysClr val="windowText" lastClr="000000"/>
              </a:solidFill>
              <a:latin typeface="Meiryo UI" pitchFamily="50" charset="-128"/>
              <a:ea typeface="Meiryo UI" pitchFamily="50" charset="-128"/>
              <a:cs typeface="Meiryo UI" pitchFamily="50" charset="-128"/>
            </a:rPr>
            <a:t>発注詳細全体検索</a:t>
          </a:r>
          <a:r>
            <a:rPr lang="en-US" altLang="ja-JP" sz="700">
              <a:solidFill>
                <a:sysClr val="windowText" lastClr="000000"/>
              </a:solidFill>
              <a:latin typeface="Meiryo UI" pitchFamily="50" charset="-128"/>
              <a:ea typeface="Meiryo UI" pitchFamily="50" charset="-128"/>
              <a:cs typeface="Meiryo UI" pitchFamily="50" charset="-128"/>
            </a:rPr>
            <a:t>API</a:t>
          </a:r>
          <a:endParaRPr lang="ja-JP" altLang="en-US" sz="700">
            <a:solidFill>
              <a:sysClr val="windowText" lastClr="000000"/>
            </a:solidFill>
            <a:latin typeface="Meiryo UI" pitchFamily="50" charset="-128"/>
            <a:ea typeface="Meiryo UI" pitchFamily="50" charset="-128"/>
            <a:cs typeface="Meiryo UI" pitchFamily="50" charset="-128"/>
          </a:endParaRPr>
        </a:p>
      </xdr:txBody>
    </xdr:sp>
    <xdr:clientData/>
  </xdr:twoCellAnchor>
  <xdr:twoCellAnchor>
    <xdr:from>
      <xdr:col>20</xdr:col>
      <xdr:colOff>158263</xdr:colOff>
      <xdr:row>24</xdr:row>
      <xdr:rowOff>46891</xdr:rowOff>
    </xdr:from>
    <xdr:to>
      <xdr:col>23</xdr:col>
      <xdr:colOff>113203</xdr:colOff>
      <xdr:row>25</xdr:row>
      <xdr:rowOff>118841</xdr:rowOff>
    </xdr:to>
    <xdr:sp macro="" textlink="">
      <xdr:nvSpPr>
        <xdr:cNvPr id="85" name="フローチャート: 磁気ディスク 84">
          <a:extLst>
            <a:ext uri="{FF2B5EF4-FFF2-40B4-BE49-F238E27FC236}">
              <a16:creationId xmlns="" xmlns:a16="http://schemas.microsoft.com/office/drawing/2014/main" id="{00000000-0008-0000-0200-000055000000}"/>
            </a:ext>
          </a:extLst>
        </xdr:cNvPr>
        <xdr:cNvSpPr/>
      </xdr:nvSpPr>
      <xdr:spPr>
        <a:xfrm>
          <a:off x="3581401" y="4472353"/>
          <a:ext cx="464894" cy="253657"/>
        </a:xfrm>
        <a:prstGeom prst="flowChartMagneticDisk">
          <a:avLst/>
        </a:prstGeom>
        <a:solidFill>
          <a:schemeClr val="bg1"/>
        </a:solid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500">
              <a:solidFill>
                <a:sysClr val="windowText" lastClr="000000"/>
              </a:solidFill>
              <a:latin typeface="Meiryo UI" pitchFamily="50" charset="-128"/>
              <a:ea typeface="Meiryo UI" pitchFamily="50" charset="-128"/>
              <a:cs typeface="Meiryo UI" pitchFamily="50" charset="-128"/>
            </a:rPr>
            <a:t>商品マスタ</a:t>
          </a:r>
          <a:endParaRPr lang="zh-TW" altLang="en-US" sz="500">
            <a:solidFill>
              <a:sysClr val="windowText" lastClr="000000"/>
            </a:solidFill>
            <a:latin typeface="Meiryo UI" pitchFamily="50" charset="-128"/>
            <a:ea typeface="Meiryo UI" pitchFamily="50" charset="-128"/>
            <a:cs typeface="Meiryo UI" pitchFamily="50" charset="-128"/>
          </a:endParaRPr>
        </a:p>
      </xdr:txBody>
    </xdr:sp>
    <xdr:clientData/>
  </xdr:twoCellAnchor>
  <xdr:twoCellAnchor>
    <xdr:from>
      <xdr:col>16</xdr:col>
      <xdr:colOff>124240</xdr:colOff>
      <xdr:row>21</xdr:row>
      <xdr:rowOff>82411</xdr:rowOff>
    </xdr:from>
    <xdr:to>
      <xdr:col>20</xdr:col>
      <xdr:colOff>158263</xdr:colOff>
      <xdr:row>24</xdr:row>
      <xdr:rowOff>173720</xdr:rowOff>
    </xdr:to>
    <xdr:cxnSp macro="">
      <xdr:nvCxnSpPr>
        <xdr:cNvPr id="87" name="コネクタ: カギ線 55">
          <a:extLst>
            <a:ext uri="{FF2B5EF4-FFF2-40B4-BE49-F238E27FC236}">
              <a16:creationId xmlns="" xmlns:a16="http://schemas.microsoft.com/office/drawing/2014/main" id="{00000000-0008-0000-0200-000057000000}"/>
            </a:ext>
          </a:extLst>
        </xdr:cNvPr>
        <xdr:cNvCxnSpPr>
          <a:cxnSpLocks/>
          <a:stCxn id="4" idx="3"/>
          <a:endCxn id="85" idx="2"/>
        </xdr:cNvCxnSpPr>
      </xdr:nvCxnSpPr>
      <xdr:spPr>
        <a:xfrm>
          <a:off x="2867440" y="3962749"/>
          <a:ext cx="713961" cy="636433"/>
        </a:xfrm>
        <a:prstGeom prst="bentConnector3">
          <a:avLst>
            <a:gd name="adj1" fmla="val 50000"/>
          </a:avLst>
        </a:prstGeom>
        <a:ln w="63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9540</xdr:colOff>
      <xdr:row>24</xdr:row>
      <xdr:rowOff>30166</xdr:rowOff>
    </xdr:from>
    <xdr:to>
      <xdr:col>19</xdr:col>
      <xdr:colOff>163241</xdr:colOff>
      <xdr:row>25</xdr:row>
      <xdr:rowOff>100167</xdr:rowOff>
    </xdr:to>
    <xdr:sp macro="" textlink="">
      <xdr:nvSpPr>
        <xdr:cNvPr id="86" name="正方形/長方形 85">
          <a:extLst>
            <a:ext uri="{FF2B5EF4-FFF2-40B4-BE49-F238E27FC236}">
              <a16:creationId xmlns="" xmlns:a16="http://schemas.microsoft.com/office/drawing/2014/main" id="{00000000-0008-0000-0200-000056000000}"/>
            </a:ext>
          </a:extLst>
        </xdr:cNvPr>
        <xdr:cNvSpPr/>
      </xdr:nvSpPr>
      <xdr:spPr>
        <a:xfrm>
          <a:off x="3092709" y="4455628"/>
          <a:ext cx="323686" cy="251708"/>
        </a:xfrm>
        <a:prstGeom prst="rect">
          <a:avLst/>
        </a:prstGeom>
        <a:solidFill>
          <a:schemeClr val="bg1"/>
        </a:solid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ysClr val="windowText" lastClr="000000"/>
              </a:solidFill>
              <a:latin typeface="Meiryo UI" panose="020B0604030504040204" pitchFamily="50" charset="-128"/>
              <a:ea typeface="Meiryo UI" panose="020B0604030504040204" pitchFamily="50" charset="-128"/>
            </a:rPr>
            <a:t>API</a:t>
          </a:r>
          <a:endParaRPr lang="ja-JP" altLang="en-US" sz="8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0</xdr:col>
      <xdr:colOff>182219</xdr:colOff>
      <xdr:row>26</xdr:row>
      <xdr:rowOff>51819</xdr:rowOff>
    </xdr:from>
    <xdr:to>
      <xdr:col>5</xdr:col>
      <xdr:colOff>1769</xdr:colOff>
      <xdr:row>27</xdr:row>
      <xdr:rowOff>71148</xdr:rowOff>
    </xdr:to>
    <xdr:sp macro="" textlink="">
      <xdr:nvSpPr>
        <xdr:cNvPr id="79" name="正方形/長方形 78">
          <a:extLst>
            <a:ext uri="{FF2B5EF4-FFF2-40B4-BE49-F238E27FC236}">
              <a16:creationId xmlns="" xmlns:a16="http://schemas.microsoft.com/office/drawing/2014/main" id="{00000000-0008-0000-0200-00004F000000}"/>
            </a:ext>
          </a:extLst>
        </xdr:cNvPr>
        <xdr:cNvSpPr/>
      </xdr:nvSpPr>
      <xdr:spPr>
        <a:xfrm>
          <a:off x="182219" y="4847449"/>
          <a:ext cx="788615" cy="201547"/>
        </a:xfrm>
        <a:prstGeom prst="rect">
          <a:avLst/>
        </a:prstGeom>
        <a:ln w="6350">
          <a:solidFill>
            <a:sysClr val="windowText" lastClr="000000"/>
          </a:solidFill>
        </a:ln>
      </xdr:spPr>
      <xdr:style>
        <a:lnRef idx="2">
          <a:schemeClr val="dk1"/>
        </a:lnRef>
        <a:fillRef idx="1">
          <a:schemeClr val="lt1"/>
        </a:fillRef>
        <a:effectRef idx="0">
          <a:schemeClr val="dk1"/>
        </a:effectRef>
        <a:fontRef idx="minor">
          <a:schemeClr val="dk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zh-TW" altLang="en-US" sz="700">
              <a:solidFill>
                <a:sysClr val="windowText" lastClr="000000"/>
              </a:solidFill>
              <a:latin typeface="Meiryo UI" pitchFamily="50" charset="-128"/>
              <a:ea typeface="Meiryo UI" pitchFamily="50" charset="-128"/>
              <a:cs typeface="Meiryo UI" pitchFamily="50" charset="-128"/>
            </a:rPr>
            <a:t>発注詳細照会</a:t>
          </a:r>
        </a:p>
      </xdr:txBody>
    </xdr:sp>
    <xdr:clientData/>
  </xdr:twoCellAnchor>
  <xdr:twoCellAnchor editAs="oneCell">
    <xdr:from>
      <xdr:col>2</xdr:col>
      <xdr:colOff>79573</xdr:colOff>
      <xdr:row>24</xdr:row>
      <xdr:rowOff>163900</xdr:rowOff>
    </xdr:from>
    <xdr:to>
      <xdr:col>4</xdr:col>
      <xdr:colOff>22407</xdr:colOff>
      <xdr:row>26</xdr:row>
      <xdr:rowOff>14371</xdr:rowOff>
    </xdr:to>
    <xdr:pic>
      <xdr:nvPicPr>
        <xdr:cNvPr id="81" name="図 80">
          <a:extLst>
            <a:ext uri="{FF2B5EF4-FFF2-40B4-BE49-F238E27FC236}">
              <a16:creationId xmlns="" xmlns:a16="http://schemas.microsoft.com/office/drawing/2014/main" id="{00000000-0008-0000-0200-000051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60573" y="4595096"/>
          <a:ext cx="323834" cy="214905"/>
        </a:xfrm>
        <a:prstGeom prst="rect">
          <a:avLst/>
        </a:prstGeom>
        <a:ln>
          <a:noFill/>
        </a:ln>
      </xdr:spPr>
    </xdr:pic>
    <xdr:clientData/>
  </xdr:twoCellAnchor>
  <xdr:twoCellAnchor>
    <xdr:from>
      <xdr:col>3</xdr:col>
      <xdr:colOff>53787</xdr:colOff>
      <xdr:row>17</xdr:row>
      <xdr:rowOff>30479</xdr:rowOff>
    </xdr:from>
    <xdr:to>
      <xdr:col>4</xdr:col>
      <xdr:colOff>22407</xdr:colOff>
      <xdr:row>25</xdr:row>
      <xdr:rowOff>89136</xdr:rowOff>
    </xdr:to>
    <xdr:cxnSp macro="">
      <xdr:nvCxnSpPr>
        <xdr:cNvPr id="82" name="コネクタ: カギ線 49">
          <a:extLst>
            <a:ext uri="{FF2B5EF4-FFF2-40B4-BE49-F238E27FC236}">
              <a16:creationId xmlns="" xmlns:a16="http://schemas.microsoft.com/office/drawing/2014/main" id="{00000000-0008-0000-0200-000052000000}"/>
            </a:ext>
          </a:extLst>
        </xdr:cNvPr>
        <xdr:cNvCxnSpPr>
          <a:cxnSpLocks/>
          <a:stCxn id="12" idx="2"/>
          <a:endCxn id="81" idx="3"/>
        </xdr:cNvCxnSpPr>
      </xdr:nvCxnSpPr>
      <xdr:spPr>
        <a:xfrm rot="16200000" flipH="1">
          <a:off x="-53351" y="3864791"/>
          <a:ext cx="1516396" cy="159120"/>
        </a:xfrm>
        <a:prstGeom prst="bentConnector4">
          <a:avLst>
            <a:gd name="adj1" fmla="val 20239"/>
            <a:gd name="adj2" fmla="val 322281"/>
          </a:avLst>
        </a:prstGeom>
        <a:ln w="63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133350</xdr:colOff>
      <xdr:row>20</xdr:row>
      <xdr:rowOff>152400</xdr:rowOff>
    </xdr:from>
    <xdr:to>
      <xdr:col>36</xdr:col>
      <xdr:colOff>54940</xdr:colOff>
      <xdr:row>23</xdr:row>
      <xdr:rowOff>19051</xdr:rowOff>
    </xdr:to>
    <xdr:sp macro="" textlink="">
      <xdr:nvSpPr>
        <xdr:cNvPr id="58" name="平行四辺形 57">
          <a:extLst>
            <a:ext uri="{FF2B5EF4-FFF2-40B4-BE49-F238E27FC236}">
              <a16:creationId xmlns="" xmlns:a16="http://schemas.microsoft.com/office/drawing/2014/main" id="{00000000-0008-0000-0200-00003A000000}"/>
            </a:ext>
          </a:extLst>
        </xdr:cNvPr>
        <xdr:cNvSpPr/>
      </xdr:nvSpPr>
      <xdr:spPr>
        <a:xfrm>
          <a:off x="5638800" y="3683000"/>
          <a:ext cx="607390" cy="381001"/>
        </a:xfrm>
        <a:prstGeom prst="parallelogram">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500">
              <a:solidFill>
                <a:sysClr val="windowText" lastClr="000000"/>
              </a:solidFill>
            </a:rPr>
            <a:t>イベント</a:t>
          </a:r>
          <a:endParaRPr kumimoji="1" lang="en-US" altLang="ja-JP" sz="500">
            <a:solidFill>
              <a:sysClr val="windowText" lastClr="000000"/>
            </a:solidFill>
          </a:endParaRPr>
        </a:p>
        <a:p>
          <a:pPr algn="ctr"/>
          <a:r>
            <a:rPr kumimoji="1" lang="ja-JP" altLang="en-US" sz="500">
              <a:solidFill>
                <a:sysClr val="windowText" lastClr="000000"/>
              </a:solidFill>
            </a:rPr>
            <a:t>連携</a:t>
          </a:r>
        </a:p>
      </xdr:txBody>
    </xdr:sp>
    <xdr:clientData/>
  </xdr:twoCellAnchor>
  <xdr:twoCellAnchor>
    <xdr:from>
      <xdr:col>33</xdr:col>
      <xdr:colOff>139700</xdr:colOff>
      <xdr:row>16</xdr:row>
      <xdr:rowOff>133350</xdr:rowOff>
    </xdr:from>
    <xdr:to>
      <xdr:col>40</xdr:col>
      <xdr:colOff>0</xdr:colOff>
      <xdr:row>20</xdr:row>
      <xdr:rowOff>114300</xdr:rowOff>
    </xdr:to>
    <xdr:sp macro="" textlink="">
      <xdr:nvSpPr>
        <xdr:cNvPr id="5" name="正方形/長方形 4">
          <a:extLst>
            <a:ext uri="{FF2B5EF4-FFF2-40B4-BE49-F238E27FC236}">
              <a16:creationId xmlns="" xmlns:a16="http://schemas.microsoft.com/office/drawing/2014/main" id="{B758201D-91E1-4619-B356-9195A7676526}"/>
            </a:ext>
          </a:extLst>
        </xdr:cNvPr>
        <xdr:cNvSpPr/>
      </xdr:nvSpPr>
      <xdr:spPr>
        <a:xfrm>
          <a:off x="5816600" y="2978150"/>
          <a:ext cx="1060450" cy="666750"/>
        </a:xfrm>
        <a:prstGeom prst="rect">
          <a:avLst/>
        </a:prstGeom>
        <a:solidFill>
          <a:schemeClr val="tx1">
            <a:alpha val="50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r"/>
          <a:endParaRPr kumimoji="1" lang="ja-JP" altLang="en-US" sz="600">
            <a:solidFill>
              <a:schemeClr val="accent5"/>
            </a:solidFill>
            <a:latin typeface="Meiryo UI" panose="020B0604030504040204" pitchFamily="50" charset="-128"/>
            <a:ea typeface="Meiryo UI" panose="020B0604030504040204" pitchFamily="50" charset="-128"/>
          </a:endParaRPr>
        </a:p>
      </xdr:txBody>
    </xdr:sp>
    <xdr:clientData/>
  </xdr:twoCellAnchor>
  <xdr:twoCellAnchor>
    <xdr:from>
      <xdr:col>40</xdr:col>
      <xdr:colOff>57150</xdr:colOff>
      <xdr:row>16</xdr:row>
      <xdr:rowOff>95250</xdr:rowOff>
    </xdr:from>
    <xdr:to>
      <xdr:col>49</xdr:col>
      <xdr:colOff>120650</xdr:colOff>
      <xdr:row>19</xdr:row>
      <xdr:rowOff>133350</xdr:rowOff>
    </xdr:to>
    <xdr:sp macro="" textlink="">
      <xdr:nvSpPr>
        <xdr:cNvPr id="59" name="角丸四角形吹き出し 1047">
          <a:extLst>
            <a:ext uri="{FF2B5EF4-FFF2-40B4-BE49-F238E27FC236}">
              <a16:creationId xmlns="" xmlns:a16="http://schemas.microsoft.com/office/drawing/2014/main" id="{61AA5774-A010-4B75-A487-F72F4343AC2E}"/>
            </a:ext>
          </a:extLst>
        </xdr:cNvPr>
        <xdr:cNvSpPr/>
      </xdr:nvSpPr>
      <xdr:spPr>
        <a:xfrm>
          <a:off x="6934200" y="2940050"/>
          <a:ext cx="1606550" cy="552450"/>
        </a:xfrm>
        <a:prstGeom prst="wedgeRoundRectCallout">
          <a:avLst>
            <a:gd name="adj1" fmla="val -58812"/>
            <a:gd name="adj2" fmla="val -11686"/>
            <a:gd name="adj3" fmla="val 16667"/>
          </a:avLst>
        </a:prstGeom>
        <a:solidFill>
          <a:srgbClr val="CCECFF"/>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marL="0" indent="0" algn="l"/>
          <a:r>
            <a:rPr kumimoji="1" lang="en-US" altLang="ja-JP" sz="800" b="0">
              <a:solidFill>
                <a:sysClr val="windowText" lastClr="000000"/>
              </a:solidFill>
              <a:latin typeface="Meiryo UI" panose="020B0604030504040204" pitchFamily="50" charset="-128"/>
              <a:ea typeface="Meiryo UI" panose="020B0604030504040204" pitchFamily="50" charset="-128"/>
              <a:cs typeface="+mn-cs"/>
            </a:rPr>
            <a:t>Step2</a:t>
          </a:r>
          <a:r>
            <a:rPr kumimoji="1" lang="ja-JP" altLang="en-US" sz="800" b="0">
              <a:solidFill>
                <a:sysClr val="windowText" lastClr="000000"/>
              </a:solidFill>
              <a:latin typeface="Meiryo UI" panose="020B0604030504040204" pitchFamily="50" charset="-128"/>
              <a:ea typeface="Meiryo UI" panose="020B0604030504040204" pitchFamily="50" charset="-128"/>
              <a:cs typeface="+mn-cs"/>
            </a:rPr>
            <a:t>では手動計上となった。</a:t>
          </a:r>
          <a:endParaRPr kumimoji="1" lang="en-US" altLang="ja-JP" sz="800" b="0">
            <a:solidFill>
              <a:sysClr val="windowText" lastClr="000000"/>
            </a:solidFill>
            <a:latin typeface="Meiryo UI" panose="020B0604030504040204" pitchFamily="50" charset="-128"/>
            <a:ea typeface="Meiryo UI" panose="020B0604030504040204" pitchFamily="50" charset="-128"/>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45</xdr:col>
      <xdr:colOff>146050</xdr:colOff>
      <xdr:row>5</xdr:row>
      <xdr:rowOff>139700</xdr:rowOff>
    </xdr:from>
    <xdr:to>
      <xdr:col>48</xdr:col>
      <xdr:colOff>31750</xdr:colOff>
      <xdr:row>18</xdr:row>
      <xdr:rowOff>50800</xdr:rowOff>
    </xdr:to>
    <xdr:sp macro="" textlink="">
      <xdr:nvSpPr>
        <xdr:cNvPr id="2" name="正方形/長方形 1">
          <a:extLst>
            <a:ext uri="{FF2B5EF4-FFF2-40B4-BE49-F238E27FC236}">
              <a16:creationId xmlns="" xmlns:a16="http://schemas.microsoft.com/office/drawing/2014/main" id="{C78DA6A4-231C-444E-AEB0-F1093A7C1F8E}"/>
            </a:ext>
          </a:extLst>
        </xdr:cNvPr>
        <xdr:cNvSpPr/>
      </xdr:nvSpPr>
      <xdr:spPr>
        <a:xfrm>
          <a:off x="7931150" y="1098550"/>
          <a:ext cx="400050" cy="2343150"/>
        </a:xfrm>
        <a:prstGeom prst="rect">
          <a:avLst/>
        </a:prstGeom>
        <a:solidFill>
          <a:schemeClr val="tx1">
            <a:alpha val="50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r"/>
          <a:endParaRPr kumimoji="1" lang="ja-JP" altLang="en-US" sz="600">
            <a:solidFill>
              <a:schemeClr val="accent5"/>
            </a:solidFill>
            <a:latin typeface="Meiryo UI" panose="020B0604030504040204" pitchFamily="50" charset="-128"/>
            <a:ea typeface="Meiryo UI" panose="020B0604030504040204" pitchFamily="50" charset="-128"/>
          </a:endParaRPr>
        </a:p>
      </xdr:txBody>
    </xdr:sp>
    <xdr:clientData/>
  </xdr:twoCellAnchor>
  <xdr:twoCellAnchor>
    <xdr:from>
      <xdr:col>42</xdr:col>
      <xdr:colOff>152400</xdr:colOff>
      <xdr:row>18</xdr:row>
      <xdr:rowOff>120650</xdr:rowOff>
    </xdr:from>
    <xdr:to>
      <xdr:col>52</xdr:col>
      <xdr:colOff>44450</xdr:colOff>
      <xdr:row>20</xdr:row>
      <xdr:rowOff>146050</xdr:rowOff>
    </xdr:to>
    <xdr:sp macro="" textlink="">
      <xdr:nvSpPr>
        <xdr:cNvPr id="3" name="角丸四角形吹き出し 1047">
          <a:extLst>
            <a:ext uri="{FF2B5EF4-FFF2-40B4-BE49-F238E27FC236}">
              <a16:creationId xmlns="" xmlns:a16="http://schemas.microsoft.com/office/drawing/2014/main" id="{6D9DB086-8143-403E-9AB6-6907E9973075}"/>
            </a:ext>
          </a:extLst>
        </xdr:cNvPr>
        <xdr:cNvSpPr/>
      </xdr:nvSpPr>
      <xdr:spPr>
        <a:xfrm>
          <a:off x="7423150" y="3511550"/>
          <a:ext cx="1606550" cy="368300"/>
        </a:xfrm>
        <a:prstGeom prst="wedgeRoundRectCallout">
          <a:avLst>
            <a:gd name="adj1" fmla="val -4662"/>
            <a:gd name="adj2" fmla="val -82375"/>
            <a:gd name="adj3" fmla="val 16667"/>
          </a:avLst>
        </a:prstGeom>
        <a:solidFill>
          <a:srgbClr val="CCECFF"/>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marL="0" indent="0" algn="l"/>
          <a:r>
            <a:rPr kumimoji="1" lang="en-US" altLang="ja-JP" sz="800" b="0">
              <a:solidFill>
                <a:sysClr val="windowText" lastClr="000000"/>
              </a:solidFill>
              <a:latin typeface="Meiryo UI" panose="020B0604030504040204" pitchFamily="50" charset="-128"/>
              <a:ea typeface="Meiryo UI" panose="020B0604030504040204" pitchFamily="50" charset="-128"/>
              <a:cs typeface="+mn-cs"/>
            </a:rPr>
            <a:t>Step2</a:t>
          </a:r>
          <a:r>
            <a:rPr kumimoji="1" lang="ja-JP" altLang="en-US" sz="800" b="0">
              <a:solidFill>
                <a:sysClr val="windowText" lastClr="000000"/>
              </a:solidFill>
              <a:latin typeface="Meiryo UI" panose="020B0604030504040204" pitchFamily="50" charset="-128"/>
              <a:ea typeface="Meiryo UI" panose="020B0604030504040204" pitchFamily="50" charset="-128"/>
              <a:cs typeface="+mn-cs"/>
            </a:rPr>
            <a:t>では手動計上となった。</a:t>
          </a:r>
          <a:endParaRPr kumimoji="1" lang="en-US" altLang="ja-JP" sz="800" b="0">
            <a:solidFill>
              <a:sysClr val="windowText" lastClr="000000"/>
            </a:solidFill>
            <a:latin typeface="Meiryo UI" panose="020B0604030504040204" pitchFamily="50" charset="-128"/>
            <a:ea typeface="Meiryo UI" panose="020B0604030504040204" pitchFamily="50" charset="-128"/>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54</xdr:col>
      <xdr:colOff>85725</xdr:colOff>
      <xdr:row>6</xdr:row>
      <xdr:rowOff>95250</xdr:rowOff>
    </xdr:from>
    <xdr:to>
      <xdr:col>150</xdr:col>
      <xdr:colOff>83439</xdr:colOff>
      <xdr:row>52</xdr:row>
      <xdr:rowOff>122671</xdr:rowOff>
    </xdr:to>
    <xdr:pic>
      <xdr:nvPicPr>
        <xdr:cNvPr id="2" name="図 1">
          <a:extLst>
            <a:ext uri="{FF2B5EF4-FFF2-40B4-BE49-F238E27FC236}">
              <a16:creationId xmlns=""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10401300" y="1266825"/>
          <a:ext cx="18285714" cy="9228571"/>
        </a:xfrm>
        <a:prstGeom prst="rect">
          <a:avLst/>
        </a:prstGeom>
      </xdr:spPr>
    </xdr:pic>
    <xdr:clientData/>
  </xdr:twoCellAnchor>
  <xdr:twoCellAnchor editAs="oneCell">
    <xdr:from>
      <xdr:col>2</xdr:col>
      <xdr:colOff>24842</xdr:colOff>
      <xdr:row>5</xdr:row>
      <xdr:rowOff>1</xdr:rowOff>
    </xdr:from>
    <xdr:to>
      <xdr:col>43</xdr:col>
      <xdr:colOff>43546</xdr:colOff>
      <xdr:row>29</xdr:row>
      <xdr:rowOff>19051</xdr:rowOff>
    </xdr:to>
    <xdr:pic>
      <xdr:nvPicPr>
        <xdr:cNvPr id="3" name="図 2">
          <a:extLst>
            <a:ext uri="{FF2B5EF4-FFF2-40B4-BE49-F238E27FC236}">
              <a16:creationId xmlns=""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05842" y="969066"/>
          <a:ext cx="7854052" cy="47898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xdr:colOff>
      <xdr:row>38</xdr:row>
      <xdr:rowOff>1</xdr:rowOff>
    </xdr:from>
    <xdr:to>
      <xdr:col>44</xdr:col>
      <xdr:colOff>168275</xdr:colOff>
      <xdr:row>58</xdr:row>
      <xdr:rowOff>113906</xdr:rowOff>
    </xdr:to>
    <xdr:pic>
      <xdr:nvPicPr>
        <xdr:cNvPr id="4" name="図 3">
          <a:extLst>
            <a:ext uri="{FF2B5EF4-FFF2-40B4-BE49-F238E27FC236}">
              <a16:creationId xmlns=""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62001" y="23345776"/>
          <a:ext cx="7816849" cy="411440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63</xdr:row>
      <xdr:rowOff>0</xdr:rowOff>
    </xdr:from>
    <xdr:to>
      <xdr:col>45</xdr:col>
      <xdr:colOff>9767</xdr:colOff>
      <xdr:row>83</xdr:row>
      <xdr:rowOff>95251</xdr:rowOff>
    </xdr:to>
    <xdr:pic>
      <xdr:nvPicPr>
        <xdr:cNvPr id="5" name="図 4">
          <a:extLst>
            <a:ext uri="{FF2B5EF4-FFF2-40B4-BE49-F238E27FC236}">
              <a16:creationId xmlns=""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62000" y="28346400"/>
          <a:ext cx="7848842" cy="409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xdr:colOff>
      <xdr:row>90</xdr:row>
      <xdr:rowOff>0</xdr:rowOff>
    </xdr:from>
    <xdr:to>
      <xdr:col>44</xdr:col>
      <xdr:colOff>169028</xdr:colOff>
      <xdr:row>110</xdr:row>
      <xdr:rowOff>114301</xdr:rowOff>
    </xdr:to>
    <xdr:pic>
      <xdr:nvPicPr>
        <xdr:cNvPr id="6" name="図 5">
          <a:extLst>
            <a:ext uri="{FF2B5EF4-FFF2-40B4-BE49-F238E27FC236}">
              <a16:creationId xmlns="" xmlns:a16="http://schemas.microsoft.com/office/drawing/2014/main" id="{00000000-0008-0000-0400-000006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62001" y="18064370"/>
          <a:ext cx="7813875" cy="40899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xdr:colOff>
      <xdr:row>117</xdr:row>
      <xdr:rowOff>1</xdr:rowOff>
    </xdr:from>
    <xdr:to>
      <xdr:col>45</xdr:col>
      <xdr:colOff>0</xdr:colOff>
      <xdr:row>137</xdr:row>
      <xdr:rowOff>68308</xdr:rowOff>
    </xdr:to>
    <xdr:pic>
      <xdr:nvPicPr>
        <xdr:cNvPr id="7" name="図 6">
          <a:extLst>
            <a:ext uri="{FF2B5EF4-FFF2-40B4-BE49-F238E27FC236}">
              <a16:creationId xmlns="" xmlns:a16="http://schemas.microsoft.com/office/drawing/2014/main" id="{00000000-0008-0000-0400-000007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62001" y="39147751"/>
          <a:ext cx="7839074" cy="40688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9526</xdr:colOff>
      <xdr:row>144</xdr:row>
      <xdr:rowOff>0</xdr:rowOff>
    </xdr:from>
    <xdr:to>
      <xdr:col>45</xdr:col>
      <xdr:colOff>1685</xdr:colOff>
      <xdr:row>165</xdr:row>
      <xdr:rowOff>6350</xdr:rowOff>
    </xdr:to>
    <xdr:pic>
      <xdr:nvPicPr>
        <xdr:cNvPr id="8" name="図 7">
          <a:extLst>
            <a:ext uri="{FF2B5EF4-FFF2-40B4-BE49-F238E27FC236}">
              <a16:creationId xmlns="" xmlns:a16="http://schemas.microsoft.com/office/drawing/2014/main" id="{00000000-0008-0000-0400-000008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71526" y="44548425"/>
          <a:ext cx="7831234" cy="4206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xdr:colOff>
      <xdr:row>188</xdr:row>
      <xdr:rowOff>0</xdr:rowOff>
    </xdr:from>
    <xdr:to>
      <xdr:col>45</xdr:col>
      <xdr:colOff>1328</xdr:colOff>
      <xdr:row>208</xdr:row>
      <xdr:rowOff>82548</xdr:rowOff>
    </xdr:to>
    <xdr:pic>
      <xdr:nvPicPr>
        <xdr:cNvPr id="9" name="図 8">
          <a:extLst>
            <a:ext uri="{FF2B5EF4-FFF2-40B4-BE49-F238E27FC236}">
              <a16:creationId xmlns="" xmlns:a16="http://schemas.microsoft.com/office/drawing/2014/main" id="{00000000-0008-0000-0400-000009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62001" y="53330475"/>
          <a:ext cx="7840402" cy="408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19051</xdr:colOff>
      <xdr:row>213</xdr:row>
      <xdr:rowOff>9525</xdr:rowOff>
    </xdr:from>
    <xdr:to>
      <xdr:col>45</xdr:col>
      <xdr:colOff>25401</xdr:colOff>
      <xdr:row>232</xdr:row>
      <xdr:rowOff>150309</xdr:rowOff>
    </xdr:to>
    <xdr:pic>
      <xdr:nvPicPr>
        <xdr:cNvPr id="10" name="図 9">
          <a:extLst>
            <a:ext uri="{FF2B5EF4-FFF2-40B4-BE49-F238E27FC236}">
              <a16:creationId xmlns="" xmlns:a16="http://schemas.microsoft.com/office/drawing/2014/main" id="{00000000-0008-0000-0400-00000A00000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81051" y="58340625"/>
          <a:ext cx="7845425" cy="39412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xdr:colOff>
      <xdr:row>238</xdr:row>
      <xdr:rowOff>0</xdr:rowOff>
    </xdr:from>
    <xdr:to>
      <xdr:col>45</xdr:col>
      <xdr:colOff>6364</xdr:colOff>
      <xdr:row>257</xdr:row>
      <xdr:rowOff>133351</xdr:rowOff>
    </xdr:to>
    <xdr:pic>
      <xdr:nvPicPr>
        <xdr:cNvPr id="11" name="図 10">
          <a:extLst>
            <a:ext uri="{FF2B5EF4-FFF2-40B4-BE49-F238E27FC236}">
              <a16:creationId xmlns="" xmlns:a16="http://schemas.microsoft.com/office/drawing/2014/main" id="{00000000-0008-0000-0400-00000B00000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762001" y="63331725"/>
          <a:ext cx="7845438" cy="393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36</xdr:col>
      <xdr:colOff>28575</xdr:colOff>
      <xdr:row>13</xdr:row>
      <xdr:rowOff>161925</xdr:rowOff>
    </xdr:from>
    <xdr:to>
      <xdr:col>41</xdr:col>
      <xdr:colOff>123825</xdr:colOff>
      <xdr:row>14</xdr:row>
      <xdr:rowOff>114300</xdr:rowOff>
    </xdr:to>
    <xdr:sp macro="" textlink="">
      <xdr:nvSpPr>
        <xdr:cNvPr id="12" name="正方形/長方形 11">
          <a:extLst>
            <a:ext uri="{FF2B5EF4-FFF2-40B4-BE49-F238E27FC236}">
              <a16:creationId xmlns="" xmlns:a16="http://schemas.microsoft.com/office/drawing/2014/main" id="{00000000-0008-0000-0400-00000C000000}"/>
            </a:ext>
          </a:extLst>
        </xdr:cNvPr>
        <xdr:cNvSpPr/>
      </xdr:nvSpPr>
      <xdr:spPr>
        <a:xfrm>
          <a:off x="6915150" y="19707225"/>
          <a:ext cx="1047750" cy="152400"/>
        </a:xfrm>
        <a:prstGeom prst="rect">
          <a:avLst/>
        </a:prstGeom>
        <a:solidFill>
          <a:srgbClr val="FFFF00"/>
        </a:solidFill>
        <a:ln>
          <a:solidFill>
            <a:srgbClr val="FF0000"/>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lIns="0" tIns="0" rIns="0" bIns="0" rtlCol="0" anchor="ctr"/>
        <a:lstStyle/>
        <a:p>
          <a:pPr algn="ctr"/>
          <a:r>
            <a:rPr kumimoji="1" lang="ja-JP" altLang="en-US" sz="700">
              <a:solidFill>
                <a:srgbClr val="FF0000"/>
              </a:solidFill>
            </a:rPr>
            <a:t>購買伝票番号</a:t>
          </a:r>
        </a:p>
      </xdr:txBody>
    </xdr:sp>
    <xdr:clientData/>
  </xdr:twoCellAnchor>
  <xdr:twoCellAnchor>
    <xdr:from>
      <xdr:col>43</xdr:col>
      <xdr:colOff>83770</xdr:colOff>
      <xdr:row>8</xdr:row>
      <xdr:rowOff>19539</xdr:rowOff>
    </xdr:from>
    <xdr:to>
      <xdr:col>51</xdr:col>
      <xdr:colOff>168519</xdr:colOff>
      <xdr:row>12</xdr:row>
      <xdr:rowOff>152889</xdr:rowOff>
    </xdr:to>
    <xdr:sp macro="" textlink="">
      <xdr:nvSpPr>
        <xdr:cNvPr id="13" name="正方形/長方形 12">
          <a:extLst>
            <a:ext uri="{FF2B5EF4-FFF2-40B4-BE49-F238E27FC236}">
              <a16:creationId xmlns="" xmlns:a16="http://schemas.microsoft.com/office/drawing/2014/main" id="{00000000-0008-0000-0400-00000D000000}"/>
            </a:ext>
          </a:extLst>
        </xdr:cNvPr>
        <xdr:cNvSpPr/>
      </xdr:nvSpPr>
      <xdr:spPr>
        <a:xfrm>
          <a:off x="8304578" y="1770674"/>
          <a:ext cx="1608749" cy="924657"/>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000" b="1">
              <a:solidFill>
                <a:schemeClr val="lt1"/>
              </a:solidFill>
              <a:effectLst/>
              <a:latin typeface="+mn-lt"/>
              <a:ea typeface="+mn-ea"/>
              <a:cs typeface="+mn-cs"/>
            </a:rPr>
            <a:t>単価修正確定したときに元グローバル番号に紐づく</a:t>
          </a:r>
          <a:r>
            <a:rPr kumimoji="1" lang="ja-JP" altLang="en-US" sz="1000" b="1">
              <a:solidFill>
                <a:schemeClr val="lt1"/>
              </a:solidFill>
              <a:effectLst/>
              <a:latin typeface="+mn-lt"/>
              <a:ea typeface="+mn-ea"/>
              <a:cs typeface="+mn-cs"/>
            </a:rPr>
            <a:t>「</a:t>
          </a:r>
          <a:r>
            <a:rPr kumimoji="1" lang="ja-JP" altLang="ja-JP" sz="1000" b="1">
              <a:solidFill>
                <a:schemeClr val="lt1"/>
              </a:solidFill>
              <a:effectLst/>
              <a:latin typeface="+mn-lt"/>
              <a:ea typeface="+mn-ea"/>
              <a:cs typeface="+mn-cs"/>
            </a:rPr>
            <a:t>購買伝票番号</a:t>
          </a:r>
          <a:r>
            <a:rPr kumimoji="1" lang="ja-JP" altLang="ja-JP" sz="1100" b="1">
              <a:solidFill>
                <a:schemeClr val="lt1"/>
              </a:solidFill>
              <a:effectLst/>
              <a:latin typeface="+mn-lt"/>
              <a:ea typeface="+mn-ea"/>
              <a:cs typeface="+mn-cs"/>
            </a:rPr>
            <a:t>」</a:t>
          </a:r>
          <a:r>
            <a:rPr kumimoji="1" lang="ja-JP" altLang="ja-JP" sz="1000" b="1">
              <a:solidFill>
                <a:schemeClr val="lt1"/>
              </a:solidFill>
              <a:effectLst/>
              <a:latin typeface="+mn-lt"/>
              <a:ea typeface="+mn-ea"/>
              <a:cs typeface="+mn-cs"/>
            </a:rPr>
            <a:t>と</a:t>
          </a:r>
          <a:r>
            <a:rPr kumimoji="1" lang="ja-JP" altLang="en-US" sz="1000" b="1">
              <a:solidFill>
                <a:schemeClr val="lt1"/>
              </a:solidFill>
              <a:effectLst/>
              <a:latin typeface="+mn-lt"/>
              <a:ea typeface="+mn-ea"/>
              <a:cs typeface="+mn-cs"/>
            </a:rPr>
            <a:t>「</a:t>
          </a:r>
          <a:r>
            <a:rPr kumimoji="1" lang="ja-JP" altLang="ja-JP" sz="1000" b="1">
              <a:solidFill>
                <a:schemeClr val="lt1"/>
              </a:solidFill>
              <a:effectLst/>
              <a:latin typeface="+mn-lt"/>
              <a:ea typeface="+mn-ea"/>
              <a:cs typeface="+mn-cs"/>
            </a:rPr>
            <a:t>明細番号</a:t>
          </a:r>
          <a:r>
            <a:rPr kumimoji="1" lang="ja-JP" altLang="en-US" sz="1000" b="1">
              <a:solidFill>
                <a:schemeClr val="lt1"/>
              </a:solidFill>
              <a:effectLst/>
              <a:latin typeface="+mn-lt"/>
              <a:ea typeface="+mn-ea"/>
              <a:cs typeface="+mn-cs"/>
            </a:rPr>
            <a:t>」</a:t>
          </a:r>
          <a:r>
            <a:rPr kumimoji="1" lang="ja-JP" altLang="ja-JP" sz="1000" b="1">
              <a:solidFill>
                <a:schemeClr val="lt1"/>
              </a:solidFill>
              <a:effectLst/>
              <a:latin typeface="+mn-lt"/>
              <a:ea typeface="+mn-ea"/>
              <a:cs typeface="+mn-cs"/>
            </a:rPr>
            <a:t>を表示する</a:t>
          </a:r>
          <a:endParaRPr kumimoji="1" lang="en-US" altLang="ja-JP" sz="1000" b="1">
            <a:solidFill>
              <a:schemeClr val="lt1"/>
            </a:solidFill>
            <a:effectLst/>
            <a:latin typeface="+mn-lt"/>
            <a:ea typeface="+mn-ea"/>
            <a:cs typeface="+mn-cs"/>
          </a:endParaRPr>
        </a:p>
        <a:p>
          <a:endParaRPr kumimoji="1" lang="en-US" altLang="ja-JP" sz="1100" b="1">
            <a:solidFill>
              <a:schemeClr val="lt1"/>
            </a:solidFill>
            <a:effectLst/>
            <a:latin typeface="+mn-lt"/>
            <a:ea typeface="+mn-ea"/>
            <a:cs typeface="+mn-cs"/>
          </a:endParaRPr>
        </a:p>
      </xdr:txBody>
    </xdr:sp>
    <xdr:clientData/>
  </xdr:twoCellAnchor>
  <xdr:twoCellAnchor>
    <xdr:from>
      <xdr:col>41</xdr:col>
      <xdr:colOff>123825</xdr:colOff>
      <xdr:row>10</xdr:row>
      <xdr:rowOff>86215</xdr:rowOff>
    </xdr:from>
    <xdr:to>
      <xdr:col>43</xdr:col>
      <xdr:colOff>83770</xdr:colOff>
      <xdr:row>14</xdr:row>
      <xdr:rowOff>39199</xdr:rowOff>
    </xdr:to>
    <xdr:cxnSp macro="">
      <xdr:nvCxnSpPr>
        <xdr:cNvPr id="14" name="直線コネクタ 13">
          <a:extLst>
            <a:ext uri="{FF2B5EF4-FFF2-40B4-BE49-F238E27FC236}">
              <a16:creationId xmlns="" xmlns:a16="http://schemas.microsoft.com/office/drawing/2014/main" id="{00000000-0008-0000-0400-00000E000000}"/>
            </a:ext>
          </a:extLst>
        </xdr:cNvPr>
        <xdr:cNvCxnSpPr>
          <a:stCxn id="12" idx="3"/>
          <a:endCxn id="13" idx="1"/>
        </xdr:cNvCxnSpPr>
      </xdr:nvCxnSpPr>
      <xdr:spPr>
        <a:xfrm flipV="1">
          <a:off x="7963633" y="2233003"/>
          <a:ext cx="340945" cy="744292"/>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28575</xdr:colOff>
      <xdr:row>14</xdr:row>
      <xdr:rowOff>114300</xdr:rowOff>
    </xdr:from>
    <xdr:to>
      <xdr:col>41</xdr:col>
      <xdr:colOff>123825</xdr:colOff>
      <xdr:row>15</xdr:row>
      <xdr:rowOff>66675</xdr:rowOff>
    </xdr:to>
    <xdr:sp macro="" textlink="">
      <xdr:nvSpPr>
        <xdr:cNvPr id="15" name="正方形/長方形 14">
          <a:extLst>
            <a:ext uri="{FF2B5EF4-FFF2-40B4-BE49-F238E27FC236}">
              <a16:creationId xmlns="" xmlns:a16="http://schemas.microsoft.com/office/drawing/2014/main" id="{00000000-0008-0000-0400-00000F000000}"/>
            </a:ext>
          </a:extLst>
        </xdr:cNvPr>
        <xdr:cNvSpPr/>
      </xdr:nvSpPr>
      <xdr:spPr>
        <a:xfrm>
          <a:off x="6915150" y="19859625"/>
          <a:ext cx="1047750" cy="152400"/>
        </a:xfrm>
        <a:prstGeom prst="rect">
          <a:avLst/>
        </a:prstGeom>
        <a:solidFill>
          <a:srgbClr val="FFFF00"/>
        </a:solidFill>
        <a:ln>
          <a:solidFill>
            <a:srgbClr val="FF0000"/>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lIns="0" tIns="0" rIns="0" bIns="0" rtlCol="0" anchor="ctr"/>
        <a:lstStyle/>
        <a:p>
          <a:pPr algn="ctr"/>
          <a:r>
            <a:rPr kumimoji="1" lang="ja-JP" altLang="en-US" sz="700">
              <a:solidFill>
                <a:srgbClr val="FF0000"/>
              </a:solidFill>
            </a:rPr>
            <a:t>明細番号</a:t>
          </a:r>
        </a:p>
      </xdr:txBody>
    </xdr:sp>
    <xdr:clientData/>
  </xdr:twoCellAnchor>
  <xdr:twoCellAnchor>
    <xdr:from>
      <xdr:col>41</xdr:col>
      <xdr:colOff>123825</xdr:colOff>
      <xdr:row>10</xdr:row>
      <xdr:rowOff>86215</xdr:rowOff>
    </xdr:from>
    <xdr:to>
      <xdr:col>43</xdr:col>
      <xdr:colOff>83770</xdr:colOff>
      <xdr:row>14</xdr:row>
      <xdr:rowOff>189401</xdr:rowOff>
    </xdr:to>
    <xdr:cxnSp macro="">
      <xdr:nvCxnSpPr>
        <xdr:cNvPr id="16" name="直線コネクタ 15">
          <a:extLst>
            <a:ext uri="{FF2B5EF4-FFF2-40B4-BE49-F238E27FC236}">
              <a16:creationId xmlns="" xmlns:a16="http://schemas.microsoft.com/office/drawing/2014/main" id="{00000000-0008-0000-0400-000010000000}"/>
            </a:ext>
          </a:extLst>
        </xdr:cNvPr>
        <xdr:cNvCxnSpPr>
          <a:stCxn id="15" idx="3"/>
          <a:endCxn id="13" idx="1"/>
        </xdr:cNvCxnSpPr>
      </xdr:nvCxnSpPr>
      <xdr:spPr>
        <a:xfrm flipV="1">
          <a:off x="7959173" y="2239693"/>
          <a:ext cx="340945" cy="898317"/>
        </a:xfrm>
        <a:prstGeom prst="line">
          <a:avLst/>
        </a:prstGeom>
        <a:ln w="2222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41826</xdr:colOff>
      <xdr:row>9</xdr:row>
      <xdr:rowOff>113462</xdr:rowOff>
    </xdr:from>
    <xdr:to>
      <xdr:col>62</xdr:col>
      <xdr:colOff>9634</xdr:colOff>
      <xdr:row>10</xdr:row>
      <xdr:rowOff>78179</xdr:rowOff>
    </xdr:to>
    <xdr:sp macro="" textlink="">
      <xdr:nvSpPr>
        <xdr:cNvPr id="41" name="正方形/長方形 40">
          <a:extLst>
            <a:ext uri="{FF2B5EF4-FFF2-40B4-BE49-F238E27FC236}">
              <a16:creationId xmlns="" xmlns:a16="http://schemas.microsoft.com/office/drawing/2014/main" id="{00000000-0008-0000-0400-000029000000}"/>
            </a:ext>
          </a:extLst>
        </xdr:cNvPr>
        <xdr:cNvSpPr/>
      </xdr:nvSpPr>
      <xdr:spPr>
        <a:xfrm>
          <a:off x="11690901" y="1885112"/>
          <a:ext cx="158308" cy="16474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t>①</a:t>
          </a:r>
        </a:p>
      </xdr:txBody>
    </xdr:sp>
    <xdr:clientData/>
  </xdr:twoCellAnchor>
  <xdr:twoCellAnchor>
    <xdr:from>
      <xdr:col>61</xdr:col>
      <xdr:colOff>24018</xdr:colOff>
      <xdr:row>14</xdr:row>
      <xdr:rowOff>49707</xdr:rowOff>
    </xdr:from>
    <xdr:to>
      <xdr:col>62</xdr:col>
      <xdr:colOff>16674</xdr:colOff>
      <xdr:row>15</xdr:row>
      <xdr:rowOff>18094</xdr:rowOff>
    </xdr:to>
    <xdr:sp macro="" textlink="">
      <xdr:nvSpPr>
        <xdr:cNvPr id="42" name="正方形/長方形 41">
          <a:extLst>
            <a:ext uri="{FF2B5EF4-FFF2-40B4-BE49-F238E27FC236}">
              <a16:creationId xmlns="" xmlns:a16="http://schemas.microsoft.com/office/drawing/2014/main" id="{00000000-0008-0000-0400-00002A000000}"/>
            </a:ext>
          </a:extLst>
        </xdr:cNvPr>
        <xdr:cNvSpPr/>
      </xdr:nvSpPr>
      <xdr:spPr>
        <a:xfrm>
          <a:off x="11673093" y="2821482"/>
          <a:ext cx="183156" cy="1684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t>②</a:t>
          </a:r>
        </a:p>
      </xdr:txBody>
    </xdr:sp>
    <xdr:clientData/>
  </xdr:twoCellAnchor>
  <xdr:twoCellAnchor>
    <xdr:from>
      <xdr:col>60</xdr:col>
      <xdr:colOff>182703</xdr:colOff>
      <xdr:row>22</xdr:row>
      <xdr:rowOff>19432</xdr:rowOff>
    </xdr:from>
    <xdr:to>
      <xdr:col>61</xdr:col>
      <xdr:colOff>167739</xdr:colOff>
      <xdr:row>22</xdr:row>
      <xdr:rowOff>198671</xdr:rowOff>
    </xdr:to>
    <xdr:sp macro="" textlink="">
      <xdr:nvSpPr>
        <xdr:cNvPr id="43" name="正方形/長方形 42">
          <a:extLst>
            <a:ext uri="{FF2B5EF4-FFF2-40B4-BE49-F238E27FC236}">
              <a16:creationId xmlns="" xmlns:a16="http://schemas.microsoft.com/office/drawing/2014/main" id="{00000000-0008-0000-0400-00002B000000}"/>
            </a:ext>
          </a:extLst>
        </xdr:cNvPr>
        <xdr:cNvSpPr/>
      </xdr:nvSpPr>
      <xdr:spPr>
        <a:xfrm>
          <a:off x="11641278" y="4391407"/>
          <a:ext cx="175536" cy="17923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t>③</a:t>
          </a:r>
        </a:p>
      </xdr:txBody>
    </xdr:sp>
    <xdr:clientData/>
  </xdr:twoCellAnchor>
  <xdr:twoCellAnchor>
    <xdr:from>
      <xdr:col>60</xdr:col>
      <xdr:colOff>188989</xdr:colOff>
      <xdr:row>51</xdr:row>
      <xdr:rowOff>42895</xdr:rowOff>
    </xdr:from>
    <xdr:to>
      <xdr:col>61</xdr:col>
      <xdr:colOff>174025</xdr:colOff>
      <xdr:row>52</xdr:row>
      <xdr:rowOff>12559</xdr:rowOff>
    </xdr:to>
    <xdr:sp macro="" textlink="">
      <xdr:nvSpPr>
        <xdr:cNvPr id="44" name="正方形/長方形 43">
          <a:extLst>
            <a:ext uri="{FF2B5EF4-FFF2-40B4-BE49-F238E27FC236}">
              <a16:creationId xmlns="" xmlns:a16="http://schemas.microsoft.com/office/drawing/2014/main" id="{00000000-0008-0000-0400-00002C000000}"/>
            </a:ext>
          </a:extLst>
        </xdr:cNvPr>
        <xdr:cNvSpPr/>
      </xdr:nvSpPr>
      <xdr:spPr>
        <a:xfrm>
          <a:off x="11647564" y="10215595"/>
          <a:ext cx="175536" cy="16968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t>④</a:t>
          </a:r>
        </a:p>
      </xdr:txBody>
    </xdr:sp>
    <xdr:clientData/>
  </xdr:twoCellAnchor>
  <xdr:twoCellAnchor>
    <xdr:from>
      <xdr:col>2</xdr:col>
      <xdr:colOff>16566</xdr:colOff>
      <xdr:row>30</xdr:row>
      <xdr:rowOff>8283</xdr:rowOff>
    </xdr:from>
    <xdr:to>
      <xdr:col>2</xdr:col>
      <xdr:colOff>182494</xdr:colOff>
      <xdr:row>30</xdr:row>
      <xdr:rowOff>176696</xdr:rowOff>
    </xdr:to>
    <xdr:sp macro="" textlink="">
      <xdr:nvSpPr>
        <xdr:cNvPr id="46" name="正方形/長方形 45">
          <a:extLst>
            <a:ext uri="{FF2B5EF4-FFF2-40B4-BE49-F238E27FC236}">
              <a16:creationId xmlns="" xmlns:a16="http://schemas.microsoft.com/office/drawing/2014/main" id="{00000000-0008-0000-0400-00002E000000}"/>
            </a:ext>
          </a:extLst>
        </xdr:cNvPr>
        <xdr:cNvSpPr/>
      </xdr:nvSpPr>
      <xdr:spPr>
        <a:xfrm>
          <a:off x="397566" y="5946913"/>
          <a:ext cx="165928" cy="1684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t>〇</a:t>
          </a:r>
        </a:p>
      </xdr:txBody>
    </xdr:sp>
    <xdr:clientData/>
  </xdr:twoCellAnchor>
  <xdr:twoCellAnchor>
    <xdr:from>
      <xdr:col>2</xdr:col>
      <xdr:colOff>16566</xdr:colOff>
      <xdr:row>31</xdr:row>
      <xdr:rowOff>8282</xdr:rowOff>
    </xdr:from>
    <xdr:to>
      <xdr:col>2</xdr:col>
      <xdr:colOff>182494</xdr:colOff>
      <xdr:row>31</xdr:row>
      <xdr:rowOff>176695</xdr:rowOff>
    </xdr:to>
    <xdr:sp macro="" textlink="">
      <xdr:nvSpPr>
        <xdr:cNvPr id="47" name="正方形/長方形 46">
          <a:extLst>
            <a:ext uri="{FF2B5EF4-FFF2-40B4-BE49-F238E27FC236}">
              <a16:creationId xmlns="" xmlns:a16="http://schemas.microsoft.com/office/drawing/2014/main" id="{00000000-0008-0000-0400-00002F000000}"/>
            </a:ext>
          </a:extLst>
        </xdr:cNvPr>
        <xdr:cNvSpPr/>
      </xdr:nvSpPr>
      <xdr:spPr>
        <a:xfrm>
          <a:off x="397566" y="6145695"/>
          <a:ext cx="165928" cy="1684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t>①</a:t>
          </a:r>
        </a:p>
      </xdr:txBody>
    </xdr:sp>
    <xdr:clientData/>
  </xdr:twoCellAnchor>
  <xdr:twoCellAnchor>
    <xdr:from>
      <xdr:col>2</xdr:col>
      <xdr:colOff>16566</xdr:colOff>
      <xdr:row>32</xdr:row>
      <xdr:rowOff>8282</xdr:rowOff>
    </xdr:from>
    <xdr:to>
      <xdr:col>2</xdr:col>
      <xdr:colOff>182494</xdr:colOff>
      <xdr:row>32</xdr:row>
      <xdr:rowOff>176695</xdr:rowOff>
    </xdr:to>
    <xdr:sp macro="" textlink="">
      <xdr:nvSpPr>
        <xdr:cNvPr id="48" name="正方形/長方形 47">
          <a:extLst>
            <a:ext uri="{FF2B5EF4-FFF2-40B4-BE49-F238E27FC236}">
              <a16:creationId xmlns="" xmlns:a16="http://schemas.microsoft.com/office/drawing/2014/main" id="{00000000-0008-0000-0400-000030000000}"/>
            </a:ext>
          </a:extLst>
        </xdr:cNvPr>
        <xdr:cNvSpPr/>
      </xdr:nvSpPr>
      <xdr:spPr>
        <a:xfrm>
          <a:off x="397566" y="6344478"/>
          <a:ext cx="165928" cy="1684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t>②</a:t>
          </a:r>
        </a:p>
      </xdr:txBody>
    </xdr:sp>
    <xdr:clientData/>
  </xdr:twoCellAnchor>
  <xdr:twoCellAnchor>
    <xdr:from>
      <xdr:col>2</xdr:col>
      <xdr:colOff>16566</xdr:colOff>
      <xdr:row>33</xdr:row>
      <xdr:rowOff>8283</xdr:rowOff>
    </xdr:from>
    <xdr:to>
      <xdr:col>2</xdr:col>
      <xdr:colOff>182494</xdr:colOff>
      <xdr:row>33</xdr:row>
      <xdr:rowOff>176696</xdr:rowOff>
    </xdr:to>
    <xdr:sp macro="" textlink="">
      <xdr:nvSpPr>
        <xdr:cNvPr id="49" name="正方形/長方形 48">
          <a:extLst>
            <a:ext uri="{FF2B5EF4-FFF2-40B4-BE49-F238E27FC236}">
              <a16:creationId xmlns="" xmlns:a16="http://schemas.microsoft.com/office/drawing/2014/main" id="{00000000-0008-0000-0400-000031000000}"/>
            </a:ext>
          </a:extLst>
        </xdr:cNvPr>
        <xdr:cNvSpPr/>
      </xdr:nvSpPr>
      <xdr:spPr>
        <a:xfrm>
          <a:off x="397566" y="6543261"/>
          <a:ext cx="165928" cy="1684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t>③</a:t>
          </a:r>
        </a:p>
      </xdr:txBody>
    </xdr:sp>
    <xdr:clientData/>
  </xdr:twoCellAnchor>
  <xdr:twoCellAnchor>
    <xdr:from>
      <xdr:col>2</xdr:col>
      <xdr:colOff>16566</xdr:colOff>
      <xdr:row>34</xdr:row>
      <xdr:rowOff>8282</xdr:rowOff>
    </xdr:from>
    <xdr:to>
      <xdr:col>2</xdr:col>
      <xdr:colOff>182494</xdr:colOff>
      <xdr:row>34</xdr:row>
      <xdr:rowOff>176695</xdr:rowOff>
    </xdr:to>
    <xdr:sp macro="" textlink="">
      <xdr:nvSpPr>
        <xdr:cNvPr id="52" name="正方形/長方形 51">
          <a:extLst>
            <a:ext uri="{FF2B5EF4-FFF2-40B4-BE49-F238E27FC236}">
              <a16:creationId xmlns="" xmlns:a16="http://schemas.microsoft.com/office/drawing/2014/main" id="{00000000-0008-0000-0400-000034000000}"/>
            </a:ext>
          </a:extLst>
        </xdr:cNvPr>
        <xdr:cNvSpPr/>
      </xdr:nvSpPr>
      <xdr:spPr>
        <a:xfrm>
          <a:off x="397566" y="6742043"/>
          <a:ext cx="165928" cy="1684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t>④</a:t>
          </a:r>
        </a:p>
      </xdr:txBody>
    </xdr:sp>
    <xdr:clientData/>
  </xdr:twoCellAnchor>
  <xdr:twoCellAnchor>
    <xdr:from>
      <xdr:col>1</xdr:col>
      <xdr:colOff>140800</xdr:colOff>
      <xdr:row>9</xdr:row>
      <xdr:rowOff>165655</xdr:rowOff>
    </xdr:from>
    <xdr:to>
      <xdr:col>2</xdr:col>
      <xdr:colOff>116228</xdr:colOff>
      <xdr:row>10</xdr:row>
      <xdr:rowOff>135286</xdr:rowOff>
    </xdr:to>
    <xdr:sp macro="" textlink="">
      <xdr:nvSpPr>
        <xdr:cNvPr id="53" name="正方形/長方形 52">
          <a:extLst>
            <a:ext uri="{FF2B5EF4-FFF2-40B4-BE49-F238E27FC236}">
              <a16:creationId xmlns="" xmlns:a16="http://schemas.microsoft.com/office/drawing/2014/main" id="{00000000-0008-0000-0400-000035000000}"/>
            </a:ext>
          </a:extLst>
        </xdr:cNvPr>
        <xdr:cNvSpPr/>
      </xdr:nvSpPr>
      <xdr:spPr>
        <a:xfrm>
          <a:off x="331300" y="1929851"/>
          <a:ext cx="165928" cy="1684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t>①</a:t>
          </a:r>
        </a:p>
      </xdr:txBody>
    </xdr:sp>
    <xdr:clientData/>
  </xdr:twoCellAnchor>
  <xdr:twoCellAnchor>
    <xdr:from>
      <xdr:col>1</xdr:col>
      <xdr:colOff>140798</xdr:colOff>
      <xdr:row>13</xdr:row>
      <xdr:rowOff>66260</xdr:rowOff>
    </xdr:from>
    <xdr:to>
      <xdr:col>2</xdr:col>
      <xdr:colOff>116226</xdr:colOff>
      <xdr:row>14</xdr:row>
      <xdr:rowOff>35890</xdr:rowOff>
    </xdr:to>
    <xdr:sp macro="" textlink="">
      <xdr:nvSpPr>
        <xdr:cNvPr id="54" name="正方形/長方形 53">
          <a:extLst>
            <a:ext uri="{FF2B5EF4-FFF2-40B4-BE49-F238E27FC236}">
              <a16:creationId xmlns="" xmlns:a16="http://schemas.microsoft.com/office/drawing/2014/main" id="{00000000-0008-0000-0400-000036000000}"/>
            </a:ext>
          </a:extLst>
        </xdr:cNvPr>
        <xdr:cNvSpPr/>
      </xdr:nvSpPr>
      <xdr:spPr>
        <a:xfrm>
          <a:off x="331298" y="2625586"/>
          <a:ext cx="165928" cy="1684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t>③</a:t>
          </a:r>
        </a:p>
      </xdr:txBody>
    </xdr:sp>
    <xdr:clientData/>
  </xdr:twoCellAnchor>
  <xdr:twoCellAnchor>
    <xdr:from>
      <xdr:col>1</xdr:col>
      <xdr:colOff>140800</xdr:colOff>
      <xdr:row>24</xdr:row>
      <xdr:rowOff>124233</xdr:rowOff>
    </xdr:from>
    <xdr:to>
      <xdr:col>2</xdr:col>
      <xdr:colOff>116228</xdr:colOff>
      <xdr:row>25</xdr:row>
      <xdr:rowOff>93864</xdr:rowOff>
    </xdr:to>
    <xdr:sp macro="" textlink="">
      <xdr:nvSpPr>
        <xdr:cNvPr id="55" name="正方形/長方形 54">
          <a:extLst>
            <a:ext uri="{FF2B5EF4-FFF2-40B4-BE49-F238E27FC236}">
              <a16:creationId xmlns="" xmlns:a16="http://schemas.microsoft.com/office/drawing/2014/main" id="{00000000-0008-0000-0400-000037000000}"/>
            </a:ext>
          </a:extLst>
        </xdr:cNvPr>
        <xdr:cNvSpPr/>
      </xdr:nvSpPr>
      <xdr:spPr>
        <a:xfrm>
          <a:off x="331300" y="4870168"/>
          <a:ext cx="165928" cy="1684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t>④</a:t>
          </a:r>
        </a:p>
      </xdr:txBody>
    </xdr:sp>
    <xdr:clientData/>
  </xdr:twoCellAnchor>
  <xdr:twoCellAnchor>
    <xdr:from>
      <xdr:col>2</xdr:col>
      <xdr:colOff>16563</xdr:colOff>
      <xdr:row>38</xdr:row>
      <xdr:rowOff>1</xdr:rowOff>
    </xdr:from>
    <xdr:to>
      <xdr:col>49</xdr:col>
      <xdr:colOff>170895</xdr:colOff>
      <xdr:row>58</xdr:row>
      <xdr:rowOff>31751</xdr:rowOff>
    </xdr:to>
    <xdr:sp macro="" textlink="">
      <xdr:nvSpPr>
        <xdr:cNvPr id="57" name="正方形/長方形 56">
          <a:extLst>
            <a:ext uri="{FF2B5EF4-FFF2-40B4-BE49-F238E27FC236}">
              <a16:creationId xmlns="" xmlns:a16="http://schemas.microsoft.com/office/drawing/2014/main" id="{00000000-0008-0000-0400-000039000000}"/>
            </a:ext>
          </a:extLst>
        </xdr:cNvPr>
        <xdr:cNvSpPr/>
      </xdr:nvSpPr>
      <xdr:spPr>
        <a:xfrm>
          <a:off x="365813" y="7239001"/>
          <a:ext cx="8393457" cy="384175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100"/>
            <a:t>TODO</a:t>
          </a:r>
          <a:r>
            <a:rPr kumimoji="1" lang="ja-JP" altLang="en-US" sz="1100"/>
            <a:t>：</a:t>
          </a:r>
          <a:r>
            <a:rPr kumimoji="1" lang="en-US" altLang="ja-JP" sz="1100"/>
            <a:t>Mock</a:t>
          </a:r>
          <a:r>
            <a:rPr kumimoji="1" lang="ja-JP" altLang="en-US" sz="1100"/>
            <a:t>で各パターンの画面をハードコピーする</a:t>
          </a:r>
        </a:p>
      </xdr:txBody>
    </xdr:sp>
    <xdr:clientData/>
  </xdr:twoCellAnchor>
  <xdr:twoCellAnchor>
    <xdr:from>
      <xdr:col>2</xdr:col>
      <xdr:colOff>44720</xdr:colOff>
      <xdr:row>63</xdr:row>
      <xdr:rowOff>11595</xdr:rowOff>
    </xdr:from>
    <xdr:to>
      <xdr:col>50</xdr:col>
      <xdr:colOff>14902</xdr:colOff>
      <xdr:row>83</xdr:row>
      <xdr:rowOff>139700</xdr:rowOff>
    </xdr:to>
    <xdr:sp macro="" textlink="">
      <xdr:nvSpPr>
        <xdr:cNvPr id="58" name="正方形/長方形 57">
          <a:extLst>
            <a:ext uri="{FF2B5EF4-FFF2-40B4-BE49-F238E27FC236}">
              <a16:creationId xmlns="" xmlns:a16="http://schemas.microsoft.com/office/drawing/2014/main" id="{00000000-0008-0000-0400-00003A000000}"/>
            </a:ext>
          </a:extLst>
        </xdr:cNvPr>
        <xdr:cNvSpPr/>
      </xdr:nvSpPr>
      <xdr:spPr>
        <a:xfrm>
          <a:off x="400320" y="12025795"/>
          <a:ext cx="8529982" cy="393810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100"/>
            <a:t>TODO</a:t>
          </a:r>
          <a:r>
            <a:rPr kumimoji="1" lang="ja-JP" altLang="en-US" sz="1100"/>
            <a:t>：</a:t>
          </a:r>
          <a:r>
            <a:rPr kumimoji="1" lang="en-US" altLang="ja-JP" sz="1100"/>
            <a:t>Mock</a:t>
          </a:r>
          <a:r>
            <a:rPr kumimoji="1" lang="ja-JP" altLang="en-US" sz="1100"/>
            <a:t>で各パターンの画面をハードコピーする</a:t>
          </a:r>
        </a:p>
      </xdr:txBody>
    </xdr:sp>
    <xdr:clientData/>
  </xdr:twoCellAnchor>
  <xdr:twoCellAnchor>
    <xdr:from>
      <xdr:col>2</xdr:col>
      <xdr:colOff>0</xdr:colOff>
      <xdr:row>90</xdr:row>
      <xdr:rowOff>0</xdr:rowOff>
    </xdr:from>
    <xdr:to>
      <xdr:col>49</xdr:col>
      <xdr:colOff>160682</xdr:colOff>
      <xdr:row>110</xdr:row>
      <xdr:rowOff>127000</xdr:rowOff>
    </xdr:to>
    <xdr:sp macro="" textlink="">
      <xdr:nvSpPr>
        <xdr:cNvPr id="59" name="正方形/長方形 58">
          <a:extLst>
            <a:ext uri="{FF2B5EF4-FFF2-40B4-BE49-F238E27FC236}">
              <a16:creationId xmlns="" xmlns:a16="http://schemas.microsoft.com/office/drawing/2014/main" id="{00000000-0008-0000-0400-00003B000000}"/>
            </a:ext>
          </a:extLst>
        </xdr:cNvPr>
        <xdr:cNvSpPr/>
      </xdr:nvSpPr>
      <xdr:spPr>
        <a:xfrm>
          <a:off x="355600" y="17157700"/>
          <a:ext cx="8542682" cy="39370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100"/>
            <a:t>TODO</a:t>
          </a:r>
          <a:r>
            <a:rPr kumimoji="1" lang="ja-JP" altLang="en-US" sz="1100"/>
            <a:t>：</a:t>
          </a:r>
          <a:r>
            <a:rPr kumimoji="1" lang="en-US" altLang="ja-JP" sz="1100"/>
            <a:t>Mock</a:t>
          </a:r>
          <a:r>
            <a:rPr kumimoji="1" lang="ja-JP" altLang="en-US" sz="1100"/>
            <a:t>で各パターンの画面をハードコピーする</a:t>
          </a:r>
        </a:p>
      </xdr:txBody>
    </xdr:sp>
    <xdr:clientData/>
  </xdr:twoCellAnchor>
  <xdr:twoCellAnchor>
    <xdr:from>
      <xdr:col>2</xdr:col>
      <xdr:colOff>16565</xdr:colOff>
      <xdr:row>117</xdr:row>
      <xdr:rowOff>8281</xdr:rowOff>
    </xdr:from>
    <xdr:to>
      <xdr:col>49</xdr:col>
      <xdr:colOff>170897</xdr:colOff>
      <xdr:row>137</xdr:row>
      <xdr:rowOff>101600</xdr:rowOff>
    </xdr:to>
    <xdr:sp macro="" textlink="">
      <xdr:nvSpPr>
        <xdr:cNvPr id="60" name="正方形/長方形 59">
          <a:extLst>
            <a:ext uri="{FF2B5EF4-FFF2-40B4-BE49-F238E27FC236}">
              <a16:creationId xmlns="" xmlns:a16="http://schemas.microsoft.com/office/drawing/2014/main" id="{00000000-0008-0000-0400-00003C000000}"/>
            </a:ext>
          </a:extLst>
        </xdr:cNvPr>
        <xdr:cNvSpPr/>
      </xdr:nvSpPr>
      <xdr:spPr>
        <a:xfrm>
          <a:off x="372165" y="22309481"/>
          <a:ext cx="8536332" cy="390331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100"/>
            <a:t>TODO</a:t>
          </a:r>
          <a:r>
            <a:rPr kumimoji="1" lang="ja-JP" altLang="en-US" sz="1100"/>
            <a:t>：</a:t>
          </a:r>
          <a:r>
            <a:rPr kumimoji="1" lang="en-US" altLang="ja-JP" sz="1100"/>
            <a:t>Mock</a:t>
          </a:r>
          <a:r>
            <a:rPr kumimoji="1" lang="ja-JP" altLang="en-US" sz="1100"/>
            <a:t>で各パターンの画面をハードコピーする</a:t>
          </a:r>
        </a:p>
      </xdr:txBody>
    </xdr:sp>
    <xdr:clientData/>
  </xdr:twoCellAnchor>
  <xdr:twoCellAnchor>
    <xdr:from>
      <xdr:col>2</xdr:col>
      <xdr:colOff>0</xdr:colOff>
      <xdr:row>144</xdr:row>
      <xdr:rowOff>0</xdr:rowOff>
    </xdr:from>
    <xdr:to>
      <xdr:col>49</xdr:col>
      <xdr:colOff>160682</xdr:colOff>
      <xdr:row>165</xdr:row>
      <xdr:rowOff>12700</xdr:rowOff>
    </xdr:to>
    <xdr:sp macro="" textlink="">
      <xdr:nvSpPr>
        <xdr:cNvPr id="61" name="正方形/長方形 60">
          <a:extLst>
            <a:ext uri="{FF2B5EF4-FFF2-40B4-BE49-F238E27FC236}">
              <a16:creationId xmlns="" xmlns:a16="http://schemas.microsoft.com/office/drawing/2014/main" id="{00000000-0008-0000-0400-00003D000000}"/>
            </a:ext>
          </a:extLst>
        </xdr:cNvPr>
        <xdr:cNvSpPr/>
      </xdr:nvSpPr>
      <xdr:spPr>
        <a:xfrm>
          <a:off x="355600" y="27444700"/>
          <a:ext cx="8542682" cy="40132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100"/>
            <a:t>TODO</a:t>
          </a:r>
          <a:r>
            <a:rPr kumimoji="1" lang="ja-JP" altLang="en-US" sz="1100"/>
            <a:t>：</a:t>
          </a:r>
          <a:r>
            <a:rPr kumimoji="1" lang="en-US" altLang="ja-JP" sz="1100"/>
            <a:t>Mock</a:t>
          </a:r>
          <a:r>
            <a:rPr kumimoji="1" lang="ja-JP" altLang="en-US" sz="1100"/>
            <a:t>で各パターンの画面をハードコピーする</a:t>
          </a:r>
        </a:p>
      </xdr:txBody>
    </xdr:sp>
    <xdr:clientData/>
  </xdr:twoCellAnchor>
  <xdr:twoCellAnchor>
    <xdr:from>
      <xdr:col>2</xdr:col>
      <xdr:colOff>16565</xdr:colOff>
      <xdr:row>187</xdr:row>
      <xdr:rowOff>182216</xdr:rowOff>
    </xdr:from>
    <xdr:to>
      <xdr:col>49</xdr:col>
      <xdr:colOff>170897</xdr:colOff>
      <xdr:row>208</xdr:row>
      <xdr:rowOff>88900</xdr:rowOff>
    </xdr:to>
    <xdr:sp macro="" textlink="">
      <xdr:nvSpPr>
        <xdr:cNvPr id="63" name="正方形/長方形 62">
          <a:extLst>
            <a:ext uri="{FF2B5EF4-FFF2-40B4-BE49-F238E27FC236}">
              <a16:creationId xmlns="" xmlns:a16="http://schemas.microsoft.com/office/drawing/2014/main" id="{00000000-0008-0000-0400-00003F000000}"/>
            </a:ext>
          </a:extLst>
        </xdr:cNvPr>
        <xdr:cNvSpPr/>
      </xdr:nvSpPr>
      <xdr:spPr>
        <a:xfrm>
          <a:off x="372165" y="35805716"/>
          <a:ext cx="8536332" cy="3907184"/>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100"/>
            <a:t>TODO</a:t>
          </a:r>
          <a:r>
            <a:rPr kumimoji="1" lang="ja-JP" altLang="en-US" sz="1100"/>
            <a:t>：</a:t>
          </a:r>
          <a:r>
            <a:rPr kumimoji="1" lang="en-US" altLang="ja-JP" sz="1100"/>
            <a:t>Mock</a:t>
          </a:r>
          <a:r>
            <a:rPr kumimoji="1" lang="ja-JP" altLang="en-US" sz="1100"/>
            <a:t>で各パターンの画面をハードコピーする</a:t>
          </a:r>
        </a:p>
      </xdr:txBody>
    </xdr:sp>
    <xdr:clientData/>
  </xdr:twoCellAnchor>
  <xdr:twoCellAnchor>
    <xdr:from>
      <xdr:col>2</xdr:col>
      <xdr:colOff>33131</xdr:colOff>
      <xdr:row>213</xdr:row>
      <xdr:rowOff>16564</xdr:rowOff>
    </xdr:from>
    <xdr:to>
      <xdr:col>50</xdr:col>
      <xdr:colOff>3313</xdr:colOff>
      <xdr:row>232</xdr:row>
      <xdr:rowOff>139700</xdr:rowOff>
    </xdr:to>
    <xdr:sp macro="" textlink="">
      <xdr:nvSpPr>
        <xdr:cNvPr id="64" name="正方形/長方形 63">
          <a:extLst>
            <a:ext uri="{FF2B5EF4-FFF2-40B4-BE49-F238E27FC236}">
              <a16:creationId xmlns="" xmlns:a16="http://schemas.microsoft.com/office/drawing/2014/main" id="{00000000-0008-0000-0400-000040000000}"/>
            </a:ext>
          </a:extLst>
        </xdr:cNvPr>
        <xdr:cNvSpPr/>
      </xdr:nvSpPr>
      <xdr:spPr>
        <a:xfrm>
          <a:off x="388731" y="40593064"/>
          <a:ext cx="8529982" cy="3742636"/>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100"/>
            <a:t>TODO</a:t>
          </a:r>
          <a:r>
            <a:rPr kumimoji="1" lang="ja-JP" altLang="en-US" sz="1100"/>
            <a:t>：</a:t>
          </a:r>
          <a:r>
            <a:rPr kumimoji="1" lang="en-US" altLang="ja-JP" sz="1100"/>
            <a:t>Mock</a:t>
          </a:r>
          <a:r>
            <a:rPr kumimoji="1" lang="ja-JP" altLang="en-US" sz="1100"/>
            <a:t>で各パターンの画面をハードコピーする</a:t>
          </a:r>
        </a:p>
      </xdr:txBody>
    </xdr:sp>
    <xdr:clientData/>
  </xdr:twoCellAnchor>
  <xdr:twoCellAnchor>
    <xdr:from>
      <xdr:col>2</xdr:col>
      <xdr:colOff>0</xdr:colOff>
      <xdr:row>238</xdr:row>
      <xdr:rowOff>0</xdr:rowOff>
    </xdr:from>
    <xdr:to>
      <xdr:col>49</xdr:col>
      <xdr:colOff>160682</xdr:colOff>
      <xdr:row>257</xdr:row>
      <xdr:rowOff>177800</xdr:rowOff>
    </xdr:to>
    <xdr:sp macro="" textlink="">
      <xdr:nvSpPr>
        <xdr:cNvPr id="65" name="正方形/長方形 64">
          <a:extLst>
            <a:ext uri="{FF2B5EF4-FFF2-40B4-BE49-F238E27FC236}">
              <a16:creationId xmlns="" xmlns:a16="http://schemas.microsoft.com/office/drawing/2014/main" id="{00000000-0008-0000-0400-000041000000}"/>
            </a:ext>
          </a:extLst>
        </xdr:cNvPr>
        <xdr:cNvSpPr/>
      </xdr:nvSpPr>
      <xdr:spPr>
        <a:xfrm>
          <a:off x="355600" y="45339000"/>
          <a:ext cx="8542682" cy="37973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100"/>
            <a:t>TODO</a:t>
          </a:r>
          <a:r>
            <a:rPr kumimoji="1" lang="ja-JP" altLang="en-US" sz="1100"/>
            <a:t>：</a:t>
          </a:r>
          <a:r>
            <a:rPr kumimoji="1" lang="en-US" altLang="ja-JP" sz="1100"/>
            <a:t>Mock</a:t>
          </a:r>
          <a:r>
            <a:rPr kumimoji="1" lang="ja-JP" altLang="en-US" sz="1100"/>
            <a:t>で各パターンの画面をハードコピーする</a:t>
          </a:r>
        </a:p>
      </xdr:txBody>
    </xdr:sp>
    <xdr:clientData/>
  </xdr:twoCellAnchor>
  <xdr:twoCellAnchor>
    <xdr:from>
      <xdr:col>1</xdr:col>
      <xdr:colOff>140811</xdr:colOff>
      <xdr:row>11</xdr:row>
      <xdr:rowOff>0</xdr:rowOff>
    </xdr:from>
    <xdr:to>
      <xdr:col>2</xdr:col>
      <xdr:colOff>116239</xdr:colOff>
      <xdr:row>11</xdr:row>
      <xdr:rowOff>168413</xdr:rowOff>
    </xdr:to>
    <xdr:sp macro="" textlink="">
      <xdr:nvSpPr>
        <xdr:cNvPr id="67" name="正方形/長方形 66">
          <a:extLst>
            <a:ext uri="{FF2B5EF4-FFF2-40B4-BE49-F238E27FC236}">
              <a16:creationId xmlns="" xmlns:a16="http://schemas.microsoft.com/office/drawing/2014/main" id="{00000000-0008-0000-0400-000043000000}"/>
            </a:ext>
          </a:extLst>
        </xdr:cNvPr>
        <xdr:cNvSpPr/>
      </xdr:nvSpPr>
      <xdr:spPr>
        <a:xfrm>
          <a:off x="331311" y="2161761"/>
          <a:ext cx="165928" cy="1684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t>②</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3409950</xdr:colOff>
      <xdr:row>22</xdr:row>
      <xdr:rowOff>114300</xdr:rowOff>
    </xdr:from>
    <xdr:to>
      <xdr:col>8</xdr:col>
      <xdr:colOff>194809</xdr:colOff>
      <xdr:row>22</xdr:row>
      <xdr:rowOff>653117</xdr:rowOff>
    </xdr:to>
    <xdr:sp macro="" textlink="">
      <xdr:nvSpPr>
        <xdr:cNvPr id="2" name="角丸四角形吹き出し 3">
          <a:extLst>
            <a:ext uri="{FF2B5EF4-FFF2-40B4-BE49-F238E27FC236}">
              <a16:creationId xmlns="" xmlns:a16="http://schemas.microsoft.com/office/drawing/2014/main" id="{76E18662-AFBE-4D9F-B376-1CAD13F8F146}"/>
            </a:ext>
          </a:extLst>
        </xdr:cNvPr>
        <xdr:cNvSpPr/>
      </xdr:nvSpPr>
      <xdr:spPr>
        <a:xfrm>
          <a:off x="8343900" y="19342100"/>
          <a:ext cx="2474459" cy="538817"/>
        </a:xfrm>
        <a:prstGeom prst="wedgeRoundRectCallout">
          <a:avLst>
            <a:gd name="adj1" fmla="val -57660"/>
            <a:gd name="adj2" fmla="val 22145"/>
            <a:gd name="adj3" fmla="val 16667"/>
          </a:avLst>
        </a:prstGeom>
        <a:solidFill>
          <a:srgbClr val="FFFF0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800">
              <a:solidFill>
                <a:sysClr val="windowText" lastClr="000000"/>
              </a:solidFill>
              <a:latin typeface="Meiryo UI" panose="020B0604030504040204" pitchFamily="50" charset="-128"/>
              <a:ea typeface="Meiryo UI" panose="020B0604030504040204" pitchFamily="50" charset="-128"/>
            </a:rPr>
            <a:t>【NRI</a:t>
          </a:r>
          <a:r>
            <a:rPr kumimoji="1" lang="ja-JP" altLang="en-US" sz="800">
              <a:solidFill>
                <a:sysClr val="windowText" lastClr="000000"/>
              </a:solidFill>
              <a:latin typeface="Meiryo UI" panose="020B0604030504040204" pitchFamily="50" charset="-128"/>
              <a:ea typeface="Meiryo UI" panose="020B0604030504040204" pitchFamily="50" charset="-128"/>
            </a:rPr>
            <a:t>メモ</a:t>
          </a:r>
          <a:r>
            <a:rPr kumimoji="1" lang="en-US" altLang="ja-JP" sz="800">
              <a:solidFill>
                <a:sysClr val="windowText" lastClr="000000"/>
              </a:solidFill>
              <a:latin typeface="Meiryo UI" panose="020B0604030504040204" pitchFamily="50" charset="-128"/>
              <a:ea typeface="Meiryo UI" panose="020B0604030504040204" pitchFamily="50" charset="-128"/>
            </a:rPr>
            <a:t>】</a:t>
          </a:r>
        </a:p>
        <a:p>
          <a:pPr algn="l"/>
          <a:r>
            <a:rPr kumimoji="1" lang="ja-JP" altLang="en-US" sz="800">
              <a:solidFill>
                <a:sysClr val="windowText" lastClr="000000"/>
              </a:solidFill>
              <a:latin typeface="Meiryo UI" panose="020B0604030504040204" pitchFamily="50" charset="-128"/>
              <a:ea typeface="Meiryo UI" panose="020B0604030504040204" pitchFamily="50" charset="-128"/>
            </a:rPr>
            <a:t>ミスミ様レビュー指摘</a:t>
          </a:r>
          <a:r>
            <a:rPr kumimoji="1" lang="en-US" altLang="ja-JP" sz="800">
              <a:solidFill>
                <a:sysClr val="windowText" lastClr="000000"/>
              </a:solidFill>
              <a:latin typeface="Meiryo UI" panose="020B0604030504040204" pitchFamily="50" charset="-128"/>
              <a:ea typeface="Meiryo UI" panose="020B0604030504040204" pitchFamily="50" charset="-128"/>
            </a:rPr>
            <a:t>No.751</a:t>
          </a:r>
          <a:r>
            <a:rPr kumimoji="1" lang="ja-JP" altLang="en-US" sz="800">
              <a:solidFill>
                <a:sysClr val="windowText" lastClr="000000"/>
              </a:solidFill>
              <a:latin typeface="Meiryo UI" panose="020B0604030504040204" pitchFamily="50" charset="-128"/>
              <a:ea typeface="Meiryo UI" panose="020B0604030504040204" pitchFamily="50" charset="-128"/>
            </a:rPr>
            <a:t>にて取り下げ</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238125</xdr:colOff>
      <xdr:row>39</xdr:row>
      <xdr:rowOff>295275</xdr:rowOff>
    </xdr:from>
    <xdr:to>
      <xdr:col>7</xdr:col>
      <xdr:colOff>238125</xdr:colOff>
      <xdr:row>41</xdr:row>
      <xdr:rowOff>209550</xdr:rowOff>
    </xdr:to>
    <xdr:sp macro="" textlink="">
      <xdr:nvSpPr>
        <xdr:cNvPr id="5" name="角丸四角形吹き出し 4">
          <a:extLst>
            <a:ext uri="{FF2B5EF4-FFF2-40B4-BE49-F238E27FC236}">
              <a16:creationId xmlns="" xmlns:a16="http://schemas.microsoft.com/office/drawing/2014/main" id="{00000000-0008-0000-0700-000005000000}"/>
            </a:ext>
          </a:extLst>
        </xdr:cNvPr>
        <xdr:cNvSpPr/>
      </xdr:nvSpPr>
      <xdr:spPr>
        <a:xfrm>
          <a:off x="9906000" y="20402550"/>
          <a:ext cx="2333625" cy="676275"/>
        </a:xfrm>
        <a:prstGeom prst="wedgeRoundRectCallout">
          <a:avLst>
            <a:gd name="adj1" fmla="val -65517"/>
            <a:gd name="adj2" fmla="val 38046"/>
            <a:gd name="adj3" fmla="val 16667"/>
          </a:avLst>
        </a:prstGeom>
        <a:solidFill>
          <a:srgbClr val="FFFF0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r>
            <a:rPr lang="en-US" altLang="ja-JP" sz="900" b="1" i="0">
              <a:solidFill>
                <a:schemeClr val="tx1"/>
              </a:solidFill>
              <a:effectLst/>
              <a:latin typeface="+mn-lt"/>
              <a:ea typeface="+mn-ea"/>
              <a:cs typeface="+mn-cs"/>
            </a:rPr>
            <a:t>【NRI</a:t>
          </a:r>
          <a:r>
            <a:rPr lang="ja-JP" altLang="ja-JP" sz="900" b="1" i="0">
              <a:solidFill>
                <a:schemeClr val="tx1"/>
              </a:solidFill>
              <a:effectLst/>
              <a:latin typeface="+mn-lt"/>
              <a:ea typeface="+mn-ea"/>
              <a:cs typeface="+mn-cs"/>
            </a:rPr>
            <a:t>メモ</a:t>
          </a:r>
          <a:r>
            <a:rPr lang="en-US" altLang="ja-JP" sz="900" b="1" i="0">
              <a:solidFill>
                <a:schemeClr val="tx1"/>
              </a:solidFill>
              <a:effectLst/>
              <a:latin typeface="+mn-lt"/>
              <a:ea typeface="+mn-ea"/>
              <a:cs typeface="+mn-cs"/>
            </a:rPr>
            <a:t>】</a:t>
          </a:r>
          <a:endParaRPr lang="ja-JP" altLang="ja-JP" sz="900" b="1"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sz="900" b="1" i="0">
              <a:solidFill>
                <a:schemeClr val="tx1"/>
              </a:solidFill>
              <a:effectLst/>
              <a:latin typeface="+mn-lt"/>
              <a:ea typeface="+mn-ea"/>
              <a:cs typeface="+mn-cs"/>
            </a:rPr>
            <a:t>明細クリアボタンが追加となる</a:t>
          </a:r>
          <a:endParaRPr lang="en-US" altLang="ja-JP" sz="900" b="1" i="0">
            <a:solidFill>
              <a:schemeClr val="tx1"/>
            </a:solidFill>
            <a:effectLst/>
            <a:latin typeface="+mn-lt"/>
            <a:ea typeface="+mn-ea"/>
            <a:cs typeface="+mn-cs"/>
          </a:endParaRPr>
        </a:p>
        <a:p>
          <a:r>
            <a:rPr lang="en-US" altLang="ja-JP" sz="900" b="1" i="0">
              <a:solidFill>
                <a:schemeClr val="tx1"/>
              </a:solidFill>
              <a:effectLst/>
              <a:latin typeface="+mn-lt"/>
              <a:ea typeface="+mn-ea"/>
              <a:cs typeface="+mn-cs"/>
            </a:rPr>
            <a:t>※</a:t>
          </a:r>
          <a:r>
            <a:rPr lang="ja-JP" altLang="en-US" sz="900" b="1" i="0">
              <a:solidFill>
                <a:schemeClr val="tx1"/>
              </a:solidFill>
              <a:effectLst/>
              <a:latin typeface="+mn-lt"/>
              <a:ea typeface="+mn-ea"/>
              <a:cs typeface="+mn-cs"/>
            </a:rPr>
            <a:t>ミスミ外部指摘</a:t>
          </a:r>
          <a:r>
            <a:rPr lang="en-US" altLang="ja-JP" sz="900" b="1" i="0">
              <a:solidFill>
                <a:schemeClr val="tx1"/>
              </a:solidFill>
              <a:effectLst/>
              <a:latin typeface="+mn-lt"/>
              <a:ea typeface="+mn-ea"/>
              <a:cs typeface="+mn-cs"/>
            </a:rPr>
            <a:t>285</a:t>
          </a:r>
        </a:p>
      </xdr:txBody>
    </xdr:sp>
    <xdr:clientData/>
  </xdr:twoCellAnchor>
  <xdr:twoCellAnchor>
    <xdr:from>
      <xdr:col>6</xdr:col>
      <xdr:colOff>171450</xdr:colOff>
      <xdr:row>9</xdr:row>
      <xdr:rowOff>200025</xdr:rowOff>
    </xdr:from>
    <xdr:to>
      <xdr:col>7</xdr:col>
      <xdr:colOff>171450</xdr:colOff>
      <xdr:row>11</xdr:row>
      <xdr:rowOff>85725</xdr:rowOff>
    </xdr:to>
    <xdr:sp macro="" textlink="">
      <xdr:nvSpPr>
        <xdr:cNvPr id="7" name="角丸四角形吹き出し 6">
          <a:extLst>
            <a:ext uri="{FF2B5EF4-FFF2-40B4-BE49-F238E27FC236}">
              <a16:creationId xmlns="" xmlns:a16="http://schemas.microsoft.com/office/drawing/2014/main" id="{00000000-0008-0000-0700-000007000000}"/>
            </a:ext>
          </a:extLst>
        </xdr:cNvPr>
        <xdr:cNvSpPr/>
      </xdr:nvSpPr>
      <xdr:spPr>
        <a:xfrm>
          <a:off x="9839325" y="2381250"/>
          <a:ext cx="2333625" cy="647700"/>
        </a:xfrm>
        <a:prstGeom prst="wedgeRoundRectCallout">
          <a:avLst>
            <a:gd name="adj1" fmla="val -98987"/>
            <a:gd name="adj2" fmla="val 61786"/>
            <a:gd name="adj3" fmla="val 16667"/>
          </a:avLst>
        </a:prstGeom>
        <a:solidFill>
          <a:srgbClr val="FFFF0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marL="0" indent="0"/>
          <a:r>
            <a:rPr lang="en-US" altLang="ja-JP" sz="900" b="1" i="0">
              <a:solidFill>
                <a:schemeClr val="tx1"/>
              </a:solidFill>
              <a:effectLst/>
              <a:latin typeface="+mn-lt"/>
              <a:ea typeface="+mn-ea"/>
              <a:cs typeface="+mn-cs"/>
            </a:rPr>
            <a:t>【NRI</a:t>
          </a:r>
          <a:r>
            <a:rPr lang="ja-JP" altLang="en-US" sz="900" b="1" i="0">
              <a:solidFill>
                <a:schemeClr val="tx1"/>
              </a:solidFill>
              <a:effectLst/>
              <a:latin typeface="+mn-lt"/>
              <a:ea typeface="+mn-ea"/>
              <a:cs typeface="+mn-cs"/>
            </a:rPr>
            <a:t>メモ</a:t>
          </a:r>
          <a:r>
            <a:rPr lang="en-US" altLang="ja-JP" sz="900" b="1" i="0">
              <a:solidFill>
                <a:schemeClr val="tx1"/>
              </a:solidFill>
              <a:effectLst/>
              <a:latin typeface="+mn-lt"/>
              <a:ea typeface="+mn-ea"/>
              <a:cs typeface="+mn-cs"/>
            </a:rPr>
            <a:t>】</a:t>
          </a:r>
          <a:endParaRPr lang="ja-JP" altLang="ja-JP" sz="900" b="1" i="0">
            <a:solidFill>
              <a:schemeClr val="tx1"/>
            </a:solidFill>
            <a:effectLst/>
            <a:latin typeface="+mn-lt"/>
            <a:ea typeface="+mn-ea"/>
            <a:cs typeface="+mn-cs"/>
          </a:endParaRPr>
        </a:p>
        <a:p>
          <a:r>
            <a:rPr lang="ja-JP" altLang="en-US" sz="900" b="1" i="0">
              <a:solidFill>
                <a:schemeClr val="tx1"/>
              </a:solidFill>
              <a:effectLst/>
              <a:latin typeface="+mn-lt"/>
              <a:ea typeface="+mn-ea"/>
              <a:cs typeface="+mn-cs"/>
            </a:rPr>
            <a:t>実際のボタン表記は</a:t>
          </a:r>
          <a:r>
            <a:rPr lang="en-US" altLang="ja-JP" sz="900" b="1" i="0">
              <a:solidFill>
                <a:schemeClr val="tx1"/>
              </a:solidFill>
              <a:effectLst/>
              <a:latin typeface="+mn-lt"/>
              <a:ea typeface="+mn-ea"/>
              <a:cs typeface="+mn-cs"/>
            </a:rPr>
            <a:t>DEL</a:t>
          </a:r>
          <a:r>
            <a:rPr lang="ja-JP" altLang="en-US" sz="900" b="1" i="0">
              <a:solidFill>
                <a:schemeClr val="tx1"/>
              </a:solidFill>
              <a:effectLst/>
              <a:latin typeface="+mn-lt"/>
              <a:ea typeface="+mn-ea"/>
              <a:cs typeface="+mn-cs"/>
            </a:rPr>
            <a:t>となる</a:t>
          </a:r>
          <a:endParaRPr lang="en-US" altLang="ja-JP" sz="900" b="1" i="0">
            <a:solidFill>
              <a:schemeClr val="tx1"/>
            </a:solidFill>
            <a:effectLst/>
            <a:latin typeface="+mn-lt"/>
            <a:ea typeface="+mn-ea"/>
            <a:cs typeface="+mn-cs"/>
          </a:endParaRPr>
        </a:p>
        <a:p>
          <a:r>
            <a:rPr lang="en-US" altLang="ja-JP" sz="900" b="1" i="0">
              <a:solidFill>
                <a:schemeClr val="tx1"/>
              </a:solidFill>
              <a:effectLst/>
              <a:latin typeface="+mn-lt"/>
              <a:ea typeface="+mn-ea"/>
              <a:cs typeface="+mn-cs"/>
            </a:rPr>
            <a:t>※</a:t>
          </a:r>
          <a:r>
            <a:rPr lang="ja-JP" altLang="en-US" sz="900" b="1" i="0">
              <a:solidFill>
                <a:schemeClr val="tx1"/>
              </a:solidFill>
              <a:effectLst/>
              <a:latin typeface="+mn-lt"/>
              <a:ea typeface="+mn-ea"/>
              <a:cs typeface="+mn-cs"/>
            </a:rPr>
            <a:t>ミスミ外部指摘</a:t>
          </a:r>
          <a:r>
            <a:rPr lang="en-US" altLang="ja-JP" sz="900" b="1" i="0">
              <a:solidFill>
                <a:schemeClr val="tx1"/>
              </a:solidFill>
              <a:effectLst/>
              <a:latin typeface="+mn-lt"/>
              <a:ea typeface="+mn-ea"/>
              <a:cs typeface="+mn-cs"/>
            </a:rPr>
            <a:t>284</a:t>
          </a:r>
        </a:p>
      </xdr:txBody>
    </xdr:sp>
    <xdr:clientData/>
  </xdr:twoCellAnchor>
  <xdr:twoCellAnchor>
    <xdr:from>
      <xdr:col>5</xdr:col>
      <xdr:colOff>4953000</xdr:colOff>
      <xdr:row>30</xdr:row>
      <xdr:rowOff>1174750</xdr:rowOff>
    </xdr:from>
    <xdr:to>
      <xdr:col>6</xdr:col>
      <xdr:colOff>1289050</xdr:colOff>
      <xdr:row>30</xdr:row>
      <xdr:rowOff>1543050</xdr:rowOff>
    </xdr:to>
    <xdr:sp macro="" textlink="">
      <xdr:nvSpPr>
        <xdr:cNvPr id="4" name="角丸四角形吹き出し 1047">
          <a:extLst>
            <a:ext uri="{FF2B5EF4-FFF2-40B4-BE49-F238E27FC236}">
              <a16:creationId xmlns="" xmlns:a16="http://schemas.microsoft.com/office/drawing/2014/main" id="{D80CFC9C-B772-4725-A5E8-F2FD0929C141}"/>
            </a:ext>
          </a:extLst>
        </xdr:cNvPr>
        <xdr:cNvSpPr/>
      </xdr:nvSpPr>
      <xdr:spPr>
        <a:xfrm>
          <a:off x="8532813" y="17573625"/>
          <a:ext cx="1606550" cy="368300"/>
        </a:xfrm>
        <a:prstGeom prst="wedgeRoundRectCallout">
          <a:avLst>
            <a:gd name="adj1" fmla="val -54069"/>
            <a:gd name="adj2" fmla="val -15565"/>
            <a:gd name="adj3" fmla="val 16667"/>
          </a:avLst>
        </a:prstGeom>
        <a:solidFill>
          <a:srgbClr val="CCECFF"/>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marL="0" indent="0" algn="l"/>
          <a:r>
            <a:rPr kumimoji="1" lang="en-US" altLang="ja-JP" sz="800" b="0">
              <a:solidFill>
                <a:sysClr val="windowText" lastClr="000000"/>
              </a:solidFill>
              <a:latin typeface="Meiryo UI" panose="020B0604030504040204" pitchFamily="50" charset="-128"/>
              <a:ea typeface="Meiryo UI" panose="020B0604030504040204" pitchFamily="50" charset="-128"/>
              <a:cs typeface="+mn-cs"/>
            </a:rPr>
            <a:t>Step2</a:t>
          </a:r>
          <a:r>
            <a:rPr kumimoji="1" lang="ja-JP" altLang="en-US" sz="800" b="0">
              <a:solidFill>
                <a:sysClr val="windowText" lastClr="000000"/>
              </a:solidFill>
              <a:latin typeface="Meiryo UI" panose="020B0604030504040204" pitchFamily="50" charset="-128"/>
              <a:ea typeface="Meiryo UI" panose="020B0604030504040204" pitchFamily="50" charset="-128"/>
              <a:cs typeface="+mn-cs"/>
            </a:rPr>
            <a:t>では手動計上となった。</a:t>
          </a:r>
          <a:endParaRPr kumimoji="1" lang="en-US" altLang="ja-JP" sz="800" b="0">
            <a:solidFill>
              <a:sysClr val="windowText" lastClr="000000"/>
            </a:solidFill>
            <a:latin typeface="Meiryo UI" panose="020B0604030504040204" pitchFamily="50" charset="-128"/>
            <a:ea typeface="Meiryo UI" panose="020B0604030504040204" pitchFamily="50" charset="-128"/>
            <a:cs typeface="+mn-cs"/>
          </a:endParaRP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ESTIMATE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ystem Complexity"/>
      <sheetName val="基本情報"/>
    </sheetNames>
    <sheetDataSet>
      <sheetData sheetId="0">
        <row r="37">
          <cell r="B37" t="str">
            <v>M</v>
          </cell>
        </row>
      </sheetData>
      <sheetData sheetId="1"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accent3">
            <a:alpha val="29000"/>
          </a:schemeClr>
        </a:solidFill>
      </a:spPr>
      <a:bodyPr vertOverflow="clip" horzOverflow="clip" rtlCol="0" anchor="t"/>
      <a:lstStyle>
        <a:defPPr algn="r">
          <a:defRPr kumimoji="1" sz="600">
            <a:solidFill>
              <a:schemeClr val="accent5"/>
            </a:solidFill>
            <a:latin typeface="Meiryo UI" panose="020B0604030504040204" pitchFamily="50" charset="-128"/>
            <a:ea typeface="Meiryo UI" panose="020B0604030504040204" pitchFamily="50" charset="-128"/>
          </a:defRPr>
        </a:defPPr>
      </a:lstStyle>
      <a:style>
        <a:lnRef idx="2">
          <a:schemeClr val="accent3">
            <a:shade val="50000"/>
          </a:schemeClr>
        </a:lnRef>
        <a:fillRef idx="1">
          <a:schemeClr val="accent3"/>
        </a:fillRef>
        <a:effectRef idx="0">
          <a:schemeClr val="accent3"/>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0" tint="-0.14999847407452621"/>
  </sheetPr>
  <dimension ref="A1:AE44"/>
  <sheetViews>
    <sheetView tabSelected="1" view="pageBreakPreview" zoomScaleNormal="100" zoomScaleSheetLayoutView="100" workbookViewId="0">
      <pane ySplit="3" topLeftCell="A4" activePane="bottomLeft" state="frozen"/>
      <selection activeCell="BD48" sqref="BD48"/>
      <selection pane="bottomLeft" activeCell="A4" sqref="A4"/>
    </sheetView>
  </sheetViews>
  <sheetFormatPr defaultColWidth="4.125" defaultRowHeight="13.5"/>
  <sheetData>
    <row r="1" spans="1:31" ht="14.45" customHeight="1">
      <c r="A1" s="507" t="s">
        <v>62</v>
      </c>
      <c r="B1" s="508"/>
      <c r="C1" s="508"/>
      <c r="D1" s="508"/>
      <c r="E1" s="508"/>
      <c r="F1" s="508"/>
      <c r="G1" s="509"/>
      <c r="H1" s="516" t="s">
        <v>782</v>
      </c>
      <c r="I1" s="517"/>
      <c r="J1" s="517"/>
      <c r="K1" s="517"/>
      <c r="L1" s="517"/>
      <c r="M1" s="517"/>
      <c r="N1" s="517"/>
      <c r="O1" s="517"/>
      <c r="P1" s="517"/>
      <c r="Q1" s="517"/>
      <c r="R1" s="517"/>
      <c r="S1" s="518"/>
      <c r="T1" s="545"/>
      <c r="U1" s="545"/>
      <c r="V1" s="545" t="s">
        <v>54</v>
      </c>
      <c r="W1" s="545"/>
      <c r="X1" s="545"/>
      <c r="Y1" s="545"/>
      <c r="Z1" s="545" t="s">
        <v>55</v>
      </c>
      <c r="AA1" s="545"/>
      <c r="AB1" s="545"/>
      <c r="AC1" s="545"/>
      <c r="AD1" s="545"/>
    </row>
    <row r="2" spans="1:31" ht="14.45" customHeight="1">
      <c r="A2" s="510"/>
      <c r="B2" s="511"/>
      <c r="C2" s="511"/>
      <c r="D2" s="511"/>
      <c r="E2" s="511"/>
      <c r="F2" s="511"/>
      <c r="G2" s="512"/>
      <c r="H2" s="519"/>
      <c r="I2" s="520"/>
      <c r="J2" s="520"/>
      <c r="K2" s="520"/>
      <c r="L2" s="520"/>
      <c r="M2" s="520"/>
      <c r="N2" s="520"/>
      <c r="O2" s="520"/>
      <c r="P2" s="520"/>
      <c r="Q2" s="520"/>
      <c r="R2" s="520"/>
      <c r="S2" s="521"/>
      <c r="T2" s="545" t="s">
        <v>56</v>
      </c>
      <c r="U2" s="545"/>
      <c r="V2" s="470" t="s">
        <v>108</v>
      </c>
      <c r="W2" s="471"/>
      <c r="X2" s="471"/>
      <c r="Y2" s="472"/>
      <c r="Z2" s="534">
        <v>44033</v>
      </c>
      <c r="AA2" s="534"/>
      <c r="AB2" s="534"/>
      <c r="AC2" s="534"/>
      <c r="AD2" s="534"/>
    </row>
    <row r="3" spans="1:31" ht="14.45" customHeight="1">
      <c r="A3" s="513"/>
      <c r="B3" s="514"/>
      <c r="C3" s="514"/>
      <c r="D3" s="514"/>
      <c r="E3" s="514"/>
      <c r="F3" s="514"/>
      <c r="G3" s="515"/>
      <c r="H3" s="522"/>
      <c r="I3" s="523"/>
      <c r="J3" s="523"/>
      <c r="K3" s="523"/>
      <c r="L3" s="523"/>
      <c r="M3" s="523"/>
      <c r="N3" s="523"/>
      <c r="O3" s="523"/>
      <c r="P3" s="523"/>
      <c r="Q3" s="523"/>
      <c r="R3" s="523"/>
      <c r="S3" s="524"/>
      <c r="T3" s="545" t="s">
        <v>57</v>
      </c>
      <c r="U3" s="545"/>
      <c r="V3" s="470" t="str">
        <f>INDEX(G:G,COUNTA(G:G)+4)</f>
        <v>HYN関媛丹</v>
      </c>
      <c r="W3" s="471"/>
      <c r="X3" s="471"/>
      <c r="Y3" s="472"/>
      <c r="Z3" s="534">
        <f>MAX(D6:F44)</f>
        <v>44481</v>
      </c>
      <c r="AA3" s="534"/>
      <c r="AB3" s="534"/>
      <c r="AC3" s="534"/>
      <c r="AD3" s="534"/>
    </row>
    <row r="4" spans="1:31" ht="14.25">
      <c r="D4" s="76"/>
      <c r="E4" s="77"/>
      <c r="F4" s="77"/>
      <c r="G4" s="35"/>
      <c r="H4" s="35"/>
      <c r="I4" s="35"/>
      <c r="J4" s="35"/>
      <c r="K4" s="35"/>
      <c r="L4" s="35"/>
      <c r="M4" s="35"/>
      <c r="N4" s="35"/>
      <c r="O4" s="35"/>
      <c r="P4" s="35"/>
      <c r="Q4" s="35"/>
      <c r="R4" s="35"/>
      <c r="S4" s="36"/>
      <c r="T4" s="35"/>
      <c r="U4" s="35"/>
      <c r="V4" s="35"/>
      <c r="W4" s="35"/>
      <c r="X4" s="35"/>
      <c r="Y4" s="35"/>
      <c r="Z4" s="35"/>
      <c r="AA4" s="35"/>
      <c r="AB4" s="35"/>
      <c r="AC4" s="35"/>
      <c r="AD4" s="37"/>
    </row>
    <row r="5" spans="1:31" ht="15.75">
      <c r="A5" s="498" t="s">
        <v>81</v>
      </c>
      <c r="B5" s="499"/>
      <c r="C5" s="500"/>
      <c r="D5" s="535" t="s">
        <v>58</v>
      </c>
      <c r="E5" s="535"/>
      <c r="F5" s="535"/>
      <c r="G5" s="535" t="s">
        <v>59</v>
      </c>
      <c r="H5" s="535"/>
      <c r="I5" s="535"/>
      <c r="J5" s="535"/>
      <c r="K5" s="535" t="s">
        <v>60</v>
      </c>
      <c r="L5" s="535"/>
      <c r="M5" s="535"/>
      <c r="N5" s="535"/>
      <c r="O5" s="535"/>
      <c r="P5" s="535"/>
      <c r="Q5" s="535"/>
      <c r="R5" s="535"/>
      <c r="S5" s="535"/>
      <c r="T5" s="535"/>
      <c r="U5" s="535"/>
      <c r="V5" s="535"/>
      <c r="W5" s="535"/>
      <c r="X5" s="535" t="s">
        <v>61</v>
      </c>
      <c r="Y5" s="535"/>
      <c r="Z5" s="535"/>
      <c r="AA5" s="535"/>
      <c r="AB5" s="535"/>
      <c r="AC5" s="535"/>
      <c r="AD5" s="535"/>
    </row>
    <row r="6" spans="1:31" ht="99" customHeight="1">
      <c r="A6" s="497" t="s">
        <v>82</v>
      </c>
      <c r="B6" s="497"/>
      <c r="C6" s="497"/>
      <c r="D6" s="528">
        <v>44033</v>
      </c>
      <c r="E6" s="529"/>
      <c r="F6" s="530"/>
      <c r="G6" s="531" t="s">
        <v>108</v>
      </c>
      <c r="H6" s="532"/>
      <c r="I6" s="532"/>
      <c r="J6" s="533"/>
      <c r="K6" s="494" t="s">
        <v>85</v>
      </c>
      <c r="L6" s="536"/>
      <c r="M6" s="536"/>
      <c r="N6" s="536"/>
      <c r="O6" s="536"/>
      <c r="P6" s="536"/>
      <c r="Q6" s="536"/>
      <c r="R6" s="536"/>
      <c r="S6" s="536"/>
      <c r="T6" s="536"/>
      <c r="U6" s="536"/>
      <c r="V6" s="536"/>
      <c r="W6" s="537"/>
      <c r="X6" s="476"/>
      <c r="Y6" s="477"/>
      <c r="Z6" s="477"/>
      <c r="AA6" s="477"/>
      <c r="AB6" s="477"/>
      <c r="AC6" s="477"/>
      <c r="AD6" s="478"/>
    </row>
    <row r="7" spans="1:31" ht="60" customHeight="1">
      <c r="A7" s="495" t="s">
        <v>203</v>
      </c>
      <c r="B7" s="480"/>
      <c r="C7" s="496"/>
      <c r="D7" s="538">
        <v>44048</v>
      </c>
      <c r="E7" s="529"/>
      <c r="F7" s="539"/>
      <c r="G7" s="540" t="s">
        <v>204</v>
      </c>
      <c r="H7" s="532"/>
      <c r="I7" s="532"/>
      <c r="J7" s="541"/>
      <c r="K7" s="542" t="s">
        <v>208</v>
      </c>
      <c r="L7" s="536"/>
      <c r="M7" s="536"/>
      <c r="N7" s="536"/>
      <c r="O7" s="536"/>
      <c r="P7" s="536"/>
      <c r="Q7" s="536"/>
      <c r="R7" s="536"/>
      <c r="S7" s="536"/>
      <c r="T7" s="536"/>
      <c r="U7" s="536"/>
      <c r="V7" s="536"/>
      <c r="W7" s="546"/>
      <c r="X7" s="476"/>
      <c r="Y7" s="477"/>
      <c r="Z7" s="477"/>
      <c r="AA7" s="477"/>
      <c r="AB7" s="477"/>
      <c r="AC7" s="477"/>
      <c r="AD7" s="478"/>
      <c r="AE7" s="79"/>
    </row>
    <row r="8" spans="1:31" ht="113.45" customHeight="1">
      <c r="A8" s="495" t="s">
        <v>209</v>
      </c>
      <c r="B8" s="480"/>
      <c r="C8" s="496"/>
      <c r="D8" s="538">
        <v>44069</v>
      </c>
      <c r="E8" s="529"/>
      <c r="F8" s="539"/>
      <c r="G8" s="540" t="s">
        <v>204</v>
      </c>
      <c r="H8" s="532"/>
      <c r="I8" s="532"/>
      <c r="J8" s="541"/>
      <c r="K8" s="542" t="s">
        <v>211</v>
      </c>
      <c r="L8" s="477"/>
      <c r="M8" s="477"/>
      <c r="N8" s="477"/>
      <c r="O8" s="477"/>
      <c r="P8" s="477"/>
      <c r="Q8" s="477"/>
      <c r="R8" s="477"/>
      <c r="S8" s="477"/>
      <c r="T8" s="477"/>
      <c r="U8" s="477"/>
      <c r="V8" s="477"/>
      <c r="W8" s="543"/>
      <c r="X8" s="476"/>
      <c r="Y8" s="477"/>
      <c r="Z8" s="477"/>
      <c r="AA8" s="477"/>
      <c r="AB8" s="477"/>
      <c r="AC8" s="477"/>
      <c r="AD8" s="478"/>
      <c r="AE8" s="80"/>
    </row>
    <row r="9" spans="1:31" ht="15.75">
      <c r="A9" s="495" t="s">
        <v>212</v>
      </c>
      <c r="B9" s="480"/>
      <c r="C9" s="496"/>
      <c r="D9" s="528">
        <v>44071</v>
      </c>
      <c r="E9" s="529"/>
      <c r="F9" s="530"/>
      <c r="G9" s="531" t="s">
        <v>214</v>
      </c>
      <c r="H9" s="532"/>
      <c r="I9" s="532"/>
      <c r="J9" s="533"/>
      <c r="K9" s="494" t="s">
        <v>213</v>
      </c>
      <c r="L9" s="536"/>
      <c r="M9" s="536"/>
      <c r="N9" s="536"/>
      <c r="O9" s="536"/>
      <c r="P9" s="536"/>
      <c r="Q9" s="536"/>
      <c r="R9" s="536"/>
      <c r="S9" s="536"/>
      <c r="T9" s="536"/>
      <c r="U9" s="536"/>
      <c r="V9" s="536"/>
      <c r="W9" s="537"/>
      <c r="X9" s="476"/>
      <c r="Y9" s="477"/>
      <c r="Z9" s="477"/>
      <c r="AA9" s="477"/>
      <c r="AB9" s="477"/>
      <c r="AC9" s="477"/>
      <c r="AD9" s="478"/>
    </row>
    <row r="10" spans="1:31" ht="60" customHeight="1">
      <c r="A10" s="501" t="s">
        <v>247</v>
      </c>
      <c r="B10" s="502"/>
      <c r="C10" s="503"/>
      <c r="D10" s="538">
        <v>44071</v>
      </c>
      <c r="E10" s="529"/>
      <c r="F10" s="539"/>
      <c r="G10" s="540" t="s">
        <v>204</v>
      </c>
      <c r="H10" s="532"/>
      <c r="I10" s="532"/>
      <c r="J10" s="541"/>
      <c r="K10" s="542" t="s">
        <v>215</v>
      </c>
      <c r="L10" s="477"/>
      <c r="M10" s="477"/>
      <c r="N10" s="477"/>
      <c r="O10" s="477"/>
      <c r="P10" s="477"/>
      <c r="Q10" s="477"/>
      <c r="R10" s="477"/>
      <c r="S10" s="477"/>
      <c r="T10" s="477"/>
      <c r="U10" s="477"/>
      <c r="V10" s="477"/>
      <c r="W10" s="543"/>
      <c r="X10" s="544"/>
      <c r="Y10" s="477"/>
      <c r="Z10" s="477"/>
      <c r="AA10" s="477"/>
      <c r="AB10" s="477"/>
      <c r="AC10" s="477"/>
      <c r="AD10" s="543"/>
      <c r="AE10" s="80"/>
    </row>
    <row r="11" spans="1:31" ht="33.950000000000003" customHeight="1">
      <c r="A11" s="504">
        <v>0.11</v>
      </c>
      <c r="B11" s="505"/>
      <c r="C11" s="506"/>
      <c r="D11" s="528">
        <v>44097</v>
      </c>
      <c r="E11" s="529"/>
      <c r="F11" s="530"/>
      <c r="G11" s="531" t="s">
        <v>248</v>
      </c>
      <c r="H11" s="532"/>
      <c r="I11" s="532"/>
      <c r="J11" s="533"/>
      <c r="K11" s="494" t="s">
        <v>257</v>
      </c>
      <c r="L11" s="536"/>
      <c r="M11" s="536"/>
      <c r="N11" s="536"/>
      <c r="O11" s="536"/>
      <c r="P11" s="536"/>
      <c r="Q11" s="536"/>
      <c r="R11" s="536"/>
      <c r="S11" s="536"/>
      <c r="T11" s="536"/>
      <c r="U11" s="536"/>
      <c r="V11" s="536"/>
      <c r="W11" s="537"/>
      <c r="X11" s="476"/>
      <c r="Y11" s="477"/>
      <c r="Z11" s="477"/>
      <c r="AA11" s="477"/>
      <c r="AB11" s="477"/>
      <c r="AC11" s="477"/>
      <c r="AD11" s="478"/>
    </row>
    <row r="12" spans="1:31" ht="15.75">
      <c r="A12" s="495" t="s">
        <v>291</v>
      </c>
      <c r="B12" s="480"/>
      <c r="C12" s="496"/>
      <c r="D12" s="538">
        <v>44119</v>
      </c>
      <c r="E12" s="529"/>
      <c r="F12" s="539"/>
      <c r="G12" s="540" t="s">
        <v>260</v>
      </c>
      <c r="H12" s="532"/>
      <c r="I12" s="532"/>
      <c r="J12" s="541"/>
      <c r="K12" s="544" t="s">
        <v>259</v>
      </c>
      <c r="L12" s="477"/>
      <c r="M12" s="477"/>
      <c r="N12" s="477"/>
      <c r="O12" s="477"/>
      <c r="P12" s="477"/>
      <c r="Q12" s="477"/>
      <c r="R12" s="477"/>
      <c r="S12" s="477"/>
      <c r="T12" s="477"/>
      <c r="U12" s="477"/>
      <c r="V12" s="477"/>
      <c r="W12" s="543"/>
      <c r="X12" s="476"/>
      <c r="Y12" s="477"/>
      <c r="Z12" s="477"/>
      <c r="AA12" s="477"/>
      <c r="AB12" s="477"/>
      <c r="AC12" s="477"/>
      <c r="AD12" s="478"/>
    </row>
    <row r="13" spans="1:31" ht="36.75" customHeight="1">
      <c r="A13" s="495" t="s">
        <v>289</v>
      </c>
      <c r="B13" s="480"/>
      <c r="C13" s="496"/>
      <c r="D13" s="528">
        <v>44120</v>
      </c>
      <c r="E13" s="529"/>
      <c r="F13" s="530"/>
      <c r="G13" s="540" t="s">
        <v>260</v>
      </c>
      <c r="H13" s="532"/>
      <c r="I13" s="532"/>
      <c r="J13" s="541"/>
      <c r="K13" s="542" t="s">
        <v>290</v>
      </c>
      <c r="L13" s="477"/>
      <c r="M13" s="477"/>
      <c r="N13" s="477"/>
      <c r="O13" s="477"/>
      <c r="P13" s="477"/>
      <c r="Q13" s="477"/>
      <c r="R13" s="477"/>
      <c r="S13" s="477"/>
      <c r="T13" s="477"/>
      <c r="U13" s="477"/>
      <c r="V13" s="477"/>
      <c r="W13" s="543"/>
      <c r="X13" s="476"/>
      <c r="Y13" s="477"/>
      <c r="Z13" s="477"/>
      <c r="AA13" s="477"/>
      <c r="AB13" s="477"/>
      <c r="AC13" s="477"/>
      <c r="AD13" s="478"/>
    </row>
    <row r="14" spans="1:31" ht="60" customHeight="1">
      <c r="A14" s="495" t="s">
        <v>309</v>
      </c>
      <c r="B14" s="480"/>
      <c r="C14" s="496"/>
      <c r="D14" s="528">
        <v>44140</v>
      </c>
      <c r="E14" s="529"/>
      <c r="F14" s="530"/>
      <c r="G14" s="531" t="s">
        <v>310</v>
      </c>
      <c r="H14" s="532"/>
      <c r="I14" s="532"/>
      <c r="J14" s="533"/>
      <c r="K14" s="494" t="s">
        <v>311</v>
      </c>
      <c r="L14" s="536"/>
      <c r="M14" s="536"/>
      <c r="N14" s="536"/>
      <c r="O14" s="536"/>
      <c r="P14" s="536"/>
      <c r="Q14" s="536"/>
      <c r="R14" s="536"/>
      <c r="S14" s="536"/>
      <c r="T14" s="536"/>
      <c r="U14" s="536"/>
      <c r="V14" s="536"/>
      <c r="W14" s="537"/>
      <c r="X14" s="476"/>
      <c r="Y14" s="477"/>
      <c r="Z14" s="477"/>
      <c r="AA14" s="477"/>
      <c r="AB14" s="477"/>
      <c r="AC14" s="477"/>
      <c r="AD14" s="478"/>
    </row>
    <row r="15" spans="1:31" ht="15.75">
      <c r="A15" s="495" t="s">
        <v>316</v>
      </c>
      <c r="B15" s="480"/>
      <c r="C15" s="496"/>
      <c r="D15" s="528">
        <v>44141</v>
      </c>
      <c r="E15" s="529"/>
      <c r="F15" s="530"/>
      <c r="G15" s="531" t="s">
        <v>310</v>
      </c>
      <c r="H15" s="532"/>
      <c r="I15" s="532"/>
      <c r="J15" s="533"/>
      <c r="K15" s="494" t="s">
        <v>312</v>
      </c>
      <c r="L15" s="536"/>
      <c r="M15" s="536"/>
      <c r="N15" s="536"/>
      <c r="O15" s="536"/>
      <c r="P15" s="536"/>
      <c r="Q15" s="536"/>
      <c r="R15" s="536"/>
      <c r="S15" s="536"/>
      <c r="T15" s="536"/>
      <c r="U15" s="536"/>
      <c r="V15" s="536"/>
      <c r="W15" s="537"/>
      <c r="X15" s="476"/>
      <c r="Y15" s="477"/>
      <c r="Z15" s="477"/>
      <c r="AA15" s="477"/>
      <c r="AB15" s="477"/>
      <c r="AC15" s="477"/>
      <c r="AD15" s="478"/>
    </row>
    <row r="16" spans="1:31" ht="28.9" customHeight="1">
      <c r="A16" s="479" t="s">
        <v>317</v>
      </c>
      <c r="B16" s="480"/>
      <c r="C16" s="481"/>
      <c r="D16" s="528">
        <v>44182</v>
      </c>
      <c r="E16" s="529"/>
      <c r="F16" s="530"/>
      <c r="G16" s="531" t="s">
        <v>318</v>
      </c>
      <c r="H16" s="532"/>
      <c r="I16" s="532"/>
      <c r="J16" s="533"/>
      <c r="K16" s="494" t="s">
        <v>319</v>
      </c>
      <c r="L16" s="536"/>
      <c r="M16" s="536"/>
      <c r="N16" s="536"/>
      <c r="O16" s="536"/>
      <c r="P16" s="536"/>
      <c r="Q16" s="536"/>
      <c r="R16" s="536"/>
      <c r="S16" s="536"/>
      <c r="T16" s="536"/>
      <c r="U16" s="536"/>
      <c r="V16" s="536"/>
      <c r="W16" s="537"/>
      <c r="X16" s="476"/>
      <c r="Y16" s="477"/>
      <c r="Z16" s="477"/>
      <c r="AA16" s="477"/>
      <c r="AB16" s="477"/>
      <c r="AC16" s="477"/>
      <c r="AD16" s="478"/>
    </row>
    <row r="17" spans="1:30" ht="46.5" customHeight="1">
      <c r="A17" s="479" t="s">
        <v>332</v>
      </c>
      <c r="B17" s="480"/>
      <c r="C17" s="481"/>
      <c r="D17" s="528">
        <v>44188</v>
      </c>
      <c r="E17" s="529"/>
      <c r="F17" s="530"/>
      <c r="G17" s="531" t="s">
        <v>333</v>
      </c>
      <c r="H17" s="532"/>
      <c r="I17" s="532"/>
      <c r="J17" s="533"/>
      <c r="K17" s="542" t="s">
        <v>334</v>
      </c>
      <c r="L17" s="477"/>
      <c r="M17" s="477"/>
      <c r="N17" s="477"/>
      <c r="O17" s="477"/>
      <c r="P17" s="477"/>
      <c r="Q17" s="477"/>
      <c r="R17" s="477"/>
      <c r="S17" s="477"/>
      <c r="T17" s="477"/>
      <c r="U17" s="477"/>
      <c r="V17" s="477"/>
      <c r="W17" s="543"/>
      <c r="X17" s="476"/>
      <c r="Y17" s="477"/>
      <c r="Z17" s="477"/>
      <c r="AA17" s="477"/>
      <c r="AB17" s="477"/>
      <c r="AC17" s="477"/>
      <c r="AD17" s="478"/>
    </row>
    <row r="18" spans="1:30" ht="63" customHeight="1">
      <c r="A18" s="479" t="s">
        <v>335</v>
      </c>
      <c r="B18" s="480"/>
      <c r="C18" s="481"/>
      <c r="D18" s="528">
        <v>44190</v>
      </c>
      <c r="E18" s="529"/>
      <c r="F18" s="530"/>
      <c r="G18" s="531" t="s">
        <v>336</v>
      </c>
      <c r="H18" s="532"/>
      <c r="I18" s="532"/>
      <c r="J18" s="533"/>
      <c r="K18" s="494" t="s">
        <v>338</v>
      </c>
      <c r="L18" s="536"/>
      <c r="M18" s="536"/>
      <c r="N18" s="536"/>
      <c r="O18" s="536"/>
      <c r="P18" s="536"/>
      <c r="Q18" s="536"/>
      <c r="R18" s="536"/>
      <c r="S18" s="536"/>
      <c r="T18" s="536"/>
      <c r="U18" s="536"/>
      <c r="V18" s="536"/>
      <c r="W18" s="537"/>
      <c r="X18" s="476"/>
      <c r="Y18" s="477"/>
      <c r="Z18" s="477"/>
      <c r="AA18" s="477"/>
      <c r="AB18" s="477"/>
      <c r="AC18" s="477"/>
      <c r="AD18" s="478"/>
    </row>
    <row r="19" spans="1:30" ht="40.5" customHeight="1">
      <c r="A19" s="479" t="s">
        <v>339</v>
      </c>
      <c r="B19" s="480"/>
      <c r="C19" s="481"/>
      <c r="D19" s="528">
        <v>44200</v>
      </c>
      <c r="E19" s="529"/>
      <c r="F19" s="530"/>
      <c r="G19" s="531" t="s">
        <v>340</v>
      </c>
      <c r="H19" s="532"/>
      <c r="I19" s="532"/>
      <c r="J19" s="533"/>
      <c r="K19" s="542" t="s">
        <v>341</v>
      </c>
      <c r="L19" s="477"/>
      <c r="M19" s="477"/>
      <c r="N19" s="477"/>
      <c r="O19" s="477"/>
      <c r="P19" s="477"/>
      <c r="Q19" s="477"/>
      <c r="R19" s="477"/>
      <c r="S19" s="477"/>
      <c r="T19" s="477"/>
      <c r="U19" s="477"/>
      <c r="V19" s="477"/>
      <c r="W19" s="543"/>
      <c r="X19" s="476"/>
      <c r="Y19" s="477"/>
      <c r="Z19" s="477"/>
      <c r="AA19" s="477"/>
      <c r="AB19" s="477"/>
      <c r="AC19" s="477"/>
      <c r="AD19" s="478"/>
    </row>
    <row r="20" spans="1:30" ht="15.75">
      <c r="A20" s="479" t="s">
        <v>342</v>
      </c>
      <c r="B20" s="480"/>
      <c r="C20" s="481"/>
      <c r="D20" s="528">
        <v>44225</v>
      </c>
      <c r="E20" s="529"/>
      <c r="F20" s="530"/>
      <c r="G20" s="531" t="s">
        <v>343</v>
      </c>
      <c r="H20" s="532"/>
      <c r="I20" s="532"/>
      <c r="J20" s="533"/>
      <c r="K20" s="476" t="s">
        <v>344</v>
      </c>
      <c r="L20" s="477"/>
      <c r="M20" s="477"/>
      <c r="N20" s="477"/>
      <c r="O20" s="477"/>
      <c r="P20" s="477"/>
      <c r="Q20" s="477"/>
      <c r="R20" s="477"/>
      <c r="S20" s="477"/>
      <c r="T20" s="477"/>
      <c r="U20" s="477"/>
      <c r="V20" s="477"/>
      <c r="W20" s="478"/>
      <c r="X20" s="476"/>
      <c r="Y20" s="477"/>
      <c r="Z20" s="477"/>
      <c r="AA20" s="477"/>
      <c r="AB20" s="477"/>
      <c r="AC20" s="477"/>
      <c r="AD20" s="478"/>
    </row>
    <row r="21" spans="1:30" ht="15.75">
      <c r="A21" s="479" t="s">
        <v>431</v>
      </c>
      <c r="B21" s="480"/>
      <c r="C21" s="481"/>
      <c r="D21" s="528">
        <v>44236</v>
      </c>
      <c r="E21" s="529"/>
      <c r="F21" s="530"/>
      <c r="G21" s="531" t="s">
        <v>432</v>
      </c>
      <c r="H21" s="532"/>
      <c r="I21" s="532"/>
      <c r="J21" s="533"/>
      <c r="K21" s="476" t="s">
        <v>593</v>
      </c>
      <c r="L21" s="477"/>
      <c r="M21" s="477"/>
      <c r="N21" s="477"/>
      <c r="O21" s="477"/>
      <c r="P21" s="477"/>
      <c r="Q21" s="477"/>
      <c r="R21" s="477"/>
      <c r="S21" s="477"/>
      <c r="T21" s="477"/>
      <c r="U21" s="477"/>
      <c r="V21" s="477"/>
      <c r="W21" s="478"/>
      <c r="X21" s="476"/>
      <c r="Y21" s="477"/>
      <c r="Z21" s="477"/>
      <c r="AA21" s="477"/>
      <c r="AB21" s="477"/>
      <c r="AC21" s="477"/>
      <c r="AD21" s="478"/>
    </row>
    <row r="22" spans="1:30" ht="36" customHeight="1">
      <c r="A22" s="479" t="s">
        <v>779</v>
      </c>
      <c r="B22" s="480"/>
      <c r="C22" s="481"/>
      <c r="D22" s="528">
        <v>44306</v>
      </c>
      <c r="E22" s="529"/>
      <c r="F22" s="530"/>
      <c r="G22" s="531" t="s">
        <v>780</v>
      </c>
      <c r="H22" s="532"/>
      <c r="I22" s="532"/>
      <c r="J22" s="533"/>
      <c r="K22" s="494" t="s">
        <v>781</v>
      </c>
      <c r="L22" s="477"/>
      <c r="M22" s="477"/>
      <c r="N22" s="477"/>
      <c r="O22" s="477"/>
      <c r="P22" s="477"/>
      <c r="Q22" s="477"/>
      <c r="R22" s="477"/>
      <c r="S22" s="477"/>
      <c r="T22" s="477"/>
      <c r="U22" s="477"/>
      <c r="V22" s="477"/>
      <c r="W22" s="478"/>
      <c r="X22" s="476"/>
      <c r="Y22" s="477"/>
      <c r="Z22" s="477"/>
      <c r="AA22" s="477"/>
      <c r="AB22" s="477"/>
      <c r="AC22" s="477"/>
      <c r="AD22" s="478"/>
    </row>
    <row r="23" spans="1:30" ht="108" customHeight="1">
      <c r="A23" s="479" t="s">
        <v>793</v>
      </c>
      <c r="B23" s="480"/>
      <c r="C23" s="481"/>
      <c r="D23" s="528">
        <v>44335</v>
      </c>
      <c r="E23" s="529"/>
      <c r="F23" s="530"/>
      <c r="G23" s="531" t="s">
        <v>794</v>
      </c>
      <c r="H23" s="532"/>
      <c r="I23" s="532"/>
      <c r="J23" s="533"/>
      <c r="K23" s="494" t="s">
        <v>795</v>
      </c>
      <c r="L23" s="477"/>
      <c r="M23" s="477"/>
      <c r="N23" s="477"/>
      <c r="O23" s="477"/>
      <c r="P23" s="477"/>
      <c r="Q23" s="477"/>
      <c r="R23" s="477"/>
      <c r="S23" s="477"/>
      <c r="T23" s="477"/>
      <c r="U23" s="477"/>
      <c r="V23" s="477"/>
      <c r="W23" s="478"/>
      <c r="X23" s="476"/>
      <c r="Y23" s="477"/>
      <c r="Z23" s="477"/>
      <c r="AA23" s="477"/>
      <c r="AB23" s="477"/>
      <c r="AC23" s="477"/>
      <c r="AD23" s="478"/>
    </row>
    <row r="24" spans="1:30" ht="52.5" customHeight="1">
      <c r="A24" s="479" t="s">
        <v>796</v>
      </c>
      <c r="B24" s="480"/>
      <c r="C24" s="481"/>
      <c r="D24" s="528">
        <v>44341</v>
      </c>
      <c r="E24" s="529"/>
      <c r="F24" s="530"/>
      <c r="G24" s="531" t="s">
        <v>840</v>
      </c>
      <c r="H24" s="532"/>
      <c r="I24" s="532"/>
      <c r="J24" s="533"/>
      <c r="K24" s="494" t="s">
        <v>797</v>
      </c>
      <c r="L24" s="477"/>
      <c r="M24" s="477"/>
      <c r="N24" s="477"/>
      <c r="O24" s="477"/>
      <c r="P24" s="477"/>
      <c r="Q24" s="477"/>
      <c r="R24" s="477"/>
      <c r="S24" s="477"/>
      <c r="T24" s="477"/>
      <c r="U24" s="477"/>
      <c r="V24" s="477"/>
      <c r="W24" s="478"/>
      <c r="X24" s="476"/>
      <c r="Y24" s="477"/>
      <c r="Z24" s="477"/>
      <c r="AA24" s="477"/>
      <c r="AB24" s="477"/>
      <c r="AC24" s="477"/>
      <c r="AD24" s="478"/>
    </row>
    <row r="25" spans="1:30" ht="27.75" customHeight="1">
      <c r="A25" s="479" t="s">
        <v>799</v>
      </c>
      <c r="B25" s="480"/>
      <c r="C25" s="481"/>
      <c r="D25" s="528">
        <v>44349</v>
      </c>
      <c r="E25" s="529"/>
      <c r="F25" s="530"/>
      <c r="G25" s="531" t="s">
        <v>800</v>
      </c>
      <c r="H25" s="532"/>
      <c r="I25" s="532"/>
      <c r="J25" s="533"/>
      <c r="K25" s="494" t="s">
        <v>798</v>
      </c>
      <c r="L25" s="477"/>
      <c r="M25" s="477"/>
      <c r="N25" s="477"/>
      <c r="O25" s="477"/>
      <c r="P25" s="477"/>
      <c r="Q25" s="477"/>
      <c r="R25" s="477"/>
      <c r="S25" s="477"/>
      <c r="T25" s="477"/>
      <c r="U25" s="477"/>
      <c r="V25" s="477"/>
      <c r="W25" s="478"/>
      <c r="X25" s="476"/>
      <c r="Y25" s="477"/>
      <c r="Z25" s="477"/>
      <c r="AA25" s="477"/>
      <c r="AB25" s="477"/>
      <c r="AC25" s="477"/>
      <c r="AD25" s="478"/>
    </row>
    <row r="26" spans="1:30" ht="35.25" customHeight="1">
      <c r="A26" s="479" t="s">
        <v>801</v>
      </c>
      <c r="B26" s="480"/>
      <c r="C26" s="481"/>
      <c r="D26" s="528">
        <v>44349</v>
      </c>
      <c r="E26" s="529"/>
      <c r="F26" s="530"/>
      <c r="G26" s="531" t="s">
        <v>802</v>
      </c>
      <c r="H26" s="532"/>
      <c r="I26" s="532"/>
      <c r="J26" s="533"/>
      <c r="K26" s="494" t="s">
        <v>803</v>
      </c>
      <c r="L26" s="477"/>
      <c r="M26" s="477"/>
      <c r="N26" s="477"/>
      <c r="O26" s="477"/>
      <c r="P26" s="477"/>
      <c r="Q26" s="477"/>
      <c r="R26" s="477"/>
      <c r="S26" s="477"/>
      <c r="T26" s="477"/>
      <c r="U26" s="477"/>
      <c r="V26" s="477"/>
      <c r="W26" s="478"/>
      <c r="X26" s="476"/>
      <c r="Y26" s="477"/>
      <c r="Z26" s="477"/>
      <c r="AA26" s="477"/>
      <c r="AB26" s="477"/>
      <c r="AC26" s="477"/>
      <c r="AD26" s="478"/>
    </row>
    <row r="27" spans="1:30" ht="148.5" customHeight="1">
      <c r="A27" s="479" t="s">
        <v>814</v>
      </c>
      <c r="B27" s="480"/>
      <c r="C27" s="481"/>
      <c r="D27" s="528">
        <v>44365</v>
      </c>
      <c r="E27" s="529"/>
      <c r="F27" s="530"/>
      <c r="G27" s="531" t="s">
        <v>815</v>
      </c>
      <c r="H27" s="532"/>
      <c r="I27" s="532"/>
      <c r="J27" s="533"/>
      <c r="K27" s="494" t="s">
        <v>850</v>
      </c>
      <c r="L27" s="477"/>
      <c r="M27" s="477"/>
      <c r="N27" s="477"/>
      <c r="O27" s="477"/>
      <c r="P27" s="477"/>
      <c r="Q27" s="477"/>
      <c r="R27" s="477"/>
      <c r="S27" s="477"/>
      <c r="T27" s="477"/>
      <c r="U27" s="477"/>
      <c r="V27" s="477"/>
      <c r="W27" s="478"/>
      <c r="X27" s="476"/>
      <c r="Y27" s="477"/>
      <c r="Z27" s="477"/>
      <c r="AA27" s="477"/>
      <c r="AB27" s="477"/>
      <c r="AC27" s="477"/>
      <c r="AD27" s="478"/>
    </row>
    <row r="28" spans="1:30" ht="48" customHeight="1">
      <c r="A28" s="479" t="s">
        <v>816</v>
      </c>
      <c r="B28" s="480"/>
      <c r="C28" s="481"/>
      <c r="D28" s="528">
        <v>44368</v>
      </c>
      <c r="E28" s="529"/>
      <c r="F28" s="530"/>
      <c r="G28" s="531" t="s">
        <v>817</v>
      </c>
      <c r="H28" s="532"/>
      <c r="I28" s="532"/>
      <c r="J28" s="533"/>
      <c r="K28" s="494" t="s">
        <v>836</v>
      </c>
      <c r="L28" s="477"/>
      <c r="M28" s="477"/>
      <c r="N28" s="477"/>
      <c r="O28" s="477"/>
      <c r="P28" s="477"/>
      <c r="Q28" s="477"/>
      <c r="R28" s="477"/>
      <c r="S28" s="477"/>
      <c r="T28" s="477"/>
      <c r="U28" s="477"/>
      <c r="V28" s="477"/>
      <c r="W28" s="478"/>
      <c r="X28" s="476"/>
      <c r="Y28" s="477"/>
      <c r="Z28" s="477"/>
      <c r="AA28" s="477"/>
      <c r="AB28" s="477"/>
      <c r="AC28" s="477"/>
      <c r="AD28" s="478"/>
    </row>
    <row r="29" spans="1:30" ht="45.75" customHeight="1">
      <c r="A29" s="479" t="s">
        <v>839</v>
      </c>
      <c r="B29" s="480"/>
      <c r="C29" s="481"/>
      <c r="D29" s="528">
        <v>44377</v>
      </c>
      <c r="E29" s="529"/>
      <c r="F29" s="530"/>
      <c r="G29" s="531" t="s">
        <v>841</v>
      </c>
      <c r="H29" s="532"/>
      <c r="I29" s="532"/>
      <c r="J29" s="533"/>
      <c r="K29" s="494" t="s">
        <v>842</v>
      </c>
      <c r="L29" s="477"/>
      <c r="M29" s="477"/>
      <c r="N29" s="477"/>
      <c r="O29" s="477"/>
      <c r="P29" s="477"/>
      <c r="Q29" s="477"/>
      <c r="R29" s="477"/>
      <c r="S29" s="477"/>
      <c r="T29" s="477"/>
      <c r="U29" s="477"/>
      <c r="V29" s="477"/>
      <c r="W29" s="478"/>
      <c r="X29" s="476"/>
      <c r="Y29" s="477"/>
      <c r="Z29" s="477"/>
      <c r="AA29" s="477"/>
      <c r="AB29" s="477"/>
      <c r="AC29" s="477"/>
      <c r="AD29" s="478"/>
    </row>
    <row r="30" spans="1:30" ht="118.5" customHeight="1">
      <c r="A30" s="479" t="s">
        <v>846</v>
      </c>
      <c r="B30" s="480"/>
      <c r="C30" s="481"/>
      <c r="D30" s="528">
        <v>44385</v>
      </c>
      <c r="E30" s="529"/>
      <c r="F30" s="530"/>
      <c r="G30" s="531" t="s">
        <v>204</v>
      </c>
      <c r="H30" s="532"/>
      <c r="I30" s="532"/>
      <c r="J30" s="533"/>
      <c r="K30" s="494" t="s">
        <v>847</v>
      </c>
      <c r="L30" s="477"/>
      <c r="M30" s="477"/>
      <c r="N30" s="477"/>
      <c r="O30" s="477"/>
      <c r="P30" s="477"/>
      <c r="Q30" s="477"/>
      <c r="R30" s="477"/>
      <c r="S30" s="477"/>
      <c r="T30" s="477"/>
      <c r="U30" s="477"/>
      <c r="V30" s="477"/>
      <c r="W30" s="478"/>
      <c r="X30" s="476"/>
      <c r="Y30" s="477"/>
      <c r="Z30" s="477"/>
      <c r="AA30" s="477"/>
      <c r="AB30" s="477"/>
      <c r="AC30" s="477"/>
      <c r="AD30" s="478"/>
    </row>
    <row r="31" spans="1:30" ht="61.5" customHeight="1">
      <c r="A31" s="479" t="s">
        <v>848</v>
      </c>
      <c r="B31" s="480"/>
      <c r="C31" s="481"/>
      <c r="D31" s="528">
        <v>44397</v>
      </c>
      <c r="E31" s="529"/>
      <c r="F31" s="530"/>
      <c r="G31" s="531" t="s">
        <v>849</v>
      </c>
      <c r="H31" s="532"/>
      <c r="I31" s="532"/>
      <c r="J31" s="533"/>
      <c r="K31" s="494" t="s">
        <v>851</v>
      </c>
      <c r="L31" s="477"/>
      <c r="M31" s="477"/>
      <c r="N31" s="477"/>
      <c r="O31" s="477"/>
      <c r="P31" s="477"/>
      <c r="Q31" s="477"/>
      <c r="R31" s="477"/>
      <c r="S31" s="477"/>
      <c r="T31" s="477"/>
      <c r="U31" s="477"/>
      <c r="V31" s="477"/>
      <c r="W31" s="478"/>
      <c r="X31" s="476"/>
      <c r="Y31" s="477"/>
      <c r="Z31" s="477"/>
      <c r="AA31" s="477"/>
      <c r="AB31" s="477"/>
      <c r="AC31" s="477"/>
      <c r="AD31" s="478"/>
    </row>
    <row r="32" spans="1:30" ht="15.75">
      <c r="A32" s="479" t="s">
        <v>855</v>
      </c>
      <c r="B32" s="480"/>
      <c r="C32" s="481"/>
      <c r="D32" s="528">
        <v>44398</v>
      </c>
      <c r="E32" s="529"/>
      <c r="F32" s="530"/>
      <c r="G32" s="531" t="s">
        <v>794</v>
      </c>
      <c r="H32" s="532"/>
      <c r="I32" s="532"/>
      <c r="J32" s="533"/>
      <c r="K32" s="494" t="s">
        <v>856</v>
      </c>
      <c r="L32" s="477"/>
      <c r="M32" s="477"/>
      <c r="N32" s="477"/>
      <c r="O32" s="477"/>
      <c r="P32" s="477"/>
      <c r="Q32" s="477"/>
      <c r="R32" s="477"/>
      <c r="S32" s="477"/>
      <c r="T32" s="477"/>
      <c r="U32" s="477"/>
      <c r="V32" s="477"/>
      <c r="W32" s="478"/>
      <c r="X32" s="476"/>
      <c r="Y32" s="477"/>
      <c r="Z32" s="477"/>
      <c r="AA32" s="477"/>
      <c r="AB32" s="477"/>
      <c r="AC32" s="477"/>
      <c r="AD32" s="478"/>
    </row>
    <row r="33" spans="1:31" ht="75.75" customHeight="1">
      <c r="A33" s="479" t="s">
        <v>857</v>
      </c>
      <c r="B33" s="480"/>
      <c r="C33" s="481"/>
      <c r="D33" s="528">
        <v>44403</v>
      </c>
      <c r="E33" s="529"/>
      <c r="F33" s="530"/>
      <c r="G33" s="531" t="s">
        <v>858</v>
      </c>
      <c r="H33" s="532"/>
      <c r="I33" s="532"/>
      <c r="J33" s="533"/>
      <c r="K33" s="494" t="s">
        <v>866</v>
      </c>
      <c r="L33" s="477"/>
      <c r="M33" s="477"/>
      <c r="N33" s="477"/>
      <c r="O33" s="477"/>
      <c r="P33" s="477"/>
      <c r="Q33" s="477"/>
      <c r="R33" s="477"/>
      <c r="S33" s="477"/>
      <c r="T33" s="477"/>
      <c r="U33" s="477"/>
      <c r="V33" s="477"/>
      <c r="W33" s="478"/>
      <c r="X33" s="476"/>
      <c r="Y33" s="477"/>
      <c r="Z33" s="477"/>
      <c r="AA33" s="477"/>
      <c r="AB33" s="477"/>
      <c r="AC33" s="477"/>
      <c r="AD33" s="478"/>
    </row>
    <row r="34" spans="1:31" ht="15.75" customHeight="1">
      <c r="A34" s="482" t="s">
        <v>863</v>
      </c>
      <c r="B34" s="483"/>
      <c r="C34" s="484"/>
      <c r="D34" s="485">
        <v>44414</v>
      </c>
      <c r="E34" s="486"/>
      <c r="F34" s="487"/>
      <c r="G34" s="525" t="s">
        <v>874</v>
      </c>
      <c r="H34" s="526"/>
      <c r="I34" s="526"/>
      <c r="J34" s="527"/>
      <c r="K34" s="491" t="s">
        <v>862</v>
      </c>
      <c r="L34" s="492"/>
      <c r="M34" s="492"/>
      <c r="N34" s="492"/>
      <c r="O34" s="492"/>
      <c r="P34" s="492"/>
      <c r="Q34" s="492"/>
      <c r="R34" s="492"/>
      <c r="S34" s="492"/>
      <c r="T34" s="492"/>
      <c r="U34" s="492"/>
      <c r="V34" s="492"/>
      <c r="W34" s="493"/>
      <c r="X34" s="491"/>
      <c r="Y34" s="492"/>
      <c r="Z34" s="492"/>
      <c r="AA34" s="492"/>
      <c r="AB34" s="492"/>
      <c r="AC34" s="492"/>
      <c r="AD34" s="493"/>
    </row>
    <row r="35" spans="1:31" ht="100.5" customHeight="1">
      <c r="A35" s="479" t="s">
        <v>871</v>
      </c>
      <c r="B35" s="480"/>
      <c r="C35" s="481"/>
      <c r="D35" s="528">
        <v>44417</v>
      </c>
      <c r="E35" s="529"/>
      <c r="F35" s="530"/>
      <c r="G35" s="531" t="s">
        <v>872</v>
      </c>
      <c r="H35" s="532"/>
      <c r="I35" s="532"/>
      <c r="J35" s="533"/>
      <c r="K35" s="494" t="s">
        <v>873</v>
      </c>
      <c r="L35" s="477"/>
      <c r="M35" s="477"/>
      <c r="N35" s="477"/>
      <c r="O35" s="477"/>
      <c r="P35" s="477"/>
      <c r="Q35" s="477"/>
      <c r="R35" s="477"/>
      <c r="S35" s="477"/>
      <c r="T35" s="477"/>
      <c r="U35" s="477"/>
      <c r="V35" s="477"/>
      <c r="W35" s="478"/>
      <c r="X35" s="476"/>
      <c r="Y35" s="477"/>
      <c r="Z35" s="477"/>
      <c r="AA35" s="477"/>
      <c r="AB35" s="477"/>
      <c r="AC35" s="477"/>
      <c r="AD35" s="478"/>
    </row>
    <row r="36" spans="1:31" ht="51" customHeight="1">
      <c r="A36" s="479" t="s">
        <v>875</v>
      </c>
      <c r="B36" s="480"/>
      <c r="C36" s="481"/>
      <c r="D36" s="467">
        <v>44433</v>
      </c>
      <c r="E36" s="468"/>
      <c r="F36" s="469"/>
      <c r="G36" s="470" t="s">
        <v>876</v>
      </c>
      <c r="H36" s="471"/>
      <c r="I36" s="471"/>
      <c r="J36" s="472"/>
      <c r="K36" s="494" t="s">
        <v>877</v>
      </c>
      <c r="L36" s="477"/>
      <c r="M36" s="477"/>
      <c r="N36" s="477"/>
      <c r="O36" s="477"/>
      <c r="P36" s="477"/>
      <c r="Q36" s="477"/>
      <c r="R36" s="477"/>
      <c r="S36" s="477"/>
      <c r="T36" s="477"/>
      <c r="U36" s="477"/>
      <c r="V36" s="477"/>
      <c r="W36" s="478"/>
      <c r="X36" s="476"/>
      <c r="Y36" s="477"/>
      <c r="Z36" s="477"/>
      <c r="AA36" s="477"/>
      <c r="AB36" s="477"/>
      <c r="AC36" s="477"/>
      <c r="AD36" s="478"/>
    </row>
    <row r="37" spans="1:31" ht="30" customHeight="1">
      <c r="A37" s="479" t="s">
        <v>880</v>
      </c>
      <c r="B37" s="480"/>
      <c r="C37" s="481"/>
      <c r="D37" s="467">
        <v>44433</v>
      </c>
      <c r="E37" s="468"/>
      <c r="F37" s="469"/>
      <c r="G37" s="470" t="s">
        <v>881</v>
      </c>
      <c r="H37" s="471"/>
      <c r="I37" s="471"/>
      <c r="J37" s="472"/>
      <c r="K37" s="473" t="s">
        <v>883</v>
      </c>
      <c r="L37" s="474"/>
      <c r="M37" s="474"/>
      <c r="N37" s="474"/>
      <c r="O37" s="474"/>
      <c r="P37" s="474"/>
      <c r="Q37" s="474"/>
      <c r="R37" s="474"/>
      <c r="S37" s="474"/>
      <c r="T37" s="474"/>
      <c r="U37" s="474"/>
      <c r="V37" s="474"/>
      <c r="W37" s="475"/>
      <c r="X37" s="476"/>
      <c r="Y37" s="477"/>
      <c r="Z37" s="477"/>
      <c r="AA37" s="477"/>
      <c r="AB37" s="477"/>
      <c r="AC37" s="477"/>
      <c r="AD37" s="478"/>
    </row>
    <row r="38" spans="1:31" ht="57.6" customHeight="1">
      <c r="A38" s="479" t="s">
        <v>884</v>
      </c>
      <c r="B38" s="480"/>
      <c r="C38" s="481"/>
      <c r="D38" s="467">
        <v>44448</v>
      </c>
      <c r="E38" s="468"/>
      <c r="F38" s="469"/>
      <c r="G38" s="470" t="s">
        <v>885</v>
      </c>
      <c r="H38" s="471"/>
      <c r="I38" s="471"/>
      <c r="J38" s="472"/>
      <c r="K38" s="473" t="s">
        <v>889</v>
      </c>
      <c r="L38" s="474"/>
      <c r="M38" s="474"/>
      <c r="N38" s="474"/>
      <c r="O38" s="474"/>
      <c r="P38" s="474"/>
      <c r="Q38" s="474"/>
      <c r="R38" s="474"/>
      <c r="S38" s="474"/>
      <c r="T38" s="474"/>
      <c r="U38" s="474"/>
      <c r="V38" s="474"/>
      <c r="W38" s="475"/>
      <c r="X38" s="476"/>
      <c r="Y38" s="477"/>
      <c r="Z38" s="477"/>
      <c r="AA38" s="477"/>
      <c r="AB38" s="477"/>
      <c r="AC38" s="477"/>
      <c r="AD38" s="478"/>
      <c r="AE38" t="s">
        <v>890</v>
      </c>
    </row>
    <row r="39" spans="1:31" ht="15.75">
      <c r="A39" s="482" t="s">
        <v>891</v>
      </c>
      <c r="B39" s="483"/>
      <c r="C39" s="484"/>
      <c r="D39" s="485">
        <v>44455</v>
      </c>
      <c r="E39" s="486"/>
      <c r="F39" s="487"/>
      <c r="G39" s="488" t="s">
        <v>892</v>
      </c>
      <c r="H39" s="489"/>
      <c r="I39" s="489"/>
      <c r="J39" s="490"/>
      <c r="K39" s="491" t="s">
        <v>893</v>
      </c>
      <c r="L39" s="492"/>
      <c r="M39" s="492"/>
      <c r="N39" s="492"/>
      <c r="O39" s="492"/>
      <c r="P39" s="492"/>
      <c r="Q39" s="492"/>
      <c r="R39" s="492"/>
      <c r="S39" s="492"/>
      <c r="T39" s="492"/>
      <c r="U39" s="492"/>
      <c r="V39" s="492"/>
      <c r="W39" s="493"/>
      <c r="X39" s="491"/>
      <c r="Y39" s="492"/>
      <c r="Z39" s="492"/>
      <c r="AA39" s="492"/>
      <c r="AB39" s="492"/>
      <c r="AC39" s="492"/>
      <c r="AD39" s="493"/>
    </row>
    <row r="40" spans="1:31" ht="174" customHeight="1">
      <c r="A40" s="479" t="s">
        <v>894</v>
      </c>
      <c r="B40" s="480"/>
      <c r="C40" s="481"/>
      <c r="D40" s="467">
        <v>44481</v>
      </c>
      <c r="E40" s="468"/>
      <c r="F40" s="469"/>
      <c r="G40" s="470" t="s">
        <v>895</v>
      </c>
      <c r="H40" s="471"/>
      <c r="I40" s="471"/>
      <c r="J40" s="472"/>
      <c r="K40" s="494" t="s">
        <v>896</v>
      </c>
      <c r="L40" s="477"/>
      <c r="M40" s="477"/>
      <c r="N40" s="477"/>
      <c r="O40" s="477"/>
      <c r="P40" s="477"/>
      <c r="Q40" s="477"/>
      <c r="R40" s="477"/>
      <c r="S40" s="477"/>
      <c r="T40" s="477"/>
      <c r="U40" s="477"/>
      <c r="V40" s="477"/>
      <c r="W40" s="478"/>
      <c r="X40" s="476"/>
      <c r="Y40" s="477"/>
      <c r="Z40" s="477"/>
      <c r="AA40" s="477"/>
      <c r="AB40" s="477"/>
      <c r="AC40" s="477"/>
      <c r="AD40" s="478"/>
      <c r="AE40" t="s">
        <v>899</v>
      </c>
    </row>
    <row r="41" spans="1:31" ht="15.75">
      <c r="A41" s="479"/>
      <c r="B41" s="480"/>
      <c r="C41" s="481"/>
      <c r="D41" s="467"/>
      <c r="E41" s="468"/>
      <c r="F41" s="469"/>
      <c r="G41" s="470"/>
      <c r="H41" s="471"/>
      <c r="I41" s="471"/>
      <c r="J41" s="472"/>
      <c r="K41" s="476"/>
      <c r="L41" s="477"/>
      <c r="M41" s="477"/>
      <c r="N41" s="477"/>
      <c r="O41" s="477"/>
      <c r="P41" s="477"/>
      <c r="Q41" s="477"/>
      <c r="R41" s="477"/>
      <c r="S41" s="477"/>
      <c r="T41" s="477"/>
      <c r="U41" s="477"/>
      <c r="V41" s="477"/>
      <c r="W41" s="478"/>
      <c r="X41" s="476"/>
      <c r="Y41" s="477"/>
      <c r="Z41" s="477"/>
      <c r="AA41" s="477"/>
      <c r="AB41" s="477"/>
      <c r="AC41" s="477"/>
      <c r="AD41" s="478"/>
    </row>
    <row r="42" spans="1:31" ht="15.75">
      <c r="A42" s="479"/>
      <c r="B42" s="480"/>
      <c r="C42" s="481"/>
      <c r="D42" s="467"/>
      <c r="E42" s="468"/>
      <c r="F42" s="469"/>
      <c r="G42" s="470"/>
      <c r="H42" s="471"/>
      <c r="I42" s="471"/>
      <c r="J42" s="472"/>
      <c r="K42" s="476"/>
      <c r="L42" s="477"/>
      <c r="M42" s="477"/>
      <c r="N42" s="477"/>
      <c r="O42" s="477"/>
      <c r="P42" s="477"/>
      <c r="Q42" s="477"/>
      <c r="R42" s="477"/>
      <c r="S42" s="477"/>
      <c r="T42" s="477"/>
      <c r="U42" s="477"/>
      <c r="V42" s="477"/>
      <c r="W42" s="478"/>
      <c r="X42" s="476"/>
      <c r="Y42" s="477"/>
      <c r="Z42" s="477"/>
      <c r="AA42" s="477"/>
      <c r="AB42" s="477"/>
      <c r="AC42" s="477"/>
      <c r="AD42" s="478"/>
    </row>
    <row r="43" spans="1:31" ht="15.75">
      <c r="A43" s="479"/>
      <c r="B43" s="480"/>
      <c r="C43" s="481"/>
      <c r="D43" s="467"/>
      <c r="E43" s="468"/>
      <c r="F43" s="469"/>
      <c r="G43" s="470"/>
      <c r="H43" s="471"/>
      <c r="I43" s="471"/>
      <c r="J43" s="472"/>
      <c r="K43" s="476"/>
      <c r="L43" s="477"/>
      <c r="M43" s="477"/>
      <c r="N43" s="477"/>
      <c r="O43" s="477"/>
      <c r="P43" s="477"/>
      <c r="Q43" s="477"/>
      <c r="R43" s="477"/>
      <c r="S43" s="477"/>
      <c r="T43" s="477"/>
      <c r="U43" s="477"/>
      <c r="V43" s="477"/>
      <c r="W43" s="478"/>
      <c r="X43" s="476"/>
      <c r="Y43" s="477"/>
      <c r="Z43" s="477"/>
      <c r="AA43" s="477"/>
      <c r="AB43" s="477"/>
      <c r="AC43" s="477"/>
      <c r="AD43" s="478"/>
    </row>
    <row r="44" spans="1:31" ht="15.75">
      <c r="A44" s="479"/>
      <c r="B44" s="480"/>
      <c r="C44" s="481"/>
      <c r="D44" s="467"/>
      <c r="E44" s="468"/>
      <c r="F44" s="469"/>
      <c r="G44" s="470"/>
      <c r="H44" s="471"/>
      <c r="I44" s="471"/>
      <c r="J44" s="472"/>
      <c r="K44" s="476"/>
      <c r="L44" s="477"/>
      <c r="M44" s="477"/>
      <c r="N44" s="477"/>
      <c r="O44" s="477"/>
      <c r="P44" s="477"/>
      <c r="Q44" s="477"/>
      <c r="R44" s="477"/>
      <c r="S44" s="477"/>
      <c r="T44" s="477"/>
      <c r="U44" s="477"/>
      <c r="V44" s="477"/>
      <c r="W44" s="478"/>
      <c r="X44" s="476"/>
      <c r="Y44" s="477"/>
      <c r="Z44" s="477"/>
      <c r="AA44" s="477"/>
      <c r="AB44" s="477"/>
      <c r="AC44" s="477"/>
      <c r="AD44" s="478"/>
    </row>
  </sheetData>
  <mergeCells count="211">
    <mergeCell ref="D31:F31"/>
    <mergeCell ref="G31:J31"/>
    <mergeCell ref="K31:W31"/>
    <mergeCell ref="X31:AD31"/>
    <mergeCell ref="D27:F27"/>
    <mergeCell ref="G27:J27"/>
    <mergeCell ref="K27:W27"/>
    <mergeCell ref="X27:AD27"/>
    <mergeCell ref="D28:F28"/>
    <mergeCell ref="G28:J28"/>
    <mergeCell ref="K28:W28"/>
    <mergeCell ref="X28:AD28"/>
    <mergeCell ref="D30:F30"/>
    <mergeCell ref="G30:J30"/>
    <mergeCell ref="K30:W30"/>
    <mergeCell ref="X30:AD30"/>
    <mergeCell ref="D29:F29"/>
    <mergeCell ref="G29:J29"/>
    <mergeCell ref="K29:W29"/>
    <mergeCell ref="X29:AD29"/>
    <mergeCell ref="D25:F25"/>
    <mergeCell ref="G25:J25"/>
    <mergeCell ref="K25:W25"/>
    <mergeCell ref="X25:AD25"/>
    <mergeCell ref="D26:F26"/>
    <mergeCell ref="G26:J26"/>
    <mergeCell ref="K26:W26"/>
    <mergeCell ref="X26:AD26"/>
    <mergeCell ref="D23:F23"/>
    <mergeCell ref="G23:J23"/>
    <mergeCell ref="K23:W23"/>
    <mergeCell ref="X23:AD23"/>
    <mergeCell ref="D24:F24"/>
    <mergeCell ref="G24:J24"/>
    <mergeCell ref="K24:W24"/>
    <mergeCell ref="X24:AD24"/>
    <mergeCell ref="D21:F21"/>
    <mergeCell ref="G21:J21"/>
    <mergeCell ref="K21:W21"/>
    <mergeCell ref="X21:AD21"/>
    <mergeCell ref="D22:F22"/>
    <mergeCell ref="G22:J22"/>
    <mergeCell ref="K22:W22"/>
    <mergeCell ref="X22:AD22"/>
    <mergeCell ref="D19:F19"/>
    <mergeCell ref="G19:J19"/>
    <mergeCell ref="K19:W19"/>
    <mergeCell ref="X19:AD19"/>
    <mergeCell ref="D20:F20"/>
    <mergeCell ref="G20:J20"/>
    <mergeCell ref="K20:W20"/>
    <mergeCell ref="X20:AD20"/>
    <mergeCell ref="D17:F17"/>
    <mergeCell ref="G17:J17"/>
    <mergeCell ref="K17:W17"/>
    <mergeCell ref="X17:AD17"/>
    <mergeCell ref="D18:F18"/>
    <mergeCell ref="G18:J18"/>
    <mergeCell ref="K18:W18"/>
    <mergeCell ref="X18:AD18"/>
    <mergeCell ref="D15:F15"/>
    <mergeCell ref="G15:J15"/>
    <mergeCell ref="K15:W15"/>
    <mergeCell ref="X15:AD15"/>
    <mergeCell ref="D16:F16"/>
    <mergeCell ref="G16:J16"/>
    <mergeCell ref="K16:W16"/>
    <mergeCell ref="X16:AD16"/>
    <mergeCell ref="X13:AD13"/>
    <mergeCell ref="D14:F14"/>
    <mergeCell ref="G14:J14"/>
    <mergeCell ref="K14:W14"/>
    <mergeCell ref="X14:AD14"/>
    <mergeCell ref="D11:F11"/>
    <mergeCell ref="G11:J11"/>
    <mergeCell ref="K11:W11"/>
    <mergeCell ref="X11:AD11"/>
    <mergeCell ref="D12:F12"/>
    <mergeCell ref="G12:J12"/>
    <mergeCell ref="K12:W12"/>
    <mergeCell ref="X12:AD12"/>
    <mergeCell ref="T1:U1"/>
    <mergeCell ref="V1:Y1"/>
    <mergeCell ref="Z1:AD1"/>
    <mergeCell ref="T2:U2"/>
    <mergeCell ref="V2:Y2"/>
    <mergeCell ref="Z2:AD2"/>
    <mergeCell ref="T3:U3"/>
    <mergeCell ref="V3:Y3"/>
    <mergeCell ref="D9:F9"/>
    <mergeCell ref="G9:J9"/>
    <mergeCell ref="K9:W9"/>
    <mergeCell ref="X9:AD9"/>
    <mergeCell ref="D7:F7"/>
    <mergeCell ref="G7:J7"/>
    <mergeCell ref="K7:W7"/>
    <mergeCell ref="X7:AD7"/>
    <mergeCell ref="D8:F8"/>
    <mergeCell ref="G8:J8"/>
    <mergeCell ref="K8:W8"/>
    <mergeCell ref="X8:AD8"/>
    <mergeCell ref="D32:F32"/>
    <mergeCell ref="G32:J32"/>
    <mergeCell ref="K32:W32"/>
    <mergeCell ref="X32:AD32"/>
    <mergeCell ref="D33:F33"/>
    <mergeCell ref="G33:J33"/>
    <mergeCell ref="K33:W33"/>
    <mergeCell ref="X33:AD33"/>
    <mergeCell ref="Z3:AD3"/>
    <mergeCell ref="D5:F5"/>
    <mergeCell ref="G5:J5"/>
    <mergeCell ref="K5:W5"/>
    <mergeCell ref="X5:AD5"/>
    <mergeCell ref="D6:F6"/>
    <mergeCell ref="G6:J6"/>
    <mergeCell ref="K6:W6"/>
    <mergeCell ref="X6:AD6"/>
    <mergeCell ref="D10:F10"/>
    <mergeCell ref="G10:J10"/>
    <mergeCell ref="K10:W10"/>
    <mergeCell ref="X10:AD10"/>
    <mergeCell ref="D13:F13"/>
    <mergeCell ref="G13:J13"/>
    <mergeCell ref="K13:W13"/>
    <mergeCell ref="D43:F43"/>
    <mergeCell ref="G43:J43"/>
    <mergeCell ref="K43:W43"/>
    <mergeCell ref="X43:AD43"/>
    <mergeCell ref="D44:F44"/>
    <mergeCell ref="G44:J44"/>
    <mergeCell ref="K44:W44"/>
    <mergeCell ref="X44:AD44"/>
    <mergeCell ref="D34:F34"/>
    <mergeCell ref="G34:J34"/>
    <mergeCell ref="K34:W34"/>
    <mergeCell ref="X34:AD34"/>
    <mergeCell ref="D35:F35"/>
    <mergeCell ref="G35:J35"/>
    <mergeCell ref="K35:W35"/>
    <mergeCell ref="X35:AD35"/>
    <mergeCell ref="D36:F36"/>
    <mergeCell ref="G36:J36"/>
    <mergeCell ref="K36:W36"/>
    <mergeCell ref="X36:AD36"/>
    <mergeCell ref="D41:F41"/>
    <mergeCell ref="G41:J41"/>
    <mergeCell ref="K41:W41"/>
    <mergeCell ref="X41:AD41"/>
    <mergeCell ref="A6:C6"/>
    <mergeCell ref="A5:C5"/>
    <mergeCell ref="A7:C7"/>
    <mergeCell ref="A8:C8"/>
    <mergeCell ref="A9:C9"/>
    <mergeCell ref="A10:C10"/>
    <mergeCell ref="A11:C11"/>
    <mergeCell ref="A1:G3"/>
    <mergeCell ref="H1:S3"/>
    <mergeCell ref="A12:C12"/>
    <mergeCell ref="A13:C13"/>
    <mergeCell ref="A14:C14"/>
    <mergeCell ref="A15:C1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 ref="A36:C36"/>
    <mergeCell ref="A43:C43"/>
    <mergeCell ref="A44:C44"/>
    <mergeCell ref="A41:C41"/>
    <mergeCell ref="A42:C42"/>
    <mergeCell ref="A37:C37"/>
    <mergeCell ref="D42:F42"/>
    <mergeCell ref="G42:J42"/>
    <mergeCell ref="K42:W42"/>
    <mergeCell ref="X42:AD42"/>
    <mergeCell ref="A39:C39"/>
    <mergeCell ref="D39:F39"/>
    <mergeCell ref="G39:J39"/>
    <mergeCell ref="K39:W39"/>
    <mergeCell ref="X39:AD39"/>
    <mergeCell ref="A40:C40"/>
    <mergeCell ref="D40:F40"/>
    <mergeCell ref="G40:J40"/>
    <mergeCell ref="K40:W40"/>
    <mergeCell ref="X40:AD40"/>
    <mergeCell ref="D37:F37"/>
    <mergeCell ref="G37:J37"/>
    <mergeCell ref="K37:W37"/>
    <mergeCell ref="X37:AD37"/>
    <mergeCell ref="A38:C38"/>
    <mergeCell ref="D38:F38"/>
    <mergeCell ref="G38:J38"/>
    <mergeCell ref="K38:W38"/>
    <mergeCell ref="X38:AD38"/>
  </mergeCells>
  <phoneticPr fontId="1"/>
  <pageMargins left="0.7" right="0.7" top="0.75" bottom="0.75" header="0.3" footer="0.3"/>
  <pageSetup paperSize="9" scale="26"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4"/>
  </sheetPr>
  <dimension ref="A1:BA35"/>
  <sheetViews>
    <sheetView showGridLines="0" view="pageBreakPreview" zoomScaleNormal="60" zoomScaleSheetLayoutView="100" workbookViewId="0">
      <selection sqref="A1:I3"/>
    </sheetView>
  </sheetViews>
  <sheetFormatPr defaultColWidth="2.5" defaultRowHeight="15.75"/>
  <cols>
    <col min="1" max="4" width="2.5" style="39"/>
    <col min="5" max="5" width="2.875" style="39" bestFit="1" customWidth="1"/>
    <col min="6" max="16384" width="2.5" style="39"/>
  </cols>
  <sheetData>
    <row r="1" spans="1:52" ht="15" customHeight="1">
      <c r="A1" s="551" t="s">
        <v>2</v>
      </c>
      <c r="B1" s="551"/>
      <c r="C1" s="551"/>
      <c r="D1" s="551"/>
      <c r="E1" s="551"/>
      <c r="F1" s="551"/>
      <c r="G1" s="551"/>
      <c r="H1" s="551"/>
      <c r="I1" s="551"/>
      <c r="J1" s="555" t="s">
        <v>430</v>
      </c>
      <c r="K1" s="556"/>
      <c r="L1" s="556"/>
      <c r="M1" s="556"/>
      <c r="N1" s="556"/>
      <c r="O1" s="556"/>
      <c r="P1" s="556"/>
      <c r="Q1" s="556"/>
      <c r="R1" s="556"/>
      <c r="S1" s="556"/>
      <c r="T1" s="556"/>
      <c r="U1" s="556"/>
      <c r="V1" s="556"/>
      <c r="W1" s="556"/>
      <c r="X1" s="556"/>
      <c r="Y1" s="556"/>
      <c r="Z1" s="556"/>
      <c r="AA1" s="556"/>
      <c r="AB1" s="556"/>
      <c r="AC1" s="556"/>
      <c r="AD1" s="556"/>
      <c r="AE1" s="556"/>
      <c r="AF1" s="556"/>
      <c r="AG1" s="556"/>
      <c r="AH1" s="557"/>
      <c r="AI1" s="552"/>
      <c r="AJ1" s="553"/>
      <c r="AK1" s="553"/>
      <c r="AL1" s="553"/>
      <c r="AM1" s="553"/>
      <c r="AN1" s="554"/>
      <c r="AO1" s="552" t="s">
        <v>26</v>
      </c>
      <c r="AP1" s="553"/>
      <c r="AQ1" s="553"/>
      <c r="AR1" s="553"/>
      <c r="AS1" s="553"/>
      <c r="AT1" s="554"/>
      <c r="AU1" s="564" t="s">
        <v>27</v>
      </c>
      <c r="AV1" s="565"/>
      <c r="AW1" s="565"/>
      <c r="AX1" s="565"/>
      <c r="AY1" s="565"/>
      <c r="AZ1" s="566"/>
    </row>
    <row r="2" spans="1:52" ht="15" customHeight="1">
      <c r="A2" s="551"/>
      <c r="B2" s="551"/>
      <c r="C2" s="551"/>
      <c r="D2" s="551"/>
      <c r="E2" s="551"/>
      <c r="F2" s="551"/>
      <c r="G2" s="551"/>
      <c r="H2" s="551"/>
      <c r="I2" s="551"/>
      <c r="J2" s="558"/>
      <c r="K2" s="559"/>
      <c r="L2" s="559"/>
      <c r="M2" s="559"/>
      <c r="N2" s="559"/>
      <c r="O2" s="559"/>
      <c r="P2" s="559"/>
      <c r="Q2" s="559"/>
      <c r="R2" s="559"/>
      <c r="S2" s="559"/>
      <c r="T2" s="559"/>
      <c r="U2" s="559"/>
      <c r="V2" s="559"/>
      <c r="W2" s="559"/>
      <c r="X2" s="559"/>
      <c r="Y2" s="559"/>
      <c r="Z2" s="559"/>
      <c r="AA2" s="559"/>
      <c r="AB2" s="559"/>
      <c r="AC2" s="559"/>
      <c r="AD2" s="559"/>
      <c r="AE2" s="559"/>
      <c r="AF2" s="559"/>
      <c r="AG2" s="559"/>
      <c r="AH2" s="560"/>
      <c r="AI2" s="552" t="s">
        <v>29</v>
      </c>
      <c r="AJ2" s="553"/>
      <c r="AK2" s="553"/>
      <c r="AL2" s="553"/>
      <c r="AM2" s="553"/>
      <c r="AN2" s="554"/>
      <c r="AO2" s="552" t="str">
        <f>改版履歴!V2</f>
        <v>楊</v>
      </c>
      <c r="AP2" s="553"/>
      <c r="AQ2" s="553"/>
      <c r="AR2" s="553"/>
      <c r="AS2" s="553"/>
      <c r="AT2" s="554"/>
      <c r="AU2" s="567">
        <f>改版履歴!Z2</f>
        <v>44033</v>
      </c>
      <c r="AV2" s="568"/>
      <c r="AW2" s="568"/>
      <c r="AX2" s="568"/>
      <c r="AY2" s="568"/>
      <c r="AZ2" s="569"/>
    </row>
    <row r="3" spans="1:52" ht="15.6" customHeight="1">
      <c r="A3" s="551"/>
      <c r="B3" s="551"/>
      <c r="C3" s="551"/>
      <c r="D3" s="551"/>
      <c r="E3" s="551"/>
      <c r="F3" s="551"/>
      <c r="G3" s="551"/>
      <c r="H3" s="551"/>
      <c r="I3" s="551"/>
      <c r="J3" s="561"/>
      <c r="K3" s="562"/>
      <c r="L3" s="562"/>
      <c r="M3" s="562"/>
      <c r="N3" s="562"/>
      <c r="O3" s="562"/>
      <c r="P3" s="562"/>
      <c r="Q3" s="562"/>
      <c r="R3" s="562"/>
      <c r="S3" s="562"/>
      <c r="T3" s="562"/>
      <c r="U3" s="562"/>
      <c r="V3" s="562"/>
      <c r="W3" s="562"/>
      <c r="X3" s="562"/>
      <c r="Y3" s="562"/>
      <c r="Z3" s="562"/>
      <c r="AA3" s="562"/>
      <c r="AB3" s="562"/>
      <c r="AC3" s="562"/>
      <c r="AD3" s="562"/>
      <c r="AE3" s="562"/>
      <c r="AF3" s="562"/>
      <c r="AG3" s="562"/>
      <c r="AH3" s="563"/>
      <c r="AI3" s="552" t="s">
        <v>30</v>
      </c>
      <c r="AJ3" s="553"/>
      <c r="AK3" s="553"/>
      <c r="AL3" s="553"/>
      <c r="AM3" s="553"/>
      <c r="AN3" s="554"/>
      <c r="AO3" s="552" t="str">
        <f>改版履歴!V3</f>
        <v>HYN関媛丹</v>
      </c>
      <c r="AP3" s="553"/>
      <c r="AQ3" s="553"/>
      <c r="AR3" s="553"/>
      <c r="AS3" s="553"/>
      <c r="AT3" s="554"/>
      <c r="AU3" s="567">
        <f>改版履歴!Z3</f>
        <v>44481</v>
      </c>
      <c r="AV3" s="568"/>
      <c r="AW3" s="568"/>
      <c r="AX3" s="568"/>
      <c r="AY3" s="568"/>
      <c r="AZ3" s="569"/>
    </row>
    <row r="4" spans="1:52" s="47" customFormat="1">
      <c r="A4" s="51"/>
      <c r="B4" s="52"/>
      <c r="C4" s="52"/>
      <c r="D4" s="52"/>
      <c r="E4" s="52"/>
      <c r="F4" s="52"/>
      <c r="G4" s="147"/>
      <c r="H4" s="147"/>
      <c r="I4" s="147"/>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2"/>
      <c r="AP4" s="52"/>
      <c r="AQ4" s="52"/>
      <c r="AR4" s="52"/>
      <c r="AS4" s="52"/>
      <c r="AT4" s="52"/>
      <c r="AU4" s="52"/>
      <c r="AV4" s="52"/>
      <c r="AW4" s="52"/>
      <c r="AX4" s="52"/>
      <c r="AY4" s="52"/>
      <c r="AZ4" s="53"/>
    </row>
    <row r="5" spans="1:52" s="48" customFormat="1" ht="14.25">
      <c r="A5" s="148"/>
      <c r="B5" s="149" t="s">
        <v>345</v>
      </c>
      <c r="C5" s="149"/>
      <c r="D5" s="149"/>
      <c r="E5" s="150"/>
      <c r="F5" s="150"/>
      <c r="G5" s="151"/>
      <c r="H5" s="151"/>
      <c r="I5" s="151"/>
      <c r="J5" s="150"/>
      <c r="K5" s="150"/>
      <c r="L5" s="150"/>
      <c r="M5" s="150"/>
      <c r="N5" s="150"/>
      <c r="O5" s="150"/>
      <c r="P5" s="150"/>
      <c r="Q5" s="150"/>
      <c r="R5" s="150"/>
      <c r="S5" s="150"/>
      <c r="T5" s="150"/>
      <c r="U5" s="150"/>
      <c r="V5" s="150"/>
      <c r="W5" s="150"/>
      <c r="X5" s="150"/>
      <c r="Y5" s="150"/>
      <c r="Z5" s="150"/>
      <c r="AA5" s="150"/>
      <c r="AB5" s="150"/>
      <c r="AC5" s="150"/>
      <c r="AD5" s="150"/>
      <c r="AE5" s="150"/>
      <c r="AF5" s="150"/>
      <c r="AG5" s="152"/>
      <c r="AH5" s="152"/>
      <c r="AI5" s="152"/>
      <c r="AJ5" s="152"/>
      <c r="AK5" s="152"/>
      <c r="AL5" s="152"/>
      <c r="AM5" s="152"/>
      <c r="AN5" s="152"/>
      <c r="AO5" s="152"/>
      <c r="AP5" s="152"/>
      <c r="AQ5" s="152"/>
      <c r="AR5" s="152"/>
      <c r="AS5" s="152"/>
      <c r="AT5" s="152"/>
      <c r="AU5" s="152"/>
      <c r="AV5" s="152"/>
      <c r="AW5" s="152"/>
      <c r="AX5" s="152"/>
      <c r="AY5" s="152"/>
      <c r="AZ5" s="153"/>
    </row>
    <row r="6" spans="1:52" s="48" customFormat="1" ht="14.25">
      <c r="A6" s="148"/>
      <c r="B6" s="70"/>
      <c r="D6" s="70"/>
      <c r="E6" s="70"/>
      <c r="F6" s="70"/>
      <c r="G6" s="154"/>
      <c r="H6" s="154"/>
      <c r="I6" s="154"/>
      <c r="J6" s="70"/>
      <c r="K6" s="70"/>
      <c r="L6" s="70"/>
      <c r="M6" s="70"/>
      <c r="N6" s="150"/>
      <c r="O6" s="150"/>
      <c r="P6" s="150"/>
      <c r="Q6" s="150"/>
      <c r="R6" s="150"/>
      <c r="S6" s="150"/>
      <c r="T6" s="150"/>
      <c r="U6" s="150"/>
      <c r="V6" s="150"/>
      <c r="W6" s="150"/>
      <c r="X6" s="150"/>
      <c r="Y6" s="150"/>
      <c r="Z6" s="150"/>
      <c r="AA6" s="150"/>
      <c r="AB6" s="150"/>
      <c r="AC6" s="150"/>
      <c r="AD6" s="150"/>
      <c r="AE6" s="150"/>
      <c r="AF6" s="150"/>
      <c r="AG6" s="152"/>
      <c r="AH6" s="152"/>
      <c r="AI6" s="152"/>
      <c r="AJ6" s="152"/>
      <c r="AK6" s="152"/>
      <c r="AL6" s="152"/>
      <c r="AM6" s="152"/>
      <c r="AN6" s="152"/>
      <c r="AO6" s="152"/>
      <c r="AP6" s="152"/>
      <c r="AQ6" s="152"/>
      <c r="AR6" s="152"/>
      <c r="AS6" s="152"/>
      <c r="AT6" s="152"/>
      <c r="AU6" s="152"/>
      <c r="AV6" s="152"/>
      <c r="AW6" s="152"/>
      <c r="AX6" s="152"/>
      <c r="AY6" s="152"/>
      <c r="AZ6" s="153"/>
    </row>
    <row r="7" spans="1:52" s="132" customFormat="1" ht="14.25">
      <c r="A7" s="129"/>
      <c r="B7" s="71"/>
      <c r="C7" s="150" t="s">
        <v>261</v>
      </c>
      <c r="D7" s="150"/>
      <c r="E7" s="150"/>
      <c r="F7" s="150"/>
      <c r="G7" s="150"/>
      <c r="H7" s="150" t="s">
        <v>295</v>
      </c>
      <c r="I7" s="150"/>
      <c r="J7" s="150"/>
      <c r="K7" s="150"/>
      <c r="L7" s="150"/>
      <c r="M7" s="150"/>
      <c r="N7" s="150"/>
      <c r="O7" s="150"/>
      <c r="P7" s="150"/>
      <c r="Q7" s="150"/>
      <c r="R7" s="150"/>
      <c r="S7" s="150"/>
      <c r="T7" s="150"/>
      <c r="U7" s="150"/>
      <c r="V7" s="150"/>
      <c r="W7" s="150"/>
      <c r="X7" s="150"/>
      <c r="Y7" s="150"/>
      <c r="Z7" s="150"/>
      <c r="AA7" s="150"/>
      <c r="AB7" s="150"/>
      <c r="AC7" s="150"/>
      <c r="AD7" s="150"/>
      <c r="AE7" s="150"/>
      <c r="AF7" s="150"/>
      <c r="AG7" s="73"/>
      <c r="AH7" s="73"/>
      <c r="AI7" s="73"/>
      <c r="AJ7" s="73"/>
      <c r="AK7" s="73"/>
      <c r="AL7" s="73"/>
      <c r="AM7" s="73"/>
      <c r="AN7" s="73"/>
      <c r="AO7" s="73"/>
      <c r="AP7" s="73"/>
      <c r="AQ7" s="73"/>
      <c r="AR7" s="73"/>
      <c r="AS7" s="73"/>
      <c r="AT7" s="73"/>
      <c r="AU7" s="73"/>
      <c r="AV7" s="73"/>
      <c r="AW7" s="73"/>
      <c r="AX7" s="73"/>
      <c r="AY7" s="73"/>
      <c r="AZ7" s="131"/>
    </row>
    <row r="8" spans="1:52" s="132" customFormat="1" ht="14.25">
      <c r="A8" s="129"/>
      <c r="B8" s="71"/>
      <c r="C8" s="150"/>
      <c r="D8" s="150"/>
      <c r="E8" s="150"/>
      <c r="F8" s="150"/>
      <c r="G8" s="150"/>
      <c r="H8" s="150"/>
      <c r="I8" s="150"/>
      <c r="J8" s="150"/>
      <c r="K8" s="150"/>
      <c r="L8" s="150"/>
      <c r="M8" s="150"/>
      <c r="N8" s="150"/>
      <c r="O8" s="150"/>
      <c r="P8" s="150"/>
      <c r="Q8" s="150"/>
      <c r="R8" s="150"/>
      <c r="S8" s="150"/>
      <c r="T8" s="150"/>
      <c r="U8" s="150"/>
      <c r="V8" s="150"/>
      <c r="W8" s="150"/>
      <c r="X8" s="150"/>
      <c r="Y8" s="150"/>
      <c r="Z8" s="150"/>
      <c r="AA8" s="150"/>
      <c r="AB8" s="150"/>
      <c r="AC8" s="150"/>
      <c r="AD8" s="150"/>
      <c r="AE8" s="150"/>
      <c r="AF8" s="150"/>
      <c r="AG8" s="73"/>
      <c r="AH8" s="73"/>
      <c r="AI8" s="73"/>
      <c r="AJ8" s="73"/>
      <c r="AK8" s="73"/>
      <c r="AL8" s="73"/>
      <c r="AM8" s="73"/>
      <c r="AN8" s="73"/>
      <c r="AO8" s="73"/>
      <c r="AP8" s="73"/>
      <c r="AQ8" s="73"/>
      <c r="AR8" s="73"/>
      <c r="AS8" s="73"/>
      <c r="AT8" s="73"/>
      <c r="AU8" s="73"/>
      <c r="AV8" s="73"/>
      <c r="AW8" s="73"/>
      <c r="AX8" s="73"/>
      <c r="AY8" s="73"/>
      <c r="AZ8" s="131"/>
    </row>
    <row r="9" spans="1:52" s="132" customFormat="1" ht="14.25">
      <c r="A9" s="129"/>
      <c r="B9" s="71"/>
      <c r="C9" s="150" t="s">
        <v>262</v>
      </c>
      <c r="D9" s="150"/>
      <c r="E9" s="150"/>
      <c r="F9" s="150"/>
      <c r="G9" s="150"/>
      <c r="H9" s="71" t="s">
        <v>296</v>
      </c>
      <c r="I9" s="150"/>
      <c r="J9" s="150"/>
      <c r="K9" s="150"/>
      <c r="L9" s="150"/>
      <c r="M9" s="150"/>
      <c r="N9" s="150"/>
      <c r="O9" s="150"/>
      <c r="P9" s="150"/>
      <c r="Q9" s="150"/>
      <c r="R9" s="150"/>
      <c r="S9" s="150"/>
      <c r="T9" s="150"/>
      <c r="U9" s="150"/>
      <c r="V9" s="150"/>
      <c r="W9" s="150"/>
      <c r="X9" s="150"/>
      <c r="Y9" s="150"/>
      <c r="Z9" s="150"/>
      <c r="AA9" s="150"/>
      <c r="AB9" s="150"/>
      <c r="AC9" s="150"/>
      <c r="AD9" s="150"/>
      <c r="AE9" s="150"/>
      <c r="AF9" s="150"/>
      <c r="AG9" s="73"/>
      <c r="AH9" s="73"/>
      <c r="AI9" s="73"/>
      <c r="AJ9" s="73"/>
      <c r="AK9" s="73"/>
      <c r="AL9" s="73"/>
      <c r="AM9" s="73"/>
      <c r="AN9" s="73"/>
      <c r="AO9" s="73"/>
      <c r="AP9" s="73"/>
      <c r="AQ9" s="73"/>
      <c r="AR9" s="73"/>
      <c r="AS9" s="73"/>
      <c r="AT9" s="73"/>
      <c r="AU9" s="73"/>
      <c r="AV9" s="73"/>
      <c r="AW9" s="73"/>
      <c r="AX9" s="73"/>
      <c r="AY9" s="73"/>
      <c r="AZ9" s="131"/>
    </row>
    <row r="10" spans="1:52" s="132" customFormat="1" ht="14.25">
      <c r="A10" s="129"/>
      <c r="B10" s="70"/>
      <c r="C10" s="150"/>
      <c r="D10" s="150"/>
      <c r="E10" s="150"/>
      <c r="F10" s="150"/>
      <c r="G10" s="150"/>
      <c r="H10" s="150" t="s">
        <v>522</v>
      </c>
      <c r="I10" s="150"/>
      <c r="J10" s="150"/>
      <c r="K10" s="150"/>
      <c r="L10" s="150"/>
      <c r="M10" s="150"/>
      <c r="N10" s="150"/>
      <c r="O10" s="150"/>
      <c r="P10" s="150"/>
      <c r="Q10" s="150"/>
      <c r="R10" s="150"/>
      <c r="S10" s="150"/>
      <c r="T10" s="150"/>
      <c r="U10" s="150"/>
      <c r="V10" s="150"/>
      <c r="W10" s="150"/>
      <c r="X10" s="150"/>
      <c r="Y10" s="150"/>
      <c r="Z10" s="150"/>
      <c r="AA10" s="150"/>
      <c r="AB10" s="150"/>
      <c r="AC10" s="150"/>
      <c r="AD10" s="150"/>
      <c r="AE10" s="150"/>
      <c r="AF10" s="150"/>
      <c r="AG10" s="73"/>
      <c r="AH10" s="73"/>
      <c r="AI10" s="73"/>
      <c r="AJ10" s="73"/>
      <c r="AK10" s="73"/>
      <c r="AL10" s="73"/>
      <c r="AM10" s="73"/>
      <c r="AN10" s="73"/>
      <c r="AO10" s="73"/>
      <c r="AP10" s="73"/>
      <c r="AQ10" s="73"/>
      <c r="AR10" s="73"/>
      <c r="AS10" s="73"/>
      <c r="AT10" s="73"/>
      <c r="AU10" s="73"/>
      <c r="AV10" s="73"/>
      <c r="AW10" s="73"/>
      <c r="AX10" s="73"/>
      <c r="AY10" s="73"/>
      <c r="AZ10" s="131"/>
    </row>
    <row r="11" spans="1:52" s="132" customFormat="1" ht="14.25">
      <c r="A11" s="129"/>
      <c r="B11" s="70"/>
      <c r="C11" s="150"/>
      <c r="D11" s="150"/>
      <c r="E11" s="150"/>
      <c r="F11" s="150"/>
      <c r="G11" s="150"/>
      <c r="H11" s="150"/>
      <c r="I11" s="150"/>
      <c r="J11" s="150"/>
      <c r="K11" s="150"/>
      <c r="L11" s="150"/>
      <c r="M11" s="150"/>
      <c r="N11" s="150"/>
      <c r="O11" s="150"/>
      <c r="P11" s="150"/>
      <c r="Q11" s="150"/>
      <c r="R11" s="150"/>
      <c r="S11" s="150"/>
      <c r="T11" s="150"/>
      <c r="U11" s="150"/>
      <c r="V11" s="150"/>
      <c r="W11" s="150"/>
      <c r="X11" s="150"/>
      <c r="Y11" s="150"/>
      <c r="Z11" s="150"/>
      <c r="AA11" s="150"/>
      <c r="AB11" s="150"/>
      <c r="AC11" s="150"/>
      <c r="AD11" s="150"/>
      <c r="AE11" s="150"/>
      <c r="AF11" s="150"/>
      <c r="AG11" s="73"/>
      <c r="AH11" s="73"/>
      <c r="AI11" s="73"/>
      <c r="AJ11" s="73"/>
      <c r="AK11" s="73"/>
      <c r="AL11" s="73"/>
      <c r="AM11" s="73"/>
      <c r="AN11" s="73"/>
      <c r="AO11" s="73"/>
      <c r="AP11" s="73"/>
      <c r="AQ11" s="73"/>
      <c r="AR11" s="73"/>
      <c r="AS11" s="73"/>
      <c r="AT11" s="73"/>
      <c r="AU11" s="73"/>
      <c r="AV11" s="73"/>
      <c r="AW11" s="73"/>
      <c r="AX11" s="73"/>
      <c r="AY11" s="73"/>
      <c r="AZ11" s="131"/>
    </row>
    <row r="12" spans="1:52" s="132" customFormat="1" ht="14.25">
      <c r="A12" s="129"/>
      <c r="B12" s="70"/>
      <c r="C12" s="150" t="s">
        <v>263</v>
      </c>
      <c r="D12" s="150"/>
      <c r="E12" s="150"/>
      <c r="F12" s="150"/>
      <c r="G12" s="150"/>
      <c r="H12" s="150" t="s">
        <v>264</v>
      </c>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50"/>
      <c r="AG12" s="73"/>
      <c r="AH12" s="73"/>
      <c r="AI12" s="73"/>
      <c r="AJ12" s="73"/>
      <c r="AK12" s="73"/>
      <c r="AL12" s="73"/>
      <c r="AM12" s="73"/>
      <c r="AN12" s="73"/>
      <c r="AO12" s="73"/>
      <c r="AP12" s="73"/>
      <c r="AQ12" s="73"/>
      <c r="AR12" s="73"/>
      <c r="AS12" s="73"/>
      <c r="AT12" s="73"/>
      <c r="AU12" s="73"/>
      <c r="AV12" s="73"/>
      <c r="AW12" s="73"/>
      <c r="AX12" s="73"/>
      <c r="AY12" s="73"/>
      <c r="AZ12" s="131"/>
    </row>
    <row r="13" spans="1:52" s="132" customFormat="1" ht="14.25">
      <c r="A13" s="129"/>
      <c r="B13" s="70"/>
      <c r="C13" s="150"/>
      <c r="D13" s="150"/>
      <c r="E13" s="150"/>
      <c r="F13" s="150"/>
      <c r="G13" s="150"/>
      <c r="H13" s="150"/>
      <c r="I13" s="150"/>
      <c r="J13" s="150"/>
      <c r="K13" s="150"/>
      <c r="L13" s="150"/>
      <c r="M13" s="150"/>
      <c r="N13" s="150"/>
      <c r="O13" s="150"/>
      <c r="P13" s="150"/>
      <c r="Q13" s="150"/>
      <c r="R13" s="150"/>
      <c r="S13" s="150"/>
      <c r="T13" s="150"/>
      <c r="U13" s="150"/>
      <c r="V13" s="150"/>
      <c r="W13" s="150"/>
      <c r="X13" s="150"/>
      <c r="Y13" s="150"/>
      <c r="Z13" s="150"/>
      <c r="AA13" s="150"/>
      <c r="AB13" s="150"/>
      <c r="AC13" s="150"/>
      <c r="AD13" s="150"/>
      <c r="AE13" s="150"/>
      <c r="AF13" s="150"/>
      <c r="AG13" s="73"/>
      <c r="AH13" s="73"/>
      <c r="AI13" s="73"/>
      <c r="AJ13" s="73"/>
      <c r="AK13" s="73"/>
      <c r="AL13" s="73"/>
      <c r="AM13" s="73"/>
      <c r="AN13" s="73"/>
      <c r="AO13" s="73"/>
      <c r="AP13" s="73"/>
      <c r="AQ13" s="73"/>
      <c r="AR13" s="73"/>
      <c r="AS13" s="73"/>
      <c r="AT13" s="73"/>
      <c r="AU13" s="73"/>
      <c r="AV13" s="73"/>
      <c r="AW13" s="73"/>
      <c r="AX13" s="73"/>
      <c r="AY13" s="73"/>
      <c r="AZ13" s="131"/>
    </row>
    <row r="14" spans="1:52" s="132" customFormat="1" ht="14.25">
      <c r="A14" s="129"/>
      <c r="B14" s="70"/>
      <c r="C14" s="150" t="s">
        <v>265</v>
      </c>
      <c r="D14" s="150"/>
      <c r="E14" s="150"/>
      <c r="F14" s="150"/>
      <c r="G14" s="150"/>
      <c r="H14" s="150" t="s">
        <v>307</v>
      </c>
      <c r="I14" s="150"/>
      <c r="J14" s="150"/>
      <c r="K14" s="150"/>
      <c r="L14" s="150"/>
      <c r="M14" s="150"/>
      <c r="N14" s="150"/>
      <c r="O14" s="150"/>
      <c r="P14" s="150"/>
      <c r="Q14" s="150"/>
      <c r="R14" s="150"/>
      <c r="S14" s="150"/>
      <c r="T14" s="150"/>
      <c r="U14" s="150"/>
      <c r="V14" s="150"/>
      <c r="W14" s="150"/>
      <c r="X14" s="150"/>
      <c r="Y14" s="150"/>
      <c r="Z14" s="150"/>
      <c r="AA14" s="150"/>
      <c r="AB14" s="150"/>
      <c r="AC14" s="150"/>
      <c r="AD14" s="150"/>
      <c r="AE14" s="150"/>
      <c r="AF14" s="150"/>
      <c r="AG14" s="73"/>
      <c r="AH14" s="73"/>
      <c r="AI14" s="73"/>
      <c r="AJ14" s="73"/>
      <c r="AK14" s="73"/>
      <c r="AL14" s="73"/>
      <c r="AM14" s="73"/>
      <c r="AN14" s="73"/>
      <c r="AO14" s="73"/>
      <c r="AP14" s="73"/>
      <c r="AQ14" s="73"/>
      <c r="AR14" s="73"/>
      <c r="AS14" s="73"/>
      <c r="AT14" s="73"/>
      <c r="AU14" s="73"/>
      <c r="AV14" s="73"/>
      <c r="AW14" s="73"/>
      <c r="AX14" s="73"/>
      <c r="AY14" s="73"/>
      <c r="AZ14" s="131"/>
    </row>
    <row r="15" spans="1:52" s="132" customFormat="1" ht="14.25">
      <c r="A15" s="129"/>
      <c r="B15" s="70"/>
      <c r="C15" s="150"/>
      <c r="D15" s="150"/>
      <c r="E15" s="150"/>
      <c r="F15" s="150"/>
      <c r="G15" s="150"/>
      <c r="I15" s="150" t="s">
        <v>285</v>
      </c>
      <c r="J15" s="150"/>
      <c r="K15" s="150"/>
      <c r="L15" s="150"/>
      <c r="M15" s="150"/>
      <c r="N15" s="150"/>
      <c r="O15" s="150"/>
      <c r="P15" s="150"/>
      <c r="Q15" s="150"/>
      <c r="R15" s="150"/>
      <c r="S15" s="150"/>
      <c r="T15" s="150"/>
      <c r="U15" s="150"/>
      <c r="V15" s="150"/>
      <c r="W15" s="150"/>
      <c r="X15" s="150"/>
      <c r="Y15" s="150"/>
      <c r="Z15" s="150"/>
      <c r="AB15" s="150"/>
      <c r="AC15" s="150"/>
      <c r="AD15" s="150"/>
      <c r="AE15" s="150"/>
      <c r="AF15" s="150"/>
      <c r="AG15" s="73"/>
      <c r="AH15" s="73"/>
      <c r="AI15" s="73"/>
      <c r="AJ15" s="73"/>
      <c r="AK15" s="73"/>
      <c r="AL15" s="73"/>
      <c r="AM15" s="73"/>
      <c r="AN15" s="73"/>
      <c r="AO15" s="73"/>
      <c r="AP15" s="73"/>
      <c r="AQ15" s="73"/>
      <c r="AR15" s="73"/>
      <c r="AS15" s="73"/>
      <c r="AT15" s="73"/>
      <c r="AU15" s="73"/>
      <c r="AV15" s="73"/>
      <c r="AW15" s="73"/>
      <c r="AX15" s="73"/>
      <c r="AY15" s="73"/>
      <c r="AZ15" s="131"/>
    </row>
    <row r="16" spans="1:52" s="132" customFormat="1" ht="14.25">
      <c r="A16" s="129"/>
      <c r="B16" s="70"/>
      <c r="C16" s="150"/>
      <c r="D16" s="150"/>
      <c r="E16" s="150"/>
      <c r="F16" s="150"/>
      <c r="G16" s="150"/>
      <c r="I16" s="150" t="s">
        <v>286</v>
      </c>
      <c r="J16" s="150"/>
      <c r="K16" s="150"/>
      <c r="L16" s="150"/>
      <c r="M16" s="150"/>
      <c r="N16" s="150"/>
      <c r="O16" s="150"/>
      <c r="P16" s="150"/>
      <c r="Q16" s="150"/>
      <c r="R16" s="150"/>
      <c r="S16" s="150"/>
      <c r="T16" s="150"/>
      <c r="U16" s="150"/>
      <c r="V16" s="150"/>
      <c r="W16" s="150"/>
      <c r="X16" s="150"/>
      <c r="Y16" s="150"/>
      <c r="Z16" s="150"/>
      <c r="AB16" s="150"/>
      <c r="AC16" s="150"/>
      <c r="AD16" s="150"/>
      <c r="AE16" s="150"/>
      <c r="AF16" s="150"/>
      <c r="AG16" s="73"/>
      <c r="AH16" s="73"/>
      <c r="AI16" s="73"/>
      <c r="AJ16" s="73"/>
      <c r="AK16" s="73"/>
      <c r="AL16" s="73"/>
      <c r="AM16" s="73"/>
      <c r="AN16" s="73"/>
      <c r="AO16" s="73"/>
      <c r="AP16" s="73"/>
      <c r="AQ16" s="73"/>
      <c r="AR16" s="73"/>
      <c r="AS16" s="73"/>
      <c r="AT16" s="73"/>
      <c r="AU16" s="73"/>
      <c r="AV16" s="73"/>
      <c r="AW16" s="73"/>
      <c r="AX16" s="73"/>
      <c r="AY16" s="73"/>
      <c r="AZ16" s="131"/>
    </row>
    <row r="17" spans="1:52" s="132" customFormat="1" ht="14.25">
      <c r="A17" s="129"/>
      <c r="B17" s="70"/>
      <c r="C17" s="71"/>
      <c r="D17" s="150"/>
      <c r="E17" s="150"/>
      <c r="F17" s="150"/>
      <c r="G17" s="150"/>
      <c r="I17" s="150" t="s">
        <v>287</v>
      </c>
      <c r="J17" s="150"/>
      <c r="K17" s="150"/>
      <c r="L17" s="150"/>
      <c r="M17" s="150"/>
      <c r="N17" s="150"/>
      <c r="O17" s="150"/>
      <c r="P17" s="150"/>
      <c r="Q17" s="150"/>
      <c r="R17" s="150"/>
      <c r="S17" s="150"/>
      <c r="T17" s="150"/>
      <c r="U17" s="150"/>
      <c r="V17" s="150"/>
      <c r="W17" s="150"/>
      <c r="X17" s="150"/>
      <c r="Y17" s="150"/>
      <c r="Z17" s="150"/>
      <c r="AB17" s="150"/>
      <c r="AC17" s="150"/>
      <c r="AD17" s="150"/>
      <c r="AE17" s="150"/>
      <c r="AF17" s="150"/>
      <c r="AG17" s="73"/>
      <c r="AH17" s="73"/>
      <c r="AI17" s="73"/>
      <c r="AJ17" s="73"/>
      <c r="AK17" s="73"/>
      <c r="AL17" s="73"/>
      <c r="AM17" s="73"/>
      <c r="AN17" s="73"/>
      <c r="AO17" s="73"/>
      <c r="AP17" s="73"/>
      <c r="AQ17" s="73"/>
      <c r="AR17" s="73"/>
      <c r="AS17" s="73"/>
      <c r="AT17" s="73"/>
      <c r="AU17" s="73"/>
      <c r="AV17" s="73"/>
      <c r="AW17" s="73"/>
      <c r="AX17" s="73"/>
      <c r="AY17" s="73"/>
      <c r="AZ17" s="131"/>
    </row>
    <row r="18" spans="1:52" s="132" customFormat="1" ht="14.25">
      <c r="A18" s="129"/>
      <c r="B18" s="70"/>
      <c r="C18" s="71"/>
      <c r="D18" s="150"/>
      <c r="E18" s="150"/>
      <c r="F18" s="150"/>
      <c r="G18" s="150"/>
      <c r="H18" s="150" t="s">
        <v>308</v>
      </c>
      <c r="I18" s="150"/>
      <c r="J18" s="150"/>
      <c r="K18" s="150"/>
      <c r="L18" s="150"/>
      <c r="M18" s="150"/>
      <c r="N18" s="150"/>
      <c r="O18" s="150"/>
      <c r="P18" s="150"/>
      <c r="Q18" s="150"/>
      <c r="R18" s="150"/>
      <c r="S18" s="150"/>
      <c r="T18" s="150"/>
      <c r="U18" s="150"/>
      <c r="V18" s="150"/>
      <c r="W18" s="150"/>
      <c r="X18" s="150"/>
      <c r="Y18" s="150"/>
      <c r="Z18" s="150"/>
      <c r="AB18" s="150"/>
      <c r="AC18" s="150"/>
      <c r="AD18" s="150"/>
      <c r="AE18" s="150"/>
      <c r="AF18" s="150"/>
      <c r="AG18" s="73"/>
      <c r="AH18" s="73"/>
      <c r="AI18" s="73"/>
      <c r="AJ18" s="73"/>
      <c r="AK18" s="73"/>
      <c r="AL18" s="73"/>
      <c r="AM18" s="73"/>
      <c r="AN18" s="73"/>
      <c r="AO18" s="73"/>
      <c r="AP18" s="73"/>
      <c r="AQ18" s="73"/>
      <c r="AR18" s="73"/>
      <c r="AS18" s="73"/>
      <c r="AT18" s="73"/>
      <c r="AU18" s="73"/>
      <c r="AV18" s="73"/>
      <c r="AW18" s="73"/>
      <c r="AX18" s="73"/>
      <c r="AY18" s="73"/>
      <c r="AZ18" s="131"/>
    </row>
    <row r="19" spans="1:52" s="132" customFormat="1" ht="14.25">
      <c r="A19" s="129"/>
      <c r="B19" s="70"/>
      <c r="C19" s="199"/>
      <c r="D19" s="150"/>
      <c r="E19" s="150"/>
      <c r="F19" s="150"/>
      <c r="G19" s="150"/>
      <c r="H19" s="150"/>
      <c r="I19" s="150"/>
      <c r="J19" s="150"/>
      <c r="K19" s="150"/>
      <c r="L19" s="150"/>
      <c r="M19" s="150"/>
      <c r="N19" s="150"/>
      <c r="O19" s="150"/>
      <c r="P19" s="150"/>
      <c r="Q19" s="150"/>
      <c r="R19" s="150"/>
      <c r="S19" s="150"/>
      <c r="T19" s="150"/>
      <c r="U19" s="150"/>
      <c r="V19" s="150"/>
      <c r="W19" s="150"/>
      <c r="X19" s="150"/>
      <c r="Y19" s="150"/>
      <c r="Z19" s="150"/>
      <c r="AA19" s="150"/>
      <c r="AB19" s="150"/>
      <c r="AC19" s="150"/>
      <c r="AD19" s="150"/>
      <c r="AE19" s="150"/>
      <c r="AF19" s="150"/>
      <c r="AG19" s="73"/>
      <c r="AH19" s="73"/>
      <c r="AI19" s="73"/>
      <c r="AJ19" s="73"/>
      <c r="AK19" s="73"/>
      <c r="AL19" s="73"/>
      <c r="AM19" s="73"/>
      <c r="AN19" s="73"/>
      <c r="AO19" s="73"/>
      <c r="AP19" s="73"/>
      <c r="AQ19" s="73"/>
      <c r="AR19" s="73"/>
      <c r="AS19" s="73"/>
      <c r="AT19" s="73"/>
      <c r="AU19" s="73"/>
      <c r="AV19" s="73"/>
      <c r="AW19" s="73"/>
      <c r="AX19" s="73"/>
      <c r="AY19" s="73"/>
      <c r="AZ19" s="131"/>
    </row>
    <row r="20" spans="1:52" s="132" customFormat="1" ht="14.25">
      <c r="A20" s="129"/>
      <c r="B20" s="70"/>
      <c r="C20" s="71" t="s">
        <v>266</v>
      </c>
      <c r="D20" s="150"/>
      <c r="E20" s="150"/>
      <c r="F20" s="150"/>
      <c r="G20" s="150"/>
      <c r="H20" s="150" t="s">
        <v>267</v>
      </c>
      <c r="I20" s="150"/>
      <c r="J20" s="150"/>
      <c r="K20" s="150"/>
      <c r="L20" s="150"/>
      <c r="M20" s="150"/>
      <c r="N20" s="150"/>
      <c r="O20" s="150"/>
      <c r="P20" s="150"/>
      <c r="Q20" s="150"/>
      <c r="R20" s="150"/>
      <c r="S20" s="150"/>
      <c r="T20" s="150"/>
      <c r="U20" s="150"/>
      <c r="V20" s="150"/>
      <c r="W20" s="150"/>
      <c r="X20" s="150"/>
      <c r="Y20" s="150"/>
      <c r="Z20" s="150"/>
      <c r="AA20" s="150"/>
      <c r="AB20" s="150"/>
      <c r="AC20" s="150"/>
      <c r="AD20" s="150"/>
      <c r="AE20" s="150"/>
      <c r="AF20" s="150"/>
      <c r="AG20" s="73"/>
      <c r="AH20" s="73"/>
      <c r="AI20" s="73"/>
      <c r="AJ20" s="73"/>
      <c r="AK20" s="73"/>
      <c r="AL20" s="73"/>
      <c r="AM20" s="73"/>
      <c r="AN20" s="73"/>
      <c r="AO20" s="73"/>
      <c r="AP20" s="73"/>
      <c r="AQ20" s="73"/>
      <c r="AR20" s="73"/>
      <c r="AS20" s="73"/>
      <c r="AT20" s="73"/>
      <c r="AU20" s="73"/>
      <c r="AV20" s="73"/>
      <c r="AW20" s="73"/>
      <c r="AX20" s="73"/>
      <c r="AY20" s="73"/>
      <c r="AZ20" s="131"/>
    </row>
    <row r="21" spans="1:52" s="132" customFormat="1" ht="14.25">
      <c r="A21" s="129"/>
      <c r="B21" s="70"/>
      <c r="C21" s="71"/>
      <c r="D21" s="150"/>
      <c r="E21" s="150"/>
      <c r="F21" s="150"/>
      <c r="G21" s="150"/>
      <c r="H21" s="71" t="s">
        <v>306</v>
      </c>
      <c r="I21" s="150"/>
      <c r="J21" s="150"/>
      <c r="K21" s="150"/>
      <c r="L21" s="150"/>
      <c r="M21" s="150"/>
      <c r="N21" s="150"/>
      <c r="O21" s="150"/>
      <c r="P21" s="150"/>
      <c r="Q21" s="150"/>
      <c r="R21" s="150"/>
      <c r="S21" s="150"/>
      <c r="T21" s="150"/>
      <c r="U21" s="150"/>
      <c r="V21" s="150"/>
      <c r="W21" s="150"/>
      <c r="X21" s="150"/>
      <c r="Y21" s="150"/>
      <c r="Z21" s="150"/>
      <c r="AA21" s="150"/>
      <c r="AB21" s="150"/>
      <c r="AC21" s="150"/>
      <c r="AD21" s="150"/>
      <c r="AE21" s="150"/>
      <c r="AF21" s="150"/>
      <c r="AG21" s="73"/>
      <c r="AH21" s="73"/>
      <c r="AI21" s="73"/>
      <c r="AJ21" s="73"/>
      <c r="AK21" s="73"/>
      <c r="AL21" s="73"/>
      <c r="AM21" s="73"/>
      <c r="AN21" s="73"/>
      <c r="AO21" s="73"/>
      <c r="AP21" s="73"/>
      <c r="AQ21" s="73"/>
      <c r="AR21" s="73"/>
      <c r="AS21" s="73"/>
      <c r="AT21" s="73"/>
      <c r="AU21" s="73"/>
      <c r="AV21" s="73"/>
      <c r="AW21" s="73"/>
      <c r="AX21" s="73"/>
      <c r="AY21" s="73"/>
      <c r="AZ21" s="131"/>
    </row>
    <row r="22" spans="1:52" s="132" customFormat="1" ht="14.25">
      <c r="A22" s="129"/>
      <c r="B22" s="70"/>
      <c r="C22" s="71"/>
      <c r="D22" s="150"/>
      <c r="E22" s="150"/>
      <c r="F22" s="150"/>
      <c r="G22" s="150"/>
      <c r="H22" s="71" t="s">
        <v>852</v>
      </c>
      <c r="I22" s="150"/>
      <c r="J22" s="150"/>
      <c r="K22" s="150"/>
      <c r="L22" s="150"/>
      <c r="M22" s="150"/>
      <c r="N22" s="150"/>
      <c r="O22" s="150"/>
      <c r="P22" s="150"/>
      <c r="Q22" s="150"/>
      <c r="R22" s="150"/>
      <c r="S22" s="150"/>
      <c r="T22" s="150"/>
      <c r="U22" s="150"/>
      <c r="V22" s="150"/>
      <c r="W22" s="150"/>
      <c r="X22" s="150"/>
      <c r="Y22" s="150"/>
      <c r="Z22" s="150"/>
      <c r="AA22" s="150"/>
      <c r="AB22" s="150"/>
      <c r="AC22" s="150"/>
      <c r="AD22" s="150"/>
      <c r="AE22" s="150"/>
      <c r="AF22" s="150"/>
      <c r="AG22" s="73"/>
      <c r="AH22" s="73"/>
      <c r="AI22" s="73"/>
      <c r="AJ22" s="73"/>
      <c r="AK22" s="73"/>
      <c r="AL22" s="73"/>
      <c r="AM22" s="73"/>
      <c r="AN22" s="73"/>
      <c r="AO22" s="73"/>
      <c r="AP22" s="73"/>
      <c r="AQ22" s="73"/>
      <c r="AR22" s="73"/>
      <c r="AS22" s="73"/>
      <c r="AT22" s="73"/>
      <c r="AU22" s="73"/>
      <c r="AV22" s="73"/>
      <c r="AW22" s="73"/>
      <c r="AX22" s="73"/>
      <c r="AY22" s="73"/>
      <c r="AZ22" s="131"/>
    </row>
    <row r="23" spans="1:52" s="132" customFormat="1" ht="14.25">
      <c r="A23" s="129"/>
      <c r="B23" s="70"/>
      <c r="C23" s="199"/>
      <c r="D23" s="150"/>
      <c r="E23" s="150"/>
      <c r="F23" s="150"/>
      <c r="G23" s="150"/>
      <c r="H23" s="423" t="s">
        <v>594</v>
      </c>
      <c r="I23" s="423"/>
      <c r="J23" s="423"/>
      <c r="K23" s="423"/>
      <c r="L23" s="417"/>
      <c r="M23" s="417"/>
      <c r="N23" s="417"/>
      <c r="O23" s="417"/>
      <c r="P23" s="417"/>
      <c r="Q23" s="417"/>
      <c r="R23" s="417"/>
      <c r="S23" s="417"/>
      <c r="T23" s="417"/>
      <c r="U23" s="417"/>
      <c r="V23" s="417"/>
      <c r="W23" s="417"/>
      <c r="X23" s="417"/>
      <c r="Y23" s="150"/>
      <c r="Z23" s="150"/>
      <c r="AB23" s="150"/>
      <c r="AC23" s="150"/>
      <c r="AD23" s="150"/>
      <c r="AE23" s="150"/>
      <c r="AF23" s="150"/>
      <c r="AG23" s="73"/>
      <c r="AH23" s="73"/>
      <c r="AI23" s="73"/>
      <c r="AJ23" s="73"/>
      <c r="AK23" s="73"/>
      <c r="AL23" s="73"/>
      <c r="AM23" s="73"/>
      <c r="AN23" s="73"/>
      <c r="AO23" s="73"/>
      <c r="AP23" s="73"/>
      <c r="AQ23" s="73"/>
      <c r="AR23" s="73"/>
      <c r="AS23" s="73"/>
      <c r="AT23" s="73"/>
      <c r="AU23" s="73"/>
      <c r="AV23" s="73"/>
      <c r="AW23" s="73"/>
      <c r="AX23" s="73"/>
      <c r="AY23" s="73"/>
      <c r="AZ23" s="131"/>
    </row>
    <row r="24" spans="1:52" s="132" customFormat="1" ht="14.25">
      <c r="A24" s="129"/>
      <c r="B24" s="70"/>
      <c r="C24" s="199"/>
      <c r="D24" s="150"/>
      <c r="E24" s="150"/>
      <c r="F24" s="150"/>
      <c r="G24" s="150"/>
      <c r="H24" s="423" t="s">
        <v>590</v>
      </c>
      <c r="I24" s="423"/>
      <c r="J24" s="423"/>
      <c r="K24" s="423"/>
      <c r="L24" s="417"/>
      <c r="M24" s="417"/>
      <c r="N24" s="417"/>
      <c r="O24" s="417"/>
      <c r="P24" s="417"/>
      <c r="Q24" s="417"/>
      <c r="R24" s="417"/>
      <c r="S24" s="417"/>
      <c r="T24" s="417"/>
      <c r="U24" s="417"/>
      <c r="V24" s="417"/>
      <c r="W24" s="417"/>
      <c r="X24" s="417"/>
      <c r="Y24" s="150"/>
      <c r="Z24" s="150"/>
      <c r="AB24" s="150"/>
      <c r="AC24" s="150"/>
      <c r="AD24" s="150"/>
      <c r="AE24" s="150"/>
      <c r="AF24" s="150"/>
      <c r="AG24" s="73"/>
      <c r="AH24" s="73"/>
      <c r="AI24" s="73"/>
      <c r="AJ24" s="73"/>
      <c r="AK24" s="73"/>
      <c r="AL24" s="73"/>
      <c r="AM24" s="73"/>
      <c r="AN24" s="73"/>
      <c r="AO24" s="73"/>
      <c r="AP24" s="73"/>
      <c r="AQ24" s="73"/>
      <c r="AR24" s="73"/>
      <c r="AS24" s="73"/>
      <c r="AT24" s="73"/>
      <c r="AU24" s="73"/>
      <c r="AV24" s="73"/>
      <c r="AW24" s="73"/>
      <c r="AX24" s="73"/>
      <c r="AY24" s="73"/>
      <c r="AZ24" s="131"/>
    </row>
    <row r="25" spans="1:52" s="132" customFormat="1" ht="14.25">
      <c r="A25" s="129"/>
      <c r="B25" s="70"/>
      <c r="C25" s="199"/>
      <c r="D25" s="150"/>
      <c r="E25" s="150"/>
      <c r="F25" s="150"/>
      <c r="G25" s="150"/>
      <c r="H25" s="423" t="s">
        <v>591</v>
      </c>
      <c r="I25" s="423"/>
      <c r="J25" s="423"/>
      <c r="K25" s="423"/>
      <c r="L25" s="417"/>
      <c r="M25" s="417"/>
      <c r="N25" s="417"/>
      <c r="O25" s="417"/>
      <c r="P25" s="417"/>
      <c r="Q25" s="417"/>
      <c r="R25" s="417"/>
      <c r="S25" s="417"/>
      <c r="T25" s="417"/>
      <c r="U25" s="417"/>
      <c r="V25" s="417"/>
      <c r="W25" s="417"/>
      <c r="X25" s="417"/>
      <c r="Y25" s="150"/>
      <c r="Z25" s="150"/>
      <c r="AB25" s="150"/>
      <c r="AC25" s="150"/>
      <c r="AD25" s="150"/>
      <c r="AE25" s="150"/>
      <c r="AF25" s="150"/>
      <c r="AG25" s="73"/>
      <c r="AH25" s="73"/>
      <c r="AI25" s="73"/>
      <c r="AJ25" s="73"/>
      <c r="AK25" s="73"/>
      <c r="AL25" s="73"/>
      <c r="AM25" s="73"/>
      <c r="AN25" s="73"/>
      <c r="AO25" s="73"/>
      <c r="AP25" s="73"/>
      <c r="AQ25" s="73"/>
      <c r="AR25" s="73"/>
      <c r="AS25" s="73"/>
      <c r="AT25" s="73"/>
      <c r="AU25" s="73"/>
      <c r="AV25" s="73"/>
      <c r="AW25" s="73"/>
      <c r="AX25" s="73"/>
      <c r="AY25" s="73"/>
      <c r="AZ25" s="131"/>
    </row>
    <row r="26" spans="1:52" s="132" customFormat="1" ht="14.25">
      <c r="A26" s="129"/>
      <c r="B26" s="70"/>
      <c r="C26" s="71"/>
      <c r="D26" s="150"/>
      <c r="E26" s="150"/>
      <c r="F26" s="150"/>
      <c r="G26" s="150"/>
      <c r="H26" s="424"/>
      <c r="I26" s="423" t="s">
        <v>592</v>
      </c>
      <c r="J26" s="423"/>
      <c r="K26" s="423"/>
      <c r="L26" s="417"/>
      <c r="M26" s="417"/>
      <c r="N26" s="417"/>
      <c r="O26" s="417"/>
      <c r="P26" s="417"/>
      <c r="Q26" s="417"/>
      <c r="R26" s="417"/>
      <c r="S26" s="417"/>
      <c r="T26" s="417"/>
      <c r="U26" s="417"/>
      <c r="V26" s="417"/>
      <c r="W26" s="417"/>
      <c r="X26" s="417"/>
      <c r="Y26" s="150"/>
      <c r="Z26" s="150"/>
      <c r="AA26" s="150"/>
      <c r="AB26" s="150"/>
      <c r="AC26" s="150"/>
      <c r="AD26" s="150"/>
      <c r="AE26" s="150"/>
      <c r="AF26" s="150"/>
      <c r="AG26" s="73"/>
      <c r="AH26" s="73"/>
      <c r="AI26" s="73"/>
      <c r="AJ26" s="73"/>
      <c r="AK26" s="73"/>
      <c r="AL26" s="73"/>
      <c r="AM26" s="73"/>
      <c r="AN26" s="73"/>
      <c r="AO26" s="73"/>
      <c r="AP26" s="73"/>
      <c r="AQ26" s="73"/>
      <c r="AR26" s="73"/>
      <c r="AS26" s="73"/>
      <c r="AT26" s="73"/>
      <c r="AU26" s="73"/>
      <c r="AV26" s="73"/>
      <c r="AW26" s="73"/>
      <c r="AX26" s="73"/>
      <c r="AY26" s="73"/>
      <c r="AZ26" s="131"/>
    </row>
    <row r="27" spans="1:52" s="132" customFormat="1" ht="14.25">
      <c r="A27" s="129"/>
      <c r="B27" s="70"/>
      <c r="C27" s="71"/>
      <c r="D27" s="150"/>
      <c r="E27" s="150"/>
      <c r="F27" s="150"/>
      <c r="G27" s="150"/>
      <c r="H27" s="150"/>
      <c r="I27" s="150"/>
      <c r="J27" s="150"/>
      <c r="K27" s="150"/>
      <c r="L27" s="150"/>
      <c r="M27" s="150"/>
      <c r="N27" s="150"/>
      <c r="O27" s="150"/>
      <c r="P27" s="150"/>
      <c r="Q27" s="150"/>
      <c r="R27" s="150"/>
      <c r="S27" s="150"/>
      <c r="T27" s="150"/>
      <c r="U27" s="150"/>
      <c r="V27" s="150"/>
      <c r="W27" s="150"/>
      <c r="X27" s="150"/>
      <c r="Y27" s="150"/>
      <c r="Z27" s="150"/>
      <c r="AA27" s="150"/>
      <c r="AB27" s="150"/>
      <c r="AC27" s="150"/>
      <c r="AD27" s="150"/>
      <c r="AE27" s="150"/>
      <c r="AF27" s="150"/>
      <c r="AG27" s="73"/>
      <c r="AH27" s="73"/>
      <c r="AI27" s="73"/>
      <c r="AJ27" s="73"/>
      <c r="AK27" s="73"/>
      <c r="AL27" s="73"/>
      <c r="AM27" s="73"/>
      <c r="AN27" s="73"/>
      <c r="AO27" s="73"/>
      <c r="AP27" s="73"/>
      <c r="AQ27" s="73"/>
      <c r="AR27" s="73"/>
      <c r="AS27" s="73"/>
      <c r="AT27" s="73"/>
      <c r="AU27" s="73"/>
      <c r="AV27" s="73"/>
      <c r="AW27" s="73"/>
      <c r="AX27" s="73"/>
      <c r="AY27" s="73"/>
      <c r="AZ27" s="131"/>
    </row>
    <row r="28" spans="1:52" s="132" customFormat="1" ht="14.25">
      <c r="A28" s="129"/>
      <c r="B28" s="70"/>
      <c r="C28" s="150" t="s">
        <v>268</v>
      </c>
      <c r="D28" s="150"/>
      <c r="E28" s="150"/>
      <c r="F28" s="150"/>
      <c r="G28" s="150"/>
      <c r="H28" s="151" t="s">
        <v>882</v>
      </c>
      <c r="I28" s="150"/>
      <c r="J28" s="150"/>
      <c r="K28" s="150"/>
      <c r="L28" s="150"/>
      <c r="M28" s="150"/>
      <c r="N28" s="150"/>
      <c r="O28" s="150"/>
      <c r="P28" s="150"/>
      <c r="Q28" s="150"/>
      <c r="R28" s="150"/>
      <c r="S28" s="150"/>
      <c r="T28" s="150"/>
      <c r="U28" s="150"/>
      <c r="V28" s="150"/>
      <c r="W28" s="150"/>
      <c r="X28" s="150"/>
      <c r="Y28" s="150"/>
      <c r="Z28" s="150"/>
      <c r="AA28" s="150"/>
      <c r="AB28" s="150"/>
      <c r="AC28" s="150"/>
      <c r="AD28" s="150"/>
      <c r="AE28" s="150"/>
      <c r="AF28" s="150"/>
      <c r="AG28" s="73"/>
      <c r="AH28" s="73"/>
      <c r="AI28" s="73"/>
      <c r="AJ28" s="73"/>
      <c r="AK28" s="73"/>
      <c r="AL28" s="73"/>
      <c r="AM28" s="73"/>
      <c r="AN28" s="73"/>
      <c r="AO28" s="73"/>
      <c r="AP28" s="73"/>
      <c r="AQ28" s="73"/>
      <c r="AR28" s="73"/>
      <c r="AS28" s="73"/>
      <c r="AT28" s="73"/>
      <c r="AU28" s="73"/>
      <c r="AV28" s="73"/>
      <c r="AW28" s="73"/>
      <c r="AX28" s="73"/>
      <c r="AY28" s="73"/>
      <c r="AZ28" s="131"/>
    </row>
    <row r="29" spans="1:52" s="48" customFormat="1" ht="14.25">
      <c r="A29" s="148"/>
      <c r="B29" s="70"/>
      <c r="D29" s="71"/>
      <c r="E29" s="70"/>
      <c r="G29" s="156"/>
      <c r="H29" s="157"/>
      <c r="I29" s="156"/>
      <c r="J29" s="158"/>
      <c r="K29" s="158"/>
      <c r="L29" s="158"/>
      <c r="M29" s="158"/>
      <c r="N29" s="150"/>
      <c r="O29" s="150"/>
      <c r="P29" s="150"/>
      <c r="Q29" s="150"/>
      <c r="R29" s="150"/>
      <c r="S29" s="150"/>
      <c r="T29" s="150"/>
      <c r="U29" s="150"/>
      <c r="V29" s="150"/>
      <c r="W29" s="150"/>
      <c r="X29" s="150"/>
      <c r="Y29" s="150"/>
      <c r="Z29" s="150"/>
      <c r="AA29" s="150"/>
      <c r="AB29" s="150"/>
      <c r="AC29" s="150"/>
      <c r="AD29" s="150"/>
      <c r="AE29" s="150"/>
      <c r="AF29" s="150"/>
      <c r="AG29" s="152"/>
      <c r="AH29" s="152"/>
      <c r="AI29" s="152"/>
      <c r="AJ29" s="152"/>
      <c r="AK29" s="152"/>
      <c r="AL29" s="152"/>
      <c r="AM29" s="152"/>
      <c r="AN29" s="152"/>
      <c r="AO29" s="152"/>
      <c r="AP29" s="152"/>
      <c r="AQ29" s="152"/>
      <c r="AR29" s="152"/>
      <c r="AS29" s="152"/>
      <c r="AT29" s="152"/>
      <c r="AU29" s="152"/>
      <c r="AV29" s="152"/>
      <c r="AW29" s="152"/>
      <c r="AX29" s="152"/>
      <c r="AY29" s="152"/>
      <c r="AZ29" s="153"/>
    </row>
    <row r="30" spans="1:52" s="152" customFormat="1" ht="14.25">
      <c r="A30" s="148"/>
      <c r="B30" s="149" t="s">
        <v>269</v>
      </c>
      <c r="C30" s="150"/>
      <c r="D30" s="150"/>
      <c r="E30" s="150"/>
      <c r="F30" s="150"/>
      <c r="G30" s="150"/>
      <c r="H30" s="150"/>
      <c r="I30" s="150"/>
      <c r="J30" s="150"/>
      <c r="K30" s="150"/>
      <c r="L30" s="150"/>
      <c r="M30" s="150"/>
      <c r="N30" s="150"/>
      <c r="O30" s="150"/>
      <c r="P30" s="150"/>
      <c r="Q30" s="150"/>
      <c r="R30" s="150"/>
      <c r="S30" s="150"/>
      <c r="T30" s="150"/>
      <c r="U30" s="150"/>
      <c r="V30" s="150"/>
      <c r="W30" s="150"/>
      <c r="X30" s="150"/>
      <c r="Y30" s="150"/>
      <c r="Z30" s="150"/>
      <c r="AA30" s="150"/>
      <c r="AB30" s="150"/>
      <c r="AC30" s="150"/>
      <c r="AD30" s="150"/>
      <c r="AE30" s="150"/>
      <c r="AF30" s="150"/>
      <c r="AZ30" s="153"/>
    </row>
    <row r="31" spans="1:52" s="152" customFormat="1" ht="14.25">
      <c r="A31" s="148"/>
      <c r="B31" s="149"/>
      <c r="C31" s="150"/>
      <c r="D31" s="150"/>
      <c r="E31" s="150"/>
      <c r="F31" s="150"/>
      <c r="G31" s="150"/>
      <c r="H31" s="150"/>
      <c r="I31" s="150"/>
      <c r="J31" s="150"/>
      <c r="K31" s="150"/>
      <c r="L31" s="150"/>
      <c r="M31" s="150"/>
      <c r="N31" s="150"/>
      <c r="O31" s="150"/>
      <c r="P31" s="150"/>
      <c r="Q31" s="150"/>
      <c r="R31" s="150"/>
      <c r="S31" s="150"/>
      <c r="T31" s="150"/>
      <c r="U31" s="150"/>
      <c r="V31" s="150"/>
      <c r="W31" s="150"/>
      <c r="X31" s="150"/>
      <c r="Y31" s="150"/>
      <c r="Z31" s="150"/>
      <c r="AA31" s="150"/>
      <c r="AB31" s="150"/>
      <c r="AC31" s="150"/>
      <c r="AD31" s="150"/>
      <c r="AE31" s="150"/>
      <c r="AF31" s="150"/>
      <c r="AH31" s="152" t="s">
        <v>505</v>
      </c>
      <c r="AZ31" s="153"/>
    </row>
    <row r="32" spans="1:52" s="152" customFormat="1" ht="14.25">
      <c r="A32" s="148"/>
      <c r="C32" s="550" t="s">
        <v>270</v>
      </c>
      <c r="D32" s="550"/>
      <c r="E32" s="550"/>
      <c r="F32" s="550"/>
      <c r="G32" s="550"/>
      <c r="H32" s="550"/>
      <c r="I32" s="550"/>
      <c r="J32" s="550"/>
      <c r="K32" s="550"/>
      <c r="L32" s="550"/>
      <c r="M32" s="548" t="s">
        <v>271</v>
      </c>
      <c r="N32" s="548"/>
      <c r="O32" s="548"/>
      <c r="P32" s="548" t="s">
        <v>272</v>
      </c>
      <c r="Q32" s="548"/>
      <c r="R32" s="548"/>
      <c r="S32" s="548" t="s">
        <v>273</v>
      </c>
      <c r="T32" s="548"/>
      <c r="U32" s="548"/>
      <c r="V32" s="548" t="s">
        <v>274</v>
      </c>
      <c r="W32" s="548"/>
      <c r="X32" s="548"/>
      <c r="Y32" s="548" t="s">
        <v>275</v>
      </c>
      <c r="Z32" s="548"/>
      <c r="AA32" s="548"/>
      <c r="AB32" s="548" t="s">
        <v>276</v>
      </c>
      <c r="AC32" s="548"/>
      <c r="AD32" s="548"/>
      <c r="AE32" s="548" t="s">
        <v>277</v>
      </c>
      <c r="AF32" s="548"/>
      <c r="AG32" s="548"/>
      <c r="AH32" s="548" t="s">
        <v>278</v>
      </c>
      <c r="AI32" s="548"/>
      <c r="AJ32" s="548"/>
      <c r="AK32" s="548" t="s">
        <v>279</v>
      </c>
      <c r="AL32" s="548"/>
      <c r="AM32" s="548"/>
      <c r="AN32" s="548" t="s">
        <v>280</v>
      </c>
      <c r="AO32" s="548"/>
      <c r="AP32" s="548"/>
      <c r="AQ32" s="548" t="s">
        <v>281</v>
      </c>
      <c r="AR32" s="548"/>
      <c r="AS32" s="548"/>
      <c r="AT32" s="548" t="s">
        <v>282</v>
      </c>
      <c r="AU32" s="548"/>
      <c r="AV32" s="548"/>
      <c r="AW32" s="548" t="s">
        <v>283</v>
      </c>
      <c r="AX32" s="548"/>
      <c r="AY32" s="548"/>
      <c r="AZ32" s="153"/>
    </row>
    <row r="33" spans="1:53" s="152" customFormat="1" ht="14.25">
      <c r="A33" s="148"/>
      <c r="B33" s="151"/>
      <c r="C33" s="549" t="s">
        <v>297</v>
      </c>
      <c r="D33" s="549"/>
      <c r="E33" s="549"/>
      <c r="F33" s="549"/>
      <c r="G33" s="549"/>
      <c r="H33" s="549"/>
      <c r="I33" s="549"/>
      <c r="J33" s="549"/>
      <c r="K33" s="549"/>
      <c r="L33" s="549"/>
      <c r="M33" s="547" t="s">
        <v>284</v>
      </c>
      <c r="N33" s="547"/>
      <c r="O33" s="547"/>
      <c r="P33" s="547" t="s">
        <v>284</v>
      </c>
      <c r="Q33" s="547"/>
      <c r="R33" s="547"/>
      <c r="S33" s="547" t="s">
        <v>284</v>
      </c>
      <c r="T33" s="547"/>
      <c r="U33" s="547"/>
      <c r="V33" s="547" t="s">
        <v>284</v>
      </c>
      <c r="W33" s="547"/>
      <c r="X33" s="547"/>
      <c r="Y33" s="547" t="s">
        <v>284</v>
      </c>
      <c r="Z33" s="547"/>
      <c r="AA33" s="547"/>
      <c r="AB33" s="547" t="s">
        <v>284</v>
      </c>
      <c r="AC33" s="547"/>
      <c r="AD33" s="547"/>
      <c r="AE33" s="547" t="s">
        <v>284</v>
      </c>
      <c r="AF33" s="547"/>
      <c r="AG33" s="547"/>
      <c r="AH33" s="547" t="s">
        <v>284</v>
      </c>
      <c r="AI33" s="547"/>
      <c r="AJ33" s="547"/>
      <c r="AK33" s="547" t="s">
        <v>284</v>
      </c>
      <c r="AL33" s="547"/>
      <c r="AM33" s="547"/>
      <c r="AN33" s="547" t="s">
        <v>284</v>
      </c>
      <c r="AO33" s="547"/>
      <c r="AP33" s="547"/>
      <c r="AQ33" s="547" t="s">
        <v>284</v>
      </c>
      <c r="AR33" s="547"/>
      <c r="AS33" s="547"/>
      <c r="AT33" s="547" t="s">
        <v>284</v>
      </c>
      <c r="AU33" s="547"/>
      <c r="AV33" s="547"/>
      <c r="AW33" s="547" t="s">
        <v>284</v>
      </c>
      <c r="AX33" s="547"/>
      <c r="AY33" s="547"/>
      <c r="AZ33" s="153"/>
    </row>
    <row r="34" spans="1:53" s="48" customFormat="1">
      <c r="A34" s="129"/>
      <c r="B34" s="89"/>
      <c r="C34" s="89"/>
      <c r="D34" s="89"/>
      <c r="E34" s="89"/>
      <c r="F34" s="89"/>
      <c r="G34" s="90"/>
      <c r="H34" s="89"/>
      <c r="I34" s="132"/>
      <c r="J34" s="132"/>
      <c r="K34" s="89"/>
      <c r="L34" s="89"/>
      <c r="M34" s="89"/>
      <c r="N34" s="89"/>
      <c r="O34" s="89"/>
      <c r="P34" s="89"/>
      <c r="Q34" s="89"/>
      <c r="R34" s="89"/>
      <c r="S34" s="89"/>
      <c r="T34" s="89"/>
      <c r="U34" s="89"/>
      <c r="V34" s="90"/>
      <c r="W34" s="92"/>
      <c r="X34" s="89"/>
      <c r="Y34" s="89"/>
      <c r="Z34" s="89"/>
      <c r="AA34" s="89"/>
      <c r="AB34" s="89"/>
      <c r="AC34" s="89"/>
      <c r="AD34" s="89"/>
      <c r="AE34" s="89"/>
      <c r="AF34" s="91"/>
      <c r="AG34" s="90"/>
      <c r="AH34" s="90"/>
      <c r="AI34" s="90"/>
      <c r="AJ34" s="90"/>
      <c r="AK34" s="92"/>
      <c r="AL34" s="92"/>
      <c r="AM34" s="92"/>
      <c r="AN34" s="92"/>
      <c r="AO34" s="92"/>
      <c r="AP34" s="130"/>
      <c r="AQ34" s="130"/>
      <c r="AR34" s="130"/>
      <c r="AS34" s="130"/>
      <c r="AT34" s="130"/>
      <c r="AU34" s="130"/>
      <c r="AV34" s="130"/>
      <c r="AW34" s="130"/>
      <c r="AX34" s="130"/>
      <c r="AY34" s="130"/>
      <c r="AZ34" s="131"/>
    </row>
    <row r="35" spans="1:53">
      <c r="A35" s="135"/>
      <c r="B35" s="135"/>
      <c r="C35" s="135"/>
      <c r="D35" s="135"/>
      <c r="E35" s="135"/>
      <c r="F35" s="135"/>
      <c r="G35" s="135"/>
      <c r="H35" s="135"/>
      <c r="I35" s="135"/>
      <c r="J35" s="135"/>
      <c r="K35" s="135"/>
      <c r="L35" s="135"/>
      <c r="M35" s="135"/>
      <c r="N35" s="135"/>
      <c r="O35" s="135"/>
      <c r="P35" s="135"/>
      <c r="Q35" s="135"/>
      <c r="R35" s="135"/>
      <c r="S35" s="135"/>
      <c r="T35" s="135"/>
      <c r="U35" s="135"/>
      <c r="V35" s="135"/>
      <c r="W35" s="135"/>
      <c r="X35" s="135"/>
      <c r="Y35" s="135"/>
      <c r="Z35" s="135"/>
      <c r="AA35" s="135"/>
      <c r="AB35" s="135"/>
      <c r="AC35" s="135"/>
      <c r="AD35" s="135"/>
      <c r="AE35" s="135"/>
      <c r="AF35" s="135"/>
      <c r="AG35" s="135"/>
      <c r="AH35" s="135"/>
      <c r="AI35" s="135"/>
      <c r="AJ35" s="135"/>
      <c r="AK35" s="135"/>
      <c r="AL35" s="135"/>
      <c r="AM35" s="135"/>
      <c r="AN35" s="135"/>
      <c r="AO35" s="135"/>
      <c r="AP35" s="135"/>
      <c r="AQ35" s="135"/>
      <c r="AR35" s="135"/>
      <c r="AS35" s="135"/>
      <c r="AT35" s="135"/>
      <c r="AU35" s="135"/>
      <c r="AV35" s="135"/>
      <c r="AW35" s="135"/>
      <c r="AX35" s="135"/>
      <c r="AY35" s="135"/>
      <c r="AZ35" s="136"/>
      <c r="BA35" s="48"/>
    </row>
  </sheetData>
  <mergeCells count="39">
    <mergeCell ref="AU1:AZ1"/>
    <mergeCell ref="AU2:AZ2"/>
    <mergeCell ref="AU3:AZ3"/>
    <mergeCell ref="AO1:AT1"/>
    <mergeCell ref="AO2:AT2"/>
    <mergeCell ref="AO3:AT3"/>
    <mergeCell ref="A1:I3"/>
    <mergeCell ref="AI1:AN1"/>
    <mergeCell ref="AI2:AN2"/>
    <mergeCell ref="AI3:AN3"/>
    <mergeCell ref="J1:AH3"/>
    <mergeCell ref="C32:L32"/>
    <mergeCell ref="M32:O32"/>
    <mergeCell ref="P32:R32"/>
    <mergeCell ref="S32:U32"/>
    <mergeCell ref="V32:X32"/>
    <mergeCell ref="Y32:AA32"/>
    <mergeCell ref="AB32:AD32"/>
    <mergeCell ref="AE32:AG32"/>
    <mergeCell ref="AH32:AJ32"/>
    <mergeCell ref="AK32:AM32"/>
    <mergeCell ref="Y33:AA33"/>
    <mergeCell ref="AB33:AD33"/>
    <mergeCell ref="AE33:AG33"/>
    <mergeCell ref="AH33:AJ33"/>
    <mergeCell ref="AK33:AM33"/>
    <mergeCell ref="C33:L33"/>
    <mergeCell ref="M33:O33"/>
    <mergeCell ref="P33:R33"/>
    <mergeCell ref="S33:U33"/>
    <mergeCell ref="V33:X33"/>
    <mergeCell ref="AT33:AV33"/>
    <mergeCell ref="AW33:AY33"/>
    <mergeCell ref="AN32:AP32"/>
    <mergeCell ref="AQ32:AS32"/>
    <mergeCell ref="AT32:AV32"/>
    <mergeCell ref="AW32:AY32"/>
    <mergeCell ref="AN33:AP33"/>
    <mergeCell ref="AQ33:AS33"/>
  </mergeCells>
  <phoneticPr fontId="4"/>
  <pageMargins left="0.7" right="0.7" top="0.75" bottom="0.75" header="0.3" footer="0.3"/>
  <pageSetup paperSize="9" scale="5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4"/>
  </sheetPr>
  <dimension ref="A1:BM162"/>
  <sheetViews>
    <sheetView showGridLines="0" view="pageBreakPreview" zoomScaleNormal="100" zoomScaleSheetLayoutView="100" workbookViewId="0">
      <selection sqref="A1:I3"/>
    </sheetView>
  </sheetViews>
  <sheetFormatPr defaultColWidth="2.5" defaultRowHeight="15.75"/>
  <cols>
    <col min="1" max="4" width="2.5" style="39"/>
    <col min="5" max="5" width="2.75" style="39" bestFit="1" customWidth="1"/>
    <col min="6" max="16384" width="2.5" style="39"/>
  </cols>
  <sheetData>
    <row r="1" spans="1:57" ht="15" customHeight="1">
      <c r="A1" s="573" t="s">
        <v>2</v>
      </c>
      <c r="B1" s="573"/>
      <c r="C1" s="573"/>
      <c r="D1" s="573"/>
      <c r="E1" s="573"/>
      <c r="F1" s="573"/>
      <c r="G1" s="573"/>
      <c r="H1" s="573"/>
      <c r="I1" s="573"/>
      <c r="J1" s="574" t="s">
        <v>346</v>
      </c>
      <c r="K1" s="575"/>
      <c r="L1" s="575"/>
      <c r="M1" s="575"/>
      <c r="N1" s="575"/>
      <c r="O1" s="575"/>
      <c r="P1" s="575"/>
      <c r="Q1" s="575"/>
      <c r="R1" s="575"/>
      <c r="S1" s="575"/>
      <c r="T1" s="575"/>
      <c r="U1" s="575"/>
      <c r="V1" s="575"/>
      <c r="W1" s="575"/>
      <c r="X1" s="575"/>
      <c r="Y1" s="575"/>
      <c r="Z1" s="575"/>
      <c r="AA1" s="575"/>
      <c r="AB1" s="575"/>
      <c r="AC1" s="575"/>
      <c r="AD1" s="575"/>
      <c r="AE1" s="575"/>
      <c r="AF1" s="575"/>
      <c r="AG1" s="575"/>
      <c r="AH1" s="576"/>
      <c r="AI1" s="583"/>
      <c r="AJ1" s="584"/>
      <c r="AK1" s="584"/>
      <c r="AL1" s="584"/>
      <c r="AM1" s="584"/>
      <c r="AN1" s="585"/>
      <c r="AO1" s="583" t="s">
        <v>26</v>
      </c>
      <c r="AP1" s="584"/>
      <c r="AQ1" s="584"/>
      <c r="AR1" s="584"/>
      <c r="AS1" s="584"/>
      <c r="AT1" s="585"/>
      <c r="AU1" s="586" t="s">
        <v>27</v>
      </c>
      <c r="AV1" s="565"/>
      <c r="AW1" s="565"/>
      <c r="AX1" s="565"/>
      <c r="AY1" s="565"/>
      <c r="AZ1" s="587"/>
    </row>
    <row r="2" spans="1:57" ht="15" customHeight="1">
      <c r="A2" s="573"/>
      <c r="B2" s="573"/>
      <c r="C2" s="573"/>
      <c r="D2" s="573"/>
      <c r="E2" s="573"/>
      <c r="F2" s="573"/>
      <c r="G2" s="573"/>
      <c r="H2" s="573"/>
      <c r="I2" s="573"/>
      <c r="J2" s="577"/>
      <c r="K2" s="578"/>
      <c r="L2" s="578"/>
      <c r="M2" s="578"/>
      <c r="N2" s="578"/>
      <c r="O2" s="578"/>
      <c r="P2" s="578"/>
      <c r="Q2" s="578"/>
      <c r="R2" s="578"/>
      <c r="S2" s="578"/>
      <c r="T2" s="578"/>
      <c r="U2" s="578"/>
      <c r="V2" s="578"/>
      <c r="W2" s="578"/>
      <c r="X2" s="578"/>
      <c r="Y2" s="578"/>
      <c r="Z2" s="578"/>
      <c r="AA2" s="578"/>
      <c r="AB2" s="578"/>
      <c r="AC2" s="578"/>
      <c r="AD2" s="578"/>
      <c r="AE2" s="578"/>
      <c r="AF2" s="578"/>
      <c r="AG2" s="578"/>
      <c r="AH2" s="579"/>
      <c r="AI2" s="583" t="s">
        <v>29</v>
      </c>
      <c r="AJ2" s="584"/>
      <c r="AK2" s="584"/>
      <c r="AL2" s="584"/>
      <c r="AM2" s="584"/>
      <c r="AN2" s="585"/>
      <c r="AO2" s="583" t="str">
        <f>改版履歴!V2</f>
        <v>楊</v>
      </c>
      <c r="AP2" s="584"/>
      <c r="AQ2" s="584"/>
      <c r="AR2" s="584"/>
      <c r="AS2" s="584"/>
      <c r="AT2" s="585"/>
      <c r="AU2" s="570">
        <f>改版履歴!Z2</f>
        <v>44033</v>
      </c>
      <c r="AV2" s="568"/>
      <c r="AW2" s="568"/>
      <c r="AX2" s="568"/>
      <c r="AY2" s="568"/>
      <c r="AZ2" s="571"/>
    </row>
    <row r="3" spans="1:57" ht="15.6" customHeight="1">
      <c r="A3" s="573"/>
      <c r="B3" s="573"/>
      <c r="C3" s="573"/>
      <c r="D3" s="573"/>
      <c r="E3" s="573"/>
      <c r="F3" s="573"/>
      <c r="G3" s="573"/>
      <c r="H3" s="573"/>
      <c r="I3" s="573"/>
      <c r="J3" s="580"/>
      <c r="K3" s="581"/>
      <c r="L3" s="581"/>
      <c r="M3" s="581"/>
      <c r="N3" s="581"/>
      <c r="O3" s="581"/>
      <c r="P3" s="581"/>
      <c r="Q3" s="581"/>
      <c r="R3" s="581"/>
      <c r="S3" s="581"/>
      <c r="T3" s="581"/>
      <c r="U3" s="581"/>
      <c r="V3" s="581"/>
      <c r="W3" s="581"/>
      <c r="X3" s="581"/>
      <c r="Y3" s="581"/>
      <c r="Z3" s="581"/>
      <c r="AA3" s="581"/>
      <c r="AB3" s="581"/>
      <c r="AC3" s="581"/>
      <c r="AD3" s="581"/>
      <c r="AE3" s="581"/>
      <c r="AF3" s="581"/>
      <c r="AG3" s="581"/>
      <c r="AH3" s="582"/>
      <c r="AI3" s="583" t="s">
        <v>30</v>
      </c>
      <c r="AJ3" s="584"/>
      <c r="AK3" s="584"/>
      <c r="AL3" s="584"/>
      <c r="AM3" s="584"/>
      <c r="AN3" s="585"/>
      <c r="AO3" s="583" t="str">
        <f>改版履歴!V3</f>
        <v>HYN関媛丹</v>
      </c>
      <c r="AP3" s="584"/>
      <c r="AQ3" s="584"/>
      <c r="AR3" s="584"/>
      <c r="AS3" s="584"/>
      <c r="AT3" s="585"/>
      <c r="AU3" s="570">
        <f>改版履歴!Z3</f>
        <v>44481</v>
      </c>
      <c r="AV3" s="568"/>
      <c r="AW3" s="568"/>
      <c r="AX3" s="568"/>
      <c r="AY3" s="568"/>
      <c r="AZ3" s="571"/>
    </row>
    <row r="4" spans="1:57" s="47" customFormat="1">
      <c r="A4" s="51"/>
      <c r="B4" s="52"/>
      <c r="C4" s="52"/>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2"/>
      <c r="AP4" s="52"/>
      <c r="AQ4" s="52"/>
      <c r="AR4" s="52"/>
      <c r="AS4" s="52"/>
      <c r="AT4" s="52"/>
      <c r="AU4" s="52"/>
      <c r="AV4" s="52"/>
      <c r="AW4" s="52"/>
      <c r="AX4" s="52"/>
      <c r="AY4" s="52"/>
      <c r="AZ4" s="53"/>
    </row>
    <row r="5" spans="1:57" s="48" customFormat="1" ht="14.25">
      <c r="A5" s="148"/>
      <c r="B5" s="171" t="s">
        <v>347</v>
      </c>
      <c r="C5" s="171"/>
      <c r="D5" s="171"/>
      <c r="E5" s="130"/>
      <c r="F5" s="130"/>
      <c r="G5" s="130"/>
      <c r="H5" s="130"/>
      <c r="I5" s="130"/>
      <c r="J5" s="130"/>
      <c r="K5" s="130"/>
      <c r="L5" s="130"/>
      <c r="M5" s="130"/>
      <c r="N5" s="130"/>
      <c r="O5" s="130"/>
      <c r="P5" s="130"/>
      <c r="Q5" s="130"/>
      <c r="R5" s="130"/>
      <c r="S5" s="130"/>
      <c r="T5" s="130"/>
      <c r="U5" s="130"/>
      <c r="V5" s="130"/>
      <c r="W5" s="130"/>
      <c r="X5" s="130"/>
      <c r="Y5" s="130"/>
      <c r="Z5" s="130"/>
      <c r="AA5" s="130"/>
      <c r="AB5" s="130"/>
      <c r="AC5" s="130"/>
      <c r="AD5" s="130"/>
      <c r="AE5" s="130"/>
      <c r="AF5" s="130"/>
      <c r="AG5" s="169"/>
      <c r="AH5" s="169"/>
      <c r="AI5" s="169"/>
      <c r="AJ5" s="169"/>
      <c r="AK5" s="169"/>
      <c r="AL5" s="169"/>
      <c r="AM5" s="169"/>
      <c r="AN5" s="169"/>
      <c r="AO5" s="169"/>
      <c r="AP5" s="169"/>
      <c r="AQ5" s="169"/>
      <c r="AR5" s="169"/>
      <c r="AS5" s="169"/>
      <c r="AT5" s="169"/>
      <c r="AU5" s="169"/>
      <c r="AV5" s="169"/>
      <c r="AW5" s="169"/>
      <c r="AX5" s="169"/>
      <c r="AY5" s="169"/>
      <c r="AZ5" s="153"/>
    </row>
    <row r="6" spans="1:57" s="48" customFormat="1">
      <c r="A6" s="148"/>
      <c r="B6" s="74"/>
      <c r="C6" s="172"/>
      <c r="D6" s="172"/>
      <c r="E6" s="173"/>
      <c r="F6" s="173"/>
      <c r="G6" s="173"/>
      <c r="H6" s="173"/>
      <c r="I6" s="173"/>
      <c r="J6" s="173"/>
      <c r="K6" s="173"/>
      <c r="L6" s="173"/>
      <c r="M6" s="173"/>
      <c r="N6" s="173"/>
      <c r="O6" s="173"/>
      <c r="P6" s="173"/>
      <c r="Q6" s="173"/>
      <c r="R6" s="173"/>
      <c r="S6" s="173"/>
      <c r="T6" s="173"/>
      <c r="U6" s="173"/>
      <c r="V6" s="173"/>
      <c r="W6" s="174"/>
      <c r="X6" s="173"/>
      <c r="Y6" s="173"/>
      <c r="Z6" s="173"/>
      <c r="AA6" s="173"/>
      <c r="AB6" s="173"/>
      <c r="AC6" s="173"/>
      <c r="AD6" s="173"/>
      <c r="AE6" s="173"/>
      <c r="AF6" s="173"/>
      <c r="AG6" s="173"/>
      <c r="AH6" s="173"/>
      <c r="AI6" s="173"/>
      <c r="AJ6" s="173"/>
      <c r="AK6" s="173"/>
      <c r="AL6" s="173"/>
      <c r="AM6" s="173"/>
      <c r="AN6" s="173"/>
      <c r="AO6" s="173"/>
      <c r="AP6" s="173"/>
      <c r="AQ6" s="173"/>
      <c r="AR6" s="173"/>
      <c r="AS6" s="173"/>
      <c r="AT6" s="173"/>
      <c r="AU6" s="173"/>
      <c r="AV6" s="173"/>
      <c r="AW6" s="173"/>
      <c r="AX6" s="173"/>
      <c r="AY6" s="173"/>
      <c r="AZ6" s="175"/>
      <c r="BA6" s="176"/>
      <c r="BB6" s="176"/>
      <c r="BC6" s="176"/>
      <c r="BD6" s="176"/>
      <c r="BE6" s="176"/>
    </row>
    <row r="7" spans="1:57" s="48" customFormat="1" ht="14.25">
      <c r="A7" s="148"/>
      <c r="B7" s="74"/>
      <c r="C7" s="71"/>
      <c r="D7" s="71"/>
      <c r="E7" s="71"/>
      <c r="F7" s="71"/>
      <c r="G7" s="71"/>
      <c r="H7" s="71"/>
      <c r="I7" s="71"/>
      <c r="J7" s="71"/>
      <c r="K7" s="54"/>
      <c r="L7" s="54"/>
      <c r="M7" s="54"/>
      <c r="N7" s="54"/>
      <c r="O7" s="54"/>
      <c r="P7" s="54"/>
      <c r="Q7" s="54"/>
      <c r="R7" s="54"/>
      <c r="S7" s="54"/>
      <c r="T7" s="54"/>
      <c r="U7" s="54"/>
      <c r="V7" s="54"/>
      <c r="W7" s="54"/>
      <c r="X7" s="54"/>
      <c r="Y7" s="54"/>
      <c r="Z7" s="54"/>
      <c r="AA7" s="54"/>
      <c r="AB7" s="54"/>
      <c r="AC7" s="54"/>
      <c r="AD7" s="54"/>
      <c r="AE7" s="54"/>
      <c r="AF7" s="169"/>
      <c r="AG7" s="169"/>
      <c r="AH7" s="169"/>
      <c r="AI7" s="169"/>
      <c r="AJ7" s="169"/>
      <c r="AK7" s="169"/>
      <c r="AL7" s="169"/>
      <c r="AM7" s="169"/>
      <c r="AN7" s="169"/>
      <c r="AO7" s="169"/>
      <c r="AP7" s="169"/>
      <c r="AQ7" s="169"/>
      <c r="AR7" s="169"/>
      <c r="AS7" s="169"/>
      <c r="AT7" s="169"/>
      <c r="AU7" s="169"/>
      <c r="AV7" s="169"/>
      <c r="AW7" s="169"/>
      <c r="AX7" s="169"/>
      <c r="AY7" s="152"/>
      <c r="AZ7" s="175"/>
      <c r="BA7" s="176"/>
      <c r="BB7" s="176"/>
      <c r="BC7" s="176"/>
      <c r="BD7" s="176"/>
      <c r="BE7" s="176"/>
    </row>
    <row r="8" spans="1:57" s="48" customFormat="1" ht="14.25">
      <c r="A8" s="148"/>
      <c r="B8" s="74"/>
      <c r="C8" s="71"/>
      <c r="D8" s="71"/>
      <c r="E8" s="71"/>
      <c r="F8" s="71"/>
      <c r="G8" s="71"/>
      <c r="H8" s="71"/>
      <c r="I8" s="71"/>
      <c r="J8" s="71"/>
      <c r="K8" s="54"/>
      <c r="L8" s="54"/>
      <c r="M8" s="54"/>
      <c r="N8" s="54"/>
      <c r="O8" s="54"/>
      <c r="P8" s="54"/>
      <c r="Q8" s="54"/>
      <c r="R8" s="54"/>
      <c r="S8" s="54"/>
      <c r="T8" s="54"/>
      <c r="U8" s="54"/>
      <c r="V8" s="54"/>
      <c r="W8" s="54"/>
      <c r="X8" s="54"/>
      <c r="Y8" s="54"/>
      <c r="Z8" s="54"/>
      <c r="AA8" s="54"/>
      <c r="AB8" s="54"/>
      <c r="AC8" s="54"/>
      <c r="AD8" s="54"/>
      <c r="AE8" s="54"/>
      <c r="AF8" s="169"/>
      <c r="AG8" s="169"/>
      <c r="AH8" s="169"/>
      <c r="AI8" s="169"/>
      <c r="AJ8" s="169"/>
      <c r="AK8" s="169"/>
      <c r="AL8" s="169"/>
      <c r="AM8" s="169"/>
      <c r="AN8" s="169"/>
      <c r="AO8" s="169"/>
      <c r="AP8" s="169"/>
      <c r="AQ8" s="169"/>
      <c r="AR8" s="169"/>
      <c r="AS8" s="169"/>
      <c r="AT8" s="169"/>
      <c r="AU8" s="169"/>
      <c r="AV8" s="169"/>
      <c r="AW8" s="169"/>
      <c r="AX8" s="169"/>
      <c r="AY8" s="152"/>
      <c r="AZ8" s="175"/>
      <c r="BA8" s="176"/>
      <c r="BB8" s="176"/>
      <c r="BC8" s="176"/>
      <c r="BD8" s="176"/>
      <c r="BE8" s="176"/>
    </row>
    <row r="9" spans="1:57" s="48" customFormat="1" ht="14.25">
      <c r="A9" s="148"/>
      <c r="B9" s="74"/>
      <c r="C9" s="71"/>
      <c r="D9" s="71"/>
      <c r="E9" s="71"/>
      <c r="F9" s="71"/>
      <c r="G9" s="71"/>
      <c r="H9" s="70"/>
      <c r="I9" s="70"/>
      <c r="J9" s="177"/>
      <c r="K9" s="70"/>
      <c r="L9" s="70"/>
      <c r="M9" s="54"/>
      <c r="N9" s="54"/>
      <c r="O9" s="54"/>
      <c r="P9" s="54"/>
      <c r="Q9" s="54"/>
      <c r="R9" s="54"/>
      <c r="S9" s="54"/>
      <c r="T9" s="54"/>
      <c r="U9" s="54"/>
      <c r="V9" s="54"/>
      <c r="W9" s="54"/>
      <c r="X9" s="54"/>
      <c r="Y9" s="54"/>
      <c r="Z9" s="54"/>
      <c r="AA9" s="54"/>
      <c r="AB9" s="54"/>
      <c r="AC9" s="54"/>
      <c r="AD9" s="54"/>
      <c r="AE9" s="54"/>
      <c r="AF9" s="169"/>
      <c r="AG9" s="169"/>
      <c r="AH9" s="169"/>
      <c r="AI9" s="169"/>
      <c r="AJ9" s="169"/>
      <c r="AK9" s="169"/>
      <c r="AL9" s="169"/>
      <c r="AM9" s="169"/>
      <c r="AN9" s="169"/>
      <c r="AO9" s="169"/>
      <c r="AP9" s="169"/>
      <c r="AQ9" s="169"/>
      <c r="AR9" s="169"/>
      <c r="AS9" s="169"/>
      <c r="AT9" s="169"/>
      <c r="AU9" s="169"/>
      <c r="AV9" s="169"/>
      <c r="AW9" s="169"/>
      <c r="AX9" s="169"/>
      <c r="AY9" s="152"/>
      <c r="AZ9" s="175"/>
      <c r="BA9" s="176"/>
      <c r="BB9" s="176"/>
      <c r="BC9" s="176"/>
      <c r="BD9" s="176"/>
      <c r="BE9" s="176"/>
    </row>
    <row r="10" spans="1:57" s="48" customFormat="1" ht="14.25">
      <c r="A10" s="148"/>
      <c r="B10" s="74"/>
      <c r="C10" s="9"/>
      <c r="D10" s="10"/>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78"/>
      <c r="AG10" s="178"/>
      <c r="AH10" s="178"/>
      <c r="AI10" s="178"/>
      <c r="AJ10" s="178"/>
      <c r="AK10" s="178"/>
      <c r="AL10" s="178"/>
      <c r="AM10" s="178"/>
      <c r="AN10" s="178"/>
      <c r="AO10" s="178"/>
      <c r="AP10" s="178"/>
      <c r="AQ10" s="178"/>
      <c r="AR10" s="178"/>
      <c r="AS10" s="178"/>
      <c r="AT10" s="178"/>
      <c r="AU10" s="178"/>
      <c r="AV10" s="178"/>
      <c r="AW10" s="178"/>
      <c r="AX10" s="178"/>
      <c r="AY10" s="152"/>
      <c r="AZ10" s="175"/>
      <c r="BA10" s="176"/>
      <c r="BB10" s="176"/>
      <c r="BC10" s="176"/>
      <c r="BD10" s="176"/>
      <c r="BE10" s="176"/>
    </row>
    <row r="11" spans="1:57" s="48" customFormat="1" ht="14.25">
      <c r="A11" s="148"/>
      <c r="B11" s="74"/>
      <c r="C11" s="9"/>
      <c r="D11" s="10"/>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78"/>
      <c r="AG11" s="178"/>
      <c r="AH11" s="178"/>
      <c r="AI11" s="178"/>
      <c r="AJ11" s="178"/>
      <c r="AK11" s="178"/>
      <c r="AL11" s="178"/>
      <c r="AM11" s="178"/>
      <c r="AN11" s="178"/>
      <c r="AO11" s="178"/>
      <c r="AP11" s="178"/>
      <c r="AQ11" s="178"/>
      <c r="AR11" s="178"/>
      <c r="AS11" s="178"/>
      <c r="AT11" s="178"/>
      <c r="AU11" s="178"/>
      <c r="AV11" s="178"/>
      <c r="AW11" s="178"/>
      <c r="AX11" s="178"/>
      <c r="AY11" s="152"/>
      <c r="AZ11" s="175"/>
      <c r="BA11" s="176"/>
      <c r="BB11" s="176"/>
      <c r="BC11" s="176"/>
      <c r="BD11" s="176"/>
      <c r="BE11" s="176"/>
    </row>
    <row r="12" spans="1:57" s="48" customFormat="1" ht="14.25">
      <c r="A12" s="148"/>
      <c r="B12" s="74"/>
      <c r="C12" s="9"/>
      <c r="D12" s="10"/>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78"/>
      <c r="AG12" s="178"/>
      <c r="AH12" s="178"/>
      <c r="AI12" s="178"/>
      <c r="AJ12" s="178"/>
      <c r="AK12" s="178"/>
      <c r="AL12" s="178"/>
      <c r="AM12" s="178"/>
      <c r="AN12" s="178"/>
      <c r="AO12" s="178"/>
      <c r="AP12" s="178"/>
      <c r="AQ12" s="178"/>
      <c r="AR12" s="178"/>
      <c r="AS12" s="178"/>
      <c r="AT12" s="178"/>
      <c r="AU12" s="178"/>
      <c r="AV12" s="178"/>
      <c r="AW12" s="178"/>
      <c r="AX12" s="178"/>
      <c r="AY12" s="152"/>
      <c r="AZ12" s="175"/>
      <c r="BA12" s="176"/>
      <c r="BB12" s="176"/>
      <c r="BC12" s="176"/>
      <c r="BD12" s="176"/>
      <c r="BE12" s="176"/>
    </row>
    <row r="13" spans="1:57" s="48" customFormat="1" ht="14.25">
      <c r="A13" s="148"/>
      <c r="B13" s="74"/>
      <c r="C13" s="9"/>
      <c r="D13" s="10"/>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78"/>
      <c r="AG13" s="178"/>
      <c r="AH13" s="178"/>
      <c r="AI13" s="178"/>
      <c r="AJ13" s="178"/>
      <c r="AK13" s="178"/>
      <c r="AL13" s="178"/>
      <c r="AM13" s="178"/>
      <c r="AN13" s="178"/>
      <c r="AO13" s="178"/>
      <c r="AP13" s="178"/>
      <c r="AQ13" s="178"/>
      <c r="AR13" s="178"/>
      <c r="AS13" s="178"/>
      <c r="AT13" s="178"/>
      <c r="AU13" s="178"/>
      <c r="AV13" s="178"/>
      <c r="AW13" s="178"/>
      <c r="AX13" s="178"/>
      <c r="AY13" s="152"/>
      <c r="AZ13" s="175"/>
      <c r="BA13" s="176"/>
      <c r="BB13" s="176"/>
      <c r="BC13" s="176"/>
      <c r="BD13" s="176"/>
      <c r="BE13" s="176"/>
    </row>
    <row r="14" spans="1:57" s="48" customFormat="1" ht="14.25">
      <c r="A14" s="148"/>
      <c r="B14" s="74"/>
      <c r="C14" s="9"/>
      <c r="D14" s="10"/>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78"/>
      <c r="AG14" s="178"/>
      <c r="AH14" s="178"/>
      <c r="AI14" s="178"/>
      <c r="AJ14" s="178"/>
      <c r="AK14" s="178"/>
      <c r="AL14" s="178"/>
      <c r="AM14" s="178"/>
      <c r="AN14" s="178"/>
      <c r="AO14" s="178"/>
      <c r="AP14" s="178"/>
      <c r="AQ14" s="178"/>
      <c r="AR14" s="178"/>
      <c r="AS14" s="178"/>
      <c r="AT14" s="178"/>
      <c r="AU14" s="178"/>
      <c r="AV14" s="178"/>
      <c r="AW14" s="178"/>
      <c r="AX14" s="178"/>
      <c r="AY14" s="152"/>
      <c r="AZ14" s="175"/>
      <c r="BA14" s="176"/>
      <c r="BB14" s="176"/>
      <c r="BC14" s="176"/>
      <c r="BD14" s="176"/>
      <c r="BE14" s="176"/>
    </row>
    <row r="15" spans="1:57" s="48" customFormat="1" ht="14.25">
      <c r="A15" s="148"/>
      <c r="B15" s="74"/>
      <c r="C15" s="9"/>
      <c r="D15" s="10"/>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78"/>
      <c r="AG15" s="178"/>
      <c r="AH15" s="178"/>
      <c r="AI15" s="178"/>
      <c r="AJ15" s="178"/>
      <c r="AK15" s="178"/>
      <c r="AL15" s="178"/>
      <c r="AM15" s="178"/>
      <c r="AN15" s="178"/>
      <c r="AO15" s="178"/>
      <c r="AP15" s="178"/>
      <c r="AQ15" s="178"/>
      <c r="AR15" s="179"/>
      <c r="AS15" s="179"/>
      <c r="AT15" s="179"/>
      <c r="AU15" s="179"/>
      <c r="AV15" s="178"/>
      <c r="AW15" s="178"/>
      <c r="AX15" s="178"/>
      <c r="AY15" s="152"/>
      <c r="AZ15" s="175"/>
      <c r="BA15" s="176"/>
      <c r="BB15" s="176"/>
      <c r="BC15" s="176"/>
      <c r="BD15" s="176"/>
      <c r="BE15" s="176"/>
    </row>
    <row r="16" spans="1:57" s="48" customFormat="1" ht="14.25">
      <c r="A16" s="148"/>
      <c r="B16" s="74"/>
      <c r="C16" s="9"/>
      <c r="D16" s="10"/>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78"/>
      <c r="AG16" s="178"/>
      <c r="AH16" s="178"/>
      <c r="AI16" s="178"/>
      <c r="AJ16" s="178"/>
      <c r="AK16" s="178"/>
      <c r="AL16" s="178"/>
      <c r="AM16" s="178"/>
      <c r="AN16" s="178"/>
      <c r="AO16" s="178"/>
      <c r="AP16" s="178"/>
      <c r="AQ16" s="178"/>
      <c r="AR16" s="179"/>
      <c r="AS16" s="179"/>
      <c r="AT16" s="179"/>
      <c r="AU16" s="179"/>
      <c r="AV16" s="178"/>
      <c r="AW16" s="178"/>
      <c r="AX16" s="178"/>
      <c r="AY16" s="152"/>
      <c r="AZ16" s="175"/>
      <c r="BA16" s="176"/>
      <c r="BB16" s="176"/>
      <c r="BC16" s="176"/>
      <c r="BD16" s="176"/>
      <c r="BE16" s="176"/>
    </row>
    <row r="17" spans="1:60" s="48" customFormat="1" ht="14.25">
      <c r="A17" s="148"/>
      <c r="B17" s="74"/>
      <c r="C17" s="9"/>
      <c r="D17" s="10"/>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78"/>
      <c r="AG17" s="178"/>
      <c r="AH17" s="178"/>
      <c r="AI17" s="178"/>
      <c r="AJ17" s="178"/>
      <c r="AK17" s="178"/>
      <c r="AL17" s="178"/>
      <c r="AM17" s="178"/>
      <c r="AN17" s="178"/>
      <c r="AO17" s="178"/>
      <c r="AP17" s="178"/>
      <c r="AQ17" s="178"/>
      <c r="AR17" s="179"/>
      <c r="AS17" s="179"/>
      <c r="AT17" s="179"/>
      <c r="AU17" s="179"/>
      <c r="AV17" s="178"/>
      <c r="AW17" s="178"/>
      <c r="AX17" s="178"/>
      <c r="AY17" s="152"/>
      <c r="AZ17" s="175"/>
      <c r="BA17" s="176"/>
      <c r="BB17" s="176"/>
      <c r="BC17" s="176"/>
      <c r="BD17" s="176"/>
      <c r="BE17" s="176"/>
      <c r="BH17" s="363"/>
    </row>
    <row r="18" spans="1:60" s="48" customFormat="1" ht="14.25">
      <c r="A18" s="148"/>
      <c r="B18" s="74"/>
      <c r="C18" s="9"/>
      <c r="D18" s="10"/>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78"/>
      <c r="AG18" s="178"/>
      <c r="AH18" s="178"/>
      <c r="AI18" s="178"/>
      <c r="AJ18" s="178"/>
      <c r="AK18" s="178"/>
      <c r="AL18" s="178"/>
      <c r="AM18" s="178"/>
      <c r="AN18" s="178"/>
      <c r="AO18" s="178"/>
      <c r="AP18" s="178"/>
      <c r="AQ18" s="178"/>
      <c r="AR18" s="179"/>
      <c r="AS18" s="179"/>
      <c r="AT18" s="179"/>
      <c r="AU18" s="179"/>
      <c r="AV18" s="178"/>
      <c r="AW18" s="178"/>
      <c r="AX18" s="178"/>
      <c r="AY18" s="152"/>
      <c r="AZ18" s="175"/>
      <c r="BA18" s="176"/>
      <c r="BB18" s="176"/>
      <c r="BC18" s="176"/>
      <c r="BD18" s="176"/>
      <c r="BE18" s="176"/>
    </row>
    <row r="19" spans="1:60" s="48" customFormat="1" ht="14.25">
      <c r="A19" s="148"/>
      <c r="B19" s="74"/>
      <c r="C19" s="9"/>
      <c r="D19" s="10"/>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78"/>
      <c r="AG19" s="178"/>
      <c r="AH19" s="178"/>
      <c r="AI19" s="178"/>
      <c r="AJ19" s="178"/>
      <c r="AK19" s="178"/>
      <c r="AL19" s="178"/>
      <c r="AM19" s="178"/>
      <c r="AN19" s="178"/>
      <c r="AO19" s="178"/>
      <c r="AP19" s="178"/>
      <c r="AQ19" s="178"/>
      <c r="AR19" s="178"/>
      <c r="AS19" s="178"/>
      <c r="AT19" s="178"/>
      <c r="AU19" s="178"/>
      <c r="AV19" s="178"/>
      <c r="AW19" s="178"/>
      <c r="AX19" s="178"/>
      <c r="AY19" s="152"/>
      <c r="AZ19" s="175"/>
      <c r="BA19" s="176"/>
      <c r="BB19" s="176"/>
      <c r="BC19" s="176"/>
      <c r="BD19" s="176"/>
      <c r="BE19" s="176"/>
    </row>
    <row r="20" spans="1:60" s="48" customFormat="1" ht="14.25">
      <c r="A20" s="148"/>
      <c r="B20" s="74"/>
      <c r="C20" s="9"/>
      <c r="D20" s="10"/>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78"/>
      <c r="AG20" s="178"/>
      <c r="AH20" s="178"/>
      <c r="AI20" s="178"/>
      <c r="AJ20" s="178"/>
      <c r="AK20" s="178"/>
      <c r="AL20" s="178"/>
      <c r="AM20" s="178"/>
      <c r="AN20" s="178"/>
      <c r="AO20" s="178"/>
      <c r="AP20" s="178"/>
      <c r="AQ20" s="178"/>
      <c r="AR20" s="178"/>
      <c r="AS20" s="178"/>
      <c r="AT20" s="178"/>
      <c r="AU20" s="178"/>
      <c r="AV20" s="178"/>
      <c r="AW20" s="178"/>
      <c r="AX20" s="178"/>
      <c r="AY20" s="152"/>
      <c r="AZ20" s="175"/>
      <c r="BA20" s="176"/>
      <c r="BB20" s="176"/>
      <c r="BC20" s="176"/>
      <c r="BD20" s="176"/>
      <c r="BE20" s="176"/>
    </row>
    <row r="21" spans="1:60" s="48" customFormat="1" ht="14.25">
      <c r="A21" s="148"/>
      <c r="B21" s="74"/>
      <c r="C21" s="9"/>
      <c r="D21" s="10"/>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78"/>
      <c r="AG21" s="178"/>
      <c r="AH21" s="178"/>
      <c r="AI21" s="178"/>
      <c r="AJ21" s="178"/>
      <c r="AK21" s="178"/>
      <c r="AL21" s="178"/>
      <c r="AM21" s="178"/>
      <c r="AN21" s="178"/>
      <c r="AO21" s="178"/>
      <c r="AP21" s="178"/>
      <c r="AQ21" s="178"/>
      <c r="AR21" s="178"/>
      <c r="AS21" s="178"/>
      <c r="AT21" s="178"/>
      <c r="AU21" s="178"/>
      <c r="AV21" s="178"/>
      <c r="AW21" s="178"/>
      <c r="AX21" s="178"/>
      <c r="AY21" s="152"/>
      <c r="AZ21" s="175"/>
      <c r="BA21" s="176"/>
      <c r="BB21" s="176"/>
      <c r="BC21" s="176"/>
      <c r="BD21" s="176"/>
      <c r="BE21" s="176"/>
    </row>
    <row r="22" spans="1:60" s="48" customFormat="1" ht="14.25">
      <c r="A22" s="148"/>
      <c r="B22" s="74"/>
      <c r="C22" s="9"/>
      <c r="D22" s="10"/>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78"/>
      <c r="AG22" s="178"/>
      <c r="AH22" s="178"/>
      <c r="AI22" s="178"/>
      <c r="AJ22" s="178"/>
      <c r="AK22" s="178"/>
      <c r="AL22" s="178"/>
      <c r="AM22" s="178"/>
      <c r="AN22" s="178"/>
      <c r="AO22" s="178"/>
      <c r="AP22" s="178"/>
      <c r="AQ22" s="178"/>
      <c r="AR22" s="178"/>
      <c r="AS22" s="178"/>
      <c r="AT22" s="178"/>
      <c r="AU22" s="178"/>
      <c r="AV22" s="178"/>
      <c r="AW22" s="178"/>
      <c r="AX22" s="178"/>
      <c r="AY22" s="152"/>
      <c r="AZ22" s="175"/>
      <c r="BA22" s="176"/>
      <c r="BB22" s="176"/>
      <c r="BC22" s="176"/>
      <c r="BD22" s="176"/>
      <c r="BE22" s="176"/>
    </row>
    <row r="23" spans="1:60" s="48" customFormat="1" ht="14.25">
      <c r="A23" s="148"/>
      <c r="B23" s="74"/>
      <c r="C23" s="9"/>
      <c r="D23" s="10"/>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78"/>
      <c r="AG23" s="178"/>
      <c r="AH23" s="178"/>
      <c r="AI23" s="178"/>
      <c r="AJ23" s="178"/>
      <c r="AK23" s="178"/>
      <c r="AL23" s="178"/>
      <c r="AM23" s="178"/>
      <c r="AN23" s="178"/>
      <c r="AO23" s="178"/>
      <c r="AP23" s="178"/>
      <c r="AQ23" s="178"/>
      <c r="AR23" s="178"/>
      <c r="AS23" s="178"/>
      <c r="AT23" s="178"/>
      <c r="AU23" s="178"/>
      <c r="AV23" s="178"/>
      <c r="AW23" s="178"/>
      <c r="AX23" s="178"/>
      <c r="AY23" s="152"/>
      <c r="AZ23" s="175"/>
      <c r="BA23" s="176"/>
      <c r="BB23" s="176"/>
      <c r="BC23" s="176"/>
      <c r="BD23" s="176"/>
      <c r="BE23" s="176"/>
    </row>
    <row r="24" spans="1:60" s="48" customFormat="1" ht="14.25">
      <c r="A24" s="148"/>
      <c r="B24" s="74"/>
      <c r="C24" s="9"/>
      <c r="D24" s="10"/>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78"/>
      <c r="AG24" s="178"/>
      <c r="AH24" s="178"/>
      <c r="AI24" s="178"/>
      <c r="AJ24" s="178"/>
      <c r="AK24" s="178"/>
      <c r="AL24" s="178"/>
      <c r="AM24" s="178"/>
      <c r="AN24" s="178"/>
      <c r="AO24" s="178"/>
      <c r="AP24" s="178"/>
      <c r="AQ24" s="178"/>
      <c r="AR24" s="178"/>
      <c r="AS24" s="178"/>
      <c r="AT24" s="178"/>
      <c r="AU24" s="178"/>
      <c r="AV24" s="178"/>
      <c r="AW24" s="178"/>
      <c r="AX24" s="178"/>
      <c r="AY24" s="152"/>
      <c r="AZ24" s="175"/>
      <c r="BA24" s="176"/>
      <c r="BB24" s="176"/>
      <c r="BC24" s="176"/>
      <c r="BD24" s="176"/>
      <c r="BE24" s="176"/>
    </row>
    <row r="25" spans="1:60" s="48" customFormat="1" ht="14.25">
      <c r="A25" s="148"/>
      <c r="B25" s="74"/>
      <c r="C25" s="9"/>
      <c r="D25" s="10"/>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78"/>
      <c r="AG25" s="178"/>
      <c r="AH25" s="178"/>
      <c r="AI25" s="178"/>
      <c r="AJ25" s="178"/>
      <c r="AK25" s="178"/>
      <c r="AL25" s="178"/>
      <c r="AM25" s="178"/>
      <c r="AN25" s="178"/>
      <c r="AO25" s="178"/>
      <c r="AP25" s="178"/>
      <c r="AQ25" s="178"/>
      <c r="AR25" s="178"/>
      <c r="AS25" s="178"/>
      <c r="AT25" s="178"/>
      <c r="AU25" s="178"/>
      <c r="AV25" s="178"/>
      <c r="AW25" s="178"/>
      <c r="AX25" s="178"/>
      <c r="AY25" s="152"/>
      <c r="AZ25" s="175"/>
      <c r="BA25" s="176"/>
      <c r="BB25" s="176"/>
      <c r="BC25" s="176"/>
      <c r="BD25" s="176"/>
      <c r="BE25" s="176"/>
    </row>
    <row r="26" spans="1:60" s="48" customFormat="1" ht="14.25">
      <c r="A26" s="148"/>
      <c r="B26" s="180"/>
      <c r="C26" s="9"/>
      <c r="D26" s="10"/>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78"/>
      <c r="AG26" s="178"/>
      <c r="AH26" s="178"/>
      <c r="AI26" s="178"/>
      <c r="AJ26" s="178"/>
      <c r="AK26" s="178"/>
      <c r="AL26" s="178"/>
      <c r="AM26" s="178"/>
      <c r="AN26" s="178"/>
      <c r="AO26" s="178"/>
      <c r="AP26" s="178"/>
      <c r="AQ26" s="178"/>
      <c r="AR26" s="178"/>
      <c r="AS26" s="178"/>
      <c r="AT26" s="178"/>
      <c r="AU26" s="178"/>
      <c r="AV26" s="178"/>
      <c r="AW26" s="178"/>
      <c r="AX26" s="178"/>
      <c r="AY26" s="152"/>
      <c r="AZ26" s="175"/>
      <c r="BA26" s="176"/>
      <c r="BB26" s="176"/>
      <c r="BC26" s="176"/>
      <c r="BD26" s="176"/>
      <c r="BE26" s="176"/>
    </row>
    <row r="27" spans="1:60" s="48" customFormat="1" ht="14.25">
      <c r="A27" s="148"/>
      <c r="B27" s="181"/>
      <c r="D27" s="71"/>
      <c r="E27" s="71"/>
      <c r="F27" s="71"/>
      <c r="G27" s="71"/>
      <c r="H27" s="71"/>
      <c r="I27" s="71"/>
      <c r="J27" s="71"/>
      <c r="K27" s="71"/>
      <c r="L27" s="150"/>
      <c r="M27" s="150"/>
      <c r="N27" s="150"/>
      <c r="O27" s="150"/>
      <c r="P27" s="150"/>
      <c r="Q27" s="150"/>
      <c r="R27" s="150"/>
      <c r="S27" s="150"/>
      <c r="T27" s="150"/>
      <c r="U27" s="150"/>
      <c r="V27" s="150"/>
      <c r="W27" s="150"/>
      <c r="X27" s="150"/>
      <c r="Y27" s="150"/>
      <c r="Z27" s="150"/>
      <c r="AA27" s="150"/>
      <c r="AB27" s="150"/>
      <c r="AC27" s="150"/>
      <c r="AD27" s="150"/>
      <c r="AE27" s="150"/>
      <c r="AF27" s="150"/>
      <c r="AG27" s="152"/>
      <c r="AH27" s="152"/>
      <c r="AI27" s="152"/>
      <c r="AJ27" s="152"/>
      <c r="AK27" s="152"/>
      <c r="AL27" s="152"/>
      <c r="AM27" s="152"/>
      <c r="AN27" s="152"/>
      <c r="AO27" s="152"/>
      <c r="AP27" s="152"/>
      <c r="AQ27" s="152"/>
      <c r="AR27" s="152"/>
      <c r="AS27" s="152"/>
      <c r="AT27" s="152"/>
      <c r="AU27" s="152"/>
      <c r="AV27" s="152"/>
      <c r="AW27" s="152"/>
      <c r="AX27" s="152"/>
      <c r="AY27" s="152"/>
      <c r="AZ27" s="175"/>
      <c r="BA27" s="176"/>
      <c r="BB27" s="176"/>
      <c r="BC27" s="176"/>
      <c r="BD27" s="176"/>
      <c r="BE27" s="176"/>
    </row>
    <row r="28" spans="1:60" s="48" customFormat="1" ht="15" customHeight="1">
      <c r="A28" s="148"/>
      <c r="B28" s="181"/>
      <c r="C28" s="173"/>
      <c r="D28" s="173"/>
      <c r="E28" s="173"/>
      <c r="F28" s="173"/>
      <c r="G28" s="173"/>
      <c r="H28" s="173"/>
      <c r="I28" s="173"/>
      <c r="J28" s="173"/>
      <c r="K28" s="173"/>
      <c r="L28" s="173"/>
      <c r="M28" s="173"/>
      <c r="N28" s="173"/>
      <c r="O28" s="173"/>
      <c r="P28" s="173"/>
      <c r="Q28" s="173"/>
      <c r="R28" s="173"/>
      <c r="S28" s="173"/>
      <c r="T28" s="173"/>
      <c r="U28" s="173"/>
      <c r="V28" s="173"/>
      <c r="W28" s="173"/>
      <c r="X28" s="173"/>
      <c r="Y28" s="173"/>
      <c r="Z28" s="173"/>
      <c r="AA28" s="173"/>
      <c r="AB28" s="173"/>
      <c r="AC28" s="173"/>
      <c r="AD28" s="173"/>
      <c r="AE28" s="173"/>
      <c r="AF28" s="173"/>
      <c r="AG28" s="173"/>
      <c r="AH28" s="173"/>
      <c r="AI28" s="173"/>
      <c r="AJ28" s="173"/>
      <c r="AK28" s="173"/>
      <c r="AL28" s="173"/>
      <c r="AM28" s="173"/>
      <c r="AN28" s="173"/>
      <c r="AO28" s="173"/>
      <c r="AP28" s="173"/>
      <c r="AQ28" s="173"/>
      <c r="AR28" s="173"/>
      <c r="AS28" s="173"/>
      <c r="AT28" s="173"/>
      <c r="AU28" s="173"/>
      <c r="AV28" s="173"/>
      <c r="AW28" s="173"/>
      <c r="AX28" s="173"/>
      <c r="AY28" s="173"/>
      <c r="AZ28" s="175"/>
      <c r="BA28" s="176"/>
      <c r="BB28" s="176"/>
      <c r="BC28" s="176"/>
      <c r="BD28" s="176"/>
      <c r="BE28" s="176"/>
    </row>
    <row r="29" spans="1:60" s="48" customFormat="1" ht="15" customHeight="1">
      <c r="A29" s="148"/>
      <c r="B29" s="181"/>
      <c r="C29" s="173"/>
      <c r="D29" s="173"/>
      <c r="E29" s="173"/>
      <c r="F29" s="173"/>
      <c r="G29" s="173"/>
      <c r="H29" s="173"/>
      <c r="I29" s="173"/>
      <c r="J29" s="173"/>
      <c r="K29" s="173"/>
      <c r="L29" s="173"/>
      <c r="M29" s="173"/>
      <c r="N29" s="173"/>
      <c r="O29" s="173"/>
      <c r="P29" s="173"/>
      <c r="Q29" s="173"/>
      <c r="R29" s="173"/>
      <c r="S29" s="173"/>
      <c r="T29" s="173"/>
      <c r="U29" s="173"/>
      <c r="V29" s="173"/>
      <c r="W29" s="173"/>
      <c r="X29" s="173"/>
      <c r="Y29" s="173"/>
      <c r="Z29" s="173"/>
      <c r="AA29" s="173"/>
      <c r="AB29" s="173"/>
      <c r="AC29" s="173"/>
      <c r="AD29" s="173"/>
      <c r="AE29" s="173"/>
      <c r="AF29" s="173"/>
      <c r="AG29" s="173"/>
      <c r="AH29" s="173"/>
      <c r="AI29" s="173"/>
      <c r="AJ29" s="173"/>
      <c r="AK29" s="173"/>
      <c r="AL29" s="173"/>
      <c r="AM29" s="173"/>
      <c r="AN29" s="173"/>
      <c r="AO29" s="173"/>
      <c r="AP29" s="173"/>
      <c r="AQ29" s="173"/>
      <c r="AR29" s="173"/>
      <c r="AS29" s="173"/>
      <c r="AT29" s="173"/>
      <c r="AU29" s="173"/>
      <c r="AV29" s="173"/>
      <c r="AW29" s="173"/>
      <c r="AX29" s="173"/>
      <c r="AY29" s="173"/>
      <c r="AZ29" s="175"/>
      <c r="BA29" s="176"/>
      <c r="BB29" s="176"/>
      <c r="BC29" s="176"/>
      <c r="BD29" s="176"/>
      <c r="BE29" s="176"/>
    </row>
    <row r="30" spans="1:60">
      <c r="A30" s="182"/>
      <c r="B30" s="74"/>
      <c r="C30" s="178"/>
      <c r="D30" s="74"/>
      <c r="E30" s="74"/>
      <c r="F30" s="74"/>
      <c r="G30" s="74"/>
      <c r="H30" s="74"/>
      <c r="I30" s="74"/>
      <c r="J30" s="74"/>
      <c r="K30" s="74"/>
      <c r="L30" s="74"/>
      <c r="M30" s="74"/>
      <c r="N30" s="74"/>
      <c r="O30" s="74"/>
      <c r="P30" s="74"/>
      <c r="Q30" s="74"/>
      <c r="R30" s="74"/>
      <c r="S30" s="74"/>
      <c r="T30" s="74"/>
      <c r="U30" s="178"/>
      <c r="V30" s="178"/>
      <c r="W30" s="75"/>
      <c r="X30" s="74"/>
      <c r="Y30" s="74"/>
      <c r="Z30" s="74"/>
      <c r="AA30" s="74"/>
      <c r="AB30" s="74"/>
      <c r="AC30" s="195"/>
      <c r="AD30" s="195"/>
      <c r="AE30" s="195"/>
      <c r="AF30" s="195"/>
      <c r="AG30" s="178"/>
      <c r="AH30" s="178"/>
      <c r="AI30" s="178"/>
      <c r="AJ30" s="178"/>
      <c r="AK30" s="178"/>
      <c r="AL30" s="178"/>
      <c r="AM30" s="178"/>
      <c r="AN30" s="178"/>
      <c r="AO30" s="178"/>
      <c r="AP30" s="178"/>
      <c r="AQ30" s="178"/>
      <c r="AR30" s="178"/>
      <c r="AS30" s="178"/>
      <c r="AT30" s="178"/>
      <c r="AU30" s="178"/>
      <c r="AV30" s="178"/>
      <c r="AW30" s="178"/>
      <c r="AX30" s="178"/>
      <c r="AY30" s="178"/>
      <c r="AZ30" s="196"/>
    </row>
    <row r="31" spans="1:60" s="197" customFormat="1">
      <c r="A31" s="182"/>
      <c r="B31" s="180"/>
      <c r="C31" s="194"/>
      <c r="D31" s="194"/>
      <c r="E31" s="181"/>
      <c r="F31" s="195"/>
      <c r="G31" s="195"/>
      <c r="H31" s="195"/>
      <c r="I31" s="195"/>
      <c r="J31" s="195"/>
      <c r="K31" s="195"/>
      <c r="L31" s="195"/>
      <c r="M31" s="195"/>
      <c r="N31" s="195"/>
      <c r="O31" s="195"/>
      <c r="P31" s="195"/>
      <c r="Q31" s="195"/>
      <c r="R31" s="195"/>
      <c r="S31" s="195"/>
      <c r="T31" s="195"/>
      <c r="U31" s="195"/>
      <c r="V31" s="195"/>
      <c r="W31" s="195"/>
      <c r="X31" s="195"/>
      <c r="Y31" s="195"/>
      <c r="Z31" s="195"/>
      <c r="AA31" s="195"/>
      <c r="AB31" s="195"/>
      <c r="AC31" s="195"/>
      <c r="AD31" s="195"/>
      <c r="AE31" s="195"/>
      <c r="AF31" s="195"/>
      <c r="AG31" s="178"/>
      <c r="AH31" s="178"/>
      <c r="AI31" s="178"/>
      <c r="AJ31" s="178"/>
      <c r="AK31" s="178"/>
      <c r="AL31" s="178"/>
      <c r="AM31" s="178"/>
      <c r="AN31" s="178"/>
      <c r="AO31" s="178"/>
      <c r="AP31" s="178"/>
      <c r="AQ31" s="178"/>
      <c r="AR31" s="178"/>
      <c r="AS31" s="178"/>
      <c r="AT31" s="178"/>
      <c r="AU31" s="178"/>
      <c r="AV31" s="178"/>
      <c r="AW31" s="178"/>
      <c r="AX31" s="178"/>
      <c r="AY31" s="178"/>
      <c r="AZ31" s="196"/>
    </row>
    <row r="32" spans="1:60" s="197" customFormat="1">
      <c r="A32" s="182"/>
      <c r="B32" s="180"/>
      <c r="C32" s="194"/>
      <c r="D32" s="194"/>
      <c r="E32" s="181"/>
      <c r="F32" s="195"/>
      <c r="G32" s="195"/>
      <c r="H32" s="195"/>
      <c r="I32" s="195"/>
      <c r="J32" s="195"/>
      <c r="K32" s="195"/>
      <c r="L32" s="195"/>
      <c r="M32" s="195"/>
      <c r="N32" s="195"/>
      <c r="O32" s="195"/>
      <c r="P32" s="195"/>
      <c r="Q32" s="195"/>
      <c r="R32" s="195"/>
      <c r="S32" s="195"/>
      <c r="T32" s="195"/>
      <c r="U32" s="195"/>
      <c r="V32" s="195"/>
      <c r="W32" s="195"/>
      <c r="X32" s="195"/>
      <c r="Y32" s="195"/>
      <c r="Z32" s="195"/>
      <c r="AA32" s="195"/>
      <c r="AB32" s="195"/>
      <c r="AC32" s="195"/>
      <c r="AD32" s="195"/>
      <c r="AE32" s="195"/>
      <c r="AF32" s="195"/>
      <c r="AG32" s="178"/>
      <c r="AH32" s="178"/>
      <c r="AI32" s="178"/>
      <c r="AJ32" s="178"/>
      <c r="AK32" s="178"/>
      <c r="AL32" s="178"/>
      <c r="AM32" s="178"/>
      <c r="AN32" s="178"/>
      <c r="AO32" s="178"/>
      <c r="AP32" s="178"/>
      <c r="AQ32" s="178"/>
      <c r="AR32" s="178"/>
      <c r="AS32" s="178"/>
      <c r="AT32" s="178"/>
      <c r="AU32" s="178"/>
      <c r="AV32" s="178"/>
      <c r="AW32" s="178"/>
      <c r="AX32" s="178"/>
      <c r="AY32" s="178"/>
      <c r="AZ32" s="196"/>
    </row>
    <row r="33" spans="1:65" s="197" customFormat="1">
      <c r="A33" s="182"/>
      <c r="B33" s="180"/>
      <c r="C33" s="194"/>
      <c r="D33" s="194"/>
      <c r="E33" s="181"/>
      <c r="F33" s="195"/>
      <c r="G33" s="195"/>
      <c r="H33" s="195"/>
      <c r="I33" s="195"/>
      <c r="J33" s="195"/>
      <c r="K33" s="195"/>
      <c r="L33" s="195"/>
      <c r="M33" s="195"/>
      <c r="N33" s="195"/>
      <c r="O33" s="195"/>
      <c r="P33" s="195"/>
      <c r="Q33" s="195"/>
      <c r="R33" s="195"/>
      <c r="S33" s="195"/>
      <c r="T33" s="195"/>
      <c r="U33" s="195"/>
      <c r="V33" s="195"/>
      <c r="W33" s="195"/>
      <c r="X33" s="195"/>
      <c r="Y33" s="195"/>
      <c r="Z33" s="195"/>
      <c r="AA33" s="195"/>
      <c r="AB33" s="195"/>
      <c r="AC33" s="195"/>
      <c r="AD33" s="195"/>
      <c r="AE33" s="195"/>
      <c r="AF33" s="195"/>
      <c r="AG33" s="178"/>
      <c r="AH33" s="178"/>
      <c r="AI33" s="178"/>
      <c r="AJ33" s="178"/>
      <c r="AK33" s="178"/>
      <c r="AL33" s="178"/>
      <c r="AM33" s="178"/>
      <c r="AN33" s="178"/>
      <c r="AO33" s="178"/>
      <c r="AP33" s="178"/>
      <c r="AQ33" s="178"/>
      <c r="AR33" s="178"/>
      <c r="AS33" s="178"/>
      <c r="AT33" s="178"/>
      <c r="AU33" s="178"/>
      <c r="AV33" s="178"/>
      <c r="AW33" s="178"/>
      <c r="AX33" s="178"/>
      <c r="AY33" s="178"/>
      <c r="AZ33" s="196"/>
    </row>
    <row r="34" spans="1:65">
      <c r="A34" s="182"/>
      <c r="B34" s="180"/>
      <c r="C34" s="194"/>
      <c r="D34" s="194"/>
      <c r="E34" s="181"/>
      <c r="F34" s="195"/>
      <c r="G34" s="195"/>
      <c r="H34" s="195"/>
      <c r="I34" s="195"/>
      <c r="J34" s="195"/>
      <c r="K34" s="195"/>
      <c r="L34" s="195"/>
      <c r="M34" s="195"/>
      <c r="N34" s="195"/>
      <c r="O34" s="195"/>
      <c r="P34" s="195"/>
      <c r="Q34" s="195"/>
      <c r="R34" s="195"/>
      <c r="S34" s="195"/>
      <c r="T34" s="195"/>
      <c r="U34" s="195"/>
      <c r="V34" s="195"/>
      <c r="W34" s="195"/>
      <c r="X34" s="195"/>
      <c r="Y34" s="195"/>
      <c r="Z34" s="195"/>
      <c r="AA34" s="195"/>
      <c r="AB34" s="195"/>
      <c r="AC34" s="195"/>
      <c r="AD34" s="195"/>
      <c r="AE34" s="195"/>
      <c r="AF34" s="195"/>
      <c r="AG34" s="178"/>
      <c r="AH34" s="178"/>
      <c r="AI34" s="178"/>
      <c r="AJ34" s="178"/>
      <c r="AK34" s="178"/>
      <c r="AL34" s="178"/>
      <c r="AM34" s="178"/>
      <c r="AN34" s="178"/>
      <c r="AO34" s="178"/>
      <c r="AP34" s="178"/>
      <c r="AQ34" s="178"/>
      <c r="AR34" s="178"/>
      <c r="AS34" s="178"/>
      <c r="AT34" s="178"/>
      <c r="AU34" s="178"/>
      <c r="AV34" s="178"/>
      <c r="AW34" s="178"/>
      <c r="AX34" s="178"/>
      <c r="AY34" s="178"/>
      <c r="AZ34" s="196"/>
    </row>
    <row r="35" spans="1:65">
      <c r="A35" s="182"/>
      <c r="B35" s="173"/>
      <c r="C35" s="183"/>
      <c r="D35" s="173"/>
      <c r="E35" s="173"/>
      <c r="F35" s="173"/>
      <c r="G35" s="173"/>
      <c r="H35" s="173"/>
      <c r="I35" s="173"/>
      <c r="J35" s="173"/>
      <c r="K35" s="173"/>
      <c r="L35" s="173"/>
      <c r="M35" s="173"/>
      <c r="N35" s="173"/>
      <c r="O35" s="173"/>
      <c r="P35" s="184"/>
      <c r="Q35" s="184"/>
      <c r="R35" s="184"/>
      <c r="S35" s="185"/>
      <c r="T35" s="185"/>
      <c r="U35" s="185"/>
      <c r="V35" s="185"/>
      <c r="W35" s="185"/>
      <c r="X35" s="185"/>
      <c r="Y35" s="185"/>
      <c r="Z35" s="185"/>
      <c r="AA35" s="185"/>
      <c r="AB35" s="186"/>
      <c r="AC35" s="186"/>
      <c r="AD35" s="186"/>
      <c r="AE35" s="186"/>
      <c r="AF35" s="186"/>
      <c r="AG35" s="186"/>
      <c r="AH35" s="186"/>
      <c r="AI35" s="186"/>
      <c r="AJ35" s="186"/>
      <c r="AK35" s="186"/>
      <c r="AL35" s="173"/>
      <c r="AM35" s="187"/>
      <c r="AN35" s="187"/>
      <c r="AO35" s="187"/>
      <c r="AP35" s="187"/>
      <c r="AQ35" s="187"/>
      <c r="AR35" s="187"/>
      <c r="AS35" s="187"/>
      <c r="AT35" s="187"/>
      <c r="AU35" s="187"/>
      <c r="AV35" s="187"/>
      <c r="AW35" s="187"/>
      <c r="AX35" s="187"/>
      <c r="AY35" s="187"/>
      <c r="AZ35" s="188"/>
      <c r="BA35" s="189"/>
      <c r="BB35" s="189"/>
      <c r="BC35" s="189"/>
      <c r="BD35" s="189"/>
      <c r="BE35" s="189"/>
      <c r="BF35" s="189"/>
      <c r="BG35" s="189"/>
      <c r="BH35" s="189"/>
      <c r="BI35" s="189"/>
      <c r="BJ35" s="189"/>
      <c r="BK35" s="189"/>
      <c r="BL35" s="189"/>
      <c r="BM35" s="190"/>
    </row>
    <row r="36" spans="1:65">
      <c r="B36" s="190"/>
      <c r="C36" s="190"/>
      <c r="D36" s="190"/>
      <c r="E36" s="190"/>
      <c r="F36" s="190"/>
      <c r="G36" s="190"/>
      <c r="H36" s="190"/>
      <c r="I36" s="572"/>
      <c r="J36" s="572"/>
      <c r="K36" s="191"/>
      <c r="L36" s="192"/>
      <c r="M36" s="192"/>
      <c r="N36" s="192"/>
      <c r="O36" s="192"/>
      <c r="P36" s="192"/>
      <c r="Q36" s="192"/>
      <c r="R36" s="192"/>
      <c r="S36" s="192"/>
      <c r="T36" s="192"/>
      <c r="U36" s="193"/>
      <c r="V36" s="193"/>
      <c r="W36" s="193"/>
      <c r="X36" s="193"/>
      <c r="Y36" s="193"/>
      <c r="Z36" s="193"/>
      <c r="AA36" s="193"/>
      <c r="AB36" s="193"/>
      <c r="AC36" s="193"/>
      <c r="AD36" s="193"/>
      <c r="AE36" s="189"/>
      <c r="AF36" s="189"/>
      <c r="AG36" s="189"/>
      <c r="AH36" s="189"/>
      <c r="AI36" s="189"/>
      <c r="AJ36" s="189"/>
      <c r="AK36" s="189"/>
      <c r="AL36" s="190"/>
      <c r="AM36" s="189"/>
      <c r="AN36" s="189"/>
      <c r="AO36" s="189"/>
      <c r="AP36" s="189"/>
      <c r="AQ36" s="189"/>
      <c r="AR36" s="189"/>
      <c r="AS36" s="189"/>
      <c r="AT36" s="189"/>
      <c r="AU36" s="189"/>
      <c r="AV36" s="189"/>
      <c r="AW36" s="189"/>
      <c r="AX36" s="189"/>
      <c r="AY36" s="189"/>
      <c r="AZ36" s="189"/>
      <c r="BA36" s="189"/>
      <c r="BB36" s="189"/>
      <c r="BC36" s="189"/>
      <c r="BD36" s="189"/>
      <c r="BE36" s="189"/>
      <c r="BF36" s="189"/>
      <c r="BG36" s="189"/>
      <c r="BH36" s="189"/>
      <c r="BI36" s="189"/>
      <c r="BJ36" s="189"/>
      <c r="BK36" s="189"/>
      <c r="BL36" s="189"/>
      <c r="BM36" s="190"/>
    </row>
    <row r="37" spans="1:65">
      <c r="B37" s="190"/>
      <c r="C37" s="190"/>
      <c r="D37" s="190"/>
      <c r="E37" s="190"/>
      <c r="F37" s="190"/>
      <c r="G37" s="190"/>
      <c r="H37" s="190"/>
      <c r="I37" s="572"/>
      <c r="J37" s="572"/>
      <c r="K37" s="191"/>
      <c r="L37" s="192"/>
      <c r="M37" s="192"/>
      <c r="N37" s="192"/>
      <c r="O37" s="192"/>
      <c r="P37" s="192"/>
      <c r="Q37" s="192"/>
      <c r="R37" s="192"/>
      <c r="S37" s="192"/>
      <c r="T37" s="192"/>
      <c r="U37" s="193"/>
      <c r="V37" s="193"/>
      <c r="W37" s="193"/>
      <c r="X37" s="193"/>
      <c r="Y37" s="193"/>
      <c r="Z37" s="193"/>
      <c r="AA37" s="193"/>
      <c r="AB37" s="193"/>
      <c r="AC37" s="193"/>
      <c r="AD37" s="193"/>
      <c r="AE37" s="189"/>
      <c r="AF37" s="189"/>
      <c r="AG37" s="189"/>
      <c r="AH37" s="189"/>
      <c r="AI37" s="189"/>
      <c r="AJ37" s="189"/>
      <c r="AK37" s="189"/>
      <c r="AL37" s="190"/>
      <c r="AM37" s="189"/>
      <c r="AN37" s="189"/>
      <c r="AO37" s="189"/>
      <c r="AP37" s="189"/>
      <c r="AQ37" s="189"/>
      <c r="AR37" s="189"/>
      <c r="AS37" s="189"/>
      <c r="AT37" s="189"/>
      <c r="AU37" s="189"/>
      <c r="AV37" s="189"/>
      <c r="AW37" s="189"/>
      <c r="AX37" s="189"/>
      <c r="AY37" s="189"/>
      <c r="AZ37" s="189"/>
      <c r="BA37" s="189"/>
      <c r="BB37" s="189"/>
      <c r="BC37" s="189"/>
      <c r="BD37" s="189"/>
      <c r="BE37" s="189"/>
      <c r="BF37" s="189"/>
      <c r="BG37" s="189"/>
      <c r="BH37" s="189"/>
      <c r="BI37" s="189"/>
      <c r="BJ37" s="189"/>
      <c r="BK37" s="189"/>
      <c r="BL37" s="189"/>
      <c r="BM37" s="190"/>
    </row>
    <row r="38" spans="1:65">
      <c r="B38" s="190"/>
      <c r="C38" s="190"/>
      <c r="D38" s="190"/>
      <c r="E38" s="190"/>
      <c r="F38" s="190"/>
      <c r="G38" s="190"/>
      <c r="H38" s="190"/>
      <c r="I38" s="572"/>
      <c r="J38" s="572"/>
      <c r="K38" s="191"/>
      <c r="L38" s="192"/>
      <c r="M38" s="192"/>
      <c r="N38" s="192"/>
      <c r="O38" s="192"/>
      <c r="P38" s="192"/>
      <c r="Q38" s="192"/>
      <c r="R38" s="192"/>
      <c r="S38" s="192"/>
      <c r="T38" s="192"/>
      <c r="U38" s="193"/>
      <c r="V38" s="193"/>
      <c r="W38" s="193"/>
      <c r="X38" s="193"/>
      <c r="Y38" s="193"/>
      <c r="Z38" s="193"/>
      <c r="AA38" s="193"/>
      <c r="AB38" s="193"/>
      <c r="AC38" s="193"/>
      <c r="AD38" s="193"/>
      <c r="AE38" s="193"/>
      <c r="AF38" s="193"/>
      <c r="AG38" s="193"/>
      <c r="AH38" s="193"/>
      <c r="AI38" s="193"/>
      <c r="AJ38" s="193"/>
      <c r="AK38" s="193"/>
      <c r="AL38" s="190"/>
      <c r="AM38" s="189"/>
      <c r="AN38" s="189"/>
      <c r="AO38" s="189"/>
      <c r="AP38" s="189"/>
      <c r="AQ38" s="189"/>
      <c r="AR38" s="189"/>
      <c r="AS38" s="189"/>
      <c r="AT38" s="189"/>
      <c r="AU38" s="189"/>
      <c r="AV38" s="189"/>
      <c r="AW38" s="189"/>
      <c r="AX38" s="189"/>
      <c r="AY38" s="189"/>
      <c r="AZ38" s="189"/>
      <c r="BA38" s="189"/>
      <c r="BB38" s="189"/>
      <c r="BC38" s="189"/>
      <c r="BD38" s="189"/>
      <c r="BE38" s="189"/>
      <c r="BF38" s="189"/>
      <c r="BG38" s="189"/>
      <c r="BH38" s="189"/>
      <c r="BI38" s="189"/>
      <c r="BJ38" s="189"/>
      <c r="BK38" s="189"/>
      <c r="BL38" s="189"/>
      <c r="BM38" s="190"/>
    </row>
    <row r="39" spans="1:65">
      <c r="B39" s="190"/>
      <c r="C39" s="190"/>
      <c r="D39" s="190"/>
      <c r="E39" s="190"/>
      <c r="F39" s="190"/>
      <c r="G39" s="190"/>
      <c r="H39" s="190"/>
      <c r="I39" s="190"/>
      <c r="J39" s="190"/>
      <c r="K39" s="190"/>
      <c r="L39" s="190"/>
      <c r="M39" s="190"/>
      <c r="N39" s="190"/>
      <c r="O39" s="190"/>
      <c r="P39" s="191"/>
      <c r="Q39" s="191"/>
      <c r="R39" s="191"/>
      <c r="S39" s="192"/>
      <c r="T39" s="192"/>
      <c r="U39" s="192"/>
      <c r="V39" s="192"/>
      <c r="W39" s="192"/>
      <c r="X39" s="192"/>
      <c r="Y39" s="192"/>
      <c r="Z39" s="192"/>
      <c r="AA39" s="192"/>
      <c r="AB39" s="193"/>
      <c r="AC39" s="193"/>
      <c r="AD39" s="193"/>
      <c r="AE39" s="193"/>
      <c r="AF39" s="193"/>
      <c r="AG39" s="193"/>
      <c r="AH39" s="193"/>
      <c r="AI39" s="193"/>
      <c r="AJ39" s="193"/>
      <c r="AK39" s="193"/>
      <c r="AL39" s="190"/>
      <c r="AM39" s="189"/>
      <c r="AN39" s="189"/>
      <c r="AO39" s="189"/>
      <c r="AP39" s="189"/>
      <c r="AQ39" s="189"/>
      <c r="AR39" s="189"/>
      <c r="AS39" s="189"/>
      <c r="AT39" s="189"/>
      <c r="AU39" s="189"/>
      <c r="AV39" s="189"/>
      <c r="AW39" s="189"/>
      <c r="AX39" s="189"/>
      <c r="AY39" s="189"/>
      <c r="AZ39" s="189"/>
      <c r="BA39" s="189"/>
      <c r="BB39" s="189"/>
      <c r="BC39" s="189"/>
      <c r="BD39" s="189"/>
      <c r="BE39" s="189"/>
      <c r="BF39" s="189"/>
      <c r="BG39" s="189"/>
      <c r="BH39" s="189"/>
      <c r="BI39" s="189"/>
      <c r="BJ39" s="189"/>
      <c r="BK39" s="189"/>
      <c r="BL39" s="189"/>
      <c r="BM39" s="190"/>
    </row>
    <row r="40" spans="1:65">
      <c r="B40" s="190"/>
      <c r="C40" s="190"/>
      <c r="D40" s="190"/>
      <c r="E40" s="190"/>
      <c r="F40" s="190"/>
      <c r="G40" s="190"/>
      <c r="H40" s="190"/>
      <c r="I40" s="190"/>
      <c r="J40" s="190"/>
      <c r="K40" s="190"/>
      <c r="L40" s="190"/>
      <c r="M40" s="190"/>
      <c r="N40" s="190"/>
      <c r="O40" s="190"/>
      <c r="P40" s="191"/>
      <c r="Q40" s="191"/>
      <c r="R40" s="191"/>
      <c r="S40" s="192"/>
      <c r="T40" s="192"/>
      <c r="U40" s="192"/>
      <c r="V40" s="192"/>
      <c r="W40" s="192"/>
      <c r="X40" s="192"/>
      <c r="Y40" s="192"/>
      <c r="Z40" s="192"/>
      <c r="AA40" s="192"/>
      <c r="AB40" s="193"/>
      <c r="AC40" s="193"/>
      <c r="AD40" s="193"/>
      <c r="AE40" s="193"/>
      <c r="AF40" s="193"/>
      <c r="AG40" s="193"/>
      <c r="AH40" s="193"/>
      <c r="AI40" s="193"/>
      <c r="AJ40" s="193"/>
      <c r="AK40" s="193"/>
      <c r="AL40" s="190"/>
      <c r="AM40" s="189"/>
      <c r="AN40" s="189"/>
      <c r="AO40" s="189"/>
      <c r="AP40" s="189"/>
      <c r="AQ40" s="189"/>
      <c r="AR40" s="189"/>
      <c r="AS40" s="189"/>
      <c r="AT40" s="189"/>
      <c r="AU40" s="189"/>
      <c r="AV40" s="189"/>
      <c r="AW40" s="189"/>
      <c r="AX40" s="189"/>
      <c r="AY40" s="189"/>
      <c r="AZ40" s="189"/>
      <c r="BA40" s="189"/>
      <c r="BB40" s="189"/>
      <c r="BC40" s="189"/>
      <c r="BD40" s="189"/>
      <c r="BE40" s="189"/>
      <c r="BF40" s="189"/>
      <c r="BG40" s="189"/>
      <c r="BH40" s="189"/>
      <c r="BI40" s="189"/>
      <c r="BJ40" s="189"/>
      <c r="BK40" s="189"/>
      <c r="BL40" s="189"/>
      <c r="BM40" s="190"/>
    </row>
    <row r="41" spans="1:65">
      <c r="B41" s="190"/>
      <c r="C41" s="190"/>
      <c r="D41" s="190"/>
      <c r="E41" s="190"/>
      <c r="F41" s="190"/>
      <c r="G41" s="190"/>
      <c r="H41" s="190"/>
      <c r="I41" s="190"/>
      <c r="J41" s="190"/>
      <c r="K41" s="190"/>
      <c r="L41" s="190"/>
      <c r="M41" s="190"/>
      <c r="N41" s="190"/>
      <c r="O41" s="190"/>
      <c r="P41" s="191"/>
      <c r="Q41" s="191"/>
      <c r="R41" s="191"/>
      <c r="S41" s="192"/>
      <c r="T41" s="192"/>
      <c r="U41" s="192"/>
      <c r="V41" s="192"/>
      <c r="W41" s="192"/>
      <c r="X41" s="192"/>
      <c r="Y41" s="192"/>
      <c r="Z41" s="192"/>
      <c r="AA41" s="192"/>
      <c r="AB41" s="193"/>
      <c r="AC41" s="193"/>
      <c r="AD41" s="193"/>
      <c r="AE41" s="193"/>
      <c r="AF41" s="193"/>
      <c r="AG41" s="193"/>
      <c r="AH41" s="193"/>
      <c r="AI41" s="193"/>
      <c r="AJ41" s="193"/>
      <c r="AK41" s="193"/>
      <c r="AL41" s="190"/>
      <c r="AM41" s="189"/>
      <c r="AN41" s="189"/>
      <c r="AO41" s="189"/>
      <c r="AP41" s="189"/>
      <c r="AQ41" s="189"/>
      <c r="AR41" s="189"/>
      <c r="AS41" s="189"/>
      <c r="AT41" s="189"/>
      <c r="AU41" s="189"/>
      <c r="AV41" s="189"/>
      <c r="AW41" s="189"/>
      <c r="AX41" s="189"/>
      <c r="AY41" s="189"/>
      <c r="AZ41" s="189"/>
      <c r="BA41" s="189"/>
      <c r="BB41" s="189"/>
      <c r="BC41" s="189"/>
      <c r="BD41" s="189"/>
      <c r="BE41" s="189"/>
      <c r="BF41" s="189"/>
      <c r="BG41" s="189"/>
      <c r="BH41" s="189"/>
      <c r="BI41" s="189"/>
      <c r="BJ41" s="189"/>
      <c r="BK41" s="189"/>
      <c r="BL41" s="189"/>
      <c r="BM41" s="190"/>
    </row>
    <row r="42" spans="1:65">
      <c r="B42" s="190"/>
      <c r="C42" s="190"/>
      <c r="D42" s="190"/>
      <c r="E42" s="190"/>
      <c r="F42" s="190"/>
      <c r="G42" s="190"/>
      <c r="H42" s="190"/>
      <c r="I42" s="190"/>
      <c r="J42" s="190"/>
      <c r="K42" s="190"/>
      <c r="L42" s="190"/>
      <c r="M42" s="190"/>
      <c r="N42" s="190"/>
      <c r="O42" s="190"/>
      <c r="P42" s="191"/>
      <c r="Q42" s="191"/>
      <c r="R42" s="191"/>
      <c r="S42" s="192"/>
      <c r="T42" s="192"/>
      <c r="U42" s="192"/>
      <c r="V42" s="192"/>
      <c r="W42" s="192"/>
      <c r="X42" s="192"/>
      <c r="Y42" s="192"/>
      <c r="Z42" s="192"/>
      <c r="AA42" s="192"/>
      <c r="AB42" s="193"/>
      <c r="AC42" s="193"/>
      <c r="AD42" s="193"/>
      <c r="AE42" s="193"/>
      <c r="AF42" s="193"/>
      <c r="AG42" s="193"/>
      <c r="AH42" s="193"/>
      <c r="AI42" s="193"/>
      <c r="AJ42" s="193"/>
      <c r="AK42" s="193"/>
      <c r="AL42" s="190"/>
      <c r="AM42" s="189"/>
      <c r="AN42" s="189"/>
      <c r="AO42" s="189"/>
      <c r="AP42" s="189"/>
      <c r="AQ42" s="189"/>
      <c r="AR42" s="189"/>
      <c r="AS42" s="189"/>
      <c r="AT42" s="189"/>
      <c r="AU42" s="189"/>
      <c r="AV42" s="189"/>
      <c r="AW42" s="189"/>
      <c r="AX42" s="189"/>
      <c r="AY42" s="189"/>
      <c r="AZ42" s="189"/>
      <c r="BA42" s="189"/>
      <c r="BB42" s="189"/>
      <c r="BC42" s="189"/>
      <c r="BD42" s="189"/>
      <c r="BE42" s="189"/>
      <c r="BF42" s="189"/>
      <c r="BG42" s="189"/>
      <c r="BH42" s="189"/>
      <c r="BI42" s="189"/>
      <c r="BJ42" s="189"/>
      <c r="BK42" s="189"/>
      <c r="BL42" s="189"/>
      <c r="BM42" s="190"/>
    </row>
    <row r="43" spans="1:65">
      <c r="AZ43" s="189"/>
      <c r="BA43" s="189"/>
      <c r="BB43" s="189"/>
      <c r="BC43" s="189"/>
      <c r="BD43" s="189"/>
      <c r="BE43" s="189"/>
      <c r="BF43" s="189"/>
      <c r="BG43" s="189"/>
      <c r="BH43" s="189"/>
      <c r="BI43" s="189"/>
      <c r="BJ43" s="189"/>
      <c r="BK43" s="189"/>
      <c r="BL43" s="189"/>
      <c r="BM43" s="190"/>
    </row>
    <row r="44" spans="1:65">
      <c r="AZ44" s="189"/>
      <c r="BA44" s="189"/>
      <c r="BB44" s="189"/>
      <c r="BC44" s="189"/>
      <c r="BD44" s="189"/>
      <c r="BE44" s="189"/>
      <c r="BF44" s="189"/>
      <c r="BG44" s="189"/>
      <c r="BH44" s="189"/>
      <c r="BI44" s="189"/>
      <c r="BJ44" s="189"/>
      <c r="BK44" s="189"/>
      <c r="BL44" s="189"/>
      <c r="BM44" s="190"/>
    </row>
    <row r="45" spans="1:65">
      <c r="AZ45" s="189"/>
      <c r="BA45" s="189"/>
      <c r="BB45" s="189"/>
      <c r="BC45" s="189"/>
      <c r="BD45" s="189"/>
      <c r="BE45" s="189"/>
      <c r="BF45" s="189"/>
      <c r="BG45" s="189"/>
      <c r="BH45" s="189"/>
      <c r="BI45" s="189"/>
      <c r="BJ45" s="189"/>
      <c r="BK45" s="189"/>
      <c r="BL45" s="189"/>
      <c r="BM45" s="190"/>
    </row>
    <row r="46" spans="1:65">
      <c r="AZ46" s="189"/>
      <c r="BA46" s="189"/>
      <c r="BB46" s="189"/>
      <c r="BC46" s="189"/>
      <c r="BD46" s="189"/>
      <c r="BE46" s="189"/>
      <c r="BF46" s="189"/>
      <c r="BG46" s="189"/>
      <c r="BH46" s="189"/>
      <c r="BI46" s="189"/>
      <c r="BJ46" s="189"/>
      <c r="BK46" s="189"/>
      <c r="BL46" s="189"/>
      <c r="BM46" s="190"/>
    </row>
    <row r="47" spans="1:65">
      <c r="AZ47" s="189"/>
      <c r="BA47" s="189"/>
      <c r="BB47" s="189"/>
      <c r="BC47" s="189"/>
      <c r="BD47" s="189"/>
      <c r="BE47" s="189"/>
      <c r="BF47" s="189"/>
      <c r="BG47" s="189"/>
      <c r="BH47" s="189"/>
      <c r="BI47" s="189"/>
      <c r="BJ47" s="189"/>
      <c r="BK47" s="189"/>
      <c r="BL47" s="189"/>
      <c r="BM47" s="190"/>
    </row>
    <row r="48" spans="1:65">
      <c r="AZ48" s="189"/>
      <c r="BA48" s="189"/>
      <c r="BB48" s="189"/>
      <c r="BC48" s="189"/>
      <c r="BD48" s="189"/>
      <c r="BE48" s="189"/>
      <c r="BF48" s="189"/>
      <c r="BG48" s="189"/>
      <c r="BH48" s="189"/>
      <c r="BI48" s="189"/>
      <c r="BJ48" s="189"/>
      <c r="BK48" s="189"/>
      <c r="BL48" s="189"/>
      <c r="BM48" s="190"/>
    </row>
    <row r="49" spans="52:65">
      <c r="AZ49" s="189"/>
      <c r="BA49" s="189"/>
      <c r="BB49" s="189"/>
      <c r="BC49" s="189"/>
      <c r="BD49" s="189"/>
      <c r="BE49" s="189"/>
      <c r="BF49" s="189"/>
      <c r="BG49" s="189"/>
      <c r="BH49" s="189"/>
      <c r="BI49" s="189"/>
      <c r="BJ49" s="189"/>
      <c r="BK49" s="189"/>
      <c r="BL49" s="189"/>
      <c r="BM49" s="190"/>
    </row>
    <row r="50" spans="52:65">
      <c r="AZ50" s="189"/>
      <c r="BA50" s="189"/>
      <c r="BB50" s="189"/>
      <c r="BC50" s="189"/>
      <c r="BD50" s="189"/>
      <c r="BE50" s="189"/>
      <c r="BF50" s="189"/>
      <c r="BG50" s="189"/>
      <c r="BH50" s="189"/>
      <c r="BI50" s="189"/>
      <c r="BJ50" s="189"/>
      <c r="BK50" s="189"/>
      <c r="BL50" s="189"/>
      <c r="BM50" s="190"/>
    </row>
    <row r="51" spans="52:65">
      <c r="AZ51" s="189"/>
      <c r="BA51" s="189"/>
      <c r="BB51" s="189"/>
      <c r="BC51" s="189"/>
      <c r="BD51" s="189"/>
      <c r="BE51" s="189"/>
      <c r="BF51" s="189"/>
      <c r="BG51" s="189"/>
      <c r="BH51" s="189"/>
      <c r="BI51" s="189"/>
      <c r="BJ51" s="189"/>
      <c r="BK51" s="189"/>
      <c r="BL51" s="189"/>
      <c r="BM51" s="190"/>
    </row>
    <row r="52" spans="52:65">
      <c r="AZ52" s="189"/>
      <c r="BA52" s="189"/>
      <c r="BB52" s="189"/>
      <c r="BC52" s="189"/>
      <c r="BD52" s="189"/>
      <c r="BE52" s="189"/>
      <c r="BF52" s="189"/>
      <c r="BG52" s="189"/>
      <c r="BH52" s="189"/>
      <c r="BI52" s="189"/>
      <c r="BJ52" s="189"/>
      <c r="BK52" s="189"/>
      <c r="BL52" s="189"/>
      <c r="BM52" s="190"/>
    </row>
    <row r="53" spans="52:65">
      <c r="AZ53" s="189"/>
      <c r="BA53" s="189"/>
      <c r="BB53" s="189"/>
      <c r="BC53" s="189"/>
      <c r="BD53" s="189"/>
      <c r="BE53" s="189"/>
      <c r="BF53" s="189"/>
      <c r="BG53" s="189"/>
      <c r="BH53" s="189"/>
      <c r="BI53" s="189"/>
      <c r="BJ53" s="189"/>
      <c r="BK53" s="189"/>
      <c r="BL53" s="189"/>
      <c r="BM53" s="190"/>
    </row>
    <row r="54" spans="52:65">
      <c r="AZ54" s="189"/>
      <c r="BA54" s="189"/>
      <c r="BB54" s="189"/>
      <c r="BC54" s="189"/>
      <c r="BD54" s="189"/>
      <c r="BE54" s="189"/>
      <c r="BF54" s="189"/>
      <c r="BG54" s="189"/>
      <c r="BH54" s="189"/>
      <c r="BI54" s="189"/>
      <c r="BJ54" s="189"/>
      <c r="BK54" s="189"/>
      <c r="BL54" s="189"/>
      <c r="BM54" s="190"/>
    </row>
    <row r="55" spans="52:65">
      <c r="AZ55" s="189"/>
      <c r="BA55" s="189"/>
      <c r="BB55" s="189"/>
      <c r="BC55" s="189"/>
      <c r="BD55" s="189"/>
      <c r="BE55" s="189"/>
      <c r="BF55" s="189"/>
      <c r="BG55" s="189"/>
      <c r="BH55" s="189"/>
      <c r="BI55" s="189"/>
      <c r="BJ55" s="189"/>
      <c r="BK55" s="189"/>
      <c r="BL55" s="189"/>
      <c r="BM55" s="190"/>
    </row>
    <row r="56" spans="52:65">
      <c r="AZ56" s="189"/>
      <c r="BA56" s="189"/>
      <c r="BB56" s="189"/>
      <c r="BC56" s="189"/>
      <c r="BD56" s="189"/>
      <c r="BE56" s="189"/>
      <c r="BF56" s="189"/>
      <c r="BG56" s="189"/>
      <c r="BH56" s="189"/>
      <c r="BI56" s="189"/>
      <c r="BJ56" s="189"/>
      <c r="BK56" s="189"/>
      <c r="BL56" s="189"/>
      <c r="BM56" s="190"/>
    </row>
    <row r="57" spans="52:65">
      <c r="AZ57" s="189"/>
      <c r="BA57" s="189"/>
      <c r="BB57" s="189"/>
      <c r="BC57" s="189"/>
      <c r="BD57" s="189"/>
      <c r="BE57" s="189"/>
      <c r="BF57" s="189"/>
      <c r="BG57" s="189"/>
      <c r="BH57" s="189"/>
      <c r="BI57" s="189"/>
      <c r="BJ57" s="189"/>
      <c r="BK57" s="189"/>
      <c r="BL57" s="189"/>
      <c r="BM57" s="190"/>
    </row>
    <row r="58" spans="52:65">
      <c r="AZ58" s="189"/>
      <c r="BA58" s="189"/>
      <c r="BB58" s="189"/>
      <c r="BC58" s="189"/>
      <c r="BD58" s="189"/>
      <c r="BE58" s="189"/>
      <c r="BF58" s="189"/>
      <c r="BG58" s="189"/>
      <c r="BH58" s="189"/>
      <c r="BI58" s="189"/>
      <c r="BJ58" s="189"/>
      <c r="BK58" s="189"/>
      <c r="BL58" s="189"/>
      <c r="BM58" s="190"/>
    </row>
    <row r="59" spans="52:65">
      <c r="AZ59" s="189"/>
      <c r="BA59" s="189"/>
      <c r="BB59" s="189"/>
      <c r="BC59" s="189"/>
      <c r="BD59" s="189"/>
      <c r="BE59" s="189"/>
      <c r="BF59" s="189"/>
      <c r="BG59" s="189"/>
      <c r="BH59" s="189"/>
      <c r="BI59" s="189"/>
      <c r="BJ59" s="189"/>
      <c r="BK59" s="189"/>
      <c r="BL59" s="189"/>
      <c r="BM59" s="190"/>
    </row>
    <row r="60" spans="52:65">
      <c r="AZ60" s="189"/>
      <c r="BA60" s="189"/>
      <c r="BB60" s="189"/>
      <c r="BC60" s="189"/>
      <c r="BD60" s="189"/>
      <c r="BE60" s="189"/>
      <c r="BF60" s="189"/>
      <c r="BG60" s="189"/>
      <c r="BH60" s="189"/>
      <c r="BI60" s="189"/>
      <c r="BJ60" s="189"/>
      <c r="BK60" s="189"/>
      <c r="BL60" s="189"/>
      <c r="BM60" s="190"/>
    </row>
    <row r="61" spans="52:65">
      <c r="AZ61" s="189"/>
      <c r="BA61" s="189"/>
      <c r="BB61" s="189"/>
      <c r="BC61" s="189"/>
      <c r="BD61" s="189"/>
      <c r="BE61" s="189"/>
      <c r="BF61" s="189"/>
      <c r="BG61" s="189"/>
      <c r="BH61" s="189"/>
      <c r="BI61" s="189"/>
      <c r="BJ61" s="189"/>
      <c r="BK61" s="189"/>
      <c r="BL61" s="189"/>
      <c r="BM61" s="190"/>
    </row>
    <row r="62" spans="52:65">
      <c r="AZ62" s="189"/>
      <c r="BA62" s="189"/>
      <c r="BB62" s="189"/>
      <c r="BC62" s="189"/>
      <c r="BD62" s="189"/>
      <c r="BE62" s="189"/>
      <c r="BF62" s="189"/>
      <c r="BG62" s="189"/>
      <c r="BH62" s="189"/>
      <c r="BI62" s="189"/>
      <c r="BJ62" s="189"/>
      <c r="BK62" s="189"/>
      <c r="BL62" s="189"/>
      <c r="BM62" s="190"/>
    </row>
    <row r="63" spans="52:65">
      <c r="AZ63" s="189"/>
      <c r="BA63" s="189"/>
      <c r="BB63" s="189"/>
      <c r="BC63" s="189"/>
      <c r="BD63" s="189"/>
      <c r="BE63" s="189"/>
      <c r="BF63" s="189"/>
      <c r="BG63" s="189"/>
      <c r="BH63" s="189"/>
      <c r="BI63" s="189"/>
      <c r="BJ63" s="189"/>
      <c r="BK63" s="189"/>
      <c r="BL63" s="189"/>
      <c r="BM63" s="190"/>
    </row>
    <row r="64" spans="52:65">
      <c r="AZ64" s="189"/>
      <c r="BA64" s="189"/>
      <c r="BB64" s="189"/>
      <c r="BC64" s="189"/>
      <c r="BD64" s="189"/>
      <c r="BE64" s="189"/>
      <c r="BF64" s="189"/>
      <c r="BG64" s="189"/>
      <c r="BH64" s="189"/>
      <c r="BI64" s="189"/>
      <c r="BJ64" s="189"/>
      <c r="BK64" s="189"/>
      <c r="BL64" s="189"/>
      <c r="BM64" s="190"/>
    </row>
    <row r="65" spans="52:65">
      <c r="AZ65" s="189"/>
      <c r="BA65" s="189"/>
      <c r="BB65" s="189"/>
      <c r="BC65" s="189"/>
      <c r="BD65" s="189"/>
      <c r="BE65" s="189"/>
      <c r="BF65" s="189"/>
      <c r="BG65" s="189"/>
      <c r="BH65" s="189"/>
      <c r="BI65" s="189"/>
      <c r="BJ65" s="189"/>
      <c r="BK65" s="189"/>
      <c r="BL65" s="189"/>
      <c r="BM65" s="190"/>
    </row>
    <row r="66" spans="52:65">
      <c r="AZ66" s="189"/>
      <c r="BA66" s="189"/>
      <c r="BB66" s="189"/>
      <c r="BC66" s="189"/>
      <c r="BD66" s="189"/>
      <c r="BE66" s="189"/>
      <c r="BF66" s="189"/>
      <c r="BG66" s="189"/>
      <c r="BH66" s="189"/>
      <c r="BI66" s="189"/>
      <c r="BJ66" s="189"/>
      <c r="BK66" s="189"/>
      <c r="BL66" s="189"/>
      <c r="BM66" s="190"/>
    </row>
    <row r="67" spans="52:65">
      <c r="AZ67" s="189"/>
      <c r="BA67" s="189"/>
      <c r="BB67" s="189"/>
      <c r="BC67" s="189"/>
      <c r="BD67" s="189"/>
      <c r="BE67" s="189"/>
      <c r="BF67" s="189"/>
      <c r="BG67" s="189"/>
      <c r="BH67" s="189"/>
      <c r="BI67" s="189"/>
      <c r="BJ67" s="189"/>
      <c r="BK67" s="189"/>
      <c r="BL67" s="189"/>
      <c r="BM67" s="190"/>
    </row>
    <row r="68" spans="52:65">
      <c r="AZ68" s="189"/>
      <c r="BA68" s="189"/>
      <c r="BB68" s="189"/>
      <c r="BC68" s="189"/>
      <c r="BD68" s="189"/>
      <c r="BE68" s="189"/>
      <c r="BF68" s="189"/>
      <c r="BG68" s="189"/>
      <c r="BH68" s="189"/>
      <c r="BI68" s="189"/>
      <c r="BJ68" s="189"/>
      <c r="BK68" s="189"/>
      <c r="BL68" s="189"/>
      <c r="BM68" s="190"/>
    </row>
    <row r="69" spans="52:65">
      <c r="AZ69" s="189"/>
      <c r="BA69" s="189"/>
      <c r="BB69" s="189"/>
      <c r="BC69" s="189"/>
      <c r="BD69" s="189"/>
      <c r="BE69" s="189"/>
      <c r="BF69" s="189"/>
      <c r="BG69" s="189"/>
      <c r="BH69" s="189"/>
      <c r="BI69" s="189"/>
      <c r="BJ69" s="189"/>
      <c r="BK69" s="189"/>
      <c r="BL69" s="189"/>
      <c r="BM69" s="190"/>
    </row>
    <row r="70" spans="52:65">
      <c r="AZ70" s="189"/>
      <c r="BA70" s="189"/>
      <c r="BB70" s="189"/>
      <c r="BC70" s="189"/>
      <c r="BD70" s="189"/>
      <c r="BE70" s="189"/>
      <c r="BF70" s="189"/>
      <c r="BG70" s="189"/>
      <c r="BH70" s="189"/>
      <c r="BI70" s="189"/>
      <c r="BJ70" s="189"/>
      <c r="BK70" s="189"/>
      <c r="BL70" s="189"/>
      <c r="BM70" s="190"/>
    </row>
    <row r="71" spans="52:65">
      <c r="AZ71" s="189"/>
      <c r="BA71" s="189"/>
      <c r="BB71" s="189"/>
      <c r="BC71" s="189"/>
      <c r="BD71" s="189"/>
      <c r="BE71" s="189"/>
      <c r="BF71" s="189"/>
      <c r="BG71" s="189"/>
      <c r="BH71" s="189"/>
      <c r="BI71" s="189"/>
      <c r="BJ71" s="189"/>
      <c r="BK71" s="189"/>
      <c r="BL71" s="189"/>
      <c r="BM71" s="190"/>
    </row>
    <row r="72" spans="52:65">
      <c r="AZ72" s="189"/>
      <c r="BA72" s="189"/>
      <c r="BB72" s="189"/>
      <c r="BC72" s="189"/>
      <c r="BD72" s="189"/>
      <c r="BE72" s="189"/>
      <c r="BF72" s="189"/>
      <c r="BG72" s="189"/>
      <c r="BH72" s="189"/>
      <c r="BI72" s="189"/>
      <c r="BJ72" s="189"/>
      <c r="BK72" s="189"/>
      <c r="BL72" s="189"/>
      <c r="BM72" s="190"/>
    </row>
    <row r="73" spans="52:65">
      <c r="AZ73" s="189"/>
      <c r="BA73" s="189"/>
      <c r="BB73" s="189"/>
      <c r="BC73" s="189"/>
      <c r="BD73" s="189"/>
      <c r="BE73" s="189"/>
      <c r="BF73" s="189"/>
      <c r="BG73" s="189"/>
      <c r="BH73" s="189"/>
      <c r="BI73" s="189"/>
      <c r="BJ73" s="189"/>
      <c r="BK73" s="189"/>
      <c r="BL73" s="189"/>
      <c r="BM73" s="190"/>
    </row>
    <row r="74" spans="52:65">
      <c r="AZ74" s="189"/>
      <c r="BA74" s="189"/>
      <c r="BB74" s="189"/>
      <c r="BC74" s="189"/>
      <c r="BD74" s="189"/>
      <c r="BE74" s="189"/>
      <c r="BF74" s="189"/>
      <c r="BG74" s="189"/>
      <c r="BH74" s="189"/>
      <c r="BI74" s="189"/>
      <c r="BJ74" s="189"/>
      <c r="BK74" s="189"/>
      <c r="BL74" s="189"/>
      <c r="BM74" s="190"/>
    </row>
    <row r="75" spans="52:65">
      <c r="AZ75" s="189"/>
      <c r="BA75" s="189"/>
      <c r="BB75" s="189"/>
      <c r="BC75" s="189"/>
      <c r="BD75" s="189"/>
      <c r="BE75" s="189"/>
      <c r="BF75" s="189"/>
      <c r="BG75" s="189"/>
      <c r="BH75" s="189"/>
      <c r="BI75" s="189"/>
      <c r="BJ75" s="189"/>
      <c r="BK75" s="189"/>
      <c r="BL75" s="189"/>
      <c r="BM75" s="190"/>
    </row>
    <row r="76" spans="52:65">
      <c r="AZ76" s="189"/>
      <c r="BA76" s="189"/>
      <c r="BB76" s="189"/>
      <c r="BC76" s="189"/>
      <c r="BD76" s="189"/>
      <c r="BE76" s="189"/>
      <c r="BF76" s="189"/>
      <c r="BG76" s="189"/>
      <c r="BH76" s="189"/>
      <c r="BI76" s="189"/>
      <c r="BJ76" s="189"/>
      <c r="BK76" s="189"/>
      <c r="BL76" s="189"/>
      <c r="BM76" s="190"/>
    </row>
    <row r="77" spans="52:65">
      <c r="AZ77" s="189"/>
      <c r="BA77" s="189"/>
      <c r="BB77" s="189"/>
      <c r="BC77" s="189"/>
      <c r="BD77" s="189"/>
      <c r="BE77" s="189"/>
      <c r="BF77" s="189"/>
      <c r="BG77" s="189"/>
      <c r="BH77" s="189"/>
      <c r="BI77" s="189"/>
      <c r="BJ77" s="189"/>
      <c r="BK77" s="189"/>
      <c r="BL77" s="189"/>
      <c r="BM77" s="190"/>
    </row>
    <row r="78" spans="52:65">
      <c r="AZ78" s="189"/>
      <c r="BA78" s="189"/>
      <c r="BB78" s="189"/>
      <c r="BC78" s="189"/>
      <c r="BD78" s="189"/>
      <c r="BE78" s="189"/>
      <c r="BF78" s="189"/>
      <c r="BG78" s="189"/>
      <c r="BH78" s="189"/>
      <c r="BI78" s="189"/>
      <c r="BJ78" s="189"/>
      <c r="BK78" s="189"/>
      <c r="BL78" s="189"/>
      <c r="BM78" s="190"/>
    </row>
    <row r="79" spans="52:65">
      <c r="AZ79" s="189"/>
      <c r="BA79" s="189"/>
      <c r="BB79" s="189"/>
      <c r="BC79" s="189"/>
      <c r="BD79" s="189"/>
      <c r="BE79" s="189"/>
      <c r="BF79" s="189"/>
      <c r="BG79" s="189"/>
      <c r="BH79" s="189"/>
      <c r="BI79" s="189"/>
      <c r="BJ79" s="189"/>
      <c r="BK79" s="189"/>
      <c r="BL79" s="189"/>
      <c r="BM79" s="190"/>
    </row>
    <row r="80" spans="52:65">
      <c r="AZ80" s="189"/>
      <c r="BA80" s="189"/>
      <c r="BB80" s="189"/>
      <c r="BC80" s="189"/>
      <c r="BD80" s="189"/>
      <c r="BE80" s="189"/>
      <c r="BF80" s="189"/>
      <c r="BG80" s="189"/>
      <c r="BH80" s="189"/>
      <c r="BI80" s="189"/>
      <c r="BJ80" s="189"/>
      <c r="BK80" s="189"/>
      <c r="BL80" s="189"/>
      <c r="BM80" s="190"/>
    </row>
    <row r="81" spans="52:65">
      <c r="AZ81" s="189"/>
      <c r="BA81" s="189"/>
      <c r="BB81" s="189"/>
      <c r="BC81" s="189"/>
      <c r="BD81" s="189"/>
      <c r="BE81" s="189"/>
      <c r="BF81" s="189"/>
      <c r="BG81" s="189"/>
      <c r="BH81" s="189"/>
      <c r="BI81" s="189"/>
      <c r="BJ81" s="189"/>
      <c r="BK81" s="189"/>
      <c r="BL81" s="189"/>
      <c r="BM81" s="190"/>
    </row>
    <row r="82" spans="52:65">
      <c r="AZ82" s="189"/>
      <c r="BA82" s="189"/>
      <c r="BB82" s="189"/>
      <c r="BC82" s="189"/>
      <c r="BD82" s="189"/>
      <c r="BE82" s="189"/>
      <c r="BF82" s="189"/>
      <c r="BG82" s="189"/>
      <c r="BH82" s="189"/>
      <c r="BI82" s="189"/>
      <c r="BJ82" s="189"/>
      <c r="BK82" s="189"/>
      <c r="BL82" s="189"/>
      <c r="BM82" s="190"/>
    </row>
    <row r="83" spans="52:65">
      <c r="AZ83" s="189"/>
      <c r="BA83" s="189"/>
      <c r="BB83" s="189"/>
      <c r="BC83" s="189"/>
      <c r="BD83" s="189"/>
      <c r="BE83" s="189"/>
      <c r="BF83" s="189"/>
      <c r="BG83" s="189"/>
      <c r="BH83" s="189"/>
      <c r="BI83" s="189"/>
      <c r="BJ83" s="189"/>
      <c r="BK83" s="189"/>
      <c r="BL83" s="189"/>
      <c r="BM83" s="190"/>
    </row>
    <row r="84" spans="52:65">
      <c r="AZ84" s="189"/>
      <c r="BA84" s="189"/>
      <c r="BB84" s="189"/>
      <c r="BC84" s="189"/>
      <c r="BD84" s="189"/>
      <c r="BE84" s="189"/>
      <c r="BF84" s="189"/>
      <c r="BG84" s="189"/>
      <c r="BH84" s="189"/>
      <c r="BI84" s="189"/>
      <c r="BJ84" s="189"/>
      <c r="BK84" s="189"/>
      <c r="BL84" s="189"/>
      <c r="BM84" s="190"/>
    </row>
    <row r="85" spans="52:65">
      <c r="AZ85" s="189"/>
      <c r="BA85" s="189"/>
      <c r="BB85" s="189"/>
      <c r="BC85" s="189"/>
      <c r="BD85" s="189"/>
      <c r="BE85" s="189"/>
      <c r="BF85" s="189"/>
      <c r="BG85" s="189"/>
      <c r="BH85" s="189"/>
      <c r="BI85" s="189"/>
      <c r="BJ85" s="189"/>
      <c r="BK85" s="189"/>
      <c r="BL85" s="189"/>
      <c r="BM85" s="190"/>
    </row>
    <row r="86" spans="52:65">
      <c r="AZ86" s="189"/>
      <c r="BA86" s="189"/>
      <c r="BB86" s="189"/>
      <c r="BC86" s="189"/>
      <c r="BD86" s="189"/>
      <c r="BE86" s="189"/>
      <c r="BF86" s="189"/>
      <c r="BG86" s="189"/>
      <c r="BH86" s="189"/>
      <c r="BI86" s="189"/>
      <c r="BJ86" s="189"/>
      <c r="BK86" s="189"/>
      <c r="BL86" s="189"/>
      <c r="BM86" s="190"/>
    </row>
    <row r="87" spans="52:65">
      <c r="AZ87" s="189"/>
      <c r="BA87" s="189"/>
      <c r="BB87" s="189"/>
      <c r="BC87" s="189"/>
      <c r="BD87" s="189"/>
      <c r="BE87" s="189"/>
      <c r="BF87" s="189"/>
      <c r="BG87" s="189"/>
      <c r="BH87" s="189"/>
      <c r="BI87" s="189"/>
      <c r="BJ87" s="189"/>
      <c r="BK87" s="189"/>
      <c r="BL87" s="189"/>
      <c r="BM87" s="190"/>
    </row>
    <row r="88" spans="52:65">
      <c r="AZ88" s="189"/>
      <c r="BA88" s="189"/>
      <c r="BB88" s="189"/>
      <c r="BC88" s="189"/>
      <c r="BD88" s="189"/>
      <c r="BE88" s="189"/>
      <c r="BF88" s="189"/>
      <c r="BG88" s="189"/>
      <c r="BH88" s="189"/>
      <c r="BI88" s="189"/>
      <c r="BJ88" s="189"/>
      <c r="BK88" s="189"/>
      <c r="BL88" s="189"/>
      <c r="BM88" s="190"/>
    </row>
    <row r="89" spans="52:65">
      <c r="AZ89" s="189"/>
      <c r="BA89" s="189"/>
      <c r="BB89" s="189"/>
      <c r="BC89" s="189"/>
      <c r="BD89" s="189"/>
      <c r="BE89" s="189"/>
      <c r="BF89" s="189"/>
      <c r="BG89" s="189"/>
      <c r="BH89" s="189"/>
      <c r="BI89" s="189"/>
      <c r="BJ89" s="189"/>
      <c r="BK89" s="189"/>
      <c r="BL89" s="189"/>
      <c r="BM89" s="190"/>
    </row>
    <row r="90" spans="52:65">
      <c r="AZ90" s="189"/>
      <c r="BA90" s="189"/>
      <c r="BB90" s="189"/>
      <c r="BC90" s="189"/>
      <c r="BD90" s="189"/>
      <c r="BE90" s="189"/>
      <c r="BF90" s="189"/>
      <c r="BG90" s="189"/>
      <c r="BH90" s="189"/>
      <c r="BI90" s="189"/>
      <c r="BJ90" s="189"/>
      <c r="BK90" s="189"/>
      <c r="BL90" s="189"/>
      <c r="BM90" s="190"/>
    </row>
    <row r="91" spans="52:65">
      <c r="AZ91" s="189"/>
      <c r="BA91" s="189"/>
      <c r="BB91" s="189"/>
      <c r="BC91" s="189"/>
      <c r="BD91" s="189"/>
      <c r="BE91" s="189"/>
      <c r="BF91" s="189"/>
      <c r="BG91" s="189"/>
      <c r="BH91" s="189"/>
      <c r="BI91" s="189"/>
      <c r="BJ91" s="189"/>
      <c r="BK91" s="189"/>
      <c r="BL91" s="189"/>
      <c r="BM91" s="190"/>
    </row>
    <row r="92" spans="52:65">
      <c r="AZ92" s="189"/>
      <c r="BA92" s="189"/>
      <c r="BB92" s="189"/>
      <c r="BC92" s="189"/>
      <c r="BD92" s="189"/>
      <c r="BE92" s="189"/>
      <c r="BF92" s="189"/>
      <c r="BG92" s="189"/>
      <c r="BH92" s="189"/>
      <c r="BI92" s="189"/>
      <c r="BJ92" s="189"/>
      <c r="BK92" s="189"/>
      <c r="BL92" s="189"/>
      <c r="BM92" s="190"/>
    </row>
    <row r="93" spans="52:65">
      <c r="AZ93" s="189"/>
      <c r="BA93" s="189"/>
      <c r="BB93" s="189"/>
      <c r="BC93" s="189"/>
      <c r="BD93" s="189"/>
      <c r="BE93" s="189"/>
      <c r="BF93" s="189"/>
      <c r="BG93" s="189"/>
      <c r="BH93" s="189"/>
      <c r="BI93" s="189"/>
      <c r="BJ93" s="189"/>
      <c r="BK93" s="189"/>
      <c r="BL93" s="189"/>
      <c r="BM93" s="190"/>
    </row>
    <row r="94" spans="52:65">
      <c r="AZ94" s="189"/>
      <c r="BA94" s="189"/>
      <c r="BB94" s="189"/>
      <c r="BC94" s="189"/>
      <c r="BD94" s="189"/>
      <c r="BE94" s="189"/>
      <c r="BF94" s="189"/>
      <c r="BG94" s="189"/>
      <c r="BH94" s="189"/>
      <c r="BI94" s="189"/>
      <c r="BJ94" s="189"/>
      <c r="BK94" s="189"/>
      <c r="BL94" s="189"/>
      <c r="BM94" s="190"/>
    </row>
    <row r="95" spans="52:65">
      <c r="AZ95" s="189"/>
      <c r="BA95" s="189"/>
      <c r="BB95" s="189"/>
      <c r="BC95" s="189"/>
      <c r="BD95" s="189"/>
      <c r="BE95" s="189"/>
      <c r="BF95" s="189"/>
      <c r="BG95" s="189"/>
      <c r="BH95" s="189"/>
      <c r="BI95" s="189"/>
      <c r="BJ95" s="189"/>
      <c r="BK95" s="189"/>
      <c r="BL95" s="189"/>
      <c r="BM95" s="190"/>
    </row>
    <row r="96" spans="52:65">
      <c r="AZ96" s="189"/>
      <c r="BA96" s="189"/>
      <c r="BB96" s="189"/>
      <c r="BC96" s="189"/>
      <c r="BD96" s="189"/>
      <c r="BE96" s="189"/>
      <c r="BF96" s="189"/>
      <c r="BG96" s="189"/>
      <c r="BH96" s="189"/>
      <c r="BI96" s="189"/>
      <c r="BJ96" s="189"/>
      <c r="BK96" s="189"/>
      <c r="BL96" s="189"/>
      <c r="BM96" s="190"/>
    </row>
    <row r="97" spans="52:65">
      <c r="AZ97" s="189"/>
      <c r="BA97" s="189"/>
      <c r="BB97" s="189"/>
      <c r="BC97" s="189"/>
      <c r="BD97" s="189"/>
      <c r="BE97" s="189"/>
      <c r="BF97" s="189"/>
      <c r="BG97" s="189"/>
      <c r="BH97" s="189"/>
      <c r="BI97" s="189"/>
      <c r="BJ97" s="189"/>
      <c r="BK97" s="189"/>
      <c r="BL97" s="189"/>
      <c r="BM97" s="190"/>
    </row>
    <row r="98" spans="52:65">
      <c r="AZ98" s="189"/>
      <c r="BA98" s="189"/>
      <c r="BB98" s="189"/>
      <c r="BC98" s="189"/>
      <c r="BD98" s="189"/>
      <c r="BE98" s="189"/>
      <c r="BF98" s="189"/>
      <c r="BG98" s="189"/>
      <c r="BH98" s="189"/>
      <c r="BI98" s="189"/>
      <c r="BJ98" s="189"/>
      <c r="BK98" s="189"/>
      <c r="BL98" s="189"/>
      <c r="BM98" s="190"/>
    </row>
    <row r="99" spans="52:65">
      <c r="AZ99" s="189"/>
      <c r="BA99" s="189"/>
      <c r="BB99" s="189"/>
      <c r="BC99" s="189"/>
      <c r="BD99" s="189"/>
      <c r="BE99" s="189"/>
      <c r="BF99" s="189"/>
      <c r="BG99" s="189"/>
      <c r="BH99" s="189"/>
      <c r="BI99" s="189"/>
      <c r="BJ99" s="189"/>
      <c r="BK99" s="189"/>
      <c r="BL99" s="189"/>
      <c r="BM99" s="190"/>
    </row>
    <row r="100" spans="52:65">
      <c r="AZ100" s="189"/>
      <c r="BA100" s="189"/>
      <c r="BB100" s="189"/>
      <c r="BC100" s="189"/>
      <c r="BD100" s="189"/>
      <c r="BE100" s="189"/>
      <c r="BF100" s="189"/>
      <c r="BG100" s="189"/>
      <c r="BH100" s="189"/>
      <c r="BI100" s="189"/>
      <c r="BJ100" s="189"/>
      <c r="BK100" s="189"/>
      <c r="BL100" s="189"/>
      <c r="BM100" s="190"/>
    </row>
    <row r="101" spans="52:65">
      <c r="AZ101" s="189"/>
      <c r="BA101" s="189"/>
      <c r="BB101" s="189"/>
      <c r="BC101" s="189"/>
      <c r="BD101" s="189"/>
      <c r="BE101" s="189"/>
      <c r="BF101" s="189"/>
      <c r="BG101" s="189"/>
      <c r="BH101" s="189"/>
      <c r="BI101" s="189"/>
      <c r="BJ101" s="189"/>
      <c r="BK101" s="189"/>
      <c r="BL101" s="189"/>
      <c r="BM101" s="190"/>
    </row>
    <row r="102" spans="52:65">
      <c r="AZ102" s="189"/>
      <c r="BA102" s="189"/>
      <c r="BB102" s="189"/>
      <c r="BC102" s="189"/>
      <c r="BD102" s="189"/>
      <c r="BE102" s="189"/>
      <c r="BF102" s="189"/>
      <c r="BG102" s="189"/>
      <c r="BH102" s="189"/>
      <c r="BI102" s="189"/>
      <c r="BJ102" s="189"/>
      <c r="BK102" s="189"/>
      <c r="BL102" s="189"/>
      <c r="BM102" s="190"/>
    </row>
    <row r="103" spans="52:65">
      <c r="AZ103" s="189"/>
      <c r="BA103" s="189"/>
      <c r="BB103" s="189"/>
      <c r="BC103" s="189"/>
      <c r="BD103" s="189"/>
      <c r="BE103" s="189"/>
      <c r="BF103" s="189"/>
      <c r="BG103" s="189"/>
      <c r="BH103" s="189"/>
      <c r="BI103" s="189"/>
      <c r="BJ103" s="189"/>
      <c r="BK103" s="189"/>
      <c r="BL103" s="189"/>
      <c r="BM103" s="190"/>
    </row>
    <row r="104" spans="52:65">
      <c r="AZ104" s="189"/>
      <c r="BA104" s="189"/>
      <c r="BB104" s="189"/>
      <c r="BC104" s="189"/>
      <c r="BD104" s="189"/>
      <c r="BE104" s="189"/>
      <c r="BF104" s="189"/>
      <c r="BG104" s="189"/>
      <c r="BH104" s="189"/>
      <c r="BI104" s="189"/>
      <c r="BJ104" s="189"/>
      <c r="BK104" s="189"/>
      <c r="BL104" s="189"/>
      <c r="BM104" s="190"/>
    </row>
    <row r="105" spans="52:65">
      <c r="AZ105" s="189"/>
      <c r="BA105" s="189"/>
      <c r="BB105" s="189"/>
      <c r="BC105" s="189"/>
      <c r="BD105" s="189"/>
      <c r="BE105" s="189"/>
      <c r="BF105" s="189"/>
      <c r="BG105" s="189"/>
      <c r="BH105" s="189"/>
      <c r="BI105" s="189"/>
      <c r="BJ105" s="189"/>
      <c r="BK105" s="189"/>
      <c r="BL105" s="189"/>
      <c r="BM105" s="190"/>
    </row>
    <row r="106" spans="52:65">
      <c r="AZ106" s="189"/>
      <c r="BA106" s="189"/>
      <c r="BB106" s="189"/>
      <c r="BC106" s="189"/>
      <c r="BD106" s="189"/>
      <c r="BE106" s="189"/>
      <c r="BF106" s="189"/>
      <c r="BG106" s="189"/>
      <c r="BH106" s="189"/>
      <c r="BI106" s="189"/>
      <c r="BJ106" s="189"/>
      <c r="BK106" s="189"/>
      <c r="BL106" s="189"/>
      <c r="BM106" s="190"/>
    </row>
    <row r="107" spans="52:65">
      <c r="AZ107" s="189"/>
      <c r="BA107" s="189"/>
      <c r="BB107" s="189"/>
      <c r="BC107" s="189"/>
      <c r="BD107" s="189"/>
      <c r="BE107" s="189"/>
      <c r="BF107" s="189"/>
      <c r="BG107" s="189"/>
      <c r="BH107" s="189"/>
      <c r="BI107" s="189"/>
      <c r="BJ107" s="189"/>
      <c r="BK107" s="189"/>
      <c r="BL107" s="189"/>
      <c r="BM107" s="190"/>
    </row>
    <row r="108" spans="52:65">
      <c r="AZ108" s="189"/>
      <c r="BA108" s="189"/>
      <c r="BB108" s="189"/>
      <c r="BC108" s="189"/>
      <c r="BD108" s="189"/>
      <c r="BE108" s="189"/>
      <c r="BF108" s="189"/>
      <c r="BG108" s="189"/>
      <c r="BH108" s="189"/>
      <c r="BI108" s="189"/>
      <c r="BJ108" s="189"/>
      <c r="BK108" s="189"/>
      <c r="BL108" s="189"/>
      <c r="BM108" s="190"/>
    </row>
    <row r="109" spans="52:65">
      <c r="AZ109" s="189"/>
      <c r="BA109" s="189"/>
      <c r="BB109" s="189"/>
      <c r="BC109" s="189"/>
      <c r="BD109" s="189"/>
      <c r="BE109" s="189"/>
      <c r="BF109" s="189"/>
      <c r="BG109" s="189"/>
      <c r="BH109" s="189"/>
      <c r="BI109" s="189"/>
      <c r="BJ109" s="189"/>
      <c r="BK109" s="189"/>
      <c r="BL109" s="189"/>
      <c r="BM109" s="190"/>
    </row>
    <row r="110" spans="52:65">
      <c r="AZ110" s="189"/>
      <c r="BA110" s="189"/>
      <c r="BB110" s="189"/>
      <c r="BC110" s="189"/>
      <c r="BD110" s="189"/>
      <c r="BE110" s="189"/>
      <c r="BF110" s="189"/>
      <c r="BG110" s="189"/>
      <c r="BH110" s="189"/>
      <c r="BI110" s="189"/>
      <c r="BJ110" s="189"/>
      <c r="BK110" s="189"/>
      <c r="BL110" s="189"/>
      <c r="BM110" s="190"/>
    </row>
    <row r="111" spans="52:65">
      <c r="AZ111" s="189"/>
      <c r="BA111" s="189"/>
      <c r="BB111" s="189"/>
      <c r="BC111" s="189"/>
      <c r="BD111" s="189"/>
      <c r="BE111" s="189"/>
      <c r="BF111" s="189"/>
      <c r="BG111" s="189"/>
      <c r="BH111" s="189"/>
      <c r="BI111" s="189"/>
      <c r="BJ111" s="189"/>
      <c r="BK111" s="189"/>
      <c r="BL111" s="189"/>
      <c r="BM111" s="190"/>
    </row>
    <row r="112" spans="52:65">
      <c r="AZ112" s="189"/>
      <c r="BA112" s="189"/>
      <c r="BB112" s="189"/>
      <c r="BC112" s="189"/>
      <c r="BD112" s="189"/>
      <c r="BE112" s="189"/>
      <c r="BF112" s="189"/>
      <c r="BG112" s="189"/>
      <c r="BH112" s="189"/>
      <c r="BI112" s="189"/>
      <c r="BJ112" s="189"/>
      <c r="BK112" s="189"/>
      <c r="BL112" s="189"/>
      <c r="BM112" s="190"/>
    </row>
    <row r="113" spans="52:65">
      <c r="AZ113" s="189"/>
      <c r="BA113" s="189"/>
      <c r="BB113" s="189"/>
      <c r="BC113" s="189"/>
      <c r="BD113" s="189"/>
      <c r="BE113" s="189"/>
      <c r="BF113" s="189"/>
      <c r="BG113" s="189"/>
      <c r="BH113" s="189"/>
      <c r="BI113" s="189"/>
      <c r="BJ113" s="189"/>
      <c r="BK113" s="189"/>
      <c r="BL113" s="189"/>
      <c r="BM113" s="190"/>
    </row>
    <row r="114" spans="52:65">
      <c r="AZ114" s="189"/>
      <c r="BA114" s="189"/>
      <c r="BB114" s="189"/>
      <c r="BC114" s="189"/>
      <c r="BD114" s="189"/>
      <c r="BE114" s="189"/>
      <c r="BF114" s="189"/>
      <c r="BG114" s="189"/>
      <c r="BH114" s="189"/>
      <c r="BI114" s="189"/>
      <c r="BJ114" s="189"/>
      <c r="BK114" s="189"/>
      <c r="BL114" s="189"/>
      <c r="BM114" s="190"/>
    </row>
    <row r="115" spans="52:65">
      <c r="AZ115" s="189"/>
      <c r="BA115" s="189"/>
      <c r="BB115" s="189"/>
      <c r="BC115" s="189"/>
      <c r="BD115" s="189"/>
      <c r="BE115" s="189"/>
      <c r="BF115" s="189"/>
      <c r="BG115" s="189"/>
      <c r="BH115" s="189"/>
      <c r="BI115" s="189"/>
      <c r="BJ115" s="189"/>
      <c r="BK115" s="189"/>
      <c r="BL115" s="189"/>
      <c r="BM115" s="190"/>
    </row>
    <row r="116" spans="52:65">
      <c r="AZ116" s="189"/>
      <c r="BA116" s="189"/>
      <c r="BB116" s="189"/>
      <c r="BC116" s="189"/>
      <c r="BD116" s="189"/>
      <c r="BE116" s="189"/>
      <c r="BF116" s="189"/>
      <c r="BG116" s="189"/>
      <c r="BH116" s="189"/>
      <c r="BI116" s="189"/>
      <c r="BJ116" s="189"/>
      <c r="BK116" s="189"/>
      <c r="BL116" s="189"/>
      <c r="BM116" s="190"/>
    </row>
    <row r="117" spans="52:65">
      <c r="AZ117" s="189"/>
      <c r="BA117" s="189"/>
      <c r="BB117" s="189"/>
      <c r="BC117" s="189"/>
      <c r="BD117" s="189"/>
      <c r="BE117" s="189"/>
      <c r="BF117" s="189"/>
      <c r="BG117" s="189"/>
      <c r="BH117" s="189"/>
      <c r="BI117" s="189"/>
      <c r="BJ117" s="189"/>
      <c r="BK117" s="189"/>
      <c r="BL117" s="189"/>
      <c r="BM117" s="190"/>
    </row>
    <row r="118" spans="52:65">
      <c r="AZ118" s="189"/>
      <c r="BA118" s="189"/>
      <c r="BB118" s="189"/>
      <c r="BC118" s="189"/>
      <c r="BD118" s="189"/>
      <c r="BE118" s="189"/>
      <c r="BF118" s="189"/>
      <c r="BG118" s="189"/>
      <c r="BH118" s="189"/>
      <c r="BI118" s="189"/>
      <c r="BJ118" s="189"/>
      <c r="BK118" s="189"/>
      <c r="BL118" s="189"/>
      <c r="BM118" s="190"/>
    </row>
    <row r="119" spans="52:65">
      <c r="AZ119" s="189"/>
      <c r="BA119" s="189"/>
      <c r="BB119" s="189"/>
      <c r="BC119" s="189"/>
      <c r="BD119" s="189"/>
      <c r="BE119" s="189"/>
      <c r="BF119" s="189"/>
      <c r="BG119" s="189"/>
      <c r="BH119" s="189"/>
      <c r="BI119" s="189"/>
      <c r="BJ119" s="189"/>
      <c r="BK119" s="189"/>
      <c r="BL119" s="189"/>
      <c r="BM119" s="190"/>
    </row>
    <row r="120" spans="52:65">
      <c r="AZ120" s="189"/>
      <c r="BA120" s="189"/>
      <c r="BB120" s="189"/>
      <c r="BC120" s="189"/>
      <c r="BD120" s="189"/>
      <c r="BE120" s="189"/>
      <c r="BF120" s="189"/>
      <c r="BG120" s="189"/>
      <c r="BH120" s="189"/>
      <c r="BI120" s="189"/>
      <c r="BJ120" s="189"/>
      <c r="BK120" s="189"/>
      <c r="BL120" s="189"/>
      <c r="BM120" s="190"/>
    </row>
    <row r="121" spans="52:65">
      <c r="AZ121" s="189"/>
      <c r="BA121" s="189"/>
      <c r="BB121" s="189"/>
      <c r="BC121" s="189"/>
      <c r="BD121" s="189"/>
      <c r="BE121" s="189"/>
      <c r="BF121" s="189"/>
      <c r="BG121" s="189"/>
      <c r="BH121" s="189"/>
      <c r="BI121" s="189"/>
      <c r="BJ121" s="189"/>
      <c r="BK121" s="189"/>
      <c r="BL121" s="189"/>
      <c r="BM121" s="190"/>
    </row>
    <row r="122" spans="52:65">
      <c r="AZ122" s="189"/>
      <c r="BA122" s="189"/>
      <c r="BB122" s="189"/>
      <c r="BC122" s="189"/>
      <c r="BD122" s="189"/>
      <c r="BE122" s="189"/>
      <c r="BF122" s="189"/>
      <c r="BG122" s="189"/>
      <c r="BH122" s="189"/>
      <c r="BI122" s="189"/>
      <c r="BJ122" s="189"/>
      <c r="BK122" s="189"/>
      <c r="BL122" s="189"/>
      <c r="BM122" s="190"/>
    </row>
    <row r="123" spans="52:65">
      <c r="AZ123" s="189"/>
      <c r="BA123" s="189"/>
      <c r="BB123" s="189"/>
      <c r="BC123" s="189"/>
      <c r="BD123" s="189"/>
      <c r="BE123" s="189"/>
      <c r="BF123" s="189"/>
      <c r="BG123" s="189"/>
      <c r="BH123" s="189"/>
      <c r="BI123" s="189"/>
      <c r="BJ123" s="189"/>
      <c r="BK123" s="189"/>
      <c r="BL123" s="189"/>
      <c r="BM123" s="190"/>
    </row>
    <row r="124" spans="52:65">
      <c r="AZ124" s="189"/>
      <c r="BA124" s="189"/>
      <c r="BB124" s="189"/>
      <c r="BC124" s="189"/>
      <c r="BD124" s="189"/>
      <c r="BE124" s="189"/>
      <c r="BF124" s="189"/>
      <c r="BG124" s="189"/>
      <c r="BH124" s="189"/>
      <c r="BI124" s="189"/>
      <c r="BJ124" s="189"/>
      <c r="BK124" s="189"/>
      <c r="BL124" s="189"/>
      <c r="BM124" s="190"/>
    </row>
    <row r="125" spans="52:65">
      <c r="AZ125" s="189"/>
      <c r="BA125" s="189"/>
      <c r="BB125" s="189"/>
      <c r="BC125" s="189"/>
      <c r="BD125" s="189"/>
      <c r="BE125" s="189"/>
      <c r="BF125" s="189"/>
      <c r="BG125" s="189"/>
      <c r="BH125" s="189"/>
      <c r="BI125" s="189"/>
      <c r="BJ125" s="189"/>
      <c r="BK125" s="189"/>
      <c r="BL125" s="189"/>
      <c r="BM125" s="190"/>
    </row>
    <row r="126" spans="52:65">
      <c r="AZ126" s="189"/>
      <c r="BA126" s="189"/>
      <c r="BB126" s="189"/>
      <c r="BC126" s="189"/>
      <c r="BD126" s="189"/>
      <c r="BE126" s="189"/>
      <c r="BF126" s="189"/>
      <c r="BG126" s="189"/>
      <c r="BH126" s="189"/>
      <c r="BI126" s="189"/>
      <c r="BJ126" s="189"/>
      <c r="BK126" s="189"/>
      <c r="BL126" s="189"/>
      <c r="BM126" s="190"/>
    </row>
    <row r="127" spans="52:65">
      <c r="AZ127" s="189"/>
      <c r="BA127" s="189"/>
      <c r="BB127" s="189"/>
      <c r="BC127" s="189"/>
      <c r="BD127" s="189"/>
      <c r="BE127" s="189"/>
      <c r="BF127" s="189"/>
      <c r="BG127" s="189"/>
      <c r="BH127" s="189"/>
      <c r="BI127" s="189"/>
      <c r="BJ127" s="189"/>
      <c r="BK127" s="189"/>
      <c r="BL127" s="189"/>
      <c r="BM127" s="190"/>
    </row>
    <row r="128" spans="52:65">
      <c r="AZ128" s="189"/>
      <c r="BA128" s="189"/>
      <c r="BB128" s="189"/>
      <c r="BC128" s="189"/>
      <c r="BD128" s="189"/>
      <c r="BE128" s="189"/>
      <c r="BF128" s="189"/>
      <c r="BG128" s="189"/>
      <c r="BH128" s="189"/>
      <c r="BI128" s="189"/>
      <c r="BJ128" s="189"/>
      <c r="BK128" s="189"/>
      <c r="BL128" s="189"/>
      <c r="BM128" s="190"/>
    </row>
    <row r="129" spans="52:65">
      <c r="AZ129" s="189"/>
      <c r="BA129" s="189"/>
      <c r="BB129" s="189"/>
      <c r="BC129" s="189"/>
      <c r="BD129" s="189"/>
      <c r="BE129" s="189"/>
      <c r="BF129" s="189"/>
      <c r="BG129" s="189"/>
      <c r="BH129" s="189"/>
      <c r="BI129" s="189"/>
      <c r="BJ129" s="189"/>
      <c r="BK129" s="189"/>
      <c r="BL129" s="189"/>
      <c r="BM129" s="190"/>
    </row>
    <row r="130" spans="52:65">
      <c r="AZ130" s="189"/>
      <c r="BA130" s="189"/>
      <c r="BB130" s="189"/>
      <c r="BC130" s="189"/>
      <c r="BD130" s="189"/>
      <c r="BE130" s="189"/>
      <c r="BF130" s="189"/>
      <c r="BG130" s="189"/>
      <c r="BH130" s="189"/>
      <c r="BI130" s="189"/>
      <c r="BJ130" s="189"/>
      <c r="BK130" s="189"/>
      <c r="BL130" s="189"/>
      <c r="BM130" s="190"/>
    </row>
    <row r="131" spans="52:65">
      <c r="AZ131" s="189"/>
      <c r="BA131" s="189"/>
      <c r="BB131" s="189"/>
      <c r="BC131" s="189"/>
      <c r="BD131" s="189"/>
      <c r="BE131" s="189"/>
      <c r="BF131" s="189"/>
      <c r="BG131" s="189"/>
      <c r="BH131" s="189"/>
      <c r="BI131" s="189"/>
      <c r="BJ131" s="189"/>
      <c r="BK131" s="189"/>
      <c r="BL131" s="189"/>
      <c r="BM131" s="190"/>
    </row>
    <row r="132" spans="52:65">
      <c r="AZ132" s="189"/>
      <c r="BA132" s="189"/>
      <c r="BB132" s="189"/>
      <c r="BC132" s="189"/>
      <c r="BD132" s="189"/>
      <c r="BE132" s="189"/>
      <c r="BF132" s="189"/>
      <c r="BG132" s="189"/>
      <c r="BH132" s="189"/>
      <c r="BI132" s="189"/>
      <c r="BJ132" s="189"/>
      <c r="BK132" s="189"/>
      <c r="BL132" s="189"/>
      <c r="BM132" s="190"/>
    </row>
    <row r="133" spans="52:65">
      <c r="AZ133" s="189"/>
      <c r="BA133" s="189"/>
      <c r="BB133" s="189"/>
      <c r="BC133" s="189"/>
      <c r="BD133" s="189"/>
      <c r="BE133" s="189"/>
      <c r="BF133" s="189"/>
      <c r="BG133" s="189"/>
      <c r="BH133" s="189"/>
      <c r="BI133" s="189"/>
      <c r="BJ133" s="189"/>
      <c r="BK133" s="189"/>
      <c r="BL133" s="189"/>
      <c r="BM133" s="190"/>
    </row>
    <row r="134" spans="52:65">
      <c r="AZ134" s="189"/>
      <c r="BA134" s="189"/>
      <c r="BB134" s="189"/>
      <c r="BC134" s="189"/>
      <c r="BD134" s="189"/>
      <c r="BE134" s="189"/>
      <c r="BF134" s="189"/>
      <c r="BG134" s="189"/>
      <c r="BH134" s="189"/>
      <c r="BI134" s="189"/>
      <c r="BJ134" s="189"/>
      <c r="BK134" s="189"/>
      <c r="BL134" s="189"/>
      <c r="BM134" s="190"/>
    </row>
    <row r="135" spans="52:65">
      <c r="AZ135" s="189"/>
      <c r="BA135" s="189"/>
      <c r="BB135" s="189"/>
      <c r="BC135" s="189"/>
      <c r="BD135" s="189"/>
      <c r="BE135" s="189"/>
      <c r="BF135" s="189"/>
      <c r="BG135" s="189"/>
      <c r="BH135" s="189"/>
      <c r="BI135" s="189"/>
      <c r="BJ135" s="189"/>
      <c r="BK135" s="189"/>
      <c r="BL135" s="189"/>
      <c r="BM135" s="190"/>
    </row>
    <row r="136" spans="52:65">
      <c r="AZ136" s="189"/>
      <c r="BA136" s="189"/>
      <c r="BB136" s="189"/>
      <c r="BC136" s="189"/>
      <c r="BD136" s="189"/>
      <c r="BE136" s="189"/>
      <c r="BF136" s="189"/>
      <c r="BG136" s="189"/>
      <c r="BH136" s="189"/>
      <c r="BI136" s="189"/>
      <c r="BJ136" s="189"/>
      <c r="BK136" s="189"/>
      <c r="BL136" s="189"/>
      <c r="BM136" s="190"/>
    </row>
    <row r="137" spans="52:65">
      <c r="AZ137" s="189"/>
      <c r="BA137" s="189"/>
      <c r="BB137" s="189"/>
      <c r="BC137" s="189"/>
      <c r="BD137" s="189"/>
      <c r="BE137" s="189"/>
      <c r="BF137" s="189"/>
      <c r="BG137" s="189"/>
      <c r="BH137" s="189"/>
      <c r="BI137" s="189"/>
      <c r="BJ137" s="189"/>
      <c r="BK137" s="189"/>
      <c r="BL137" s="189"/>
      <c r="BM137" s="190"/>
    </row>
    <row r="138" spans="52:65">
      <c r="AZ138" s="189"/>
      <c r="BA138" s="189"/>
      <c r="BB138" s="189"/>
      <c r="BC138" s="189"/>
      <c r="BD138" s="189"/>
      <c r="BE138" s="189"/>
      <c r="BF138" s="189"/>
      <c r="BG138" s="189"/>
      <c r="BH138" s="189"/>
      <c r="BI138" s="189"/>
      <c r="BJ138" s="189"/>
      <c r="BK138" s="189"/>
      <c r="BL138" s="189"/>
      <c r="BM138" s="190"/>
    </row>
    <row r="139" spans="52:65">
      <c r="AZ139" s="189"/>
      <c r="BA139" s="189"/>
      <c r="BB139" s="189"/>
      <c r="BC139" s="189"/>
      <c r="BD139" s="189"/>
      <c r="BE139" s="189"/>
      <c r="BF139" s="189"/>
      <c r="BG139" s="189"/>
      <c r="BH139" s="189"/>
      <c r="BI139" s="189"/>
      <c r="BJ139" s="189"/>
      <c r="BK139" s="189"/>
      <c r="BL139" s="189"/>
      <c r="BM139" s="190"/>
    </row>
    <row r="140" spans="52:65">
      <c r="AZ140" s="189"/>
      <c r="BA140" s="189"/>
      <c r="BB140" s="189"/>
      <c r="BC140" s="189"/>
      <c r="BD140" s="189"/>
      <c r="BE140" s="189"/>
      <c r="BF140" s="189"/>
      <c r="BG140" s="189"/>
      <c r="BH140" s="189"/>
      <c r="BI140" s="189"/>
      <c r="BJ140" s="189"/>
      <c r="BK140" s="189"/>
      <c r="BL140" s="189"/>
      <c r="BM140" s="190"/>
    </row>
    <row r="141" spans="52:65">
      <c r="AZ141" s="189"/>
      <c r="BA141" s="189"/>
      <c r="BB141" s="189"/>
      <c r="BC141" s="189"/>
      <c r="BD141" s="189"/>
      <c r="BE141" s="189"/>
      <c r="BF141" s="189"/>
      <c r="BG141" s="189"/>
      <c r="BH141" s="189"/>
      <c r="BI141" s="189"/>
      <c r="BJ141" s="189"/>
      <c r="BK141" s="189"/>
      <c r="BL141" s="189"/>
      <c r="BM141" s="190"/>
    </row>
    <row r="142" spans="52:65">
      <c r="AZ142" s="189"/>
      <c r="BA142" s="189"/>
      <c r="BB142" s="189"/>
      <c r="BC142" s="189"/>
      <c r="BD142" s="189"/>
      <c r="BE142" s="189"/>
      <c r="BF142" s="189"/>
      <c r="BG142" s="189"/>
      <c r="BH142" s="189"/>
      <c r="BI142" s="189"/>
      <c r="BJ142" s="189"/>
      <c r="BK142" s="189"/>
      <c r="BL142" s="189"/>
      <c r="BM142" s="190"/>
    </row>
    <row r="143" spans="52:65">
      <c r="AZ143" s="189"/>
      <c r="BA143" s="189"/>
      <c r="BB143" s="189"/>
      <c r="BC143" s="189"/>
      <c r="BD143" s="189"/>
      <c r="BE143" s="189"/>
      <c r="BF143" s="189"/>
      <c r="BG143" s="189"/>
      <c r="BH143" s="189"/>
      <c r="BI143" s="189"/>
      <c r="BJ143" s="189"/>
      <c r="BK143" s="189"/>
      <c r="BL143" s="189"/>
      <c r="BM143" s="190"/>
    </row>
    <row r="144" spans="52:65">
      <c r="AZ144" s="189"/>
      <c r="BA144" s="189"/>
      <c r="BB144" s="189"/>
      <c r="BC144" s="189"/>
      <c r="BD144" s="189"/>
      <c r="BE144" s="189"/>
      <c r="BF144" s="189"/>
      <c r="BG144" s="189"/>
      <c r="BH144" s="189"/>
      <c r="BI144" s="189"/>
      <c r="BJ144" s="189"/>
      <c r="BK144" s="189"/>
      <c r="BL144" s="189"/>
      <c r="BM144" s="190"/>
    </row>
    <row r="145" spans="52:65">
      <c r="AZ145" s="189"/>
      <c r="BA145" s="189"/>
      <c r="BB145" s="189"/>
      <c r="BC145" s="189"/>
      <c r="BD145" s="189"/>
      <c r="BE145" s="189"/>
      <c r="BF145" s="189"/>
      <c r="BG145" s="189"/>
      <c r="BH145" s="189"/>
      <c r="BI145" s="189"/>
      <c r="BJ145" s="189"/>
      <c r="BK145" s="189"/>
      <c r="BL145" s="189"/>
      <c r="BM145" s="190"/>
    </row>
    <row r="146" spans="52:65">
      <c r="AZ146" s="189"/>
      <c r="BA146" s="189"/>
      <c r="BB146" s="189"/>
      <c r="BC146" s="189"/>
      <c r="BD146" s="189"/>
      <c r="BE146" s="189"/>
      <c r="BF146" s="189"/>
      <c r="BG146" s="189"/>
      <c r="BH146" s="189"/>
      <c r="BI146" s="189"/>
      <c r="BJ146" s="189"/>
      <c r="BK146" s="189"/>
      <c r="BL146" s="189"/>
      <c r="BM146" s="190"/>
    </row>
    <row r="147" spans="52:65">
      <c r="AZ147" s="189"/>
      <c r="BA147" s="189"/>
      <c r="BB147" s="189"/>
      <c r="BC147" s="189"/>
      <c r="BD147" s="189"/>
      <c r="BE147" s="189"/>
      <c r="BF147" s="189"/>
      <c r="BG147" s="189"/>
      <c r="BH147" s="189"/>
      <c r="BI147" s="189"/>
      <c r="BJ147" s="189"/>
      <c r="BK147" s="189"/>
      <c r="BL147" s="189"/>
      <c r="BM147" s="190"/>
    </row>
    <row r="148" spans="52:65">
      <c r="AZ148" s="189"/>
      <c r="BA148" s="189"/>
      <c r="BB148" s="189"/>
      <c r="BC148" s="189"/>
      <c r="BD148" s="189"/>
      <c r="BE148" s="189"/>
      <c r="BF148" s="189"/>
      <c r="BG148" s="189"/>
      <c r="BH148" s="189"/>
      <c r="BI148" s="189"/>
      <c r="BJ148" s="189"/>
      <c r="BK148" s="189"/>
      <c r="BL148" s="189"/>
      <c r="BM148" s="190"/>
    </row>
    <row r="149" spans="52:65">
      <c r="AZ149" s="189"/>
      <c r="BA149" s="189"/>
      <c r="BB149" s="189"/>
      <c r="BC149" s="189"/>
      <c r="BD149" s="189"/>
      <c r="BE149" s="189"/>
      <c r="BF149" s="189"/>
      <c r="BG149" s="189"/>
      <c r="BH149" s="189"/>
      <c r="BI149" s="189"/>
      <c r="BJ149" s="189"/>
      <c r="BK149" s="189"/>
      <c r="BL149" s="189"/>
      <c r="BM149" s="190"/>
    </row>
    <row r="150" spans="52:65">
      <c r="AZ150" s="189"/>
      <c r="BA150" s="189"/>
      <c r="BB150" s="189"/>
      <c r="BC150" s="189"/>
      <c r="BD150" s="189"/>
      <c r="BE150" s="189"/>
      <c r="BF150" s="189"/>
      <c r="BG150" s="189"/>
      <c r="BH150" s="189"/>
      <c r="BI150" s="189"/>
      <c r="BJ150" s="189"/>
      <c r="BK150" s="189"/>
      <c r="BL150" s="189"/>
      <c r="BM150" s="190"/>
    </row>
    <row r="151" spans="52:65">
      <c r="AZ151" s="189"/>
      <c r="BA151" s="189"/>
      <c r="BB151" s="189"/>
      <c r="BC151" s="189"/>
      <c r="BD151" s="189"/>
      <c r="BE151" s="189"/>
      <c r="BF151" s="189"/>
      <c r="BG151" s="189"/>
      <c r="BH151" s="189"/>
      <c r="BI151" s="189"/>
      <c r="BJ151" s="189"/>
      <c r="BK151" s="189"/>
      <c r="BL151" s="189"/>
      <c r="BM151" s="190"/>
    </row>
    <row r="152" spans="52:65">
      <c r="AZ152" s="189"/>
      <c r="BA152" s="189"/>
      <c r="BB152" s="189"/>
      <c r="BC152" s="189"/>
      <c r="BD152" s="189"/>
      <c r="BE152" s="189"/>
      <c r="BF152" s="189"/>
      <c r="BG152" s="189"/>
      <c r="BH152" s="189"/>
      <c r="BI152" s="189"/>
      <c r="BJ152" s="189"/>
      <c r="BK152" s="189"/>
      <c r="BL152" s="189"/>
      <c r="BM152" s="190"/>
    </row>
    <row r="153" spans="52:65">
      <c r="AZ153" s="189"/>
      <c r="BA153" s="189"/>
      <c r="BB153" s="189"/>
      <c r="BC153" s="189"/>
      <c r="BD153" s="189"/>
      <c r="BE153" s="189"/>
      <c r="BF153" s="189"/>
      <c r="BG153" s="189"/>
      <c r="BH153" s="189"/>
      <c r="BI153" s="189"/>
      <c r="BJ153" s="189"/>
      <c r="BK153" s="189"/>
      <c r="BL153" s="189"/>
      <c r="BM153" s="190"/>
    </row>
    <row r="154" spans="52:65">
      <c r="AZ154" s="189"/>
      <c r="BA154" s="189"/>
      <c r="BB154" s="189"/>
      <c r="BC154" s="189"/>
      <c r="BD154" s="189"/>
      <c r="BE154" s="189"/>
      <c r="BF154" s="189"/>
      <c r="BG154" s="189"/>
      <c r="BH154" s="189"/>
      <c r="BI154" s="189"/>
      <c r="BJ154" s="189"/>
      <c r="BK154" s="189"/>
      <c r="BL154" s="189"/>
      <c r="BM154" s="190"/>
    </row>
    <row r="155" spans="52:65">
      <c r="AZ155" s="189"/>
      <c r="BA155" s="189"/>
      <c r="BB155" s="189"/>
      <c r="BC155" s="189"/>
      <c r="BD155" s="189"/>
      <c r="BE155" s="189"/>
      <c r="BF155" s="189"/>
      <c r="BG155" s="189"/>
      <c r="BH155" s="189"/>
      <c r="BI155" s="189"/>
      <c r="BJ155" s="189"/>
      <c r="BK155" s="189"/>
      <c r="BL155" s="189"/>
      <c r="BM155" s="190"/>
    </row>
    <row r="156" spans="52:65">
      <c r="AZ156" s="189"/>
      <c r="BA156" s="189"/>
      <c r="BB156" s="189"/>
      <c r="BC156" s="189"/>
      <c r="BD156" s="189"/>
      <c r="BE156" s="189"/>
      <c r="BF156" s="189"/>
      <c r="BG156" s="189"/>
      <c r="BH156" s="189"/>
      <c r="BI156" s="189"/>
      <c r="BJ156" s="189"/>
      <c r="BK156" s="189"/>
      <c r="BL156" s="189"/>
      <c r="BM156" s="190"/>
    </row>
    <row r="157" spans="52:65">
      <c r="AZ157" s="189"/>
      <c r="BA157" s="189"/>
      <c r="BB157" s="189"/>
      <c r="BC157" s="189"/>
      <c r="BD157" s="189"/>
      <c r="BE157" s="189"/>
      <c r="BF157" s="189"/>
      <c r="BG157" s="189"/>
      <c r="BH157" s="189"/>
      <c r="BI157" s="189"/>
      <c r="BJ157" s="189"/>
      <c r="BK157" s="189"/>
      <c r="BL157" s="189"/>
      <c r="BM157" s="190"/>
    </row>
    <row r="158" spans="52:65">
      <c r="AZ158" s="189"/>
      <c r="BA158" s="189"/>
      <c r="BB158" s="189"/>
      <c r="BC158" s="189"/>
      <c r="BD158" s="189"/>
      <c r="BE158" s="189"/>
      <c r="BF158" s="189"/>
      <c r="BG158" s="189"/>
      <c r="BH158" s="189"/>
      <c r="BI158" s="189"/>
      <c r="BJ158" s="189"/>
      <c r="BK158" s="189"/>
      <c r="BL158" s="189"/>
      <c r="BM158" s="190"/>
    </row>
    <row r="159" spans="52:65">
      <c r="AZ159" s="189"/>
      <c r="BA159" s="189"/>
      <c r="BB159" s="189"/>
      <c r="BC159" s="189"/>
      <c r="BD159" s="189"/>
      <c r="BE159" s="189"/>
      <c r="BF159" s="189"/>
      <c r="BG159" s="189"/>
      <c r="BH159" s="189"/>
      <c r="BI159" s="189"/>
      <c r="BJ159" s="189"/>
      <c r="BK159" s="189"/>
      <c r="BL159" s="189"/>
      <c r="BM159" s="190"/>
    </row>
    <row r="160" spans="52:65">
      <c r="AZ160" s="189"/>
      <c r="BA160" s="189"/>
      <c r="BB160" s="189"/>
      <c r="BC160" s="189"/>
      <c r="BD160" s="189"/>
      <c r="BE160" s="189"/>
      <c r="BF160" s="189"/>
      <c r="BG160" s="189"/>
      <c r="BH160" s="189"/>
      <c r="BI160" s="189"/>
      <c r="BJ160" s="189"/>
      <c r="BK160" s="189"/>
      <c r="BL160" s="189"/>
      <c r="BM160" s="190"/>
    </row>
    <row r="161" spans="52:65">
      <c r="AZ161" s="189"/>
      <c r="BA161" s="189"/>
      <c r="BB161" s="189"/>
      <c r="BC161" s="189"/>
      <c r="BD161" s="189"/>
      <c r="BE161" s="189"/>
      <c r="BF161" s="189"/>
      <c r="BG161" s="189"/>
      <c r="BH161" s="189"/>
      <c r="BI161" s="189"/>
      <c r="BJ161" s="189"/>
      <c r="BK161" s="189"/>
      <c r="BL161" s="189"/>
      <c r="BM161" s="190"/>
    </row>
    <row r="162" spans="52:65">
      <c r="AZ162" s="189"/>
      <c r="BA162" s="189"/>
      <c r="BB162" s="189"/>
      <c r="BC162" s="189"/>
      <c r="BD162" s="189"/>
      <c r="BE162" s="189"/>
      <c r="BF162" s="189"/>
      <c r="BG162" s="189"/>
      <c r="BH162" s="189"/>
      <c r="BI162" s="189"/>
      <c r="BJ162" s="189"/>
      <c r="BK162" s="189"/>
      <c r="BL162" s="189"/>
      <c r="BM162" s="190"/>
    </row>
  </sheetData>
  <mergeCells count="13">
    <mergeCell ref="AU3:AZ3"/>
    <mergeCell ref="I36:J36"/>
    <mergeCell ref="I37:J38"/>
    <mergeCell ref="A1:I3"/>
    <mergeCell ref="J1:AH3"/>
    <mergeCell ref="AI1:AN1"/>
    <mergeCell ref="AO1:AT1"/>
    <mergeCell ref="AU1:AZ1"/>
    <mergeCell ref="AI2:AN2"/>
    <mergeCell ref="AO2:AT2"/>
    <mergeCell ref="AU2:AZ2"/>
    <mergeCell ref="AI3:AN3"/>
    <mergeCell ref="AO3:AT3"/>
  </mergeCells>
  <phoneticPr fontId="1"/>
  <pageMargins left="0.7" right="0.7" top="0.75" bottom="0.75" header="0.3" footer="0.3"/>
  <pageSetup paperSize="9" scale="55"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4"/>
  </sheetPr>
  <dimension ref="A1:BJ21"/>
  <sheetViews>
    <sheetView showGridLines="0" view="pageBreakPreview" zoomScaleNormal="100" zoomScaleSheetLayoutView="100" workbookViewId="0">
      <selection sqref="A1:J3"/>
    </sheetView>
  </sheetViews>
  <sheetFormatPr defaultColWidth="2.5" defaultRowHeight="15.75"/>
  <cols>
    <col min="1" max="4" width="2.5" style="39"/>
    <col min="5" max="5" width="3.5" style="39" customWidth="1"/>
    <col min="6" max="6" width="2.5" style="197"/>
    <col min="7" max="21" width="2.5" style="39"/>
    <col min="22" max="25" width="2.5" style="197"/>
    <col min="26" max="43" width="2.5" style="39"/>
    <col min="44" max="45" width="2.5" style="197"/>
    <col min="46" max="16384" width="2.5" style="39"/>
  </cols>
  <sheetData>
    <row r="1" spans="1:62" ht="15" customHeight="1">
      <c r="A1" s="551" t="s">
        <v>2</v>
      </c>
      <c r="B1" s="551"/>
      <c r="C1" s="551"/>
      <c r="D1" s="551"/>
      <c r="E1" s="551"/>
      <c r="F1" s="551"/>
      <c r="G1" s="551"/>
      <c r="H1" s="551"/>
      <c r="I1" s="551"/>
      <c r="J1" s="551"/>
      <c r="K1" s="555" t="s">
        <v>320</v>
      </c>
      <c r="L1" s="556"/>
      <c r="M1" s="556"/>
      <c r="N1" s="556"/>
      <c r="O1" s="556"/>
      <c r="P1" s="556"/>
      <c r="Q1" s="556"/>
      <c r="R1" s="556"/>
      <c r="S1" s="556"/>
      <c r="T1" s="556"/>
      <c r="U1" s="556"/>
      <c r="V1" s="615"/>
      <c r="W1" s="615"/>
      <c r="X1" s="615"/>
      <c r="Y1" s="615"/>
      <c r="Z1" s="556"/>
      <c r="AA1" s="556"/>
      <c r="AB1" s="556"/>
      <c r="AC1" s="556"/>
      <c r="AD1" s="556"/>
      <c r="AE1" s="556"/>
      <c r="AF1" s="556"/>
      <c r="AG1" s="556"/>
      <c r="AH1" s="556"/>
      <c r="AI1" s="556"/>
      <c r="AJ1" s="556"/>
      <c r="AK1" s="556"/>
      <c r="AL1" s="556"/>
      <c r="AM1" s="557"/>
      <c r="AN1" s="628"/>
      <c r="AO1" s="553"/>
      <c r="AP1" s="553"/>
      <c r="AQ1" s="553"/>
      <c r="AR1" s="629"/>
      <c r="AS1" s="629"/>
      <c r="AT1" s="553"/>
      <c r="AU1" s="630"/>
      <c r="AV1" s="628" t="s">
        <v>26</v>
      </c>
      <c r="AW1" s="553"/>
      <c r="AX1" s="553"/>
      <c r="AY1" s="553"/>
      <c r="AZ1" s="553"/>
      <c r="BA1" s="630"/>
      <c r="BB1" s="586" t="s">
        <v>27</v>
      </c>
      <c r="BC1" s="565"/>
      <c r="BD1" s="565"/>
      <c r="BE1" s="565"/>
      <c r="BF1" s="565"/>
      <c r="BG1" s="587"/>
    </row>
    <row r="2" spans="1:62" ht="15" customHeight="1">
      <c r="A2" s="551"/>
      <c r="B2" s="551"/>
      <c r="C2" s="551"/>
      <c r="D2" s="551"/>
      <c r="E2" s="551"/>
      <c r="F2" s="551"/>
      <c r="G2" s="551"/>
      <c r="H2" s="551"/>
      <c r="I2" s="551"/>
      <c r="J2" s="551"/>
      <c r="K2" s="558"/>
      <c r="L2" s="559"/>
      <c r="M2" s="559"/>
      <c r="N2" s="559"/>
      <c r="O2" s="559"/>
      <c r="P2" s="559"/>
      <c r="Q2" s="559"/>
      <c r="R2" s="559"/>
      <c r="S2" s="559"/>
      <c r="T2" s="559"/>
      <c r="U2" s="559"/>
      <c r="V2" s="559"/>
      <c r="W2" s="559"/>
      <c r="X2" s="559"/>
      <c r="Y2" s="559"/>
      <c r="Z2" s="559"/>
      <c r="AA2" s="559"/>
      <c r="AB2" s="559"/>
      <c r="AC2" s="559"/>
      <c r="AD2" s="559"/>
      <c r="AE2" s="559"/>
      <c r="AF2" s="559"/>
      <c r="AG2" s="559"/>
      <c r="AH2" s="559"/>
      <c r="AI2" s="559"/>
      <c r="AJ2" s="559"/>
      <c r="AK2" s="559"/>
      <c r="AL2" s="559"/>
      <c r="AM2" s="560"/>
      <c r="AN2" s="628" t="s">
        <v>29</v>
      </c>
      <c r="AO2" s="553"/>
      <c r="AP2" s="553"/>
      <c r="AQ2" s="553"/>
      <c r="AR2" s="629"/>
      <c r="AS2" s="629"/>
      <c r="AT2" s="553"/>
      <c r="AU2" s="630"/>
      <c r="AV2" s="628" t="str">
        <f>改版履歴!V2</f>
        <v>楊</v>
      </c>
      <c r="AW2" s="553"/>
      <c r="AX2" s="553"/>
      <c r="AY2" s="553"/>
      <c r="AZ2" s="553"/>
      <c r="BA2" s="630"/>
      <c r="BB2" s="570">
        <f>改版履歴!Z2</f>
        <v>44033</v>
      </c>
      <c r="BC2" s="568"/>
      <c r="BD2" s="568"/>
      <c r="BE2" s="568"/>
      <c r="BF2" s="568"/>
      <c r="BG2" s="571"/>
    </row>
    <row r="3" spans="1:62" ht="15.6" customHeight="1">
      <c r="A3" s="551"/>
      <c r="B3" s="551"/>
      <c r="C3" s="551"/>
      <c r="D3" s="551"/>
      <c r="E3" s="551"/>
      <c r="F3" s="551"/>
      <c r="G3" s="551"/>
      <c r="H3" s="551"/>
      <c r="I3" s="551"/>
      <c r="J3" s="551"/>
      <c r="K3" s="561"/>
      <c r="L3" s="562"/>
      <c r="M3" s="562"/>
      <c r="N3" s="562"/>
      <c r="O3" s="562"/>
      <c r="P3" s="562"/>
      <c r="Q3" s="562"/>
      <c r="R3" s="562"/>
      <c r="S3" s="562"/>
      <c r="T3" s="562"/>
      <c r="U3" s="562"/>
      <c r="V3" s="562"/>
      <c r="W3" s="562"/>
      <c r="X3" s="562"/>
      <c r="Y3" s="562"/>
      <c r="Z3" s="562"/>
      <c r="AA3" s="562"/>
      <c r="AB3" s="562"/>
      <c r="AC3" s="562"/>
      <c r="AD3" s="562"/>
      <c r="AE3" s="562"/>
      <c r="AF3" s="562"/>
      <c r="AG3" s="562"/>
      <c r="AH3" s="562"/>
      <c r="AI3" s="562"/>
      <c r="AJ3" s="562"/>
      <c r="AK3" s="562"/>
      <c r="AL3" s="562"/>
      <c r="AM3" s="563"/>
      <c r="AN3" s="628" t="s">
        <v>321</v>
      </c>
      <c r="AO3" s="553"/>
      <c r="AP3" s="553"/>
      <c r="AQ3" s="553"/>
      <c r="AR3" s="629"/>
      <c r="AS3" s="629"/>
      <c r="AT3" s="553"/>
      <c r="AU3" s="630"/>
      <c r="AV3" s="628" t="str">
        <f>改版履歴!V3</f>
        <v>HYN関媛丹</v>
      </c>
      <c r="AW3" s="553"/>
      <c r="AX3" s="553"/>
      <c r="AY3" s="553"/>
      <c r="AZ3" s="553"/>
      <c r="BA3" s="630"/>
      <c r="BB3" s="570">
        <f>改版履歴!Z3</f>
        <v>44481</v>
      </c>
      <c r="BC3" s="568"/>
      <c r="BD3" s="568"/>
      <c r="BE3" s="568"/>
      <c r="BF3" s="568"/>
      <c r="BG3" s="571"/>
    </row>
    <row r="4" spans="1:62" s="47" customFormat="1">
      <c r="A4" s="51"/>
      <c r="B4" s="52"/>
      <c r="C4" s="52"/>
      <c r="D4" s="52"/>
      <c r="E4" s="52"/>
      <c r="F4" s="52"/>
      <c r="G4" s="52"/>
      <c r="H4" s="52"/>
      <c r="I4" s="52"/>
      <c r="J4" s="52"/>
      <c r="K4" s="52"/>
      <c r="L4" s="52"/>
      <c r="M4" s="52"/>
      <c r="N4" s="52"/>
      <c r="O4" s="52"/>
      <c r="P4" s="52"/>
      <c r="Q4" s="52"/>
      <c r="R4" s="52"/>
      <c r="S4" s="52"/>
      <c r="T4" s="52"/>
      <c r="U4" s="52"/>
      <c r="V4" s="373"/>
      <c r="W4" s="373"/>
      <c r="X4" s="373"/>
      <c r="Y4" s="373"/>
      <c r="Z4" s="52"/>
      <c r="AA4" s="52"/>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3"/>
    </row>
    <row r="5" spans="1:62" s="152" customFormat="1">
      <c r="A5" s="148"/>
      <c r="B5" s="72"/>
      <c r="C5" s="168" t="s">
        <v>322</v>
      </c>
      <c r="D5" s="150"/>
      <c r="E5" s="150"/>
      <c r="F5" s="150"/>
      <c r="G5" s="150"/>
      <c r="H5" s="150"/>
      <c r="I5" s="150"/>
      <c r="J5" s="150"/>
      <c r="K5" s="150"/>
      <c r="L5" s="150"/>
      <c r="M5" s="150"/>
      <c r="N5" s="150"/>
      <c r="O5" s="150"/>
      <c r="P5" s="150"/>
      <c r="Q5" s="150"/>
      <c r="R5" s="54"/>
      <c r="S5" s="54"/>
      <c r="T5" s="54"/>
      <c r="U5" s="54"/>
      <c r="V5" s="201"/>
      <c r="W5" s="201"/>
      <c r="X5" s="201"/>
      <c r="Y5" s="201"/>
      <c r="Z5" s="54"/>
      <c r="AA5" s="54"/>
      <c r="AB5" s="54"/>
      <c r="AC5" s="54"/>
      <c r="AD5" s="54"/>
      <c r="AE5" s="54"/>
      <c r="AF5" s="54"/>
      <c r="AG5" s="169"/>
      <c r="AH5" s="54"/>
      <c r="AI5" s="54"/>
      <c r="AJ5" s="54"/>
      <c r="AK5" s="54"/>
      <c r="AL5" s="169"/>
      <c r="AM5" s="169"/>
      <c r="AN5" s="169"/>
      <c r="AO5" s="169"/>
      <c r="AP5" s="169"/>
      <c r="AQ5" s="169"/>
      <c r="AR5" s="169"/>
      <c r="AS5" s="169"/>
      <c r="AT5" s="169"/>
      <c r="AU5" s="169"/>
      <c r="AV5" s="169"/>
      <c r="AW5" s="169"/>
      <c r="AX5" s="169"/>
      <c r="AY5" s="169"/>
      <c r="AZ5" s="169"/>
      <c r="BA5" s="169"/>
      <c r="BB5" s="169"/>
      <c r="BC5" s="169"/>
      <c r="BG5" s="170"/>
      <c r="BH5" s="170"/>
      <c r="BI5" s="170"/>
      <c r="BJ5" s="170"/>
    </row>
    <row r="6" spans="1:62" s="152" customFormat="1" ht="14.25">
      <c r="A6" s="148"/>
      <c r="B6" s="72"/>
      <c r="C6" s="150"/>
      <c r="D6" s="616"/>
      <c r="E6" s="617"/>
      <c r="F6" s="617"/>
      <c r="G6" s="617"/>
      <c r="H6" s="617"/>
      <c r="I6" s="617"/>
      <c r="J6" s="617"/>
      <c r="K6" s="617"/>
      <c r="L6" s="617"/>
      <c r="M6" s="618"/>
      <c r="N6" s="400" t="s">
        <v>323</v>
      </c>
      <c r="O6" s="401"/>
      <c r="P6" s="401"/>
      <c r="Q6" s="401"/>
      <c r="R6" s="401"/>
      <c r="S6" s="401"/>
      <c r="T6" s="401"/>
      <c r="U6" s="401"/>
      <c r="V6" s="401"/>
      <c r="W6" s="401"/>
      <c r="X6" s="401"/>
      <c r="Y6" s="401"/>
      <c r="Z6" s="401"/>
      <c r="AA6" s="401"/>
      <c r="AB6" s="401"/>
      <c r="AC6" s="401"/>
      <c r="AD6" s="403"/>
      <c r="AE6" s="403"/>
      <c r="AF6" s="403"/>
      <c r="AG6" s="401"/>
      <c r="AH6" s="401"/>
      <c r="AI6" s="401"/>
      <c r="AJ6" s="401"/>
      <c r="AK6" s="401"/>
      <c r="AL6" s="401"/>
      <c r="AM6" s="401"/>
      <c r="AN6" s="401"/>
      <c r="AO6" s="401"/>
      <c r="AP6" s="401"/>
      <c r="AQ6" s="401"/>
      <c r="AR6" s="401"/>
      <c r="AS6" s="401"/>
      <c r="AT6" s="401"/>
      <c r="AU6" s="401"/>
      <c r="AV6" s="402"/>
      <c r="AW6" s="169"/>
      <c r="BA6" s="170"/>
      <c r="BB6" s="170"/>
      <c r="BC6" s="169"/>
    </row>
    <row r="7" spans="1:62" s="152" customFormat="1" ht="28.5" customHeight="1">
      <c r="A7" s="148"/>
      <c r="B7" s="72"/>
      <c r="C7" s="150"/>
      <c r="D7" s="619"/>
      <c r="E7" s="620"/>
      <c r="F7" s="620"/>
      <c r="G7" s="620"/>
      <c r="H7" s="620"/>
      <c r="I7" s="620"/>
      <c r="J7" s="620"/>
      <c r="K7" s="620"/>
      <c r="L7" s="620"/>
      <c r="M7" s="621"/>
      <c r="N7" s="400" t="s">
        <v>324</v>
      </c>
      <c r="O7" s="401"/>
      <c r="P7" s="401"/>
      <c r="Q7" s="401"/>
      <c r="R7" s="401"/>
      <c r="S7" s="401"/>
      <c r="T7" s="401"/>
      <c r="U7" s="401"/>
      <c r="V7" s="401"/>
      <c r="W7" s="401"/>
      <c r="X7" s="401"/>
      <c r="Y7" s="401"/>
      <c r="Z7" s="401"/>
      <c r="AA7" s="401"/>
      <c r="AB7" s="401"/>
      <c r="AC7" s="401"/>
      <c r="AD7" s="403"/>
      <c r="AE7" s="403"/>
      <c r="AF7" s="403"/>
      <c r="AG7" s="646" t="s">
        <v>337</v>
      </c>
      <c r="AH7" s="646"/>
      <c r="AI7" s="646"/>
      <c r="AJ7" s="646"/>
      <c r="AK7" s="646"/>
      <c r="AL7" s="646"/>
      <c r="AM7" s="646"/>
      <c r="AN7" s="646"/>
      <c r="AO7" s="646"/>
      <c r="AP7" s="646"/>
      <c r="AQ7" s="646"/>
      <c r="AR7" s="644"/>
      <c r="AS7" s="635" t="s">
        <v>465</v>
      </c>
      <c r="AT7" s="636"/>
      <c r="AU7" s="643" t="s">
        <v>535</v>
      </c>
      <c r="AV7" s="644"/>
      <c r="AW7" s="169"/>
      <c r="BA7" s="170"/>
      <c r="BB7" s="170"/>
      <c r="BC7" s="169"/>
    </row>
    <row r="8" spans="1:62" s="152" customFormat="1" ht="14.25" customHeight="1">
      <c r="A8" s="148"/>
      <c r="B8" s="72"/>
      <c r="C8" s="150"/>
      <c r="D8" s="619"/>
      <c r="E8" s="620"/>
      <c r="F8" s="620"/>
      <c r="G8" s="620"/>
      <c r="H8" s="620"/>
      <c r="I8" s="620"/>
      <c r="J8" s="620"/>
      <c r="K8" s="620"/>
      <c r="L8" s="620"/>
      <c r="M8" s="621"/>
      <c r="N8" s="625" t="s">
        <v>870</v>
      </c>
      <c r="O8" s="589"/>
      <c r="P8" s="589"/>
      <c r="Q8" s="590"/>
      <c r="R8" s="588" t="s">
        <v>532</v>
      </c>
      <c r="S8" s="589"/>
      <c r="T8" s="589"/>
      <c r="U8" s="590"/>
      <c r="V8" s="603" t="s">
        <v>534</v>
      </c>
      <c r="W8" s="604"/>
      <c r="X8" s="604"/>
      <c r="Y8" s="605"/>
      <c r="Z8" s="603" t="s">
        <v>533</v>
      </c>
      <c r="AA8" s="604"/>
      <c r="AB8" s="604"/>
      <c r="AC8" s="605"/>
      <c r="AD8" s="603" t="s">
        <v>727</v>
      </c>
      <c r="AE8" s="604"/>
      <c r="AF8" s="604"/>
      <c r="AG8" s="588" t="s">
        <v>326</v>
      </c>
      <c r="AH8" s="589"/>
      <c r="AI8" s="589"/>
      <c r="AJ8" s="590"/>
      <c r="AK8" s="588" t="s">
        <v>804</v>
      </c>
      <c r="AL8" s="589"/>
      <c r="AM8" s="589"/>
      <c r="AN8" s="590"/>
      <c r="AO8" s="588" t="s">
        <v>327</v>
      </c>
      <c r="AP8" s="640"/>
      <c r="AQ8" s="588" t="s">
        <v>328</v>
      </c>
      <c r="AR8" s="640"/>
      <c r="AS8" s="603" t="s">
        <v>465</v>
      </c>
      <c r="AT8" s="637"/>
      <c r="AU8" s="588" t="s">
        <v>536</v>
      </c>
      <c r="AV8" s="640"/>
      <c r="AX8" s="169"/>
      <c r="AY8" s="169"/>
      <c r="AZ8" s="169"/>
      <c r="BA8" s="169"/>
      <c r="BB8" s="169"/>
      <c r="BC8" s="169"/>
      <c r="BE8" s="170"/>
      <c r="BF8" s="170"/>
    </row>
    <row r="9" spans="1:62" s="152" customFormat="1" ht="14.25">
      <c r="A9" s="148"/>
      <c r="B9" s="72"/>
      <c r="C9" s="150"/>
      <c r="D9" s="619"/>
      <c r="E9" s="620"/>
      <c r="F9" s="620"/>
      <c r="G9" s="620"/>
      <c r="H9" s="620"/>
      <c r="I9" s="620"/>
      <c r="J9" s="620"/>
      <c r="K9" s="620"/>
      <c r="L9" s="620"/>
      <c r="M9" s="621"/>
      <c r="N9" s="591"/>
      <c r="O9" s="592"/>
      <c r="P9" s="592"/>
      <c r="Q9" s="593"/>
      <c r="R9" s="591"/>
      <c r="S9" s="592"/>
      <c r="T9" s="592"/>
      <c r="U9" s="593"/>
      <c r="V9" s="606"/>
      <c r="W9" s="607"/>
      <c r="X9" s="607"/>
      <c r="Y9" s="608"/>
      <c r="Z9" s="606"/>
      <c r="AA9" s="607"/>
      <c r="AB9" s="607"/>
      <c r="AC9" s="608"/>
      <c r="AD9" s="606"/>
      <c r="AE9" s="607"/>
      <c r="AF9" s="607"/>
      <c r="AG9" s="591"/>
      <c r="AH9" s="592"/>
      <c r="AI9" s="592"/>
      <c r="AJ9" s="593"/>
      <c r="AK9" s="591"/>
      <c r="AL9" s="592"/>
      <c r="AM9" s="592"/>
      <c r="AN9" s="593"/>
      <c r="AO9" s="591"/>
      <c r="AP9" s="641"/>
      <c r="AQ9" s="591"/>
      <c r="AR9" s="641"/>
      <c r="AS9" s="606"/>
      <c r="AT9" s="638"/>
      <c r="AU9" s="591"/>
      <c r="AV9" s="641"/>
      <c r="AX9" s="169"/>
      <c r="AY9" s="169"/>
      <c r="AZ9" s="169"/>
      <c r="BA9" s="169"/>
      <c r="BB9" s="169"/>
      <c r="BC9" s="169"/>
      <c r="BE9" s="170"/>
      <c r="BF9" s="170"/>
    </row>
    <row r="10" spans="1:62" s="152" customFormat="1" ht="14.25">
      <c r="A10" s="148"/>
      <c r="B10" s="72"/>
      <c r="C10" s="150"/>
      <c r="D10" s="619"/>
      <c r="E10" s="620"/>
      <c r="F10" s="620"/>
      <c r="G10" s="620"/>
      <c r="H10" s="620"/>
      <c r="I10" s="620"/>
      <c r="J10" s="620"/>
      <c r="K10" s="620"/>
      <c r="L10" s="620"/>
      <c r="M10" s="621"/>
      <c r="N10" s="591"/>
      <c r="O10" s="592"/>
      <c r="P10" s="592"/>
      <c r="Q10" s="593"/>
      <c r="R10" s="591"/>
      <c r="S10" s="592"/>
      <c r="T10" s="592"/>
      <c r="U10" s="593"/>
      <c r="V10" s="606"/>
      <c r="W10" s="607"/>
      <c r="X10" s="607"/>
      <c r="Y10" s="608"/>
      <c r="Z10" s="606"/>
      <c r="AA10" s="607"/>
      <c r="AB10" s="607"/>
      <c r="AC10" s="608"/>
      <c r="AD10" s="606"/>
      <c r="AE10" s="607"/>
      <c r="AF10" s="607"/>
      <c r="AG10" s="591"/>
      <c r="AH10" s="592"/>
      <c r="AI10" s="592"/>
      <c r="AJ10" s="593"/>
      <c r="AK10" s="591"/>
      <c r="AL10" s="592"/>
      <c r="AM10" s="592"/>
      <c r="AN10" s="593"/>
      <c r="AO10" s="591"/>
      <c r="AP10" s="641"/>
      <c r="AQ10" s="591"/>
      <c r="AR10" s="641"/>
      <c r="AS10" s="606"/>
      <c r="AT10" s="638"/>
      <c r="AU10" s="591"/>
      <c r="AV10" s="641"/>
      <c r="AX10" s="169"/>
      <c r="AY10" s="169"/>
      <c r="AZ10" s="169"/>
      <c r="BA10" s="169"/>
      <c r="BB10" s="169"/>
      <c r="BC10" s="169"/>
      <c r="BE10" s="170"/>
      <c r="BF10" s="170"/>
    </row>
    <row r="11" spans="1:62" s="152" customFormat="1" ht="14.25">
      <c r="A11" s="148"/>
      <c r="B11" s="72"/>
      <c r="C11" s="150"/>
      <c r="D11" s="619"/>
      <c r="E11" s="620"/>
      <c r="F11" s="620"/>
      <c r="G11" s="620"/>
      <c r="H11" s="620"/>
      <c r="I11" s="620"/>
      <c r="J11" s="620"/>
      <c r="K11" s="620"/>
      <c r="L11" s="620"/>
      <c r="M11" s="621"/>
      <c r="N11" s="591"/>
      <c r="O11" s="592"/>
      <c r="P11" s="592"/>
      <c r="Q11" s="593"/>
      <c r="R11" s="591"/>
      <c r="S11" s="592"/>
      <c r="T11" s="592"/>
      <c r="U11" s="593"/>
      <c r="V11" s="606"/>
      <c r="W11" s="607"/>
      <c r="X11" s="607"/>
      <c r="Y11" s="608"/>
      <c r="Z11" s="606"/>
      <c r="AA11" s="607"/>
      <c r="AB11" s="607"/>
      <c r="AC11" s="608"/>
      <c r="AD11" s="606"/>
      <c r="AE11" s="607"/>
      <c r="AF11" s="607"/>
      <c r="AG11" s="591"/>
      <c r="AH11" s="592"/>
      <c r="AI11" s="592"/>
      <c r="AJ11" s="593"/>
      <c r="AK11" s="591"/>
      <c r="AL11" s="592"/>
      <c r="AM11" s="592"/>
      <c r="AN11" s="593"/>
      <c r="AO11" s="591"/>
      <c r="AP11" s="641"/>
      <c r="AQ11" s="591"/>
      <c r="AR11" s="641"/>
      <c r="AS11" s="606"/>
      <c r="AT11" s="638"/>
      <c r="AU11" s="591"/>
      <c r="AV11" s="641"/>
      <c r="AX11" s="169"/>
      <c r="AY11" s="169"/>
      <c r="AZ11" s="169"/>
      <c r="BA11" s="169"/>
      <c r="BB11" s="169"/>
      <c r="BC11" s="169"/>
      <c r="BE11" s="170"/>
      <c r="BF11" s="170"/>
    </row>
    <row r="12" spans="1:62" s="152" customFormat="1" ht="14.25">
      <c r="A12" s="148"/>
      <c r="B12" s="72"/>
      <c r="C12" s="150"/>
      <c r="D12" s="619"/>
      <c r="E12" s="620"/>
      <c r="F12" s="620"/>
      <c r="G12" s="620"/>
      <c r="H12" s="620"/>
      <c r="I12" s="620"/>
      <c r="J12" s="620"/>
      <c r="K12" s="620"/>
      <c r="L12" s="620"/>
      <c r="M12" s="621"/>
      <c r="N12" s="591"/>
      <c r="O12" s="592"/>
      <c r="P12" s="592"/>
      <c r="Q12" s="593"/>
      <c r="R12" s="591"/>
      <c r="S12" s="592"/>
      <c r="T12" s="592"/>
      <c r="U12" s="593"/>
      <c r="V12" s="606"/>
      <c r="W12" s="607"/>
      <c r="X12" s="607"/>
      <c r="Y12" s="608"/>
      <c r="Z12" s="606"/>
      <c r="AA12" s="607"/>
      <c r="AB12" s="607"/>
      <c r="AC12" s="608"/>
      <c r="AD12" s="606"/>
      <c r="AE12" s="607"/>
      <c r="AF12" s="607"/>
      <c r="AG12" s="591"/>
      <c r="AH12" s="592"/>
      <c r="AI12" s="592"/>
      <c r="AJ12" s="593"/>
      <c r="AK12" s="591"/>
      <c r="AL12" s="592"/>
      <c r="AM12" s="592"/>
      <c r="AN12" s="593"/>
      <c r="AO12" s="591"/>
      <c r="AP12" s="641"/>
      <c r="AQ12" s="591"/>
      <c r="AR12" s="641"/>
      <c r="AS12" s="606"/>
      <c r="AT12" s="638"/>
      <c r="AU12" s="591"/>
      <c r="AV12" s="641"/>
      <c r="AX12" s="169"/>
      <c r="AY12" s="169"/>
      <c r="AZ12" s="169"/>
      <c r="BA12" s="169"/>
      <c r="BB12" s="169"/>
      <c r="BC12" s="169"/>
      <c r="BE12" s="170"/>
      <c r="BF12" s="170"/>
    </row>
    <row r="13" spans="1:62" s="152" customFormat="1" ht="14.25">
      <c r="A13" s="148"/>
      <c r="B13" s="72"/>
      <c r="C13" s="150"/>
      <c r="D13" s="619"/>
      <c r="E13" s="620"/>
      <c r="F13" s="620"/>
      <c r="G13" s="620"/>
      <c r="H13" s="620"/>
      <c r="I13" s="620"/>
      <c r="J13" s="620"/>
      <c r="K13" s="620"/>
      <c r="L13" s="620"/>
      <c r="M13" s="621"/>
      <c r="N13" s="591"/>
      <c r="O13" s="592"/>
      <c r="P13" s="592"/>
      <c r="Q13" s="593"/>
      <c r="R13" s="591"/>
      <c r="S13" s="592"/>
      <c r="T13" s="592"/>
      <c r="U13" s="593"/>
      <c r="V13" s="606"/>
      <c r="W13" s="607"/>
      <c r="X13" s="607"/>
      <c r="Y13" s="608"/>
      <c r="Z13" s="606"/>
      <c r="AA13" s="607"/>
      <c r="AB13" s="607"/>
      <c r="AC13" s="608"/>
      <c r="AD13" s="606"/>
      <c r="AE13" s="607"/>
      <c r="AF13" s="607"/>
      <c r="AG13" s="591"/>
      <c r="AH13" s="592"/>
      <c r="AI13" s="592"/>
      <c r="AJ13" s="593"/>
      <c r="AK13" s="591"/>
      <c r="AL13" s="592"/>
      <c r="AM13" s="592"/>
      <c r="AN13" s="593"/>
      <c r="AO13" s="591"/>
      <c r="AP13" s="641"/>
      <c r="AQ13" s="591"/>
      <c r="AR13" s="641"/>
      <c r="AS13" s="606"/>
      <c r="AT13" s="638"/>
      <c r="AU13" s="591"/>
      <c r="AV13" s="641"/>
      <c r="AX13" s="169"/>
      <c r="AY13" s="169"/>
      <c r="AZ13" s="169"/>
      <c r="BA13" s="169"/>
      <c r="BB13" s="169"/>
      <c r="BC13" s="169"/>
      <c r="BE13" s="170"/>
      <c r="BF13" s="170"/>
    </row>
    <row r="14" spans="1:62" s="152" customFormat="1" ht="14.25">
      <c r="A14" s="148"/>
      <c r="B14" s="72"/>
      <c r="C14" s="150"/>
      <c r="D14" s="619"/>
      <c r="E14" s="620"/>
      <c r="F14" s="620"/>
      <c r="G14" s="620"/>
      <c r="H14" s="620"/>
      <c r="I14" s="620"/>
      <c r="J14" s="620"/>
      <c r="K14" s="620"/>
      <c r="L14" s="620"/>
      <c r="M14" s="621"/>
      <c r="N14" s="591"/>
      <c r="O14" s="592"/>
      <c r="P14" s="592"/>
      <c r="Q14" s="593"/>
      <c r="R14" s="591"/>
      <c r="S14" s="592"/>
      <c r="T14" s="592"/>
      <c r="U14" s="593"/>
      <c r="V14" s="606"/>
      <c r="W14" s="607"/>
      <c r="X14" s="607"/>
      <c r="Y14" s="608"/>
      <c r="Z14" s="606"/>
      <c r="AA14" s="607"/>
      <c r="AB14" s="607"/>
      <c r="AC14" s="608"/>
      <c r="AD14" s="606"/>
      <c r="AE14" s="607"/>
      <c r="AF14" s="607"/>
      <c r="AG14" s="591"/>
      <c r="AH14" s="592"/>
      <c r="AI14" s="592"/>
      <c r="AJ14" s="593"/>
      <c r="AK14" s="591"/>
      <c r="AL14" s="592"/>
      <c r="AM14" s="592"/>
      <c r="AN14" s="593"/>
      <c r="AO14" s="591"/>
      <c r="AP14" s="641"/>
      <c r="AQ14" s="591"/>
      <c r="AR14" s="641"/>
      <c r="AS14" s="606"/>
      <c r="AT14" s="638"/>
      <c r="AU14" s="591"/>
      <c r="AV14" s="641"/>
      <c r="AX14" s="169"/>
      <c r="AY14" s="169"/>
      <c r="AZ14" s="169"/>
      <c r="BA14" s="169"/>
      <c r="BB14" s="169"/>
      <c r="BC14" s="169"/>
      <c r="BE14" s="170"/>
      <c r="BF14" s="170"/>
    </row>
    <row r="15" spans="1:62" s="152" customFormat="1" ht="14.25">
      <c r="A15" s="148"/>
      <c r="B15" s="72"/>
      <c r="C15" s="150"/>
      <c r="D15" s="619"/>
      <c r="E15" s="620"/>
      <c r="F15" s="620"/>
      <c r="G15" s="620"/>
      <c r="H15" s="620"/>
      <c r="I15" s="620"/>
      <c r="J15" s="620"/>
      <c r="K15" s="620"/>
      <c r="L15" s="620"/>
      <c r="M15" s="621"/>
      <c r="N15" s="591"/>
      <c r="O15" s="592"/>
      <c r="P15" s="592"/>
      <c r="Q15" s="593"/>
      <c r="R15" s="591"/>
      <c r="S15" s="592"/>
      <c r="T15" s="592"/>
      <c r="U15" s="593"/>
      <c r="V15" s="606"/>
      <c r="W15" s="607"/>
      <c r="X15" s="607"/>
      <c r="Y15" s="608"/>
      <c r="Z15" s="606"/>
      <c r="AA15" s="607"/>
      <c r="AB15" s="607"/>
      <c r="AC15" s="608"/>
      <c r="AD15" s="606"/>
      <c r="AE15" s="607"/>
      <c r="AF15" s="607"/>
      <c r="AG15" s="591"/>
      <c r="AH15" s="592"/>
      <c r="AI15" s="592"/>
      <c r="AJ15" s="593"/>
      <c r="AK15" s="591"/>
      <c r="AL15" s="592"/>
      <c r="AM15" s="592"/>
      <c r="AN15" s="593"/>
      <c r="AO15" s="591"/>
      <c r="AP15" s="641"/>
      <c r="AQ15" s="591"/>
      <c r="AR15" s="641"/>
      <c r="AS15" s="606"/>
      <c r="AT15" s="638"/>
      <c r="AU15" s="591"/>
      <c r="AV15" s="641"/>
      <c r="AX15" s="169"/>
      <c r="AY15" s="169"/>
      <c r="AZ15" s="169"/>
      <c r="BA15" s="169"/>
      <c r="BB15" s="169"/>
      <c r="BC15" s="169"/>
      <c r="BE15" s="170"/>
      <c r="BF15" s="170"/>
    </row>
    <row r="16" spans="1:62" s="152" customFormat="1" ht="14.25">
      <c r="A16" s="148"/>
      <c r="B16" s="72"/>
      <c r="C16" s="150"/>
      <c r="D16" s="619"/>
      <c r="E16" s="620"/>
      <c r="F16" s="620"/>
      <c r="G16" s="620"/>
      <c r="H16" s="620"/>
      <c r="I16" s="620"/>
      <c r="J16" s="620"/>
      <c r="K16" s="620"/>
      <c r="L16" s="620"/>
      <c r="M16" s="621"/>
      <c r="N16" s="591"/>
      <c r="O16" s="592"/>
      <c r="P16" s="592"/>
      <c r="Q16" s="593"/>
      <c r="R16" s="591"/>
      <c r="S16" s="592"/>
      <c r="T16" s="592"/>
      <c r="U16" s="593"/>
      <c r="V16" s="606"/>
      <c r="W16" s="607"/>
      <c r="X16" s="607"/>
      <c r="Y16" s="608"/>
      <c r="Z16" s="606"/>
      <c r="AA16" s="607"/>
      <c r="AB16" s="607"/>
      <c r="AC16" s="608"/>
      <c r="AD16" s="606"/>
      <c r="AE16" s="607"/>
      <c r="AF16" s="607"/>
      <c r="AG16" s="591"/>
      <c r="AH16" s="592"/>
      <c r="AI16" s="592"/>
      <c r="AJ16" s="593"/>
      <c r="AK16" s="591"/>
      <c r="AL16" s="592"/>
      <c r="AM16" s="592"/>
      <c r="AN16" s="593"/>
      <c r="AO16" s="591"/>
      <c r="AP16" s="641"/>
      <c r="AQ16" s="591"/>
      <c r="AR16" s="641"/>
      <c r="AS16" s="606"/>
      <c r="AT16" s="638"/>
      <c r="AU16" s="591"/>
      <c r="AV16" s="641"/>
      <c r="AX16" s="169"/>
      <c r="AY16" s="169"/>
      <c r="AZ16" s="169"/>
      <c r="BA16" s="169"/>
      <c r="BB16" s="169"/>
      <c r="BC16" s="169"/>
      <c r="BE16" s="170"/>
      <c r="BF16" s="170"/>
    </row>
    <row r="17" spans="1:62" s="152" customFormat="1" ht="14.25">
      <c r="A17" s="148"/>
      <c r="B17" s="72"/>
      <c r="C17" s="150"/>
      <c r="D17" s="622"/>
      <c r="E17" s="623"/>
      <c r="F17" s="623"/>
      <c r="G17" s="623"/>
      <c r="H17" s="623"/>
      <c r="I17" s="623"/>
      <c r="J17" s="623"/>
      <c r="K17" s="623"/>
      <c r="L17" s="623"/>
      <c r="M17" s="624"/>
      <c r="N17" s="594"/>
      <c r="O17" s="595"/>
      <c r="P17" s="595"/>
      <c r="Q17" s="596"/>
      <c r="R17" s="594"/>
      <c r="S17" s="595"/>
      <c r="T17" s="595"/>
      <c r="U17" s="596"/>
      <c r="V17" s="609"/>
      <c r="W17" s="610"/>
      <c r="X17" s="610"/>
      <c r="Y17" s="611"/>
      <c r="Z17" s="609"/>
      <c r="AA17" s="610"/>
      <c r="AB17" s="610"/>
      <c r="AC17" s="611"/>
      <c r="AD17" s="609"/>
      <c r="AE17" s="610"/>
      <c r="AF17" s="610"/>
      <c r="AG17" s="594"/>
      <c r="AH17" s="595"/>
      <c r="AI17" s="595"/>
      <c r="AJ17" s="596"/>
      <c r="AK17" s="594"/>
      <c r="AL17" s="595"/>
      <c r="AM17" s="595"/>
      <c r="AN17" s="596"/>
      <c r="AO17" s="594"/>
      <c r="AP17" s="642"/>
      <c r="AQ17" s="594"/>
      <c r="AR17" s="642"/>
      <c r="AS17" s="609"/>
      <c r="AT17" s="639"/>
      <c r="AU17" s="594"/>
      <c r="AV17" s="642"/>
      <c r="AX17" s="169"/>
      <c r="AY17" s="169"/>
      <c r="AZ17" s="169"/>
      <c r="BA17" s="169"/>
      <c r="BB17" s="169"/>
      <c r="BC17" s="169"/>
      <c r="BE17" s="170"/>
      <c r="BF17" s="170"/>
    </row>
    <row r="18" spans="1:62" s="152" customFormat="1" ht="14.25" customHeight="1">
      <c r="A18" s="148"/>
      <c r="B18" s="72"/>
      <c r="C18" s="150"/>
      <c r="D18" s="626" t="s">
        <v>325</v>
      </c>
      <c r="E18" s="627"/>
      <c r="F18" s="631" t="s">
        <v>329</v>
      </c>
      <c r="G18" s="632"/>
      <c r="H18" s="632"/>
      <c r="I18" s="632"/>
      <c r="J18" s="632"/>
      <c r="K18" s="632"/>
      <c r="L18" s="632"/>
      <c r="M18" s="633"/>
      <c r="N18" s="597" t="s">
        <v>330</v>
      </c>
      <c r="O18" s="598"/>
      <c r="P18" s="598"/>
      <c r="Q18" s="599"/>
      <c r="R18" s="597" t="s">
        <v>331</v>
      </c>
      <c r="S18" s="598"/>
      <c r="T18" s="598"/>
      <c r="U18" s="599"/>
      <c r="V18" s="600" t="s">
        <v>331</v>
      </c>
      <c r="W18" s="601"/>
      <c r="X18" s="601"/>
      <c r="Y18" s="602"/>
      <c r="Z18" s="600" t="s">
        <v>331</v>
      </c>
      <c r="AA18" s="601"/>
      <c r="AB18" s="601"/>
      <c r="AC18" s="602"/>
      <c r="AD18" s="612" t="s">
        <v>728</v>
      </c>
      <c r="AE18" s="613"/>
      <c r="AF18" s="614"/>
      <c r="AG18" s="597" t="s">
        <v>330</v>
      </c>
      <c r="AH18" s="598"/>
      <c r="AI18" s="598"/>
      <c r="AJ18" s="599"/>
      <c r="AK18" s="597" t="s">
        <v>330</v>
      </c>
      <c r="AL18" s="598"/>
      <c r="AM18" s="598"/>
      <c r="AN18" s="599"/>
      <c r="AO18" s="597" t="s">
        <v>330</v>
      </c>
      <c r="AP18" s="634"/>
      <c r="AQ18" s="597" t="s">
        <v>330</v>
      </c>
      <c r="AR18" s="634"/>
      <c r="AS18" s="600" t="s">
        <v>331</v>
      </c>
      <c r="AT18" s="645"/>
      <c r="AU18" s="597" t="s">
        <v>331</v>
      </c>
      <c r="AV18" s="634"/>
      <c r="AX18" s="169"/>
      <c r="AY18" s="169"/>
      <c r="AZ18" s="169"/>
      <c r="BA18" s="169"/>
      <c r="BB18" s="169"/>
      <c r="BC18" s="169"/>
      <c r="BE18" s="170"/>
      <c r="BF18" s="170"/>
    </row>
    <row r="19" spans="1:62" s="152" customFormat="1" ht="14.25">
      <c r="A19" s="148"/>
      <c r="B19" s="72"/>
      <c r="C19" s="150"/>
      <c r="D19" s="150"/>
      <c r="E19" s="150"/>
      <c r="F19" s="150"/>
      <c r="G19" s="150"/>
      <c r="H19" s="150"/>
      <c r="I19" s="150"/>
      <c r="J19" s="150"/>
      <c r="K19" s="150"/>
      <c r="L19" s="150"/>
      <c r="M19" s="150"/>
      <c r="N19" s="150"/>
      <c r="O19" s="150"/>
      <c r="P19" s="150"/>
      <c r="Q19" s="150"/>
      <c r="R19" s="150"/>
      <c r="S19" s="150"/>
      <c r="T19" s="150"/>
      <c r="U19" s="150"/>
      <c r="V19" s="150"/>
      <c r="W19" s="150"/>
      <c r="X19" s="150"/>
      <c r="Y19" s="150"/>
      <c r="Z19" s="54"/>
      <c r="AA19" s="54"/>
      <c r="AB19" s="54"/>
      <c r="AC19" s="54"/>
      <c r="AD19" s="54"/>
      <c r="AE19" s="54"/>
      <c r="AF19" s="54"/>
      <c r="AG19" s="54"/>
      <c r="AH19" s="54"/>
      <c r="AI19" s="54"/>
      <c r="AJ19" s="54"/>
      <c r="AK19" s="54"/>
      <c r="AL19" s="169"/>
      <c r="AM19" s="169"/>
      <c r="AN19" s="169"/>
      <c r="AO19" s="169"/>
      <c r="AP19" s="169"/>
      <c r="AQ19" s="169"/>
      <c r="AR19" s="169"/>
      <c r="AS19" s="169"/>
      <c r="AT19" s="169"/>
      <c r="AU19" s="169"/>
      <c r="AV19" s="169"/>
      <c r="AW19" s="169"/>
      <c r="AX19" s="169"/>
      <c r="AY19" s="169"/>
      <c r="AZ19" s="169"/>
      <c r="BA19" s="169"/>
      <c r="BB19" s="169"/>
      <c r="BC19" s="169"/>
      <c r="BG19" s="170"/>
      <c r="BH19" s="170"/>
      <c r="BI19" s="170"/>
      <c r="BJ19" s="170"/>
    </row>
    <row r="20" spans="1:62" s="152" customFormat="1" ht="14.25">
      <c r="A20" s="148"/>
      <c r="B20" s="72"/>
      <c r="D20" s="71"/>
      <c r="E20" s="71"/>
      <c r="F20" s="199"/>
      <c r="G20" s="71"/>
      <c r="H20" s="71"/>
      <c r="I20" s="71"/>
      <c r="J20" s="71"/>
      <c r="K20" s="71"/>
      <c r="L20" s="71"/>
      <c r="M20" s="54"/>
      <c r="N20" s="54"/>
      <c r="O20" s="54"/>
      <c r="P20" s="54"/>
      <c r="Q20" s="54"/>
      <c r="R20" s="54"/>
      <c r="S20" s="54"/>
      <c r="T20" s="54"/>
      <c r="U20" s="54"/>
      <c r="V20" s="201"/>
      <c r="W20" s="201"/>
      <c r="X20" s="201"/>
      <c r="Y20" s="201"/>
      <c r="Z20" s="54"/>
      <c r="AA20" s="54"/>
      <c r="AB20" s="54"/>
      <c r="AC20" s="54"/>
      <c r="AD20" s="54"/>
      <c r="AE20" s="54"/>
      <c r="AF20" s="54"/>
      <c r="AG20" s="54"/>
      <c r="AH20" s="54"/>
      <c r="AI20" s="54"/>
      <c r="AJ20" s="54"/>
      <c r="AK20" s="54"/>
      <c r="AL20" s="169"/>
      <c r="AM20" s="169"/>
      <c r="AN20" s="169"/>
      <c r="AO20" s="169"/>
      <c r="AP20" s="169"/>
      <c r="AQ20" s="169"/>
      <c r="AR20" s="169"/>
      <c r="AS20" s="169"/>
      <c r="AT20" s="169"/>
      <c r="AU20" s="169"/>
      <c r="AV20" s="169"/>
      <c r="AW20" s="169"/>
      <c r="AX20" s="169"/>
      <c r="AY20" s="169"/>
      <c r="AZ20" s="169"/>
      <c r="BA20" s="169"/>
      <c r="BB20" s="169"/>
      <c r="BC20" s="169"/>
      <c r="BG20" s="170"/>
      <c r="BH20" s="170"/>
      <c r="BI20" s="170"/>
      <c r="BJ20" s="170"/>
    </row>
    <row r="21" spans="1:62" s="152" customFormat="1" ht="14.25">
      <c r="A21" s="148"/>
      <c r="B21" s="72"/>
      <c r="D21" s="71"/>
      <c r="E21" s="71"/>
      <c r="F21" s="199"/>
      <c r="G21" s="71"/>
      <c r="H21" s="71"/>
      <c r="I21" s="71"/>
      <c r="J21" s="71"/>
      <c r="K21" s="71"/>
      <c r="L21" s="71"/>
      <c r="M21" s="54"/>
      <c r="N21" s="54"/>
      <c r="O21" s="54"/>
      <c r="P21" s="54"/>
      <c r="Q21" s="54"/>
      <c r="R21" s="54"/>
      <c r="S21" s="54"/>
      <c r="T21" s="54"/>
      <c r="U21" s="54"/>
      <c r="V21" s="201"/>
      <c r="W21" s="201"/>
      <c r="X21" s="201"/>
      <c r="Y21" s="201"/>
      <c r="Z21" s="54"/>
      <c r="AA21" s="54"/>
      <c r="AB21" s="54"/>
      <c r="AC21" s="54"/>
      <c r="AD21" s="54"/>
      <c r="AE21" s="54"/>
      <c r="AF21" s="54"/>
      <c r="AG21" s="54"/>
      <c r="AH21" s="54"/>
      <c r="AI21" s="54"/>
      <c r="AJ21" s="54"/>
      <c r="AK21" s="54"/>
      <c r="AL21" s="169"/>
      <c r="AM21" s="169"/>
      <c r="AN21" s="169"/>
      <c r="AO21" s="169"/>
      <c r="AP21" s="169"/>
      <c r="AQ21" s="169"/>
      <c r="AR21" s="169"/>
      <c r="AS21" s="169"/>
      <c r="AT21" s="169"/>
      <c r="AU21" s="169"/>
      <c r="AV21" s="169"/>
      <c r="AW21" s="169"/>
      <c r="AX21" s="169"/>
      <c r="AY21" s="169"/>
      <c r="AZ21" s="169"/>
      <c r="BA21" s="169"/>
      <c r="BB21" s="169"/>
      <c r="BC21" s="169"/>
      <c r="BD21" s="169"/>
      <c r="BE21" s="169"/>
      <c r="BF21" s="169"/>
      <c r="BG21" s="153"/>
    </row>
  </sheetData>
  <mergeCells count="39">
    <mergeCell ref="BB1:BG1"/>
    <mergeCell ref="AU18:AV18"/>
    <mergeCell ref="AN2:AU2"/>
    <mergeCell ref="AV2:BA2"/>
    <mergeCell ref="BB2:BG2"/>
    <mergeCell ref="AN3:AU3"/>
    <mergeCell ref="BB3:BG3"/>
    <mergeCell ref="AU8:AV17"/>
    <mergeCell ref="AU7:AV7"/>
    <mergeCell ref="AV1:BA1"/>
    <mergeCell ref="AV3:BA3"/>
    <mergeCell ref="AS18:AT18"/>
    <mergeCell ref="AQ8:AR17"/>
    <mergeCell ref="AG7:AR7"/>
    <mergeCell ref="AQ18:AR18"/>
    <mergeCell ref="AO8:AP17"/>
    <mergeCell ref="A1:J3"/>
    <mergeCell ref="K1:AM3"/>
    <mergeCell ref="D6:M17"/>
    <mergeCell ref="N8:Q17"/>
    <mergeCell ref="D18:E18"/>
    <mergeCell ref="N18:Q18"/>
    <mergeCell ref="AG18:AJ18"/>
    <mergeCell ref="AK8:AN17"/>
    <mergeCell ref="V18:Y18"/>
    <mergeCell ref="V8:Y17"/>
    <mergeCell ref="AN1:AU1"/>
    <mergeCell ref="F18:M18"/>
    <mergeCell ref="AO18:AP18"/>
    <mergeCell ref="AS7:AT7"/>
    <mergeCell ref="AS8:AT17"/>
    <mergeCell ref="R8:U17"/>
    <mergeCell ref="AG8:AJ17"/>
    <mergeCell ref="AK18:AN18"/>
    <mergeCell ref="Z18:AC18"/>
    <mergeCell ref="R18:U18"/>
    <mergeCell ref="Z8:AC17"/>
    <mergeCell ref="AD8:AF17"/>
    <mergeCell ref="AD18:AF18"/>
  </mergeCells>
  <phoneticPr fontId="1"/>
  <pageMargins left="0.7" right="0.7" top="0.75" bottom="0.75" header="0.3" footer="0.3"/>
  <pageSetup paperSize="9" scale="2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4"/>
  </sheetPr>
  <dimension ref="A1:BB266"/>
  <sheetViews>
    <sheetView view="pageBreakPreview" zoomScaleNormal="60" zoomScaleSheetLayoutView="100" workbookViewId="0">
      <selection sqref="A1:I3"/>
    </sheetView>
  </sheetViews>
  <sheetFormatPr defaultColWidth="2.5" defaultRowHeight="15.75"/>
  <cols>
    <col min="1" max="4" width="2.5" style="39"/>
    <col min="5" max="5" width="2.875" style="39" bestFit="1" customWidth="1"/>
    <col min="6" max="16384" width="2.5" style="39"/>
  </cols>
  <sheetData>
    <row r="1" spans="1:54" ht="15" customHeight="1">
      <c r="A1" s="551" t="s">
        <v>2</v>
      </c>
      <c r="B1" s="551"/>
      <c r="C1" s="551"/>
      <c r="D1" s="551"/>
      <c r="E1" s="551"/>
      <c r="F1" s="551"/>
      <c r="G1" s="551"/>
      <c r="H1" s="551"/>
      <c r="I1" s="551"/>
      <c r="J1" s="555" t="s">
        <v>28</v>
      </c>
      <c r="K1" s="556"/>
      <c r="L1" s="556"/>
      <c r="M1" s="556"/>
      <c r="N1" s="556"/>
      <c r="O1" s="556"/>
      <c r="P1" s="556"/>
      <c r="Q1" s="556"/>
      <c r="R1" s="556"/>
      <c r="S1" s="556"/>
      <c r="T1" s="556"/>
      <c r="U1" s="556"/>
      <c r="V1" s="556"/>
      <c r="W1" s="556"/>
      <c r="X1" s="556"/>
      <c r="Y1" s="556"/>
      <c r="Z1" s="556"/>
      <c r="AA1" s="556"/>
      <c r="AB1" s="556"/>
      <c r="AC1" s="556"/>
      <c r="AD1" s="556"/>
      <c r="AE1" s="556"/>
      <c r="AF1" s="556"/>
      <c r="AG1" s="556"/>
      <c r="AH1" s="557"/>
      <c r="AI1" s="552"/>
      <c r="AJ1" s="553"/>
      <c r="AK1" s="553"/>
      <c r="AL1" s="553"/>
      <c r="AM1" s="553"/>
      <c r="AN1" s="554"/>
      <c r="AO1" s="552" t="s">
        <v>26</v>
      </c>
      <c r="AP1" s="553"/>
      <c r="AQ1" s="553"/>
      <c r="AR1" s="553"/>
      <c r="AS1" s="553"/>
      <c r="AT1" s="554"/>
      <c r="AU1" s="564" t="s">
        <v>27</v>
      </c>
      <c r="AV1" s="565"/>
      <c r="AW1" s="565"/>
      <c r="AX1" s="565"/>
      <c r="AY1" s="565"/>
      <c r="AZ1" s="566"/>
    </row>
    <row r="2" spans="1:54" ht="15" customHeight="1">
      <c r="A2" s="551"/>
      <c r="B2" s="551"/>
      <c r="C2" s="551"/>
      <c r="D2" s="551"/>
      <c r="E2" s="551"/>
      <c r="F2" s="551"/>
      <c r="G2" s="551"/>
      <c r="H2" s="551"/>
      <c r="I2" s="551"/>
      <c r="J2" s="558"/>
      <c r="K2" s="559"/>
      <c r="L2" s="559"/>
      <c r="M2" s="559"/>
      <c r="N2" s="559"/>
      <c r="O2" s="559"/>
      <c r="P2" s="559"/>
      <c r="Q2" s="559"/>
      <c r="R2" s="559"/>
      <c r="S2" s="559"/>
      <c r="T2" s="559"/>
      <c r="U2" s="559"/>
      <c r="V2" s="559"/>
      <c r="W2" s="559"/>
      <c r="X2" s="559"/>
      <c r="Y2" s="559"/>
      <c r="Z2" s="559"/>
      <c r="AA2" s="559"/>
      <c r="AB2" s="559"/>
      <c r="AC2" s="559"/>
      <c r="AD2" s="559"/>
      <c r="AE2" s="559"/>
      <c r="AF2" s="559"/>
      <c r="AG2" s="559"/>
      <c r="AH2" s="560"/>
      <c r="AI2" s="552" t="s">
        <v>29</v>
      </c>
      <c r="AJ2" s="553"/>
      <c r="AK2" s="553"/>
      <c r="AL2" s="553"/>
      <c r="AM2" s="553"/>
      <c r="AN2" s="554"/>
      <c r="AO2" s="552" t="str">
        <f>改版履歴!V2</f>
        <v>楊</v>
      </c>
      <c r="AP2" s="553"/>
      <c r="AQ2" s="553"/>
      <c r="AR2" s="553"/>
      <c r="AS2" s="553"/>
      <c r="AT2" s="554"/>
      <c r="AU2" s="567">
        <f>改版履歴!Z2</f>
        <v>44033</v>
      </c>
      <c r="AV2" s="568"/>
      <c r="AW2" s="568"/>
      <c r="AX2" s="568"/>
      <c r="AY2" s="568"/>
      <c r="AZ2" s="569"/>
    </row>
    <row r="3" spans="1:54" ht="15.6" customHeight="1">
      <c r="A3" s="551"/>
      <c r="B3" s="551"/>
      <c r="C3" s="551"/>
      <c r="D3" s="551"/>
      <c r="E3" s="551"/>
      <c r="F3" s="551"/>
      <c r="G3" s="551"/>
      <c r="H3" s="551"/>
      <c r="I3" s="551"/>
      <c r="J3" s="561"/>
      <c r="K3" s="562"/>
      <c r="L3" s="562"/>
      <c r="M3" s="562"/>
      <c r="N3" s="562"/>
      <c r="O3" s="562"/>
      <c r="P3" s="562"/>
      <c r="Q3" s="562"/>
      <c r="R3" s="562"/>
      <c r="S3" s="562"/>
      <c r="T3" s="562"/>
      <c r="U3" s="562"/>
      <c r="V3" s="562"/>
      <c r="W3" s="562"/>
      <c r="X3" s="562"/>
      <c r="Y3" s="562"/>
      <c r="Z3" s="562"/>
      <c r="AA3" s="562"/>
      <c r="AB3" s="562"/>
      <c r="AC3" s="562"/>
      <c r="AD3" s="562"/>
      <c r="AE3" s="562"/>
      <c r="AF3" s="562"/>
      <c r="AG3" s="562"/>
      <c r="AH3" s="563"/>
      <c r="AI3" s="552" t="s">
        <v>30</v>
      </c>
      <c r="AJ3" s="553"/>
      <c r="AK3" s="553"/>
      <c r="AL3" s="553"/>
      <c r="AM3" s="553"/>
      <c r="AN3" s="554"/>
      <c r="AO3" s="552" t="str">
        <f>改版履歴!V3</f>
        <v>HYN関媛丹</v>
      </c>
      <c r="AP3" s="553"/>
      <c r="AQ3" s="553"/>
      <c r="AR3" s="553"/>
      <c r="AS3" s="553"/>
      <c r="AT3" s="554"/>
      <c r="AU3" s="567">
        <f>改版履歴!Z3</f>
        <v>44481</v>
      </c>
      <c r="AV3" s="568"/>
      <c r="AW3" s="568"/>
      <c r="AX3" s="568"/>
      <c r="AY3" s="568"/>
      <c r="AZ3" s="569"/>
    </row>
    <row r="4" spans="1:54">
      <c r="A4" s="133"/>
      <c r="B4" s="200" t="s">
        <v>348</v>
      </c>
      <c r="C4" s="9"/>
      <c r="D4" s="9"/>
      <c r="E4" s="10"/>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74"/>
      <c r="AH4" s="74"/>
      <c r="AI4" s="74"/>
      <c r="AJ4" s="74"/>
      <c r="AK4" s="74"/>
      <c r="AL4" s="74"/>
      <c r="AM4" s="74"/>
      <c r="AN4" s="74"/>
      <c r="AO4" s="74"/>
      <c r="AP4" s="74"/>
      <c r="AQ4" s="74"/>
      <c r="AR4" s="74"/>
      <c r="AS4" s="74"/>
      <c r="AT4" s="74"/>
      <c r="AU4" s="74"/>
      <c r="AV4" s="74"/>
      <c r="AW4" s="74"/>
      <c r="AX4" s="74"/>
      <c r="AY4" s="74"/>
      <c r="AZ4" s="134"/>
    </row>
    <row r="5" spans="1:54">
      <c r="A5" s="133"/>
      <c r="B5" s="9"/>
      <c r="C5" s="205" t="s">
        <v>349</v>
      </c>
      <c r="E5" s="10"/>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74"/>
      <c r="AH5" s="74"/>
      <c r="AI5" s="74"/>
      <c r="AJ5" s="74"/>
      <c r="AK5" s="74"/>
      <c r="AL5" s="74"/>
      <c r="AM5" s="74"/>
      <c r="AN5" s="74"/>
      <c r="AO5" s="74"/>
      <c r="AP5" s="74"/>
      <c r="AQ5" s="74"/>
      <c r="AR5" s="74"/>
      <c r="AS5" s="74"/>
      <c r="AT5" s="74"/>
      <c r="AU5" s="74"/>
      <c r="AV5" s="74"/>
      <c r="AW5" s="74"/>
      <c r="AX5" s="74"/>
      <c r="AY5" s="74"/>
      <c r="AZ5" s="134"/>
    </row>
    <row r="6" spans="1:54">
      <c r="A6" s="133"/>
      <c r="B6" s="9"/>
      <c r="C6" s="9"/>
      <c r="D6" s="9"/>
      <c r="E6" s="10"/>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74"/>
      <c r="AH6" s="74"/>
      <c r="AI6" s="74"/>
      <c r="AJ6" s="74"/>
      <c r="AK6" s="74"/>
      <c r="AL6" s="74"/>
      <c r="AM6" s="74"/>
      <c r="AN6" s="74"/>
      <c r="AO6" s="74"/>
      <c r="AP6" s="74"/>
      <c r="AQ6" s="74"/>
      <c r="AR6" s="74"/>
      <c r="AS6" s="74"/>
      <c r="AT6" s="74"/>
      <c r="AU6" s="74"/>
      <c r="AV6" s="74"/>
      <c r="AW6" s="74"/>
      <c r="AX6" s="74"/>
      <c r="AY6" s="74"/>
      <c r="AZ6" s="134"/>
    </row>
    <row r="7" spans="1:54">
      <c r="A7" s="133"/>
      <c r="B7" s="9"/>
      <c r="C7" s="9"/>
      <c r="D7" s="9"/>
      <c r="E7" s="10"/>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74"/>
      <c r="AH7" s="74"/>
      <c r="AI7" s="74"/>
      <c r="AJ7" s="74"/>
      <c r="AK7" s="74"/>
      <c r="AL7" s="74"/>
      <c r="AM7" s="74"/>
      <c r="AN7" s="74"/>
      <c r="AO7" s="74"/>
      <c r="AP7" s="74"/>
      <c r="AQ7" s="74"/>
      <c r="AR7" s="74"/>
      <c r="AS7" s="74"/>
      <c r="AT7" s="74"/>
      <c r="AU7" s="74"/>
      <c r="AV7" s="74"/>
      <c r="AW7" s="74"/>
      <c r="AX7" s="74"/>
      <c r="AY7" s="74"/>
      <c r="AZ7" s="134"/>
    </row>
    <row r="8" spans="1:54">
      <c r="A8" s="133"/>
      <c r="B8" s="9"/>
      <c r="C8" s="9"/>
      <c r="D8" s="9"/>
      <c r="E8" s="10"/>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74"/>
      <c r="AH8" s="74"/>
      <c r="AI8" s="74"/>
      <c r="AJ8" s="74"/>
      <c r="AK8" s="74"/>
      <c r="AL8" s="74"/>
      <c r="AM8" s="74"/>
      <c r="AN8" s="74"/>
      <c r="AO8" s="74"/>
      <c r="AP8" s="74"/>
      <c r="AQ8" s="74"/>
      <c r="AR8" s="74"/>
      <c r="AS8" s="74"/>
      <c r="AT8" s="74"/>
      <c r="AU8" s="74"/>
      <c r="AV8" s="74"/>
      <c r="AW8" s="74"/>
      <c r="AX8" s="74"/>
      <c r="AY8" s="74"/>
      <c r="AZ8" s="134"/>
    </row>
    <row r="9" spans="1:54">
      <c r="A9" s="133"/>
      <c r="B9" s="9"/>
      <c r="C9" s="9"/>
      <c r="D9" s="9"/>
      <c r="E9" s="10"/>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74"/>
      <c r="AH9" s="74"/>
      <c r="AI9" s="74"/>
      <c r="AJ9" s="74"/>
      <c r="AK9" s="74"/>
      <c r="AL9" s="74"/>
      <c r="AM9" s="74"/>
      <c r="AN9" s="74"/>
      <c r="AO9" s="74"/>
      <c r="AP9" s="74"/>
      <c r="AQ9" s="74"/>
      <c r="AR9" s="74"/>
      <c r="AS9" s="74"/>
      <c r="AT9" s="74"/>
      <c r="AU9" s="74"/>
      <c r="AV9" s="74"/>
      <c r="AW9" s="74"/>
      <c r="AX9" s="74"/>
      <c r="AY9" s="74"/>
      <c r="AZ9" s="134"/>
    </row>
    <row r="10" spans="1:54">
      <c r="A10" s="133"/>
      <c r="B10" s="9"/>
      <c r="C10" s="9"/>
      <c r="D10" s="9"/>
      <c r="E10" s="10"/>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74"/>
      <c r="AH10" s="74"/>
      <c r="AI10" s="74"/>
      <c r="AJ10" s="74"/>
      <c r="AK10" s="74"/>
      <c r="AL10" s="74"/>
      <c r="AM10" s="74"/>
      <c r="AN10" s="74"/>
      <c r="AO10" s="74"/>
      <c r="AP10" s="74"/>
      <c r="AQ10" s="74"/>
      <c r="AR10" s="74"/>
      <c r="AS10" s="74"/>
      <c r="AT10" s="74"/>
      <c r="AU10" s="74"/>
      <c r="AV10" s="74"/>
      <c r="AW10" s="74"/>
      <c r="AX10" s="74"/>
      <c r="AY10" s="74"/>
      <c r="AZ10" s="134"/>
    </row>
    <row r="11" spans="1:54">
      <c r="A11" s="133"/>
      <c r="B11" s="9"/>
      <c r="C11" s="9"/>
      <c r="D11" s="9"/>
      <c r="E11" s="10"/>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74"/>
      <c r="AH11" s="74"/>
      <c r="AI11" s="74"/>
      <c r="AJ11" s="74"/>
      <c r="AK11" s="74"/>
      <c r="AL11" s="74"/>
      <c r="AM11" s="74"/>
      <c r="AN11" s="74"/>
      <c r="AO11" s="74"/>
      <c r="AP11" s="74"/>
      <c r="AQ11" s="74"/>
      <c r="AR11" s="74"/>
      <c r="AS11" s="74"/>
      <c r="AT11" s="74"/>
      <c r="AU11" s="74"/>
      <c r="AV11" s="74"/>
      <c r="AW11" s="74"/>
      <c r="AX11" s="74"/>
      <c r="AY11" s="74"/>
      <c r="AZ11" s="134"/>
    </row>
    <row r="12" spans="1:54">
      <c r="A12" s="133"/>
      <c r="B12" s="9"/>
      <c r="C12" s="9"/>
      <c r="D12" s="9"/>
      <c r="E12" s="10"/>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74"/>
      <c r="AH12" s="74"/>
      <c r="AI12" s="74"/>
      <c r="AJ12" s="74"/>
      <c r="AK12" s="74"/>
      <c r="AL12" s="74"/>
      <c r="AM12" s="74"/>
      <c r="AN12" s="74"/>
      <c r="AO12" s="74"/>
      <c r="AP12" s="74"/>
      <c r="AQ12" s="74"/>
      <c r="AR12" s="74"/>
      <c r="AS12" s="74"/>
      <c r="AT12" s="74"/>
      <c r="AU12" s="74"/>
      <c r="AV12" s="74"/>
      <c r="AW12" s="74"/>
      <c r="AX12" s="74"/>
      <c r="AY12" s="74"/>
      <c r="AZ12" s="134"/>
    </row>
    <row r="13" spans="1:54">
      <c r="A13" s="133"/>
      <c r="B13" s="9"/>
      <c r="C13" s="9"/>
      <c r="D13" s="9"/>
      <c r="E13" s="10"/>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74"/>
      <c r="AH13" s="74"/>
      <c r="AI13" s="74"/>
      <c r="AJ13" s="74"/>
      <c r="AK13" s="74"/>
      <c r="AL13" s="74"/>
      <c r="AM13" s="74"/>
      <c r="AN13" s="74"/>
      <c r="AO13" s="74"/>
      <c r="AP13" s="74"/>
      <c r="AQ13" s="74"/>
      <c r="AR13" s="74"/>
      <c r="AS13" s="74"/>
      <c r="AT13" s="74"/>
      <c r="AU13" s="74"/>
      <c r="AV13" s="74"/>
      <c r="AW13" s="74"/>
      <c r="AX13" s="74"/>
      <c r="AY13" s="74"/>
      <c r="AZ13" s="134"/>
    </row>
    <row r="14" spans="1:54">
      <c r="A14" s="133"/>
      <c r="B14" s="9"/>
      <c r="C14" s="9"/>
      <c r="D14" s="9"/>
      <c r="E14" s="10"/>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74"/>
      <c r="AH14" s="74"/>
      <c r="AI14" s="74"/>
      <c r="AJ14" s="74"/>
      <c r="AK14" s="74"/>
      <c r="AL14" s="74"/>
      <c r="AM14" s="74"/>
      <c r="AN14" s="74"/>
      <c r="AO14" s="74"/>
      <c r="AP14" s="74"/>
      <c r="AQ14" s="74"/>
      <c r="AR14" s="74"/>
      <c r="AS14" s="74"/>
      <c r="AT14" s="74"/>
      <c r="AU14" s="74"/>
      <c r="AV14" s="74"/>
      <c r="AW14" s="74"/>
      <c r="AX14" s="74"/>
      <c r="AY14" s="74"/>
      <c r="AZ14" s="134"/>
      <c r="BB14" s="166" t="s">
        <v>298</v>
      </c>
    </row>
    <row r="15" spans="1:54">
      <c r="A15" s="133"/>
      <c r="B15" s="9"/>
      <c r="C15" s="9"/>
      <c r="D15" s="9"/>
      <c r="E15" s="10"/>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74"/>
      <c r="AH15" s="74"/>
      <c r="AI15" s="74"/>
      <c r="AJ15" s="74"/>
      <c r="AK15" s="74"/>
      <c r="AL15" s="74"/>
      <c r="AM15" s="74"/>
      <c r="AN15" s="74"/>
      <c r="AO15" s="74"/>
      <c r="AP15" s="74"/>
      <c r="AQ15" s="74"/>
      <c r="AR15" s="74"/>
      <c r="AS15" s="74"/>
      <c r="AT15" s="74"/>
      <c r="AU15" s="74"/>
      <c r="AV15" s="74"/>
      <c r="AW15" s="74"/>
      <c r="AX15" s="74"/>
      <c r="AY15" s="74"/>
      <c r="AZ15" s="134"/>
      <c r="BB15" s="166" t="s">
        <v>298</v>
      </c>
    </row>
    <row r="16" spans="1:54">
      <c r="A16" s="133"/>
      <c r="B16" s="9"/>
      <c r="C16" s="9"/>
      <c r="D16" s="9"/>
      <c r="E16" s="10"/>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74"/>
      <c r="AH16" s="74"/>
      <c r="AI16" s="74"/>
      <c r="AJ16" s="74"/>
      <c r="AK16" s="74"/>
      <c r="AL16" s="74"/>
      <c r="AM16" s="74"/>
      <c r="AN16" s="74"/>
      <c r="AO16" s="74"/>
      <c r="AP16" s="74"/>
      <c r="AQ16" s="74"/>
      <c r="AR16" s="74"/>
      <c r="AS16" s="74"/>
      <c r="AT16" s="74"/>
      <c r="AU16" s="74"/>
      <c r="AV16" s="74"/>
      <c r="AW16" s="74"/>
      <c r="AX16" s="74"/>
      <c r="AY16" s="74"/>
      <c r="AZ16" s="134"/>
    </row>
    <row r="17" spans="1:52">
      <c r="A17" s="133"/>
      <c r="B17" s="9"/>
      <c r="C17" s="9"/>
      <c r="D17" s="9"/>
      <c r="E17" s="10"/>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74"/>
      <c r="AH17" s="74"/>
      <c r="AI17" s="74"/>
      <c r="AJ17" s="74"/>
      <c r="AK17" s="74"/>
      <c r="AL17" s="74"/>
      <c r="AM17" s="74"/>
      <c r="AN17" s="74"/>
      <c r="AO17" s="74"/>
      <c r="AP17" s="74"/>
      <c r="AQ17" s="74"/>
      <c r="AR17" s="74"/>
      <c r="AS17" s="74"/>
      <c r="AT17" s="74"/>
      <c r="AU17" s="74"/>
      <c r="AV17" s="74"/>
      <c r="AW17" s="74"/>
      <c r="AX17" s="74"/>
      <c r="AY17" s="74"/>
      <c r="AZ17" s="134"/>
    </row>
    <row r="18" spans="1:52">
      <c r="A18" s="133"/>
      <c r="B18" s="9"/>
      <c r="C18" s="9"/>
      <c r="D18" s="9"/>
      <c r="E18" s="10"/>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74"/>
      <c r="AH18" s="74"/>
      <c r="AI18" s="74"/>
      <c r="AJ18" s="74"/>
      <c r="AK18" s="74"/>
      <c r="AL18" s="74"/>
      <c r="AM18" s="74"/>
      <c r="AN18" s="74"/>
      <c r="AO18" s="74"/>
      <c r="AP18" s="74"/>
      <c r="AQ18" s="74"/>
      <c r="AR18" s="74"/>
      <c r="AS18" s="74"/>
      <c r="AT18" s="74"/>
      <c r="AU18" s="74"/>
      <c r="AV18" s="74"/>
      <c r="AW18" s="74"/>
      <c r="AX18" s="74"/>
      <c r="AY18" s="74"/>
      <c r="AZ18" s="134"/>
    </row>
    <row r="19" spans="1:52">
      <c r="A19" s="133"/>
      <c r="B19" s="9"/>
      <c r="C19" s="9"/>
      <c r="D19" s="9"/>
      <c r="E19" s="10"/>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74"/>
      <c r="AH19" s="74"/>
      <c r="AI19" s="74"/>
      <c r="AJ19" s="74"/>
      <c r="AK19" s="74"/>
      <c r="AL19" s="74"/>
      <c r="AM19" s="74"/>
      <c r="AN19" s="74"/>
      <c r="AO19" s="74"/>
      <c r="AP19" s="74"/>
      <c r="AQ19" s="74"/>
      <c r="AR19" s="74"/>
      <c r="AS19" s="74"/>
      <c r="AT19" s="74"/>
      <c r="AU19" s="74"/>
      <c r="AV19" s="74"/>
      <c r="AW19" s="74"/>
      <c r="AX19" s="74"/>
      <c r="AY19" s="74"/>
      <c r="AZ19" s="134"/>
    </row>
    <row r="20" spans="1:52">
      <c r="A20" s="133"/>
      <c r="B20" s="9"/>
      <c r="C20" s="9"/>
      <c r="D20" s="9"/>
      <c r="E20" s="10"/>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74"/>
      <c r="AH20" s="74"/>
      <c r="AI20" s="74"/>
      <c r="AJ20" s="74"/>
      <c r="AK20" s="74"/>
      <c r="AL20" s="74"/>
      <c r="AM20" s="74"/>
      <c r="AN20" s="74"/>
      <c r="AO20" s="74"/>
      <c r="AP20" s="74"/>
      <c r="AQ20" s="74"/>
      <c r="AR20" s="74"/>
      <c r="AS20" s="74"/>
      <c r="AT20" s="74"/>
      <c r="AU20" s="74"/>
      <c r="AV20" s="74"/>
      <c r="AW20" s="74"/>
      <c r="AX20" s="74"/>
      <c r="AY20" s="74"/>
      <c r="AZ20" s="134"/>
    </row>
    <row r="21" spans="1:52">
      <c r="A21" s="133"/>
      <c r="B21" s="9"/>
      <c r="C21" s="9"/>
      <c r="D21" s="9"/>
      <c r="E21" s="10"/>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74"/>
      <c r="AH21" s="74"/>
      <c r="AI21" s="74"/>
      <c r="AJ21" s="74"/>
      <c r="AK21" s="74"/>
      <c r="AL21" s="74"/>
      <c r="AM21" s="74"/>
      <c r="AN21" s="74"/>
      <c r="AO21" s="74"/>
      <c r="AP21" s="74"/>
      <c r="AQ21" s="74"/>
      <c r="AR21" s="74"/>
      <c r="AS21" s="74"/>
      <c r="AT21" s="74"/>
      <c r="AU21" s="74"/>
      <c r="AV21" s="74"/>
      <c r="AW21" s="74"/>
      <c r="AX21" s="74"/>
      <c r="AY21" s="74"/>
      <c r="AZ21" s="134"/>
    </row>
    <row r="22" spans="1:52">
      <c r="A22" s="133"/>
      <c r="B22" s="9"/>
      <c r="C22" s="9"/>
      <c r="D22" s="9"/>
      <c r="E22" s="10"/>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74"/>
      <c r="AH22" s="74"/>
      <c r="AI22" s="74"/>
      <c r="AJ22" s="74"/>
      <c r="AK22" s="74"/>
      <c r="AL22" s="74"/>
      <c r="AM22" s="74"/>
      <c r="AN22" s="74"/>
      <c r="AO22" s="74"/>
      <c r="AP22" s="74"/>
      <c r="AQ22" s="74"/>
      <c r="AR22" s="74"/>
      <c r="AS22" s="74"/>
      <c r="AT22" s="74"/>
      <c r="AU22" s="74"/>
      <c r="AV22" s="74"/>
      <c r="AW22" s="74"/>
      <c r="AX22" s="74"/>
      <c r="AY22" s="74"/>
      <c r="AZ22" s="134"/>
    </row>
    <row r="23" spans="1:52">
      <c r="A23" s="133"/>
      <c r="B23" s="9"/>
      <c r="C23" s="9"/>
      <c r="D23" s="9"/>
      <c r="E23" s="10"/>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74"/>
      <c r="AH23" s="74"/>
      <c r="AI23" s="74"/>
      <c r="AJ23" s="74"/>
      <c r="AK23" s="74"/>
      <c r="AL23" s="74"/>
      <c r="AM23" s="74"/>
      <c r="AN23" s="74"/>
      <c r="AO23" s="74"/>
      <c r="AP23" s="74"/>
      <c r="AQ23" s="74"/>
      <c r="AR23" s="74"/>
      <c r="AS23" s="74"/>
      <c r="AT23" s="74"/>
      <c r="AU23" s="74"/>
      <c r="AV23" s="74"/>
      <c r="AW23" s="74"/>
      <c r="AX23" s="74"/>
      <c r="AY23" s="74"/>
      <c r="AZ23" s="134"/>
    </row>
    <row r="24" spans="1:52">
      <c r="A24" s="133"/>
      <c r="B24" s="9"/>
      <c r="C24" s="9"/>
      <c r="D24" s="9"/>
      <c r="E24" s="10"/>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74"/>
      <c r="AH24" s="74"/>
      <c r="AI24" s="74"/>
      <c r="AJ24" s="74"/>
      <c r="AK24" s="74"/>
      <c r="AL24" s="74"/>
      <c r="AM24" s="74"/>
      <c r="AN24" s="74"/>
      <c r="AO24" s="74"/>
      <c r="AP24" s="74"/>
      <c r="AQ24" s="74"/>
      <c r="AR24" s="74"/>
      <c r="AS24" s="74"/>
      <c r="AT24" s="74"/>
      <c r="AU24" s="74"/>
      <c r="AV24" s="74"/>
      <c r="AW24" s="74"/>
      <c r="AX24" s="74"/>
      <c r="AY24" s="74"/>
      <c r="AZ24" s="134"/>
    </row>
    <row r="25" spans="1:52">
      <c r="A25" s="133"/>
      <c r="B25" s="9"/>
      <c r="C25" s="9"/>
      <c r="D25" s="9"/>
      <c r="E25" s="10"/>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74"/>
      <c r="AH25" s="74"/>
      <c r="AI25" s="74"/>
      <c r="AJ25" s="74"/>
      <c r="AK25" s="74"/>
      <c r="AL25" s="74"/>
      <c r="AM25" s="74"/>
      <c r="AN25" s="74"/>
      <c r="AO25" s="74"/>
      <c r="AP25" s="74"/>
      <c r="AQ25" s="74"/>
      <c r="AR25" s="74"/>
      <c r="AS25" s="74"/>
      <c r="AT25" s="74"/>
      <c r="AU25" s="74"/>
      <c r="AV25" s="74"/>
      <c r="AW25" s="74"/>
      <c r="AX25" s="74"/>
      <c r="AY25" s="74"/>
      <c r="AZ25" s="134"/>
    </row>
    <row r="26" spans="1:52">
      <c r="A26" s="133"/>
      <c r="B26" s="9"/>
      <c r="C26" s="9"/>
      <c r="D26" s="9"/>
      <c r="E26" s="10"/>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74"/>
      <c r="AH26" s="74"/>
      <c r="AI26" s="74"/>
      <c r="AJ26" s="74"/>
      <c r="AK26" s="74"/>
      <c r="AL26" s="74"/>
      <c r="AM26" s="74"/>
      <c r="AN26" s="74"/>
      <c r="AO26" s="74"/>
      <c r="AP26" s="74"/>
      <c r="AQ26" s="74"/>
      <c r="AR26" s="74"/>
      <c r="AS26" s="74"/>
      <c r="AT26" s="74"/>
      <c r="AU26" s="74"/>
      <c r="AV26" s="74"/>
      <c r="AW26" s="74"/>
      <c r="AX26" s="74"/>
      <c r="AY26" s="74"/>
      <c r="AZ26" s="134"/>
    </row>
    <row r="27" spans="1:52">
      <c r="A27" s="133"/>
      <c r="B27" s="9"/>
      <c r="C27" s="9"/>
      <c r="D27" s="9"/>
      <c r="E27" s="10"/>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74"/>
      <c r="AH27" s="74"/>
      <c r="AI27" s="74"/>
      <c r="AJ27" s="74"/>
      <c r="AK27" s="74"/>
      <c r="AL27" s="74"/>
      <c r="AM27" s="74"/>
      <c r="AN27" s="74"/>
      <c r="AO27" s="74"/>
      <c r="AP27" s="74"/>
      <c r="AQ27" s="74"/>
      <c r="AR27" s="74"/>
      <c r="AS27" s="74"/>
      <c r="AT27" s="74"/>
      <c r="AU27" s="74"/>
      <c r="AV27" s="74"/>
      <c r="AW27" s="74"/>
      <c r="AX27" s="74"/>
      <c r="AY27" s="74"/>
      <c r="AZ27" s="134"/>
    </row>
    <row r="28" spans="1:52">
      <c r="A28" s="133"/>
      <c r="B28" s="9"/>
      <c r="C28" s="9"/>
      <c r="D28" s="9"/>
      <c r="E28" s="10"/>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74"/>
      <c r="AH28" s="74"/>
      <c r="AI28" s="74"/>
      <c r="AJ28" s="74"/>
      <c r="AK28" s="74"/>
      <c r="AL28" s="74"/>
      <c r="AM28" s="74"/>
      <c r="AN28" s="74"/>
      <c r="AO28" s="74"/>
      <c r="AP28" s="74"/>
      <c r="AQ28" s="74"/>
      <c r="AR28" s="74"/>
      <c r="AS28" s="74"/>
      <c r="AT28" s="74"/>
      <c r="AU28" s="74"/>
      <c r="AV28" s="74"/>
      <c r="AW28" s="74"/>
      <c r="AX28" s="74"/>
      <c r="AY28" s="74"/>
      <c r="AZ28" s="134"/>
    </row>
    <row r="29" spans="1:52">
      <c r="A29" s="133"/>
      <c r="B29" s="9"/>
      <c r="C29" s="9"/>
      <c r="D29" s="9"/>
      <c r="E29" s="10"/>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74"/>
      <c r="AH29" s="74"/>
      <c r="AI29" s="74"/>
      <c r="AJ29" s="74"/>
      <c r="AK29" s="74"/>
      <c r="AL29" s="74"/>
      <c r="AM29" s="74"/>
      <c r="AN29" s="74"/>
      <c r="AO29" s="74"/>
      <c r="AP29" s="74"/>
      <c r="AQ29" s="74"/>
      <c r="AR29" s="74"/>
      <c r="AS29" s="74"/>
      <c r="AT29" s="74"/>
      <c r="AU29" s="74"/>
      <c r="AV29" s="74"/>
      <c r="AW29" s="74"/>
      <c r="AX29" s="74"/>
      <c r="AY29" s="74"/>
      <c r="AZ29" s="134"/>
    </row>
    <row r="30" spans="1:52" s="197" customFormat="1">
      <c r="A30" s="133"/>
      <c r="B30" s="202"/>
      <c r="C30" s="202"/>
      <c r="D30" s="202"/>
      <c r="E30" s="203"/>
      <c r="F30" s="204"/>
      <c r="G30" s="204"/>
      <c r="H30" s="204"/>
      <c r="I30" s="204"/>
      <c r="J30" s="204"/>
      <c r="K30" s="204"/>
      <c r="L30" s="204"/>
      <c r="M30" s="204"/>
      <c r="N30" s="204"/>
      <c r="O30" s="204"/>
      <c r="P30" s="204"/>
      <c r="Q30" s="204"/>
      <c r="R30" s="204"/>
      <c r="S30" s="204"/>
      <c r="T30" s="204"/>
      <c r="U30" s="204"/>
      <c r="V30" s="204"/>
      <c r="W30" s="204"/>
      <c r="X30" s="204"/>
      <c r="Y30" s="204"/>
      <c r="Z30" s="204"/>
      <c r="AA30" s="204"/>
      <c r="AB30" s="204"/>
      <c r="AC30" s="204"/>
      <c r="AD30" s="204"/>
      <c r="AE30" s="204"/>
      <c r="AF30" s="204"/>
      <c r="AG30" s="198"/>
      <c r="AH30" s="198"/>
      <c r="AI30" s="198"/>
      <c r="AJ30" s="198"/>
      <c r="AK30" s="198"/>
      <c r="AL30" s="198"/>
      <c r="AM30" s="198"/>
      <c r="AN30" s="198"/>
      <c r="AO30" s="198"/>
      <c r="AP30" s="198"/>
      <c r="AQ30" s="198"/>
      <c r="AR30" s="198"/>
      <c r="AS30" s="198"/>
      <c r="AT30" s="198"/>
      <c r="AU30" s="198"/>
      <c r="AV30" s="198"/>
      <c r="AW30" s="198"/>
      <c r="AX30" s="198"/>
      <c r="AY30" s="198"/>
      <c r="AZ30" s="134"/>
    </row>
    <row r="31" spans="1:52" s="197" customFormat="1">
      <c r="A31" s="133"/>
      <c r="B31" s="202"/>
      <c r="C31" s="202"/>
      <c r="D31" s="206" t="s">
        <v>350</v>
      </c>
      <c r="E31" s="203"/>
      <c r="G31" s="204"/>
      <c r="H31" s="204"/>
      <c r="I31" s="204"/>
      <c r="J31" s="204"/>
      <c r="K31" s="204"/>
      <c r="L31" s="204"/>
      <c r="M31" s="204"/>
      <c r="N31" s="204"/>
      <c r="O31" s="204"/>
      <c r="P31" s="204"/>
      <c r="Q31" s="204"/>
      <c r="R31" s="204"/>
      <c r="S31" s="204"/>
      <c r="T31" s="204"/>
      <c r="U31" s="204"/>
      <c r="V31" s="204"/>
      <c r="W31" s="204"/>
      <c r="X31" s="204"/>
      <c r="Y31" s="204"/>
      <c r="Z31" s="204"/>
      <c r="AA31" s="204"/>
      <c r="AB31" s="204"/>
      <c r="AC31" s="204"/>
      <c r="AD31" s="204"/>
      <c r="AE31" s="204"/>
      <c r="AF31" s="204"/>
      <c r="AG31" s="198"/>
      <c r="AH31" s="198"/>
      <c r="AI31" s="198"/>
      <c r="AJ31" s="198"/>
      <c r="AK31" s="198"/>
      <c r="AL31" s="198"/>
      <c r="AM31" s="198"/>
      <c r="AN31" s="198"/>
      <c r="AO31" s="198"/>
      <c r="AP31" s="198"/>
      <c r="AQ31" s="198"/>
      <c r="AR31" s="198"/>
      <c r="AS31" s="198"/>
      <c r="AT31" s="198"/>
      <c r="AU31" s="198"/>
      <c r="AV31" s="198"/>
      <c r="AW31" s="198"/>
      <c r="AX31" s="198"/>
      <c r="AY31" s="198"/>
      <c r="AZ31" s="134"/>
    </row>
    <row r="32" spans="1:52" s="197" customFormat="1">
      <c r="A32" s="133"/>
      <c r="B32" s="202"/>
      <c r="C32" s="202"/>
      <c r="D32" s="207" t="s">
        <v>355</v>
      </c>
      <c r="E32" s="203"/>
      <c r="G32" s="204"/>
      <c r="H32" s="204"/>
      <c r="I32" s="204"/>
      <c r="J32" s="204"/>
      <c r="K32" s="204"/>
      <c r="L32" s="204"/>
      <c r="M32" s="204"/>
      <c r="N32" s="204"/>
      <c r="O32" s="204"/>
      <c r="P32" s="204"/>
      <c r="Q32" s="204"/>
      <c r="R32" s="204"/>
      <c r="S32" s="204"/>
      <c r="T32" s="204"/>
      <c r="U32" s="204"/>
      <c r="V32" s="204"/>
      <c r="W32" s="204"/>
      <c r="X32" s="204"/>
      <c r="Y32" s="204"/>
      <c r="Z32" s="204"/>
      <c r="AA32" s="204"/>
      <c r="AB32" s="204"/>
      <c r="AC32" s="204"/>
      <c r="AD32" s="204"/>
      <c r="AE32" s="204"/>
      <c r="AF32" s="204"/>
      <c r="AG32" s="198"/>
      <c r="AH32" s="198"/>
      <c r="AI32" s="198"/>
      <c r="AJ32" s="198"/>
      <c r="AK32" s="198"/>
      <c r="AL32" s="198"/>
      <c r="AM32" s="198"/>
      <c r="AN32" s="198"/>
      <c r="AO32" s="198"/>
      <c r="AP32" s="198"/>
      <c r="AQ32" s="198"/>
      <c r="AR32" s="198"/>
      <c r="AS32" s="198"/>
      <c r="AT32" s="198"/>
      <c r="AU32" s="198"/>
      <c r="AV32" s="198"/>
      <c r="AW32" s="198"/>
      <c r="AX32" s="198"/>
      <c r="AY32" s="198"/>
      <c r="AZ32" s="134"/>
    </row>
    <row r="33" spans="1:52" s="197" customFormat="1">
      <c r="A33" s="133"/>
      <c r="B33" s="202"/>
      <c r="C33" s="202"/>
      <c r="D33" s="207" t="s">
        <v>352</v>
      </c>
      <c r="E33" s="203"/>
      <c r="G33" s="204"/>
      <c r="H33" s="204"/>
      <c r="I33" s="204"/>
      <c r="J33" s="204"/>
      <c r="K33" s="204"/>
      <c r="L33" s="204"/>
      <c r="M33" s="204"/>
      <c r="N33" s="204"/>
      <c r="O33" s="204"/>
      <c r="P33" s="204"/>
      <c r="Q33" s="204"/>
      <c r="R33" s="204"/>
      <c r="S33" s="204"/>
      <c r="T33" s="204"/>
      <c r="U33" s="204"/>
      <c r="V33" s="204"/>
      <c r="W33" s="204"/>
      <c r="X33" s="204"/>
      <c r="Y33" s="204"/>
      <c r="Z33" s="204"/>
      <c r="AA33" s="204"/>
      <c r="AB33" s="204"/>
      <c r="AC33" s="204"/>
      <c r="AD33" s="204"/>
      <c r="AE33" s="204"/>
      <c r="AF33" s="204"/>
      <c r="AG33" s="198"/>
      <c r="AH33" s="198"/>
      <c r="AI33" s="198"/>
      <c r="AJ33" s="198"/>
      <c r="AK33" s="198"/>
      <c r="AL33" s="198"/>
      <c r="AM33" s="198"/>
      <c r="AN33" s="198"/>
      <c r="AO33" s="198"/>
      <c r="AP33" s="198"/>
      <c r="AQ33" s="198"/>
      <c r="AR33" s="198"/>
      <c r="AS33" s="198"/>
      <c r="AT33" s="198"/>
      <c r="AU33" s="198"/>
      <c r="AV33" s="198"/>
      <c r="AW33" s="198"/>
      <c r="AX33" s="198"/>
      <c r="AY33" s="198"/>
      <c r="AZ33" s="134"/>
    </row>
    <row r="34" spans="1:52" s="197" customFormat="1">
      <c r="A34" s="133"/>
      <c r="B34" s="202"/>
      <c r="C34" s="202"/>
      <c r="D34" s="207" t="s">
        <v>356</v>
      </c>
      <c r="E34" s="203"/>
      <c r="G34" s="204"/>
      <c r="H34" s="204"/>
      <c r="I34" s="204"/>
      <c r="J34" s="204"/>
      <c r="K34" s="204"/>
      <c r="L34" s="204"/>
      <c r="M34" s="204"/>
      <c r="N34" s="204"/>
      <c r="O34" s="204"/>
      <c r="P34" s="204"/>
      <c r="Q34" s="204"/>
      <c r="R34" s="204"/>
      <c r="S34" s="204"/>
      <c r="T34" s="204"/>
      <c r="U34" s="204"/>
      <c r="V34" s="204"/>
      <c r="W34" s="204"/>
      <c r="X34" s="204"/>
      <c r="Y34" s="204"/>
      <c r="Z34" s="204"/>
      <c r="AA34" s="204"/>
      <c r="AB34" s="204"/>
      <c r="AC34" s="204"/>
      <c r="AD34" s="204"/>
      <c r="AE34" s="204"/>
      <c r="AF34" s="204"/>
      <c r="AG34" s="198"/>
      <c r="AH34" s="198"/>
      <c r="AI34" s="198"/>
      <c r="AJ34" s="198"/>
      <c r="AK34" s="198"/>
      <c r="AL34" s="198"/>
      <c r="AM34" s="198"/>
      <c r="AN34" s="198"/>
      <c r="AO34" s="198"/>
      <c r="AP34" s="198"/>
      <c r="AQ34" s="198"/>
      <c r="AR34" s="198"/>
      <c r="AS34" s="198"/>
      <c r="AT34" s="198"/>
      <c r="AU34" s="198"/>
      <c r="AV34" s="198"/>
      <c r="AW34" s="198"/>
      <c r="AX34" s="198"/>
      <c r="AY34" s="198"/>
      <c r="AZ34" s="134"/>
    </row>
    <row r="35" spans="1:52" s="197" customFormat="1">
      <c r="A35" s="133"/>
      <c r="B35" s="202"/>
      <c r="C35" s="202"/>
      <c r="D35" s="209" t="s">
        <v>357</v>
      </c>
      <c r="E35" s="203"/>
      <c r="G35" s="204"/>
      <c r="H35" s="204"/>
      <c r="I35" s="204"/>
      <c r="J35" s="204"/>
      <c r="K35" s="204"/>
      <c r="L35" s="204"/>
      <c r="M35" s="204"/>
      <c r="N35" s="204"/>
      <c r="O35" s="204"/>
      <c r="P35" s="204"/>
      <c r="Q35" s="204"/>
      <c r="R35" s="204"/>
      <c r="S35" s="204"/>
      <c r="T35" s="204"/>
      <c r="U35" s="204"/>
      <c r="V35" s="204"/>
      <c r="W35" s="204"/>
      <c r="X35" s="204"/>
      <c r="Y35" s="204"/>
      <c r="Z35" s="204"/>
      <c r="AA35" s="204"/>
      <c r="AB35" s="204"/>
      <c r="AC35" s="204"/>
      <c r="AD35" s="204"/>
      <c r="AE35" s="204"/>
      <c r="AF35" s="204"/>
      <c r="AG35" s="198"/>
      <c r="AH35" s="198"/>
      <c r="AI35" s="198"/>
      <c r="AJ35" s="198"/>
      <c r="AK35" s="198"/>
      <c r="AL35" s="198"/>
      <c r="AM35" s="198"/>
      <c r="AN35" s="198"/>
      <c r="AO35" s="198"/>
      <c r="AP35" s="198"/>
      <c r="AQ35" s="198"/>
      <c r="AR35" s="198"/>
      <c r="AS35" s="198"/>
      <c r="AT35" s="198"/>
      <c r="AU35" s="198"/>
      <c r="AV35" s="198"/>
      <c r="AW35" s="198"/>
      <c r="AX35" s="198"/>
      <c r="AY35" s="198"/>
      <c r="AZ35" s="134"/>
    </row>
    <row r="36" spans="1:52" s="197" customFormat="1">
      <c r="A36" s="133"/>
      <c r="B36" s="202"/>
      <c r="C36" s="202"/>
      <c r="D36" s="202"/>
      <c r="E36" s="203"/>
      <c r="F36" s="204"/>
      <c r="G36" s="204"/>
      <c r="H36" s="204"/>
      <c r="I36" s="204"/>
      <c r="J36" s="204"/>
      <c r="K36" s="204"/>
      <c r="L36" s="204"/>
      <c r="M36" s="204"/>
      <c r="N36" s="204"/>
      <c r="O36" s="204"/>
      <c r="P36" s="204"/>
      <c r="Q36" s="204"/>
      <c r="R36" s="204"/>
      <c r="S36" s="204"/>
      <c r="T36" s="204"/>
      <c r="U36" s="204"/>
      <c r="V36" s="204"/>
      <c r="W36" s="204"/>
      <c r="X36" s="204"/>
      <c r="Y36" s="204"/>
      <c r="Z36" s="204"/>
      <c r="AA36" s="204"/>
      <c r="AB36" s="204"/>
      <c r="AC36" s="204"/>
      <c r="AD36" s="204"/>
      <c r="AE36" s="204"/>
      <c r="AF36" s="204"/>
      <c r="AG36" s="198"/>
      <c r="AH36" s="198"/>
      <c r="AI36" s="198"/>
      <c r="AJ36" s="198"/>
      <c r="AK36" s="198"/>
      <c r="AL36" s="198"/>
      <c r="AM36" s="198"/>
      <c r="AN36" s="198"/>
      <c r="AO36" s="198"/>
      <c r="AP36" s="198"/>
      <c r="AQ36" s="198"/>
      <c r="AR36" s="198"/>
      <c r="AS36" s="198"/>
      <c r="AT36" s="198"/>
      <c r="AU36" s="198"/>
      <c r="AV36" s="198"/>
      <c r="AW36" s="198"/>
      <c r="AX36" s="198"/>
      <c r="AY36" s="198"/>
      <c r="AZ36" s="134"/>
    </row>
    <row r="37" spans="1:52">
      <c r="A37" s="133"/>
      <c r="B37" s="202" t="s">
        <v>353</v>
      </c>
      <c r="C37" s="9"/>
      <c r="D37" s="9"/>
      <c r="E37" s="10"/>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74"/>
      <c r="AH37" s="74"/>
      <c r="AI37" s="74"/>
      <c r="AJ37" s="74"/>
      <c r="AK37" s="74"/>
      <c r="AL37" s="74"/>
      <c r="AM37" s="74"/>
      <c r="AN37" s="74"/>
      <c r="AO37" s="74"/>
      <c r="AP37" s="74"/>
      <c r="AQ37" s="74"/>
      <c r="AR37" s="74"/>
      <c r="AS37" s="74"/>
      <c r="AT37" s="74"/>
      <c r="AU37" s="74"/>
      <c r="AV37" s="74"/>
      <c r="AW37" s="74"/>
      <c r="AX37" s="74"/>
      <c r="AY37" s="74"/>
      <c r="AZ37" s="134"/>
    </row>
    <row r="38" spans="1:52">
      <c r="A38" s="133"/>
      <c r="B38" s="9"/>
      <c r="C38" s="9" t="s">
        <v>109</v>
      </c>
      <c r="E38" s="10"/>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74"/>
      <c r="AH38" s="74"/>
      <c r="AI38" s="74"/>
      <c r="AJ38" s="74"/>
      <c r="AK38" s="74"/>
      <c r="AL38" s="74"/>
      <c r="AM38" s="74"/>
      <c r="AN38" s="74"/>
      <c r="AO38" s="74"/>
      <c r="AP38" s="74"/>
      <c r="AQ38" s="74"/>
      <c r="AR38" s="74"/>
      <c r="AS38" s="74"/>
      <c r="AT38" s="74"/>
      <c r="AU38" s="74"/>
      <c r="AV38" s="74"/>
      <c r="AW38" s="74"/>
      <c r="AX38" s="74"/>
      <c r="AY38" s="74"/>
      <c r="AZ38" s="134"/>
    </row>
    <row r="39" spans="1:52">
      <c r="A39" s="133"/>
      <c r="B39" s="9"/>
      <c r="C39" s="9"/>
      <c r="D39" s="9"/>
      <c r="E39" s="10"/>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74"/>
      <c r="AH39" s="74"/>
      <c r="AI39" s="74"/>
      <c r="AJ39" s="74"/>
      <c r="AK39" s="74"/>
      <c r="AL39" s="74"/>
      <c r="AM39" s="74"/>
      <c r="AN39" s="74"/>
      <c r="AO39" s="74"/>
      <c r="AP39" s="74"/>
      <c r="AQ39" s="74"/>
      <c r="AR39" s="74"/>
      <c r="AS39" s="74"/>
      <c r="AT39" s="74"/>
      <c r="AU39" s="74"/>
      <c r="AV39" s="74"/>
      <c r="AW39" s="74"/>
      <c r="AX39" s="74"/>
      <c r="AY39" s="74"/>
      <c r="AZ39" s="134"/>
    </row>
    <row r="40" spans="1:52">
      <c r="A40" s="133"/>
      <c r="B40" s="9"/>
      <c r="C40" s="9"/>
      <c r="D40" s="9"/>
      <c r="E40" s="10"/>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74"/>
      <c r="AH40" s="74"/>
      <c r="AI40" s="74"/>
      <c r="AJ40" s="74"/>
      <c r="AK40" s="74"/>
      <c r="AL40" s="74"/>
      <c r="AM40" s="74"/>
      <c r="AN40" s="74"/>
      <c r="AO40" s="74"/>
      <c r="AP40" s="74"/>
      <c r="AQ40" s="74"/>
      <c r="AR40" s="74"/>
      <c r="AS40" s="74"/>
      <c r="AT40" s="74"/>
      <c r="AU40" s="74"/>
      <c r="AV40" s="74"/>
      <c r="AW40" s="74"/>
      <c r="AX40" s="74"/>
      <c r="AY40" s="74"/>
      <c r="AZ40" s="134"/>
    </row>
    <row r="41" spans="1:52">
      <c r="A41" s="133"/>
      <c r="B41" s="9"/>
      <c r="C41" s="9"/>
      <c r="D41" s="9"/>
      <c r="E41" s="10"/>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74"/>
      <c r="AH41" s="74"/>
      <c r="AI41" s="74"/>
      <c r="AJ41" s="74"/>
      <c r="AK41" s="74"/>
      <c r="AL41" s="74"/>
      <c r="AM41" s="74"/>
      <c r="AN41" s="74"/>
      <c r="AO41" s="74"/>
      <c r="AP41" s="74"/>
      <c r="AQ41" s="74"/>
      <c r="AR41" s="74"/>
      <c r="AS41" s="74"/>
      <c r="AT41" s="74"/>
      <c r="AU41" s="74"/>
      <c r="AV41" s="74"/>
      <c r="AW41" s="74"/>
      <c r="AX41" s="74"/>
      <c r="AY41" s="74"/>
      <c r="AZ41" s="134"/>
    </row>
    <row r="42" spans="1:52">
      <c r="A42" s="133"/>
      <c r="B42" s="9"/>
      <c r="C42" s="9"/>
      <c r="D42" s="9"/>
      <c r="E42" s="10"/>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74"/>
      <c r="AH42" s="74"/>
      <c r="AI42" s="74"/>
      <c r="AJ42" s="74"/>
      <c r="AK42" s="74"/>
      <c r="AL42" s="74"/>
      <c r="AM42" s="74"/>
      <c r="AN42" s="74"/>
      <c r="AO42" s="74"/>
      <c r="AP42" s="74"/>
      <c r="AQ42" s="74"/>
      <c r="AR42" s="74"/>
      <c r="AS42" s="74"/>
      <c r="AT42" s="74"/>
      <c r="AU42" s="74"/>
      <c r="AV42" s="74"/>
      <c r="AW42" s="74"/>
      <c r="AX42" s="74"/>
      <c r="AY42" s="74"/>
      <c r="AZ42" s="134"/>
    </row>
    <row r="43" spans="1:52">
      <c r="A43" s="133"/>
      <c r="B43" s="9"/>
      <c r="C43" s="9"/>
      <c r="D43" s="9"/>
      <c r="E43" s="10"/>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74"/>
      <c r="AH43" s="74"/>
      <c r="AI43" s="74"/>
      <c r="AJ43" s="74"/>
      <c r="AK43" s="74"/>
      <c r="AL43" s="74"/>
      <c r="AM43" s="74"/>
      <c r="AN43" s="74"/>
      <c r="AO43" s="74"/>
      <c r="AP43" s="74"/>
      <c r="AQ43" s="74"/>
      <c r="AR43" s="74"/>
      <c r="AS43" s="74"/>
      <c r="AT43" s="74"/>
      <c r="AU43" s="74"/>
      <c r="AV43" s="74"/>
      <c r="AW43" s="74"/>
      <c r="AX43" s="74"/>
      <c r="AY43" s="74"/>
      <c r="AZ43" s="134"/>
    </row>
    <row r="44" spans="1:52">
      <c r="A44" s="133"/>
      <c r="B44" s="9"/>
      <c r="C44" s="9"/>
      <c r="D44" s="9"/>
      <c r="E44" s="10"/>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74"/>
      <c r="AH44" s="74"/>
      <c r="AI44" s="74"/>
      <c r="AJ44" s="74"/>
      <c r="AK44" s="74"/>
      <c r="AL44" s="74"/>
      <c r="AM44" s="74"/>
      <c r="AN44" s="74"/>
      <c r="AO44" s="74"/>
      <c r="AP44" s="74"/>
      <c r="AQ44" s="74"/>
      <c r="AR44" s="74"/>
      <c r="AS44" s="74"/>
      <c r="AT44" s="74"/>
      <c r="AU44" s="74"/>
      <c r="AV44" s="74"/>
      <c r="AW44" s="74"/>
      <c r="AX44" s="74"/>
      <c r="AY44" s="74"/>
      <c r="AZ44" s="134"/>
    </row>
    <row r="45" spans="1:52">
      <c r="A45" s="133"/>
      <c r="B45" s="9"/>
      <c r="C45" s="9"/>
      <c r="D45" s="9"/>
      <c r="E45" s="10"/>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74"/>
      <c r="AH45" s="74"/>
      <c r="AI45" s="74"/>
      <c r="AJ45" s="74"/>
      <c r="AK45" s="74"/>
      <c r="AL45" s="74"/>
      <c r="AM45" s="74"/>
      <c r="AN45" s="74"/>
      <c r="AO45" s="74"/>
      <c r="AP45" s="74"/>
      <c r="AQ45" s="74"/>
      <c r="AR45" s="74"/>
      <c r="AS45" s="74"/>
      <c r="AT45" s="74"/>
      <c r="AU45" s="74"/>
      <c r="AV45" s="74"/>
      <c r="AW45" s="74"/>
      <c r="AX45" s="74"/>
      <c r="AY45" s="74"/>
      <c r="AZ45" s="134"/>
    </row>
    <row r="46" spans="1:52">
      <c r="A46" s="133"/>
      <c r="B46" s="9"/>
      <c r="C46" s="9"/>
      <c r="D46" s="9"/>
      <c r="E46" s="10"/>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74"/>
      <c r="AH46" s="74"/>
      <c r="AI46" s="74"/>
      <c r="AJ46" s="74"/>
      <c r="AK46" s="74"/>
      <c r="AL46" s="74"/>
      <c r="AM46" s="74"/>
      <c r="AN46" s="74"/>
      <c r="AO46" s="74"/>
      <c r="AP46" s="74"/>
      <c r="AQ46" s="74"/>
      <c r="AR46" s="74"/>
      <c r="AS46" s="74"/>
      <c r="AT46" s="74"/>
      <c r="AU46" s="74"/>
      <c r="AV46" s="74"/>
      <c r="AW46" s="74"/>
      <c r="AX46" s="74"/>
      <c r="AY46" s="74"/>
      <c r="AZ46" s="134"/>
    </row>
    <row r="47" spans="1:52">
      <c r="A47" s="133"/>
      <c r="B47" s="9"/>
      <c r="C47" s="9"/>
      <c r="D47" s="9"/>
      <c r="E47" s="10"/>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74"/>
      <c r="AH47" s="74"/>
      <c r="AI47" s="74"/>
      <c r="AJ47" s="74"/>
      <c r="AK47" s="74"/>
      <c r="AL47" s="74"/>
      <c r="AM47" s="74"/>
      <c r="AN47" s="74"/>
      <c r="AO47" s="74"/>
      <c r="AP47" s="74"/>
      <c r="AQ47" s="74"/>
      <c r="AR47" s="74"/>
      <c r="AS47" s="74"/>
      <c r="AT47" s="74"/>
      <c r="AU47" s="74"/>
      <c r="AV47" s="74"/>
      <c r="AW47" s="74"/>
      <c r="AX47" s="74"/>
      <c r="AY47" s="74"/>
      <c r="AZ47" s="134"/>
    </row>
    <row r="48" spans="1:52">
      <c r="A48" s="133"/>
      <c r="B48" s="9"/>
      <c r="C48" s="9"/>
      <c r="D48" s="9"/>
      <c r="E48" s="10"/>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74"/>
      <c r="AH48" s="74"/>
      <c r="AI48" s="74"/>
      <c r="AJ48" s="74"/>
      <c r="AK48" s="74"/>
      <c r="AL48" s="74"/>
      <c r="AM48" s="74"/>
      <c r="AN48" s="74"/>
      <c r="AO48" s="74"/>
      <c r="AP48" s="74"/>
      <c r="AQ48" s="74"/>
      <c r="AR48" s="74"/>
      <c r="AS48" s="74"/>
      <c r="AT48" s="74"/>
      <c r="AU48" s="74"/>
      <c r="AV48" s="74"/>
      <c r="AW48" s="74"/>
      <c r="AX48" s="74"/>
      <c r="AY48" s="74"/>
      <c r="AZ48" s="134"/>
    </row>
    <row r="49" spans="1:52">
      <c r="A49" s="133"/>
      <c r="B49" s="9"/>
      <c r="C49" s="9"/>
      <c r="D49" s="9"/>
      <c r="E49" s="10"/>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74"/>
      <c r="AH49" s="74"/>
      <c r="AI49" s="74"/>
      <c r="AJ49" s="74"/>
      <c r="AK49" s="74"/>
      <c r="AL49" s="74"/>
      <c r="AM49" s="74"/>
      <c r="AN49" s="74"/>
      <c r="AO49" s="74"/>
      <c r="AP49" s="74"/>
      <c r="AQ49" s="74"/>
      <c r="AR49" s="74"/>
      <c r="AS49" s="74"/>
      <c r="AT49" s="74"/>
      <c r="AU49" s="74"/>
      <c r="AV49" s="74"/>
      <c r="AW49" s="74"/>
      <c r="AX49" s="74"/>
      <c r="AY49" s="74"/>
      <c r="AZ49" s="134"/>
    </row>
    <row r="50" spans="1:52">
      <c r="A50" s="133"/>
      <c r="B50" s="9"/>
      <c r="C50" s="9"/>
      <c r="D50" s="9"/>
      <c r="E50" s="10"/>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74"/>
      <c r="AH50" s="74"/>
      <c r="AI50" s="74"/>
      <c r="AJ50" s="74"/>
      <c r="AK50" s="74"/>
      <c r="AL50" s="74"/>
      <c r="AM50" s="74"/>
      <c r="AN50" s="74"/>
      <c r="AO50" s="74"/>
      <c r="AP50" s="74"/>
      <c r="AQ50" s="74"/>
      <c r="AR50" s="74"/>
      <c r="AS50" s="74"/>
      <c r="AT50" s="74"/>
      <c r="AU50" s="74"/>
      <c r="AV50" s="74"/>
      <c r="AW50" s="74"/>
      <c r="AX50" s="74"/>
      <c r="AY50" s="74"/>
      <c r="AZ50" s="134"/>
    </row>
    <row r="51" spans="1:52">
      <c r="A51" s="133"/>
      <c r="B51" s="9"/>
      <c r="C51" s="9"/>
      <c r="D51" s="9"/>
      <c r="E51" s="10"/>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74"/>
      <c r="AH51" s="74"/>
      <c r="AI51" s="74"/>
      <c r="AJ51" s="74"/>
      <c r="AK51" s="74"/>
      <c r="AL51" s="74"/>
      <c r="AM51" s="74"/>
      <c r="AN51" s="74"/>
      <c r="AO51" s="74"/>
      <c r="AP51" s="74"/>
      <c r="AQ51" s="74"/>
      <c r="AR51" s="74"/>
      <c r="AS51" s="74"/>
      <c r="AT51" s="74"/>
      <c r="AU51" s="74"/>
      <c r="AV51" s="74"/>
      <c r="AW51" s="74"/>
      <c r="AX51" s="74"/>
      <c r="AY51" s="74"/>
      <c r="AZ51" s="134"/>
    </row>
    <row r="52" spans="1:52">
      <c r="A52" s="133"/>
      <c r="B52" s="9"/>
      <c r="C52" s="9"/>
      <c r="D52" s="9"/>
      <c r="E52" s="10"/>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74"/>
      <c r="AH52" s="74"/>
      <c r="AI52" s="74"/>
      <c r="AJ52" s="74"/>
      <c r="AK52" s="74"/>
      <c r="AL52" s="74"/>
      <c r="AM52" s="74"/>
      <c r="AN52" s="74"/>
      <c r="AO52" s="74"/>
      <c r="AP52" s="74"/>
      <c r="AQ52" s="74"/>
      <c r="AR52" s="74"/>
      <c r="AS52" s="74"/>
      <c r="AT52" s="74"/>
      <c r="AU52" s="74"/>
      <c r="AV52" s="74"/>
      <c r="AW52" s="74"/>
      <c r="AX52" s="74"/>
      <c r="AY52" s="74"/>
      <c r="AZ52" s="134"/>
    </row>
    <row r="53" spans="1:52">
      <c r="A53" s="133"/>
      <c r="B53" s="9"/>
      <c r="C53" s="9"/>
      <c r="D53" s="9"/>
      <c r="E53" s="10"/>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74"/>
      <c r="AH53" s="74"/>
      <c r="AI53" s="74"/>
      <c r="AJ53" s="74"/>
      <c r="AK53" s="74"/>
      <c r="AL53" s="74"/>
      <c r="AM53" s="74"/>
      <c r="AN53" s="74"/>
      <c r="AO53" s="74"/>
      <c r="AP53" s="74"/>
      <c r="AQ53" s="74"/>
      <c r="AR53" s="74"/>
      <c r="AS53" s="74"/>
      <c r="AT53" s="74"/>
      <c r="AU53" s="74"/>
      <c r="AV53" s="74"/>
      <c r="AW53" s="74"/>
      <c r="AX53" s="74"/>
      <c r="AY53" s="74"/>
      <c r="AZ53" s="134"/>
    </row>
    <row r="54" spans="1:52">
      <c r="A54" s="133"/>
      <c r="B54" s="9"/>
      <c r="C54" s="9"/>
      <c r="D54" s="9"/>
      <c r="E54" s="10"/>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74"/>
      <c r="AH54" s="74"/>
      <c r="AI54" s="74"/>
      <c r="AJ54" s="74"/>
      <c r="AK54" s="74"/>
      <c r="AL54" s="74"/>
      <c r="AM54" s="74"/>
      <c r="AN54" s="74"/>
      <c r="AO54" s="74"/>
      <c r="AP54" s="74"/>
      <c r="AQ54" s="74"/>
      <c r="AR54" s="74"/>
      <c r="AS54" s="74"/>
      <c r="AT54" s="74"/>
      <c r="AU54" s="74"/>
      <c r="AV54" s="74"/>
      <c r="AW54" s="74"/>
      <c r="AX54" s="74"/>
      <c r="AY54" s="74"/>
      <c r="AZ54" s="134"/>
    </row>
    <row r="55" spans="1:52">
      <c r="A55" s="133"/>
      <c r="B55" s="9"/>
      <c r="C55" s="9"/>
      <c r="D55" s="9"/>
      <c r="E55" s="10"/>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74"/>
      <c r="AH55" s="74"/>
      <c r="AI55" s="74"/>
      <c r="AJ55" s="74"/>
      <c r="AK55" s="74"/>
      <c r="AL55" s="74"/>
      <c r="AM55" s="74"/>
      <c r="AN55" s="74"/>
      <c r="AO55" s="74"/>
      <c r="AP55" s="74"/>
      <c r="AQ55" s="74"/>
      <c r="AR55" s="74"/>
      <c r="AS55" s="74"/>
      <c r="AT55" s="74"/>
      <c r="AU55" s="74"/>
      <c r="AV55" s="74"/>
      <c r="AW55" s="74"/>
      <c r="AX55" s="74"/>
      <c r="AY55" s="74"/>
      <c r="AZ55" s="134"/>
    </row>
    <row r="56" spans="1:52">
      <c r="A56" s="133"/>
      <c r="B56" s="9"/>
      <c r="C56" s="9"/>
      <c r="D56" s="9"/>
      <c r="E56" s="10"/>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74"/>
      <c r="AH56" s="74"/>
      <c r="AI56" s="74"/>
      <c r="AJ56" s="74"/>
      <c r="AK56" s="74"/>
      <c r="AL56" s="74"/>
      <c r="AM56" s="74"/>
      <c r="AN56" s="74"/>
      <c r="AO56" s="74"/>
      <c r="AP56" s="74"/>
      <c r="AQ56" s="74"/>
      <c r="AR56" s="74"/>
      <c r="AS56" s="74"/>
      <c r="AT56" s="74"/>
      <c r="AU56" s="74"/>
      <c r="AV56" s="74"/>
      <c r="AW56" s="74"/>
      <c r="AX56" s="74"/>
      <c r="AY56" s="74"/>
      <c r="AZ56" s="134"/>
    </row>
    <row r="57" spans="1:52">
      <c r="A57" s="133"/>
      <c r="B57" s="9"/>
      <c r="C57" s="9"/>
      <c r="D57" s="9"/>
      <c r="E57" s="10"/>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74"/>
      <c r="AH57" s="74"/>
      <c r="AI57" s="74"/>
      <c r="AJ57" s="74"/>
      <c r="AK57" s="74"/>
      <c r="AL57" s="74"/>
      <c r="AM57" s="74"/>
      <c r="AN57" s="74"/>
      <c r="AO57" s="74"/>
      <c r="AP57" s="74"/>
      <c r="AQ57" s="74"/>
      <c r="AR57" s="74"/>
      <c r="AS57" s="74"/>
      <c r="AT57" s="74"/>
      <c r="AU57" s="74"/>
      <c r="AV57" s="74"/>
      <c r="AW57" s="74"/>
      <c r="AX57" s="74"/>
      <c r="AY57" s="74"/>
      <c r="AZ57" s="134"/>
    </row>
    <row r="58" spans="1:52">
      <c r="A58" s="133"/>
      <c r="B58" s="9"/>
      <c r="C58" s="9"/>
      <c r="D58" s="9"/>
      <c r="E58" s="10"/>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74"/>
      <c r="AH58" s="74"/>
      <c r="AI58" s="74"/>
      <c r="AJ58" s="74"/>
      <c r="AK58" s="74"/>
      <c r="AL58" s="74"/>
      <c r="AM58" s="74"/>
      <c r="AN58" s="74"/>
      <c r="AO58" s="74"/>
      <c r="AP58" s="74"/>
      <c r="AQ58" s="74"/>
      <c r="AR58" s="74"/>
      <c r="AS58" s="74"/>
      <c r="AT58" s="74"/>
      <c r="AU58" s="74"/>
      <c r="AV58" s="74"/>
      <c r="AW58" s="74"/>
      <c r="AX58" s="74"/>
      <c r="AY58" s="74"/>
      <c r="AZ58" s="134"/>
    </row>
    <row r="59" spans="1:52">
      <c r="A59" s="133"/>
      <c r="B59" s="9"/>
      <c r="C59" s="9"/>
      <c r="D59" s="9"/>
      <c r="E59" s="10"/>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74"/>
      <c r="AH59" s="74"/>
      <c r="AI59" s="74"/>
      <c r="AJ59" s="74"/>
      <c r="AK59" s="74"/>
      <c r="AL59" s="74"/>
      <c r="AM59" s="74"/>
      <c r="AN59" s="74"/>
      <c r="AO59" s="74"/>
      <c r="AP59" s="74"/>
      <c r="AQ59" s="74"/>
      <c r="AR59" s="74"/>
      <c r="AS59" s="74"/>
      <c r="AT59" s="74"/>
      <c r="AU59" s="74"/>
      <c r="AV59" s="74"/>
      <c r="AW59" s="74"/>
      <c r="AX59" s="74"/>
      <c r="AY59" s="74"/>
      <c r="AZ59" s="134"/>
    </row>
    <row r="60" spans="1:52">
      <c r="A60" s="133"/>
      <c r="B60" s="9"/>
      <c r="C60" s="9"/>
      <c r="D60" s="10" t="s">
        <v>110</v>
      </c>
      <c r="E60" s="10"/>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74"/>
      <c r="AH60" s="74"/>
      <c r="AI60" s="74"/>
      <c r="AJ60" s="74"/>
      <c r="AK60" s="74"/>
      <c r="AL60" s="74"/>
      <c r="AM60" s="74"/>
      <c r="AN60" s="74"/>
      <c r="AO60" s="74"/>
      <c r="AP60" s="74"/>
      <c r="AQ60" s="74"/>
      <c r="AR60" s="74"/>
      <c r="AS60" s="74"/>
      <c r="AT60" s="74"/>
      <c r="AU60" s="74"/>
      <c r="AV60" s="74"/>
      <c r="AW60" s="74"/>
      <c r="AX60" s="74"/>
      <c r="AY60" s="74"/>
      <c r="AZ60" s="134"/>
    </row>
    <row r="61" spans="1:52">
      <c r="A61" s="133"/>
      <c r="B61" s="9"/>
      <c r="C61" s="9"/>
      <c r="D61" s="10" t="s">
        <v>111</v>
      </c>
      <c r="E61" s="78"/>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74"/>
      <c r="AH61" s="74"/>
      <c r="AI61" s="74"/>
      <c r="AJ61" s="74"/>
      <c r="AK61" s="74"/>
      <c r="AL61" s="74"/>
      <c r="AM61" s="74"/>
      <c r="AN61" s="74"/>
      <c r="AO61" s="74"/>
      <c r="AP61" s="74"/>
      <c r="AQ61" s="74"/>
      <c r="AR61" s="74"/>
      <c r="AS61" s="74"/>
      <c r="AT61" s="74"/>
      <c r="AU61" s="74"/>
      <c r="AV61" s="74"/>
      <c r="AW61" s="74"/>
      <c r="AX61" s="74"/>
      <c r="AY61" s="74"/>
      <c r="AZ61" s="134"/>
    </row>
    <row r="62" spans="1:52">
      <c r="A62" s="133"/>
      <c r="B62" s="9"/>
      <c r="C62" s="9"/>
      <c r="D62" s="9"/>
      <c r="E62" s="10"/>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74"/>
      <c r="AH62" s="74"/>
      <c r="AI62" s="74"/>
      <c r="AJ62" s="74"/>
      <c r="AK62" s="74"/>
      <c r="AL62" s="74"/>
      <c r="AM62" s="74"/>
      <c r="AN62" s="74"/>
      <c r="AO62" s="74"/>
      <c r="AP62" s="74"/>
      <c r="AQ62" s="74"/>
      <c r="AR62" s="74"/>
      <c r="AS62" s="74"/>
      <c r="AT62" s="74"/>
      <c r="AU62" s="74"/>
      <c r="AV62" s="74"/>
      <c r="AW62" s="74"/>
      <c r="AX62" s="74"/>
      <c r="AY62" s="74"/>
      <c r="AZ62" s="134"/>
    </row>
    <row r="63" spans="1:52">
      <c r="A63" s="133"/>
      <c r="B63" s="9"/>
      <c r="C63" s="9" t="s">
        <v>112</v>
      </c>
      <c r="E63" s="10"/>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74"/>
      <c r="AH63" s="74"/>
      <c r="AI63" s="74"/>
      <c r="AJ63" s="74"/>
      <c r="AK63" s="74"/>
      <c r="AL63" s="74"/>
      <c r="AM63" s="74"/>
      <c r="AN63" s="74"/>
      <c r="AO63" s="74"/>
      <c r="AP63" s="74"/>
      <c r="AQ63" s="74"/>
      <c r="AR63" s="74"/>
      <c r="AS63" s="74"/>
      <c r="AT63" s="74"/>
      <c r="AU63" s="74"/>
      <c r="AV63" s="74"/>
      <c r="AW63" s="74"/>
      <c r="AX63" s="74"/>
      <c r="AY63" s="74"/>
      <c r="AZ63" s="134"/>
    </row>
    <row r="64" spans="1:52">
      <c r="A64" s="133"/>
      <c r="B64" s="9"/>
      <c r="C64" s="9"/>
      <c r="D64" s="9"/>
      <c r="E64" s="10"/>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74"/>
      <c r="AH64" s="74"/>
      <c r="AI64" s="74"/>
      <c r="AJ64" s="74"/>
      <c r="AK64" s="74"/>
      <c r="AL64" s="74"/>
      <c r="AM64" s="74"/>
      <c r="AN64" s="74"/>
      <c r="AO64" s="74"/>
      <c r="AP64" s="74"/>
      <c r="AQ64" s="74"/>
      <c r="AR64" s="74"/>
      <c r="AS64" s="74"/>
      <c r="AT64" s="74"/>
      <c r="AU64" s="74"/>
      <c r="AV64" s="74"/>
      <c r="AW64" s="74"/>
      <c r="AX64" s="74"/>
      <c r="AY64" s="74"/>
      <c r="AZ64" s="134"/>
    </row>
    <row r="65" spans="1:52">
      <c r="A65" s="133"/>
      <c r="B65" s="9"/>
      <c r="C65" s="9"/>
      <c r="D65" s="9"/>
      <c r="E65" s="10"/>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74"/>
      <c r="AH65" s="74"/>
      <c r="AI65" s="74"/>
      <c r="AJ65" s="74"/>
      <c r="AK65" s="74"/>
      <c r="AL65" s="74"/>
      <c r="AM65" s="74"/>
      <c r="AN65" s="74"/>
      <c r="AO65" s="74"/>
      <c r="AP65" s="74"/>
      <c r="AQ65" s="74"/>
      <c r="AR65" s="74"/>
      <c r="AS65" s="74"/>
      <c r="AT65" s="74"/>
      <c r="AU65" s="74"/>
      <c r="AV65" s="74"/>
      <c r="AW65" s="74"/>
      <c r="AX65" s="74"/>
      <c r="AY65" s="74"/>
      <c r="AZ65" s="134"/>
    </row>
    <row r="66" spans="1:52">
      <c r="A66" s="133"/>
      <c r="B66" s="9"/>
      <c r="C66" s="9"/>
      <c r="D66" s="9"/>
      <c r="E66" s="10"/>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74"/>
      <c r="AH66" s="74"/>
      <c r="AI66" s="74"/>
      <c r="AJ66" s="74"/>
      <c r="AK66" s="74"/>
      <c r="AL66" s="74"/>
      <c r="AM66" s="74"/>
      <c r="AN66" s="74"/>
      <c r="AO66" s="74"/>
      <c r="AP66" s="74"/>
      <c r="AQ66" s="74"/>
      <c r="AR66" s="74"/>
      <c r="AS66" s="74"/>
      <c r="AT66" s="74"/>
      <c r="AU66" s="74"/>
      <c r="AV66" s="74"/>
      <c r="AW66" s="74"/>
      <c r="AX66" s="74"/>
      <c r="AY66" s="74"/>
      <c r="AZ66" s="134"/>
    </row>
    <row r="67" spans="1:52">
      <c r="A67" s="133"/>
      <c r="B67" s="9"/>
      <c r="C67" s="9"/>
      <c r="D67" s="9"/>
      <c r="E67" s="10"/>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74"/>
      <c r="AH67" s="74"/>
      <c r="AI67" s="74"/>
      <c r="AJ67" s="74"/>
      <c r="AK67" s="74"/>
      <c r="AL67" s="74"/>
      <c r="AM67" s="74"/>
      <c r="AN67" s="74"/>
      <c r="AO67" s="74"/>
      <c r="AP67" s="74"/>
      <c r="AQ67" s="74"/>
      <c r="AR67" s="74"/>
      <c r="AS67" s="74"/>
      <c r="AT67" s="74"/>
      <c r="AU67" s="74"/>
      <c r="AV67" s="74"/>
      <c r="AW67" s="74"/>
      <c r="AX67" s="74"/>
      <c r="AY67" s="74"/>
      <c r="AZ67" s="134"/>
    </row>
    <row r="68" spans="1:52">
      <c r="A68" s="133"/>
      <c r="B68" s="9"/>
      <c r="C68" s="9"/>
      <c r="D68" s="9"/>
      <c r="E68" s="10"/>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74"/>
      <c r="AH68" s="74"/>
      <c r="AI68" s="74"/>
      <c r="AJ68" s="74"/>
      <c r="AK68" s="74"/>
      <c r="AL68" s="74"/>
      <c r="AM68" s="74"/>
      <c r="AN68" s="74"/>
      <c r="AO68" s="74"/>
      <c r="AP68" s="74"/>
      <c r="AQ68" s="74"/>
      <c r="AR68" s="74"/>
      <c r="AS68" s="74"/>
      <c r="AT68" s="74"/>
      <c r="AU68" s="74"/>
      <c r="AV68" s="74"/>
      <c r="AW68" s="74"/>
      <c r="AX68" s="74"/>
      <c r="AY68" s="74"/>
      <c r="AZ68" s="134"/>
    </row>
    <row r="69" spans="1:52">
      <c r="A69" s="133"/>
      <c r="B69" s="9"/>
      <c r="C69" s="9"/>
      <c r="D69" s="9"/>
      <c r="E69" s="10"/>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74"/>
      <c r="AH69" s="74"/>
      <c r="AI69" s="74"/>
      <c r="AJ69" s="74"/>
      <c r="AK69" s="74"/>
      <c r="AL69" s="74"/>
      <c r="AM69" s="74"/>
      <c r="AN69" s="74"/>
      <c r="AO69" s="74"/>
      <c r="AP69" s="74"/>
      <c r="AQ69" s="74"/>
      <c r="AR69" s="74"/>
      <c r="AS69" s="74"/>
      <c r="AT69" s="74"/>
      <c r="AU69" s="74"/>
      <c r="AV69" s="74"/>
      <c r="AW69" s="74"/>
      <c r="AX69" s="74"/>
      <c r="AY69" s="74"/>
      <c r="AZ69" s="134"/>
    </row>
    <row r="70" spans="1:52">
      <c r="A70" s="133"/>
      <c r="B70" s="9"/>
      <c r="C70" s="9"/>
      <c r="D70" s="9"/>
      <c r="E70" s="10"/>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74"/>
      <c r="AH70" s="74"/>
      <c r="AI70" s="74"/>
      <c r="AJ70" s="74"/>
      <c r="AK70" s="74"/>
      <c r="AL70" s="74"/>
      <c r="AM70" s="74"/>
      <c r="AN70" s="74"/>
      <c r="AO70" s="74"/>
      <c r="AP70" s="74"/>
      <c r="AQ70" s="74"/>
      <c r="AR70" s="74"/>
      <c r="AS70" s="74"/>
      <c r="AT70" s="74"/>
      <c r="AU70" s="74"/>
      <c r="AV70" s="74"/>
      <c r="AW70" s="74"/>
      <c r="AX70" s="74"/>
      <c r="AY70" s="74"/>
      <c r="AZ70" s="134"/>
    </row>
    <row r="71" spans="1:52">
      <c r="A71" s="133"/>
      <c r="B71" s="9"/>
      <c r="C71" s="9"/>
      <c r="D71" s="9"/>
      <c r="E71" s="10"/>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74"/>
      <c r="AH71" s="74"/>
      <c r="AI71" s="74"/>
      <c r="AJ71" s="74"/>
      <c r="AK71" s="74"/>
      <c r="AL71" s="74"/>
      <c r="AM71" s="74"/>
      <c r="AN71" s="74"/>
      <c r="AO71" s="74"/>
      <c r="AP71" s="74"/>
      <c r="AQ71" s="74"/>
      <c r="AR71" s="74"/>
      <c r="AS71" s="74"/>
      <c r="AT71" s="74"/>
      <c r="AU71" s="74"/>
      <c r="AV71" s="74"/>
      <c r="AW71" s="74"/>
      <c r="AX71" s="74"/>
      <c r="AY71" s="74"/>
      <c r="AZ71" s="134"/>
    </row>
    <row r="72" spans="1:52">
      <c r="A72" s="133"/>
      <c r="B72" s="9"/>
      <c r="C72" s="9"/>
      <c r="D72" s="9"/>
      <c r="E72" s="10"/>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74"/>
      <c r="AH72" s="74"/>
      <c r="AI72" s="74"/>
      <c r="AJ72" s="74"/>
      <c r="AK72" s="74"/>
      <c r="AL72" s="74"/>
      <c r="AM72" s="74"/>
      <c r="AN72" s="74"/>
      <c r="AO72" s="74"/>
      <c r="AP72" s="74"/>
      <c r="AQ72" s="74"/>
      <c r="AR72" s="74"/>
      <c r="AS72" s="74"/>
      <c r="AT72" s="74"/>
      <c r="AU72" s="74"/>
      <c r="AV72" s="74"/>
      <c r="AW72" s="74"/>
      <c r="AX72" s="74"/>
      <c r="AY72" s="74"/>
      <c r="AZ72" s="134"/>
    </row>
    <row r="73" spans="1:52">
      <c r="A73" s="133"/>
      <c r="B73" s="9"/>
      <c r="C73" s="9"/>
      <c r="D73" s="9"/>
      <c r="E73" s="10"/>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74"/>
      <c r="AH73" s="74"/>
      <c r="AI73" s="74"/>
      <c r="AJ73" s="74"/>
      <c r="AK73" s="74"/>
      <c r="AL73" s="74"/>
      <c r="AM73" s="74"/>
      <c r="AN73" s="74"/>
      <c r="AO73" s="74"/>
      <c r="AP73" s="74"/>
      <c r="AQ73" s="74"/>
      <c r="AR73" s="74"/>
      <c r="AS73" s="74"/>
      <c r="AT73" s="74"/>
      <c r="AU73" s="74"/>
      <c r="AV73" s="74"/>
      <c r="AW73" s="74"/>
      <c r="AX73" s="74"/>
      <c r="AY73" s="74"/>
      <c r="AZ73" s="134"/>
    </row>
    <row r="74" spans="1:52">
      <c r="A74" s="133"/>
      <c r="B74" s="9"/>
      <c r="C74" s="9"/>
      <c r="D74" s="9"/>
      <c r="E74" s="10"/>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74"/>
      <c r="AH74" s="74"/>
      <c r="AI74" s="74"/>
      <c r="AJ74" s="74"/>
      <c r="AK74" s="74"/>
      <c r="AL74" s="74"/>
      <c r="AM74" s="74"/>
      <c r="AN74" s="74"/>
      <c r="AO74" s="74"/>
      <c r="AP74" s="74"/>
      <c r="AQ74" s="74"/>
      <c r="AR74" s="74"/>
      <c r="AS74" s="74"/>
      <c r="AT74" s="74"/>
      <c r="AU74" s="74"/>
      <c r="AV74" s="74"/>
      <c r="AW74" s="74"/>
      <c r="AX74" s="74"/>
      <c r="AY74" s="74"/>
      <c r="AZ74" s="134"/>
    </row>
    <row r="75" spans="1:52">
      <c r="A75" s="133"/>
      <c r="B75" s="9"/>
      <c r="C75" s="9"/>
      <c r="D75" s="9"/>
      <c r="E75" s="10"/>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74"/>
      <c r="AH75" s="74"/>
      <c r="AI75" s="74"/>
      <c r="AJ75" s="74"/>
      <c r="AK75" s="74"/>
      <c r="AL75" s="74"/>
      <c r="AM75" s="74"/>
      <c r="AN75" s="74"/>
      <c r="AO75" s="74"/>
      <c r="AP75" s="74"/>
      <c r="AQ75" s="74"/>
      <c r="AR75" s="74"/>
      <c r="AS75" s="74"/>
      <c r="AT75" s="74"/>
      <c r="AU75" s="74"/>
      <c r="AV75" s="74"/>
      <c r="AW75" s="74"/>
      <c r="AX75" s="74"/>
      <c r="AY75" s="74"/>
      <c r="AZ75" s="134"/>
    </row>
    <row r="76" spans="1:52">
      <c r="A76" s="133"/>
      <c r="B76" s="9"/>
      <c r="C76" s="9"/>
      <c r="D76" s="9"/>
      <c r="E76" s="10"/>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74"/>
      <c r="AH76" s="74"/>
      <c r="AI76" s="74"/>
      <c r="AJ76" s="74"/>
      <c r="AK76" s="74"/>
      <c r="AL76" s="74"/>
      <c r="AM76" s="74"/>
      <c r="AN76" s="74"/>
      <c r="AO76" s="74"/>
      <c r="AP76" s="74"/>
      <c r="AQ76" s="74"/>
      <c r="AR76" s="74"/>
      <c r="AS76" s="74"/>
      <c r="AT76" s="74"/>
      <c r="AU76" s="74"/>
      <c r="AV76" s="74"/>
      <c r="AW76" s="74"/>
      <c r="AX76" s="74"/>
      <c r="AY76" s="74"/>
      <c r="AZ76" s="134"/>
    </row>
    <row r="77" spans="1:52">
      <c r="A77" s="133"/>
      <c r="B77" s="9"/>
      <c r="C77" s="9"/>
      <c r="D77" s="9"/>
      <c r="E77" s="10"/>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74"/>
      <c r="AH77" s="74"/>
      <c r="AI77" s="74"/>
      <c r="AJ77" s="74"/>
      <c r="AK77" s="74"/>
      <c r="AL77" s="74"/>
      <c r="AM77" s="74"/>
      <c r="AN77" s="74"/>
      <c r="AO77" s="74"/>
      <c r="AP77" s="74"/>
      <c r="AQ77" s="74"/>
      <c r="AR77" s="74"/>
      <c r="AS77" s="74"/>
      <c r="AT77" s="74"/>
      <c r="AU77" s="74"/>
      <c r="AV77" s="74"/>
      <c r="AW77" s="74"/>
      <c r="AX77" s="74"/>
      <c r="AY77" s="74"/>
      <c r="AZ77" s="134"/>
    </row>
    <row r="78" spans="1:52">
      <c r="A78" s="133"/>
      <c r="B78" s="9"/>
      <c r="C78" s="9"/>
      <c r="D78" s="9"/>
      <c r="E78" s="10"/>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74"/>
      <c r="AH78" s="74"/>
      <c r="AI78" s="74"/>
      <c r="AJ78" s="74"/>
      <c r="AK78" s="74"/>
      <c r="AL78" s="74"/>
      <c r="AM78" s="74"/>
      <c r="AN78" s="74"/>
      <c r="AO78" s="74"/>
      <c r="AP78" s="74"/>
      <c r="AQ78" s="74"/>
      <c r="AR78" s="74"/>
      <c r="AS78" s="74"/>
      <c r="AT78" s="74"/>
      <c r="AU78" s="74"/>
      <c r="AV78" s="74"/>
      <c r="AW78" s="74"/>
      <c r="AX78" s="74"/>
      <c r="AY78" s="74"/>
      <c r="AZ78" s="134"/>
    </row>
    <row r="79" spans="1:52">
      <c r="A79" s="133"/>
      <c r="B79" s="9"/>
      <c r="C79" s="9"/>
      <c r="D79" s="9"/>
      <c r="E79" s="10"/>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74"/>
      <c r="AH79" s="74"/>
      <c r="AI79" s="74"/>
      <c r="AJ79" s="74"/>
      <c r="AK79" s="74"/>
      <c r="AL79" s="74"/>
      <c r="AM79" s="74"/>
      <c r="AN79" s="74"/>
      <c r="AO79" s="74"/>
      <c r="AP79" s="74"/>
      <c r="AQ79" s="74"/>
      <c r="AR79" s="74"/>
      <c r="AS79" s="74"/>
      <c r="AT79" s="74"/>
      <c r="AU79" s="74"/>
      <c r="AV79" s="74"/>
      <c r="AW79" s="74"/>
      <c r="AX79" s="74"/>
      <c r="AY79" s="74"/>
      <c r="AZ79" s="134"/>
    </row>
    <row r="80" spans="1:52">
      <c r="A80" s="133"/>
      <c r="B80" s="9"/>
      <c r="C80" s="9"/>
      <c r="D80" s="9"/>
      <c r="E80" s="10"/>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74"/>
      <c r="AH80" s="74"/>
      <c r="AI80" s="74"/>
      <c r="AJ80" s="74"/>
      <c r="AK80" s="74"/>
      <c r="AL80" s="74"/>
      <c r="AM80" s="74"/>
      <c r="AN80" s="74"/>
      <c r="AO80" s="74"/>
      <c r="AP80" s="74"/>
      <c r="AQ80" s="74"/>
      <c r="AR80" s="74"/>
      <c r="AS80" s="74"/>
      <c r="AT80" s="74"/>
      <c r="AU80" s="74"/>
      <c r="AV80" s="74"/>
      <c r="AW80" s="74"/>
      <c r="AX80" s="74"/>
      <c r="AY80" s="74"/>
      <c r="AZ80" s="134"/>
    </row>
    <row r="81" spans="1:52">
      <c r="A81" s="133"/>
      <c r="B81" s="9"/>
      <c r="C81" s="9"/>
      <c r="D81" s="9"/>
      <c r="E81" s="10"/>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74"/>
      <c r="AH81" s="74"/>
      <c r="AI81" s="74"/>
      <c r="AJ81" s="74"/>
      <c r="AK81" s="74"/>
      <c r="AL81" s="74"/>
      <c r="AM81" s="74"/>
      <c r="AN81" s="74"/>
      <c r="AO81" s="74"/>
      <c r="AP81" s="74"/>
      <c r="AQ81" s="74"/>
      <c r="AR81" s="74"/>
      <c r="AS81" s="74"/>
      <c r="AT81" s="74"/>
      <c r="AU81" s="74"/>
      <c r="AV81" s="74"/>
      <c r="AW81" s="74"/>
      <c r="AX81" s="74"/>
      <c r="AY81" s="74"/>
      <c r="AZ81" s="134"/>
    </row>
    <row r="82" spans="1:52">
      <c r="A82" s="133"/>
      <c r="B82" s="9"/>
      <c r="C82" s="9"/>
      <c r="D82" s="9"/>
      <c r="E82" s="10"/>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74"/>
      <c r="AH82" s="74"/>
      <c r="AI82" s="74"/>
      <c r="AJ82" s="74"/>
      <c r="AK82" s="74"/>
      <c r="AL82" s="74"/>
      <c r="AM82" s="74"/>
      <c r="AN82" s="74"/>
      <c r="AO82" s="74"/>
      <c r="AP82" s="74"/>
      <c r="AQ82" s="74"/>
      <c r="AR82" s="74"/>
      <c r="AS82" s="74"/>
      <c r="AT82" s="74"/>
      <c r="AU82" s="74"/>
      <c r="AV82" s="74"/>
      <c r="AW82" s="74"/>
      <c r="AX82" s="74"/>
      <c r="AY82" s="74"/>
      <c r="AZ82" s="134"/>
    </row>
    <row r="83" spans="1:52">
      <c r="A83" s="133"/>
      <c r="B83" s="9"/>
      <c r="C83" s="9"/>
      <c r="D83" s="9"/>
      <c r="E83" s="10"/>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74"/>
      <c r="AH83" s="74"/>
      <c r="AI83" s="74"/>
      <c r="AJ83" s="74"/>
      <c r="AK83" s="74"/>
      <c r="AL83" s="74"/>
      <c r="AM83" s="74"/>
      <c r="AN83" s="74"/>
      <c r="AO83" s="74"/>
      <c r="AP83" s="74"/>
      <c r="AQ83" s="74"/>
      <c r="AR83" s="74"/>
      <c r="AS83" s="74"/>
      <c r="AT83" s="74"/>
      <c r="AU83" s="74"/>
      <c r="AV83" s="74"/>
      <c r="AW83" s="74"/>
      <c r="AX83" s="74"/>
      <c r="AY83" s="74"/>
      <c r="AZ83" s="134"/>
    </row>
    <row r="84" spans="1:52">
      <c r="A84" s="133"/>
      <c r="B84" s="9"/>
      <c r="C84" s="9"/>
      <c r="D84" s="9"/>
      <c r="E84" s="10"/>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74"/>
      <c r="AH84" s="74"/>
      <c r="AI84" s="74"/>
      <c r="AJ84" s="74"/>
      <c r="AK84" s="74"/>
      <c r="AL84" s="74"/>
      <c r="AM84" s="74"/>
      <c r="AN84" s="74"/>
      <c r="AO84" s="74"/>
      <c r="AP84" s="74"/>
      <c r="AQ84" s="74"/>
      <c r="AR84" s="74"/>
      <c r="AS84" s="74"/>
      <c r="AT84" s="74"/>
      <c r="AU84" s="74"/>
      <c r="AV84" s="74"/>
      <c r="AW84" s="74"/>
      <c r="AX84" s="74"/>
      <c r="AY84" s="74"/>
      <c r="AZ84" s="134"/>
    </row>
    <row r="85" spans="1:52">
      <c r="A85" s="133"/>
      <c r="B85" s="9"/>
      <c r="C85" s="9"/>
      <c r="D85" s="208" t="s">
        <v>354</v>
      </c>
      <c r="E85" s="203"/>
      <c r="F85" s="155"/>
      <c r="G85" s="204"/>
      <c r="H85" s="204"/>
      <c r="I85" s="204"/>
      <c r="J85" s="204"/>
      <c r="K85" s="204"/>
      <c r="L85" s="204"/>
      <c r="M85" s="204"/>
      <c r="N85" s="204"/>
      <c r="O85" s="204"/>
      <c r="P85" s="204"/>
      <c r="Q85" s="204"/>
      <c r="R85" s="204"/>
      <c r="S85" s="204"/>
      <c r="T85" s="204"/>
      <c r="U85" s="204"/>
      <c r="V85" s="204"/>
      <c r="W85" s="204"/>
      <c r="X85" s="204"/>
      <c r="Y85" s="204"/>
      <c r="Z85" s="204"/>
      <c r="AA85" s="204"/>
      <c r="AB85" s="204"/>
      <c r="AC85" s="204"/>
      <c r="AD85" s="204"/>
      <c r="AE85" s="204"/>
      <c r="AF85" s="204"/>
      <c r="AG85" s="198"/>
      <c r="AH85" s="198"/>
      <c r="AI85" s="198"/>
      <c r="AJ85" s="74"/>
      <c r="AK85" s="74"/>
      <c r="AL85" s="74"/>
      <c r="AM85" s="74"/>
      <c r="AN85" s="74"/>
      <c r="AO85" s="74"/>
      <c r="AP85" s="74"/>
      <c r="AQ85" s="74"/>
      <c r="AR85" s="74"/>
      <c r="AS85" s="74"/>
      <c r="AT85" s="74"/>
      <c r="AU85" s="74"/>
      <c r="AV85" s="74"/>
      <c r="AW85" s="74"/>
      <c r="AX85" s="74"/>
      <c r="AY85" s="74"/>
      <c r="AZ85" s="134"/>
    </row>
    <row r="86" spans="1:52">
      <c r="A86" s="133"/>
      <c r="B86" s="9"/>
      <c r="C86" s="9"/>
      <c r="D86" s="208" t="s">
        <v>115</v>
      </c>
      <c r="E86" s="199"/>
      <c r="F86" s="155"/>
      <c r="G86" s="201"/>
      <c r="H86" s="201"/>
      <c r="I86" s="201"/>
      <c r="J86" s="201"/>
      <c r="K86" s="204"/>
      <c r="L86" s="204"/>
      <c r="M86" s="204"/>
      <c r="N86" s="204"/>
      <c r="O86" s="204"/>
      <c r="P86" s="204"/>
      <c r="Q86" s="204"/>
      <c r="R86" s="204"/>
      <c r="S86" s="204"/>
      <c r="T86" s="204"/>
      <c r="U86" s="204"/>
      <c r="V86" s="204"/>
      <c r="W86" s="204"/>
      <c r="X86" s="204"/>
      <c r="Y86" s="204"/>
      <c r="Z86" s="204"/>
      <c r="AA86" s="204"/>
      <c r="AB86" s="204"/>
      <c r="AC86" s="204"/>
      <c r="AD86" s="204"/>
      <c r="AE86" s="204"/>
      <c r="AF86" s="204"/>
      <c r="AG86" s="198"/>
      <c r="AH86" s="198"/>
      <c r="AI86" s="198"/>
      <c r="AJ86" s="74"/>
      <c r="AK86" s="74"/>
      <c r="AL86" s="74"/>
      <c r="AM86" s="74"/>
      <c r="AN86" s="74"/>
      <c r="AO86" s="74"/>
      <c r="AP86" s="74"/>
      <c r="AQ86" s="74"/>
      <c r="AR86" s="74"/>
      <c r="AS86" s="74"/>
      <c r="AT86" s="74"/>
      <c r="AU86" s="74"/>
      <c r="AV86" s="74"/>
      <c r="AW86" s="74"/>
      <c r="AX86" s="74"/>
      <c r="AY86" s="74"/>
      <c r="AZ86" s="134"/>
    </row>
    <row r="87" spans="1:52">
      <c r="A87" s="133"/>
      <c r="B87" s="9"/>
      <c r="C87" s="9"/>
      <c r="D87" s="208" t="s">
        <v>113</v>
      </c>
      <c r="E87" s="199"/>
      <c r="F87" s="155"/>
      <c r="G87" s="201"/>
      <c r="H87" s="201"/>
      <c r="I87" s="201"/>
      <c r="J87" s="201"/>
      <c r="K87" s="204"/>
      <c r="L87" s="204"/>
      <c r="M87" s="204"/>
      <c r="N87" s="204"/>
      <c r="O87" s="204"/>
      <c r="P87" s="204"/>
      <c r="Q87" s="204"/>
      <c r="R87" s="204"/>
      <c r="S87" s="204"/>
      <c r="T87" s="204"/>
      <c r="U87" s="204"/>
      <c r="V87" s="204"/>
      <c r="W87" s="204"/>
      <c r="X87" s="204"/>
      <c r="Y87" s="204"/>
      <c r="Z87" s="204"/>
      <c r="AA87" s="204"/>
      <c r="AB87" s="204"/>
      <c r="AC87" s="204"/>
      <c r="AD87" s="204"/>
      <c r="AE87" s="204"/>
      <c r="AF87" s="204"/>
      <c r="AG87" s="198"/>
      <c r="AH87" s="198"/>
      <c r="AI87" s="198"/>
      <c r="AJ87" s="74"/>
      <c r="AK87" s="74"/>
      <c r="AL87" s="74"/>
      <c r="AM87" s="74"/>
      <c r="AN87" s="74"/>
      <c r="AO87" s="74"/>
      <c r="AP87" s="74"/>
      <c r="AQ87" s="74"/>
      <c r="AR87" s="74"/>
      <c r="AS87" s="74"/>
      <c r="AT87" s="74"/>
      <c r="AU87" s="74"/>
      <c r="AV87" s="74"/>
      <c r="AW87" s="74"/>
      <c r="AX87" s="74"/>
      <c r="AY87" s="74"/>
      <c r="AZ87" s="134"/>
    </row>
    <row r="88" spans="1:52">
      <c r="A88" s="133"/>
      <c r="B88" s="9"/>
      <c r="C88" s="9"/>
      <c r="D88" s="208" t="s">
        <v>114</v>
      </c>
      <c r="E88" s="199"/>
      <c r="F88" s="155"/>
      <c r="G88" s="201"/>
      <c r="H88" s="201"/>
      <c r="I88" s="201"/>
      <c r="J88" s="201"/>
      <c r="K88" s="204"/>
      <c r="L88" s="204"/>
      <c r="M88" s="204"/>
      <c r="N88" s="204"/>
      <c r="O88" s="204"/>
      <c r="P88" s="204"/>
      <c r="Q88" s="204"/>
      <c r="R88" s="204"/>
      <c r="S88" s="204"/>
      <c r="T88" s="204"/>
      <c r="U88" s="204"/>
      <c r="V88" s="204"/>
      <c r="W88" s="204"/>
      <c r="X88" s="204"/>
      <c r="Y88" s="204"/>
      <c r="Z88" s="204"/>
      <c r="AA88" s="204"/>
      <c r="AB88" s="204"/>
      <c r="AC88" s="204"/>
      <c r="AD88" s="204"/>
      <c r="AE88" s="204"/>
      <c r="AF88" s="204"/>
      <c r="AG88" s="198"/>
      <c r="AH88" s="198"/>
      <c r="AI88" s="198"/>
      <c r="AJ88" s="74"/>
      <c r="AK88" s="74"/>
      <c r="AL88" s="74"/>
      <c r="AM88" s="74"/>
      <c r="AN88" s="74"/>
      <c r="AO88" s="74"/>
      <c r="AP88" s="74"/>
      <c r="AQ88" s="74"/>
      <c r="AR88" s="74"/>
      <c r="AS88" s="74"/>
      <c r="AT88" s="74"/>
      <c r="AU88" s="74"/>
      <c r="AV88" s="74"/>
      <c r="AW88" s="74"/>
      <c r="AX88" s="74"/>
      <c r="AY88" s="74"/>
      <c r="AZ88" s="134"/>
    </row>
    <row r="89" spans="1:52">
      <c r="A89" s="133"/>
      <c r="B89" s="9"/>
      <c r="C89" s="9"/>
      <c r="D89" s="9"/>
      <c r="E89" s="10"/>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74"/>
      <c r="AH89" s="74"/>
      <c r="AI89" s="74"/>
      <c r="AJ89" s="74"/>
      <c r="AK89" s="74"/>
      <c r="AL89" s="74"/>
      <c r="AM89" s="74"/>
      <c r="AN89" s="74"/>
      <c r="AO89" s="74"/>
      <c r="AP89" s="74"/>
      <c r="AQ89" s="74"/>
      <c r="AR89" s="74"/>
      <c r="AS89" s="74"/>
      <c r="AT89" s="74"/>
      <c r="AU89" s="74"/>
      <c r="AV89" s="74"/>
      <c r="AW89" s="74"/>
      <c r="AX89" s="74"/>
      <c r="AY89" s="74"/>
      <c r="AZ89" s="134"/>
    </row>
    <row r="90" spans="1:52">
      <c r="A90" s="133"/>
      <c r="B90" s="9"/>
      <c r="C90" s="9" t="s">
        <v>116</v>
      </c>
      <c r="E90" s="10"/>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74"/>
      <c r="AH90" s="74"/>
      <c r="AI90" s="74"/>
      <c r="AJ90" s="74"/>
      <c r="AK90" s="74"/>
      <c r="AL90" s="74"/>
      <c r="AM90" s="74"/>
      <c r="AN90" s="74"/>
      <c r="AO90" s="74"/>
      <c r="AP90" s="74"/>
      <c r="AQ90" s="74"/>
      <c r="AR90" s="74"/>
      <c r="AS90" s="74"/>
      <c r="AT90" s="74"/>
      <c r="AU90" s="74"/>
      <c r="AV90" s="74"/>
      <c r="AW90" s="74"/>
      <c r="AX90" s="74"/>
      <c r="AY90" s="74"/>
      <c r="AZ90" s="134"/>
    </row>
    <row r="91" spans="1:52">
      <c r="A91" s="133"/>
      <c r="B91" s="9"/>
      <c r="C91" s="9"/>
      <c r="D91" s="9"/>
      <c r="E91" s="10"/>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74"/>
      <c r="AH91" s="74"/>
      <c r="AI91" s="74"/>
      <c r="AJ91" s="74"/>
      <c r="AK91" s="74"/>
      <c r="AL91" s="74"/>
      <c r="AM91" s="74"/>
      <c r="AN91" s="74"/>
      <c r="AO91" s="74"/>
      <c r="AP91" s="74"/>
      <c r="AQ91" s="74"/>
      <c r="AR91" s="74"/>
      <c r="AS91" s="74"/>
      <c r="AT91" s="74"/>
      <c r="AU91" s="74"/>
      <c r="AV91" s="74"/>
      <c r="AW91" s="74"/>
      <c r="AX91" s="74"/>
      <c r="AY91" s="74"/>
      <c r="AZ91" s="134"/>
    </row>
    <row r="92" spans="1:52">
      <c r="A92" s="133"/>
      <c r="B92" s="9"/>
      <c r="C92" s="9"/>
      <c r="D92" s="9"/>
      <c r="E92" s="10"/>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74"/>
      <c r="AH92" s="74"/>
      <c r="AI92" s="74"/>
      <c r="AJ92" s="74"/>
      <c r="AK92" s="74"/>
      <c r="AL92" s="74"/>
      <c r="AM92" s="74"/>
      <c r="AN92" s="74"/>
      <c r="AO92" s="74"/>
      <c r="AP92" s="74"/>
      <c r="AQ92" s="74"/>
      <c r="AR92" s="74"/>
      <c r="AS92" s="74"/>
      <c r="AT92" s="74"/>
      <c r="AU92" s="74"/>
      <c r="AV92" s="74"/>
      <c r="AW92" s="74"/>
      <c r="AX92" s="74"/>
      <c r="AY92" s="74"/>
      <c r="AZ92" s="134"/>
    </row>
    <row r="93" spans="1:52">
      <c r="A93" s="133"/>
      <c r="B93" s="9"/>
      <c r="C93" s="9"/>
      <c r="D93" s="9"/>
      <c r="E93" s="10"/>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74"/>
      <c r="AH93" s="74"/>
      <c r="AI93" s="74"/>
      <c r="AJ93" s="74"/>
      <c r="AK93" s="74"/>
      <c r="AL93" s="74"/>
      <c r="AM93" s="74"/>
      <c r="AN93" s="74"/>
      <c r="AO93" s="74"/>
      <c r="AP93" s="74"/>
      <c r="AQ93" s="74"/>
      <c r="AR93" s="74"/>
      <c r="AS93" s="74"/>
      <c r="AT93" s="74"/>
      <c r="AU93" s="74"/>
      <c r="AV93" s="74"/>
      <c r="AW93" s="74"/>
      <c r="AX93" s="74"/>
      <c r="AY93" s="74"/>
      <c r="AZ93" s="134"/>
    </row>
    <row r="94" spans="1:52">
      <c r="A94" s="133"/>
      <c r="B94" s="9"/>
      <c r="C94" s="9"/>
      <c r="D94" s="9"/>
      <c r="E94" s="10"/>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74"/>
      <c r="AH94" s="74"/>
      <c r="AI94" s="74"/>
      <c r="AJ94" s="74"/>
      <c r="AK94" s="74"/>
      <c r="AL94" s="74"/>
      <c r="AM94" s="74"/>
      <c r="AN94" s="74"/>
      <c r="AO94" s="74"/>
      <c r="AP94" s="74"/>
      <c r="AQ94" s="74"/>
      <c r="AR94" s="74"/>
      <c r="AS94" s="74"/>
      <c r="AT94" s="74"/>
      <c r="AU94" s="74"/>
      <c r="AV94" s="74"/>
      <c r="AW94" s="74"/>
      <c r="AX94" s="74"/>
      <c r="AY94" s="74"/>
      <c r="AZ94" s="134"/>
    </row>
    <row r="95" spans="1:52">
      <c r="A95" s="133"/>
      <c r="B95" s="9"/>
      <c r="C95" s="9"/>
      <c r="D95" s="9"/>
      <c r="E95" s="10"/>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74"/>
      <c r="AH95" s="74"/>
      <c r="AI95" s="74"/>
      <c r="AJ95" s="74"/>
      <c r="AK95" s="74"/>
      <c r="AL95" s="74"/>
      <c r="AM95" s="74"/>
      <c r="AN95" s="74"/>
      <c r="AO95" s="74"/>
      <c r="AP95" s="74"/>
      <c r="AQ95" s="74"/>
      <c r="AR95" s="74"/>
      <c r="AS95" s="74"/>
      <c r="AT95" s="74"/>
      <c r="AU95" s="74"/>
      <c r="AV95" s="74"/>
      <c r="AW95" s="74"/>
      <c r="AX95" s="74"/>
      <c r="AY95" s="74"/>
      <c r="AZ95" s="134"/>
    </row>
    <row r="96" spans="1:52">
      <c r="A96" s="133"/>
      <c r="B96" s="9"/>
      <c r="C96" s="9"/>
      <c r="D96" s="9"/>
      <c r="E96" s="10"/>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74"/>
      <c r="AH96" s="74"/>
      <c r="AI96" s="74"/>
      <c r="AJ96" s="74"/>
      <c r="AK96" s="74"/>
      <c r="AL96" s="74"/>
      <c r="AM96" s="74"/>
      <c r="AN96" s="74"/>
      <c r="AO96" s="74"/>
      <c r="AP96" s="74"/>
      <c r="AQ96" s="74"/>
      <c r="AR96" s="74"/>
      <c r="AS96" s="74"/>
      <c r="AT96" s="74"/>
      <c r="AU96" s="74"/>
      <c r="AV96" s="74"/>
      <c r="AW96" s="74"/>
      <c r="AX96" s="74"/>
      <c r="AY96" s="74"/>
      <c r="AZ96" s="134"/>
    </row>
    <row r="97" spans="1:52">
      <c r="A97" s="133"/>
      <c r="B97" s="9"/>
      <c r="C97" s="9"/>
      <c r="D97" s="9"/>
      <c r="E97" s="10"/>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74"/>
      <c r="AH97" s="74"/>
      <c r="AI97" s="74"/>
      <c r="AJ97" s="74"/>
      <c r="AK97" s="74"/>
      <c r="AL97" s="74"/>
      <c r="AM97" s="74"/>
      <c r="AN97" s="74"/>
      <c r="AO97" s="74"/>
      <c r="AP97" s="74"/>
      <c r="AQ97" s="74"/>
      <c r="AR97" s="74"/>
      <c r="AS97" s="74"/>
      <c r="AT97" s="74"/>
      <c r="AU97" s="74"/>
      <c r="AV97" s="74"/>
      <c r="AW97" s="74"/>
      <c r="AX97" s="74"/>
      <c r="AY97" s="74"/>
      <c r="AZ97" s="134"/>
    </row>
    <row r="98" spans="1:52">
      <c r="A98" s="133"/>
      <c r="B98" s="9"/>
      <c r="C98" s="9"/>
      <c r="D98" s="9"/>
      <c r="E98" s="10"/>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74"/>
      <c r="AH98" s="74"/>
      <c r="AI98" s="74"/>
      <c r="AJ98" s="74"/>
      <c r="AK98" s="74"/>
      <c r="AL98" s="74"/>
      <c r="AM98" s="74"/>
      <c r="AN98" s="74"/>
      <c r="AO98" s="74"/>
      <c r="AP98" s="74"/>
      <c r="AQ98" s="74"/>
      <c r="AR98" s="74"/>
      <c r="AS98" s="74"/>
      <c r="AT98" s="74"/>
      <c r="AU98" s="74"/>
      <c r="AV98" s="74"/>
      <c r="AW98" s="74"/>
      <c r="AX98" s="74"/>
      <c r="AY98" s="74"/>
      <c r="AZ98" s="134"/>
    </row>
    <row r="99" spans="1:52">
      <c r="A99" s="133"/>
      <c r="B99" s="9"/>
      <c r="C99" s="9"/>
      <c r="D99" s="9"/>
      <c r="E99" s="10"/>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74"/>
      <c r="AH99" s="74"/>
      <c r="AI99" s="74"/>
      <c r="AJ99" s="74"/>
      <c r="AK99" s="74"/>
      <c r="AL99" s="74"/>
      <c r="AM99" s="74"/>
      <c r="AN99" s="74"/>
      <c r="AO99" s="74"/>
      <c r="AP99" s="74"/>
      <c r="AQ99" s="74"/>
      <c r="AR99" s="74"/>
      <c r="AS99" s="74"/>
      <c r="AT99" s="74"/>
      <c r="AU99" s="74"/>
      <c r="AV99" s="74"/>
      <c r="AW99" s="74"/>
      <c r="AX99" s="74"/>
      <c r="AY99" s="74"/>
      <c r="AZ99" s="134"/>
    </row>
    <row r="100" spans="1:52">
      <c r="A100" s="133"/>
      <c r="B100" s="9"/>
      <c r="C100" s="9"/>
      <c r="D100" s="9"/>
      <c r="E100" s="10"/>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74"/>
      <c r="AH100" s="74"/>
      <c r="AI100" s="74"/>
      <c r="AJ100" s="74"/>
      <c r="AK100" s="74"/>
      <c r="AL100" s="74"/>
      <c r="AM100" s="74"/>
      <c r="AN100" s="74"/>
      <c r="AO100" s="74"/>
      <c r="AP100" s="74"/>
      <c r="AQ100" s="74"/>
      <c r="AR100" s="74"/>
      <c r="AS100" s="74"/>
      <c r="AT100" s="74"/>
      <c r="AU100" s="74"/>
      <c r="AV100" s="74"/>
      <c r="AW100" s="74"/>
      <c r="AX100" s="74"/>
      <c r="AY100" s="74"/>
      <c r="AZ100" s="134"/>
    </row>
    <row r="101" spans="1:52">
      <c r="A101" s="133"/>
      <c r="B101" s="9"/>
      <c r="C101" s="9"/>
      <c r="D101" s="9"/>
      <c r="E101" s="10"/>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74"/>
      <c r="AH101" s="74"/>
      <c r="AI101" s="74"/>
      <c r="AJ101" s="74"/>
      <c r="AK101" s="74"/>
      <c r="AL101" s="74"/>
      <c r="AM101" s="74"/>
      <c r="AN101" s="74"/>
      <c r="AO101" s="74"/>
      <c r="AP101" s="74"/>
      <c r="AQ101" s="74"/>
      <c r="AR101" s="74"/>
      <c r="AS101" s="74"/>
      <c r="AT101" s="74"/>
      <c r="AU101" s="74"/>
      <c r="AV101" s="74"/>
      <c r="AW101" s="74"/>
      <c r="AX101" s="74"/>
      <c r="AY101" s="74"/>
      <c r="AZ101" s="134"/>
    </row>
    <row r="102" spans="1:52">
      <c r="A102" s="133"/>
      <c r="B102" s="9"/>
      <c r="C102" s="9"/>
      <c r="D102" s="9"/>
      <c r="E102" s="10"/>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74"/>
      <c r="AH102" s="74"/>
      <c r="AI102" s="74"/>
      <c r="AJ102" s="74"/>
      <c r="AK102" s="74"/>
      <c r="AL102" s="74"/>
      <c r="AM102" s="74"/>
      <c r="AN102" s="74"/>
      <c r="AO102" s="74"/>
      <c r="AP102" s="74"/>
      <c r="AQ102" s="74"/>
      <c r="AR102" s="74"/>
      <c r="AS102" s="74"/>
      <c r="AT102" s="74"/>
      <c r="AU102" s="74"/>
      <c r="AV102" s="74"/>
      <c r="AW102" s="74"/>
      <c r="AX102" s="74"/>
      <c r="AY102" s="74"/>
      <c r="AZ102" s="134"/>
    </row>
    <row r="103" spans="1:52">
      <c r="A103" s="133"/>
      <c r="B103" s="9"/>
      <c r="C103" s="9"/>
      <c r="D103" s="9"/>
      <c r="E103" s="10"/>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74"/>
      <c r="AH103" s="74"/>
      <c r="AI103" s="74"/>
      <c r="AJ103" s="74"/>
      <c r="AK103" s="74"/>
      <c r="AL103" s="74"/>
      <c r="AM103" s="74"/>
      <c r="AN103" s="74"/>
      <c r="AO103" s="74"/>
      <c r="AP103" s="74"/>
      <c r="AQ103" s="74"/>
      <c r="AR103" s="74"/>
      <c r="AS103" s="74"/>
      <c r="AT103" s="74"/>
      <c r="AU103" s="74"/>
      <c r="AV103" s="74"/>
      <c r="AW103" s="74"/>
      <c r="AX103" s="74"/>
      <c r="AY103" s="74"/>
      <c r="AZ103" s="134"/>
    </row>
    <row r="104" spans="1:52">
      <c r="A104" s="133"/>
      <c r="B104" s="9"/>
      <c r="C104" s="9"/>
      <c r="D104" s="9"/>
      <c r="E104" s="10"/>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74"/>
      <c r="AH104" s="74"/>
      <c r="AI104" s="74"/>
      <c r="AJ104" s="74"/>
      <c r="AK104" s="74"/>
      <c r="AL104" s="74"/>
      <c r="AM104" s="74"/>
      <c r="AN104" s="74"/>
      <c r="AO104" s="74"/>
      <c r="AP104" s="74"/>
      <c r="AQ104" s="74"/>
      <c r="AR104" s="74"/>
      <c r="AS104" s="74"/>
      <c r="AT104" s="74"/>
      <c r="AU104" s="74"/>
      <c r="AV104" s="74"/>
      <c r="AW104" s="74"/>
      <c r="AX104" s="74"/>
      <c r="AY104" s="74"/>
      <c r="AZ104" s="134"/>
    </row>
    <row r="105" spans="1:52">
      <c r="A105" s="133"/>
      <c r="B105" s="9"/>
      <c r="C105" s="9"/>
      <c r="D105" s="9"/>
      <c r="E105" s="10"/>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74"/>
      <c r="AH105" s="74"/>
      <c r="AI105" s="74"/>
      <c r="AJ105" s="74"/>
      <c r="AK105" s="74"/>
      <c r="AL105" s="74"/>
      <c r="AM105" s="74"/>
      <c r="AN105" s="74"/>
      <c r="AO105" s="74"/>
      <c r="AP105" s="74"/>
      <c r="AQ105" s="74"/>
      <c r="AR105" s="74"/>
      <c r="AS105" s="74"/>
      <c r="AT105" s="74"/>
      <c r="AU105" s="74"/>
      <c r="AV105" s="74"/>
      <c r="AW105" s="74"/>
      <c r="AX105" s="74"/>
      <c r="AY105" s="74"/>
      <c r="AZ105" s="134"/>
    </row>
    <row r="106" spans="1:52">
      <c r="A106" s="133"/>
      <c r="B106" s="9"/>
      <c r="C106" s="9"/>
      <c r="D106" s="9"/>
      <c r="E106" s="10"/>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74"/>
      <c r="AH106" s="74"/>
      <c r="AI106" s="74"/>
      <c r="AJ106" s="74"/>
      <c r="AK106" s="74"/>
      <c r="AL106" s="74"/>
      <c r="AM106" s="74"/>
      <c r="AN106" s="74"/>
      <c r="AO106" s="74"/>
      <c r="AP106" s="74"/>
      <c r="AQ106" s="74"/>
      <c r="AR106" s="74"/>
      <c r="AS106" s="74"/>
      <c r="AT106" s="74"/>
      <c r="AU106" s="74"/>
      <c r="AV106" s="74"/>
      <c r="AW106" s="74"/>
      <c r="AX106" s="74"/>
      <c r="AY106" s="74"/>
      <c r="AZ106" s="134"/>
    </row>
    <row r="107" spans="1:52">
      <c r="A107" s="133"/>
      <c r="B107" s="9"/>
      <c r="C107" s="9"/>
      <c r="D107" s="9"/>
      <c r="E107" s="10"/>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74"/>
      <c r="AH107" s="74"/>
      <c r="AI107" s="74"/>
      <c r="AJ107" s="74"/>
      <c r="AK107" s="74"/>
      <c r="AL107" s="74"/>
      <c r="AM107" s="74"/>
      <c r="AN107" s="74"/>
      <c r="AO107" s="74"/>
      <c r="AP107" s="74"/>
      <c r="AQ107" s="74"/>
      <c r="AR107" s="74"/>
      <c r="AS107" s="74"/>
      <c r="AT107" s="74"/>
      <c r="AU107" s="74"/>
      <c r="AV107" s="74"/>
      <c r="AW107" s="74"/>
      <c r="AX107" s="74"/>
      <c r="AY107" s="74"/>
      <c r="AZ107" s="134"/>
    </row>
    <row r="108" spans="1:52">
      <c r="A108" s="133"/>
      <c r="B108" s="9"/>
      <c r="C108" s="9"/>
      <c r="D108" s="9"/>
      <c r="E108" s="10"/>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74"/>
      <c r="AH108" s="74"/>
      <c r="AI108" s="74"/>
      <c r="AJ108" s="74"/>
      <c r="AK108" s="74"/>
      <c r="AL108" s="74"/>
      <c r="AM108" s="74"/>
      <c r="AN108" s="74"/>
      <c r="AO108" s="74"/>
      <c r="AP108" s="74"/>
      <c r="AQ108" s="74"/>
      <c r="AR108" s="74"/>
      <c r="AS108" s="74"/>
      <c r="AT108" s="74"/>
      <c r="AU108" s="74"/>
      <c r="AV108" s="74"/>
      <c r="AW108" s="74"/>
      <c r="AX108" s="74"/>
      <c r="AY108" s="74"/>
      <c r="AZ108" s="134"/>
    </row>
    <row r="109" spans="1:52">
      <c r="A109" s="133"/>
      <c r="B109" s="9"/>
      <c r="C109" s="9"/>
      <c r="D109" s="9"/>
      <c r="E109" s="10"/>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74"/>
      <c r="AH109" s="74"/>
      <c r="AI109" s="74"/>
      <c r="AJ109" s="74"/>
      <c r="AK109" s="74"/>
      <c r="AL109" s="74"/>
      <c r="AM109" s="74"/>
      <c r="AN109" s="74"/>
      <c r="AO109" s="74"/>
      <c r="AP109" s="74"/>
      <c r="AQ109" s="74"/>
      <c r="AR109" s="74"/>
      <c r="AS109" s="74"/>
      <c r="AT109" s="74"/>
      <c r="AU109" s="74"/>
      <c r="AV109" s="74"/>
      <c r="AW109" s="74"/>
      <c r="AX109" s="74"/>
      <c r="AY109" s="74"/>
      <c r="AZ109" s="134"/>
    </row>
    <row r="110" spans="1:52">
      <c r="A110" s="133"/>
      <c r="B110" s="9"/>
      <c r="C110" s="9"/>
      <c r="D110" s="9"/>
      <c r="E110" s="10"/>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74"/>
      <c r="AH110" s="74"/>
      <c r="AI110" s="74"/>
      <c r="AJ110" s="74"/>
      <c r="AK110" s="74"/>
      <c r="AL110" s="74"/>
      <c r="AM110" s="74"/>
      <c r="AN110" s="74"/>
      <c r="AO110" s="74"/>
      <c r="AP110" s="74"/>
      <c r="AQ110" s="74"/>
      <c r="AR110" s="74"/>
      <c r="AS110" s="74"/>
      <c r="AT110" s="74"/>
      <c r="AU110" s="74"/>
      <c r="AV110" s="74"/>
      <c r="AW110" s="74"/>
      <c r="AX110" s="74"/>
      <c r="AY110" s="74"/>
      <c r="AZ110" s="134"/>
    </row>
    <row r="111" spans="1:52">
      <c r="A111" s="133"/>
      <c r="B111" s="9"/>
      <c r="C111" s="9"/>
      <c r="D111" s="9"/>
      <c r="E111" s="10"/>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74"/>
      <c r="AH111" s="74"/>
      <c r="AI111" s="74"/>
      <c r="AJ111" s="74"/>
      <c r="AK111" s="74"/>
      <c r="AL111" s="74"/>
      <c r="AM111" s="74"/>
      <c r="AN111" s="74"/>
      <c r="AO111" s="74"/>
      <c r="AP111" s="74"/>
      <c r="AQ111" s="74"/>
      <c r="AR111" s="74"/>
      <c r="AS111" s="74"/>
      <c r="AT111" s="74"/>
      <c r="AU111" s="74"/>
      <c r="AV111" s="74"/>
      <c r="AW111" s="74"/>
      <c r="AX111" s="74"/>
      <c r="AY111" s="74"/>
      <c r="AZ111" s="134"/>
    </row>
    <row r="112" spans="1:52">
      <c r="A112" s="133"/>
      <c r="B112" s="9"/>
      <c r="C112" s="9"/>
      <c r="D112" s="54" t="s">
        <v>117</v>
      </c>
      <c r="E112" s="11"/>
      <c r="F112" s="11"/>
      <c r="G112" s="11"/>
      <c r="H112" s="11"/>
      <c r="I112" s="11"/>
      <c r="J112" s="11"/>
      <c r="K112" s="11"/>
      <c r="L112" s="11"/>
      <c r="M112" s="11"/>
      <c r="N112" s="11"/>
      <c r="Q112" s="11"/>
      <c r="R112" s="11"/>
      <c r="S112" s="11"/>
      <c r="T112" s="11"/>
      <c r="U112" s="11"/>
      <c r="V112" s="11"/>
      <c r="W112" s="11"/>
      <c r="X112" s="11"/>
      <c r="Y112" s="11"/>
      <c r="Z112" s="11"/>
      <c r="AA112" s="11"/>
      <c r="AB112" s="11"/>
      <c r="AC112" s="11"/>
      <c r="AD112" s="11"/>
      <c r="AE112" s="11"/>
      <c r="AF112" s="11"/>
      <c r="AG112" s="74"/>
      <c r="AH112" s="74"/>
      <c r="AI112" s="74"/>
      <c r="AJ112" s="74"/>
      <c r="AK112" s="74"/>
      <c r="AL112" s="74"/>
      <c r="AM112" s="74"/>
      <c r="AN112" s="74"/>
      <c r="AO112" s="74"/>
      <c r="AP112" s="74"/>
      <c r="AQ112" s="74"/>
      <c r="AR112" s="74"/>
      <c r="AS112" s="74"/>
      <c r="AT112" s="74"/>
      <c r="AU112" s="74"/>
      <c r="AV112" s="74"/>
      <c r="AW112" s="74"/>
      <c r="AX112" s="74"/>
      <c r="AY112" s="74"/>
      <c r="AZ112" s="134"/>
    </row>
    <row r="113" spans="1:52">
      <c r="A113" s="133"/>
      <c r="B113" s="9"/>
      <c r="C113" s="9"/>
      <c r="D113" s="10"/>
      <c r="E113" s="93" t="s">
        <v>118</v>
      </c>
      <c r="F113" s="11"/>
      <c r="G113" s="11"/>
      <c r="H113" s="11"/>
      <c r="I113" s="11"/>
      <c r="J113" s="11"/>
      <c r="K113" s="11"/>
      <c r="L113" s="11"/>
      <c r="M113" s="11"/>
      <c r="N113" s="11"/>
      <c r="Q113" s="11"/>
      <c r="R113" s="11"/>
      <c r="S113" s="11"/>
      <c r="T113" s="11"/>
      <c r="U113" s="11"/>
      <c r="V113" s="11"/>
      <c r="W113" s="11"/>
      <c r="X113" s="11"/>
      <c r="Y113" s="11"/>
      <c r="Z113" s="11"/>
      <c r="AA113" s="11"/>
      <c r="AB113" s="11"/>
      <c r="AC113" s="11"/>
      <c r="AD113" s="11"/>
      <c r="AE113" s="11"/>
      <c r="AF113" s="11"/>
      <c r="AG113" s="74"/>
      <c r="AH113" s="74"/>
      <c r="AI113" s="74"/>
      <c r="AJ113" s="74"/>
      <c r="AK113" s="74"/>
      <c r="AL113" s="74"/>
      <c r="AM113" s="74"/>
      <c r="AN113" s="74"/>
      <c r="AO113" s="74"/>
      <c r="AP113" s="74"/>
      <c r="AQ113" s="74"/>
      <c r="AR113" s="74"/>
      <c r="AS113" s="74"/>
      <c r="AT113" s="74"/>
      <c r="AU113" s="74"/>
      <c r="AV113" s="74"/>
      <c r="AW113" s="74"/>
      <c r="AX113" s="74"/>
      <c r="AY113" s="74"/>
      <c r="AZ113" s="134"/>
    </row>
    <row r="114" spans="1:52">
      <c r="A114" s="133"/>
      <c r="B114" s="9"/>
      <c r="C114" s="9"/>
      <c r="D114" s="10"/>
      <c r="E114" s="93" t="s">
        <v>119</v>
      </c>
      <c r="F114" s="54"/>
      <c r="G114" s="54"/>
      <c r="H114" s="54"/>
      <c r="I114" s="11"/>
      <c r="J114" s="11"/>
      <c r="K114" s="11"/>
      <c r="L114" s="11"/>
      <c r="M114" s="11"/>
      <c r="N114" s="11"/>
      <c r="Q114" s="11"/>
      <c r="R114" s="11"/>
      <c r="S114" s="11"/>
      <c r="T114" s="11"/>
      <c r="U114" s="11"/>
      <c r="V114" s="11"/>
      <c r="W114" s="11"/>
      <c r="X114" s="11"/>
      <c r="Y114" s="11"/>
      <c r="Z114" s="11"/>
      <c r="AA114" s="11"/>
      <c r="AB114" s="11"/>
      <c r="AC114" s="11"/>
      <c r="AD114" s="11"/>
      <c r="AE114" s="11"/>
      <c r="AF114" s="11"/>
      <c r="AG114" s="74"/>
      <c r="AH114" s="74"/>
      <c r="AI114" s="74"/>
      <c r="AJ114" s="74"/>
      <c r="AK114" s="74"/>
      <c r="AL114" s="74"/>
      <c r="AM114" s="74"/>
      <c r="AN114" s="74"/>
      <c r="AO114" s="74"/>
      <c r="AP114" s="74"/>
      <c r="AQ114" s="74"/>
      <c r="AR114" s="74"/>
      <c r="AS114" s="74"/>
      <c r="AT114" s="74"/>
      <c r="AU114" s="74"/>
      <c r="AV114" s="74"/>
      <c r="AW114" s="74"/>
      <c r="AX114" s="74"/>
      <c r="AY114" s="74"/>
      <c r="AZ114" s="134"/>
    </row>
    <row r="115" spans="1:52">
      <c r="A115" s="133"/>
      <c r="B115" s="9"/>
      <c r="C115" s="9"/>
      <c r="D115" s="10"/>
      <c r="E115" s="93" t="s">
        <v>120</v>
      </c>
      <c r="F115" s="54"/>
      <c r="G115" s="54"/>
      <c r="H115" s="54"/>
      <c r="I115" s="11"/>
      <c r="J115" s="11"/>
      <c r="K115" s="11"/>
      <c r="L115" s="11"/>
      <c r="M115" s="11"/>
      <c r="N115" s="11"/>
      <c r="Q115" s="11"/>
      <c r="R115" s="11"/>
      <c r="S115" s="11"/>
      <c r="T115" s="11"/>
      <c r="U115" s="11"/>
      <c r="V115" s="11"/>
      <c r="W115" s="11"/>
      <c r="X115" s="11"/>
      <c r="Y115" s="11"/>
      <c r="Z115" s="11"/>
      <c r="AA115" s="11"/>
      <c r="AB115" s="11"/>
      <c r="AC115" s="11"/>
      <c r="AD115" s="11"/>
      <c r="AE115" s="11"/>
      <c r="AF115" s="11"/>
      <c r="AG115" s="74"/>
      <c r="AH115" s="74"/>
      <c r="AI115" s="74"/>
      <c r="AJ115" s="74"/>
      <c r="AK115" s="74"/>
      <c r="AL115" s="74"/>
      <c r="AM115" s="74"/>
      <c r="AN115" s="74"/>
      <c r="AO115" s="74"/>
      <c r="AP115" s="74"/>
      <c r="AQ115" s="74"/>
      <c r="AR115" s="74"/>
      <c r="AS115" s="74"/>
      <c r="AT115" s="74"/>
      <c r="AU115" s="74"/>
      <c r="AV115" s="74"/>
      <c r="AW115" s="74"/>
      <c r="AX115" s="74"/>
      <c r="AY115" s="74"/>
      <c r="AZ115" s="134"/>
    </row>
    <row r="116" spans="1:52">
      <c r="A116" s="133"/>
      <c r="B116" s="9"/>
      <c r="C116" s="9"/>
      <c r="D116" s="9"/>
      <c r="E116" s="10"/>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74"/>
      <c r="AH116" s="74"/>
      <c r="AI116" s="74"/>
      <c r="AJ116" s="74"/>
      <c r="AK116" s="74"/>
      <c r="AL116" s="74"/>
      <c r="AM116" s="74"/>
      <c r="AN116" s="74"/>
      <c r="AO116" s="74"/>
      <c r="AP116" s="74"/>
      <c r="AQ116" s="74"/>
      <c r="AR116" s="74"/>
      <c r="AS116" s="74"/>
      <c r="AT116" s="74"/>
      <c r="AU116" s="74"/>
      <c r="AV116" s="74"/>
      <c r="AW116" s="74"/>
      <c r="AX116" s="74"/>
      <c r="AY116" s="74"/>
      <c r="AZ116" s="134"/>
    </row>
    <row r="117" spans="1:52">
      <c r="A117" s="133"/>
      <c r="B117" s="9"/>
      <c r="C117" s="9" t="s">
        <v>121</v>
      </c>
      <c r="E117" s="10"/>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74"/>
      <c r="AH117" s="74"/>
      <c r="AI117" s="74"/>
      <c r="AJ117" s="74"/>
      <c r="AK117" s="74"/>
      <c r="AL117" s="74"/>
      <c r="AM117" s="74"/>
      <c r="AN117" s="74"/>
      <c r="AO117" s="74"/>
      <c r="AP117" s="74"/>
      <c r="AQ117" s="74"/>
      <c r="AR117" s="74"/>
      <c r="AS117" s="74"/>
      <c r="AT117" s="74"/>
      <c r="AU117" s="74"/>
      <c r="AV117" s="74"/>
      <c r="AW117" s="74"/>
      <c r="AX117" s="74"/>
      <c r="AY117" s="74"/>
      <c r="AZ117" s="134"/>
    </row>
    <row r="118" spans="1:52">
      <c r="A118" s="133"/>
      <c r="B118" s="9"/>
      <c r="C118" s="9"/>
      <c r="D118" s="9"/>
      <c r="E118" s="10"/>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74"/>
      <c r="AH118" s="74"/>
      <c r="AI118" s="74"/>
      <c r="AJ118" s="74"/>
      <c r="AK118" s="74"/>
      <c r="AL118" s="74"/>
      <c r="AM118" s="74"/>
      <c r="AN118" s="74"/>
      <c r="AO118" s="74"/>
      <c r="AP118" s="74"/>
      <c r="AQ118" s="74"/>
      <c r="AR118" s="74"/>
      <c r="AS118" s="74"/>
      <c r="AT118" s="74"/>
      <c r="AU118" s="74"/>
      <c r="AV118" s="74"/>
      <c r="AW118" s="74"/>
      <c r="AX118" s="74"/>
      <c r="AY118" s="74"/>
      <c r="AZ118" s="134"/>
    </row>
    <row r="119" spans="1:52">
      <c r="A119" s="133"/>
      <c r="B119" s="9"/>
      <c r="C119" s="9"/>
      <c r="D119" s="9"/>
      <c r="E119" s="10"/>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74"/>
      <c r="AH119" s="74"/>
      <c r="AI119" s="74"/>
      <c r="AJ119" s="74"/>
      <c r="AK119" s="74"/>
      <c r="AL119" s="74"/>
      <c r="AM119" s="74"/>
      <c r="AN119" s="74"/>
      <c r="AO119" s="74"/>
      <c r="AP119" s="74"/>
      <c r="AQ119" s="74"/>
      <c r="AR119" s="74"/>
      <c r="AS119" s="74"/>
      <c r="AT119" s="74"/>
      <c r="AU119" s="74"/>
      <c r="AV119" s="74"/>
      <c r="AW119" s="74"/>
      <c r="AX119" s="74"/>
      <c r="AY119" s="74"/>
      <c r="AZ119" s="134"/>
    </row>
    <row r="120" spans="1:52">
      <c r="A120" s="133"/>
      <c r="B120" s="9"/>
      <c r="C120" s="9"/>
      <c r="D120" s="9"/>
      <c r="E120" s="10"/>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74"/>
      <c r="AH120" s="74"/>
      <c r="AI120" s="74"/>
      <c r="AJ120" s="74"/>
      <c r="AK120" s="74"/>
      <c r="AL120" s="74"/>
      <c r="AM120" s="74"/>
      <c r="AN120" s="74"/>
      <c r="AO120" s="74"/>
      <c r="AP120" s="74"/>
      <c r="AQ120" s="74"/>
      <c r="AR120" s="74"/>
      <c r="AS120" s="74"/>
      <c r="AT120" s="74"/>
      <c r="AU120" s="74"/>
      <c r="AV120" s="74"/>
      <c r="AW120" s="74"/>
      <c r="AX120" s="74"/>
      <c r="AY120" s="74"/>
      <c r="AZ120" s="134"/>
    </row>
    <row r="121" spans="1:52">
      <c r="A121" s="133"/>
      <c r="B121" s="9"/>
      <c r="C121" s="9"/>
      <c r="D121" s="9"/>
      <c r="E121" s="10"/>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74"/>
      <c r="AH121" s="74"/>
      <c r="AI121" s="74"/>
      <c r="AJ121" s="74"/>
      <c r="AK121" s="74"/>
      <c r="AL121" s="74"/>
      <c r="AM121" s="74"/>
      <c r="AN121" s="74"/>
      <c r="AO121" s="74"/>
      <c r="AP121" s="74"/>
      <c r="AQ121" s="74"/>
      <c r="AR121" s="74"/>
      <c r="AS121" s="74"/>
      <c r="AT121" s="74"/>
      <c r="AU121" s="74"/>
      <c r="AV121" s="74"/>
      <c r="AW121" s="74"/>
      <c r="AX121" s="74"/>
      <c r="AY121" s="74"/>
      <c r="AZ121" s="134"/>
    </row>
    <row r="122" spans="1:52">
      <c r="A122" s="133"/>
      <c r="B122" s="9"/>
      <c r="C122" s="9"/>
      <c r="D122" s="9"/>
      <c r="E122" s="10"/>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74"/>
      <c r="AH122" s="74"/>
      <c r="AI122" s="74"/>
      <c r="AJ122" s="74"/>
      <c r="AK122" s="74"/>
      <c r="AL122" s="74"/>
      <c r="AM122" s="74"/>
      <c r="AN122" s="74"/>
      <c r="AO122" s="74"/>
      <c r="AP122" s="74"/>
      <c r="AQ122" s="74"/>
      <c r="AR122" s="74"/>
      <c r="AS122" s="74"/>
      <c r="AT122" s="74"/>
      <c r="AU122" s="74"/>
      <c r="AV122" s="74"/>
      <c r="AW122" s="74"/>
      <c r="AX122" s="74"/>
      <c r="AY122" s="74"/>
      <c r="AZ122" s="134"/>
    </row>
    <row r="123" spans="1:52">
      <c r="A123" s="133"/>
      <c r="B123" s="9"/>
      <c r="C123" s="9"/>
      <c r="D123" s="9"/>
      <c r="E123" s="10"/>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74"/>
      <c r="AH123" s="74"/>
      <c r="AI123" s="74"/>
      <c r="AJ123" s="74"/>
      <c r="AK123" s="74"/>
      <c r="AL123" s="74"/>
      <c r="AM123" s="74"/>
      <c r="AN123" s="74"/>
      <c r="AO123" s="74"/>
      <c r="AP123" s="74"/>
      <c r="AQ123" s="74"/>
      <c r="AR123" s="74"/>
      <c r="AS123" s="74"/>
      <c r="AT123" s="74"/>
      <c r="AU123" s="74"/>
      <c r="AV123" s="74"/>
      <c r="AW123" s="74"/>
      <c r="AX123" s="74"/>
      <c r="AY123" s="74"/>
      <c r="AZ123" s="134"/>
    </row>
    <row r="124" spans="1:52">
      <c r="A124" s="133"/>
      <c r="B124" s="9"/>
      <c r="C124" s="9"/>
      <c r="D124" s="9"/>
      <c r="E124" s="10"/>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74"/>
      <c r="AH124" s="74"/>
      <c r="AI124" s="74"/>
      <c r="AJ124" s="74"/>
      <c r="AK124" s="74"/>
      <c r="AL124" s="74"/>
      <c r="AM124" s="74"/>
      <c r="AN124" s="74"/>
      <c r="AO124" s="74"/>
      <c r="AP124" s="74"/>
      <c r="AQ124" s="74"/>
      <c r="AR124" s="74"/>
      <c r="AS124" s="74"/>
      <c r="AT124" s="74"/>
      <c r="AU124" s="74"/>
      <c r="AV124" s="74"/>
      <c r="AW124" s="74"/>
      <c r="AX124" s="74"/>
      <c r="AY124" s="74"/>
      <c r="AZ124" s="134"/>
    </row>
    <row r="125" spans="1:52">
      <c r="A125" s="133"/>
      <c r="B125" s="9"/>
      <c r="C125" s="9"/>
      <c r="D125" s="9"/>
      <c r="E125" s="10"/>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74"/>
      <c r="AH125" s="74"/>
      <c r="AI125" s="74"/>
      <c r="AJ125" s="74"/>
      <c r="AK125" s="74"/>
      <c r="AL125" s="74"/>
      <c r="AM125" s="74"/>
      <c r="AN125" s="74"/>
      <c r="AO125" s="74"/>
      <c r="AP125" s="74"/>
      <c r="AQ125" s="74"/>
      <c r="AR125" s="74"/>
      <c r="AS125" s="74"/>
      <c r="AT125" s="74"/>
      <c r="AU125" s="74"/>
      <c r="AV125" s="74"/>
      <c r="AW125" s="74"/>
      <c r="AX125" s="74"/>
      <c r="AY125" s="74"/>
      <c r="AZ125" s="134"/>
    </row>
    <row r="126" spans="1:52">
      <c r="A126" s="133"/>
      <c r="B126" s="9"/>
      <c r="C126" s="9"/>
      <c r="D126" s="9"/>
      <c r="E126" s="10"/>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74"/>
      <c r="AH126" s="74"/>
      <c r="AI126" s="74"/>
      <c r="AJ126" s="74"/>
      <c r="AK126" s="74"/>
      <c r="AL126" s="74"/>
      <c r="AM126" s="74"/>
      <c r="AN126" s="74"/>
      <c r="AO126" s="74"/>
      <c r="AP126" s="74"/>
      <c r="AQ126" s="74"/>
      <c r="AR126" s="74"/>
      <c r="AS126" s="74"/>
      <c r="AT126" s="74"/>
      <c r="AU126" s="74"/>
      <c r="AV126" s="74"/>
      <c r="AW126" s="74"/>
      <c r="AX126" s="74"/>
      <c r="AY126" s="74"/>
      <c r="AZ126" s="134"/>
    </row>
    <row r="127" spans="1:52">
      <c r="A127" s="133"/>
      <c r="B127" s="9"/>
      <c r="C127" s="9"/>
      <c r="D127" s="9"/>
      <c r="E127" s="10"/>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74"/>
      <c r="AH127" s="74"/>
      <c r="AI127" s="74"/>
      <c r="AJ127" s="74"/>
      <c r="AK127" s="74"/>
      <c r="AL127" s="74"/>
      <c r="AM127" s="74"/>
      <c r="AN127" s="74"/>
      <c r="AO127" s="74"/>
      <c r="AP127" s="74"/>
      <c r="AQ127" s="74"/>
      <c r="AR127" s="74"/>
      <c r="AS127" s="74"/>
      <c r="AT127" s="74"/>
      <c r="AU127" s="74"/>
      <c r="AV127" s="74"/>
      <c r="AW127" s="74"/>
      <c r="AX127" s="74"/>
      <c r="AY127" s="74"/>
      <c r="AZ127" s="134"/>
    </row>
    <row r="128" spans="1:52">
      <c r="A128" s="133"/>
      <c r="B128" s="9"/>
      <c r="C128" s="9"/>
      <c r="D128" s="9"/>
      <c r="E128" s="10"/>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74"/>
      <c r="AH128" s="74"/>
      <c r="AI128" s="74"/>
      <c r="AJ128" s="74"/>
      <c r="AK128" s="74"/>
      <c r="AL128" s="74"/>
      <c r="AM128" s="74"/>
      <c r="AN128" s="74"/>
      <c r="AO128" s="74"/>
      <c r="AP128" s="74"/>
      <c r="AQ128" s="74"/>
      <c r="AR128" s="74"/>
      <c r="AS128" s="74"/>
      <c r="AT128" s="74"/>
      <c r="AU128" s="74"/>
      <c r="AV128" s="74"/>
      <c r="AW128" s="74"/>
      <c r="AX128" s="74"/>
      <c r="AY128" s="74"/>
      <c r="AZ128" s="134"/>
    </row>
    <row r="129" spans="1:52">
      <c r="A129" s="133"/>
      <c r="B129" s="9"/>
      <c r="C129" s="9"/>
      <c r="D129" s="9"/>
      <c r="E129" s="10"/>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74"/>
      <c r="AH129" s="74"/>
      <c r="AI129" s="74"/>
      <c r="AJ129" s="74"/>
      <c r="AK129" s="74"/>
      <c r="AL129" s="74"/>
      <c r="AM129" s="74"/>
      <c r="AN129" s="74"/>
      <c r="AO129" s="74"/>
      <c r="AP129" s="74"/>
      <c r="AQ129" s="74"/>
      <c r="AR129" s="74"/>
      <c r="AS129" s="74"/>
      <c r="AT129" s="74"/>
      <c r="AU129" s="74"/>
      <c r="AV129" s="74"/>
      <c r="AW129" s="74"/>
      <c r="AX129" s="74"/>
      <c r="AY129" s="74"/>
      <c r="AZ129" s="134"/>
    </row>
    <row r="130" spans="1:52">
      <c r="A130" s="133"/>
      <c r="B130" s="9"/>
      <c r="C130" s="9"/>
      <c r="D130" s="9"/>
      <c r="E130" s="10"/>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74"/>
      <c r="AH130" s="74"/>
      <c r="AI130" s="74"/>
      <c r="AJ130" s="74"/>
      <c r="AK130" s="74"/>
      <c r="AL130" s="74"/>
      <c r="AM130" s="74"/>
      <c r="AN130" s="74"/>
      <c r="AO130" s="74"/>
      <c r="AP130" s="74"/>
      <c r="AQ130" s="74"/>
      <c r="AR130" s="74"/>
      <c r="AS130" s="74"/>
      <c r="AT130" s="74"/>
      <c r="AU130" s="74"/>
      <c r="AV130" s="74"/>
      <c r="AW130" s="74"/>
      <c r="AX130" s="74"/>
      <c r="AY130" s="74"/>
      <c r="AZ130" s="134"/>
    </row>
    <row r="131" spans="1:52">
      <c r="A131" s="133"/>
      <c r="B131" s="9"/>
      <c r="C131" s="9"/>
      <c r="D131" s="9"/>
      <c r="E131" s="10"/>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74"/>
      <c r="AH131" s="74"/>
      <c r="AI131" s="74"/>
      <c r="AJ131" s="74"/>
      <c r="AK131" s="74"/>
      <c r="AL131" s="74"/>
      <c r="AM131" s="74"/>
      <c r="AN131" s="74"/>
      <c r="AO131" s="74"/>
      <c r="AP131" s="74"/>
      <c r="AQ131" s="74"/>
      <c r="AR131" s="74"/>
      <c r="AS131" s="74"/>
      <c r="AT131" s="74"/>
      <c r="AU131" s="74"/>
      <c r="AV131" s="74"/>
      <c r="AW131" s="74"/>
      <c r="AX131" s="74"/>
      <c r="AY131" s="74"/>
      <c r="AZ131" s="134"/>
    </row>
    <row r="132" spans="1:52">
      <c r="A132" s="133"/>
      <c r="B132" s="9"/>
      <c r="C132" s="9"/>
      <c r="D132" s="9"/>
      <c r="E132" s="10"/>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74"/>
      <c r="AH132" s="74"/>
      <c r="AI132" s="74"/>
      <c r="AJ132" s="74"/>
      <c r="AK132" s="74"/>
      <c r="AL132" s="74"/>
      <c r="AM132" s="74"/>
      <c r="AN132" s="74"/>
      <c r="AO132" s="74"/>
      <c r="AP132" s="74"/>
      <c r="AQ132" s="74"/>
      <c r="AR132" s="74"/>
      <c r="AS132" s="74"/>
      <c r="AT132" s="74"/>
      <c r="AU132" s="74"/>
      <c r="AV132" s="74"/>
      <c r="AW132" s="74"/>
      <c r="AX132" s="74"/>
      <c r="AY132" s="74"/>
      <c r="AZ132" s="134"/>
    </row>
    <row r="133" spans="1:52">
      <c r="A133" s="133"/>
      <c r="B133" s="9"/>
      <c r="C133" s="9"/>
      <c r="D133" s="9"/>
      <c r="E133" s="10"/>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74"/>
      <c r="AH133" s="74"/>
      <c r="AI133" s="74"/>
      <c r="AJ133" s="74"/>
      <c r="AK133" s="74"/>
      <c r="AL133" s="74"/>
      <c r="AM133" s="74"/>
      <c r="AN133" s="74"/>
      <c r="AO133" s="74"/>
      <c r="AP133" s="74"/>
      <c r="AQ133" s="74"/>
      <c r="AR133" s="74"/>
      <c r="AS133" s="74"/>
      <c r="AT133" s="74"/>
      <c r="AU133" s="74"/>
      <c r="AV133" s="74"/>
      <c r="AW133" s="74"/>
      <c r="AX133" s="74"/>
      <c r="AY133" s="74"/>
      <c r="AZ133" s="134"/>
    </row>
    <row r="134" spans="1:52">
      <c r="A134" s="133"/>
      <c r="B134" s="9"/>
      <c r="C134" s="9"/>
      <c r="D134" s="9"/>
      <c r="E134" s="10"/>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74"/>
      <c r="AH134" s="74"/>
      <c r="AI134" s="74"/>
      <c r="AJ134" s="74"/>
      <c r="AK134" s="74"/>
      <c r="AL134" s="74"/>
      <c r="AM134" s="74"/>
      <c r="AN134" s="74"/>
      <c r="AO134" s="74"/>
      <c r="AP134" s="74"/>
      <c r="AQ134" s="74"/>
      <c r="AR134" s="74"/>
      <c r="AS134" s="74"/>
      <c r="AT134" s="74"/>
      <c r="AU134" s="74"/>
      <c r="AV134" s="74"/>
      <c r="AW134" s="74"/>
      <c r="AX134" s="74"/>
      <c r="AY134" s="74"/>
      <c r="AZ134" s="134"/>
    </row>
    <row r="135" spans="1:52">
      <c r="A135" s="133"/>
      <c r="B135" s="9"/>
      <c r="C135" s="9"/>
      <c r="D135" s="9"/>
      <c r="E135" s="10"/>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74"/>
      <c r="AH135" s="74"/>
      <c r="AI135" s="74"/>
      <c r="AJ135" s="74"/>
      <c r="AK135" s="74"/>
      <c r="AL135" s="74"/>
      <c r="AM135" s="74"/>
      <c r="AN135" s="74"/>
      <c r="AO135" s="74"/>
      <c r="AP135" s="74"/>
      <c r="AQ135" s="74"/>
      <c r="AR135" s="74"/>
      <c r="AS135" s="74"/>
      <c r="AT135" s="74"/>
      <c r="AU135" s="74"/>
      <c r="AV135" s="74"/>
      <c r="AW135" s="74"/>
      <c r="AX135" s="74"/>
      <c r="AY135" s="74"/>
      <c r="AZ135" s="134"/>
    </row>
    <row r="136" spans="1:52">
      <c r="A136" s="133"/>
      <c r="B136" s="9"/>
      <c r="C136" s="9"/>
      <c r="D136" s="9"/>
      <c r="E136" s="10"/>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74"/>
      <c r="AH136" s="74"/>
      <c r="AI136" s="74"/>
      <c r="AJ136" s="74"/>
      <c r="AK136" s="74"/>
      <c r="AL136" s="74"/>
      <c r="AM136" s="74"/>
      <c r="AN136" s="74"/>
      <c r="AO136" s="74"/>
      <c r="AP136" s="74"/>
      <c r="AQ136" s="74"/>
      <c r="AR136" s="74"/>
      <c r="AS136" s="74"/>
      <c r="AT136" s="74"/>
      <c r="AU136" s="74"/>
      <c r="AV136" s="74"/>
      <c r="AW136" s="74"/>
      <c r="AX136" s="74"/>
      <c r="AY136" s="74"/>
      <c r="AZ136" s="134"/>
    </row>
    <row r="137" spans="1:52">
      <c r="A137" s="133"/>
      <c r="B137" s="9"/>
      <c r="C137" s="9"/>
      <c r="D137" s="9"/>
      <c r="E137" s="10"/>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74"/>
      <c r="AH137" s="74"/>
      <c r="AI137" s="74"/>
      <c r="AJ137" s="74"/>
      <c r="AK137" s="74"/>
      <c r="AL137" s="74"/>
      <c r="AM137" s="74"/>
      <c r="AN137" s="74"/>
      <c r="AO137" s="74"/>
      <c r="AP137" s="74"/>
      <c r="AQ137" s="74"/>
      <c r="AR137" s="74"/>
      <c r="AS137" s="74"/>
      <c r="AT137" s="74"/>
      <c r="AU137" s="74"/>
      <c r="AV137" s="74"/>
      <c r="AW137" s="74"/>
      <c r="AX137" s="74"/>
      <c r="AY137" s="74"/>
      <c r="AZ137" s="134"/>
    </row>
    <row r="138" spans="1:52">
      <c r="A138" s="133"/>
      <c r="B138" s="9"/>
      <c r="C138" s="9"/>
      <c r="D138" s="9"/>
      <c r="E138" s="10"/>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74"/>
      <c r="AH138" s="74"/>
      <c r="AI138" s="74"/>
      <c r="AJ138" s="74"/>
      <c r="AK138" s="74"/>
      <c r="AL138" s="74"/>
      <c r="AM138" s="74"/>
      <c r="AN138" s="74"/>
      <c r="AO138" s="74"/>
      <c r="AP138" s="74"/>
      <c r="AQ138" s="74"/>
      <c r="AR138" s="74"/>
      <c r="AS138" s="74"/>
      <c r="AT138" s="74"/>
      <c r="AU138" s="74"/>
      <c r="AV138" s="74"/>
      <c r="AW138" s="74"/>
      <c r="AX138" s="74"/>
      <c r="AY138" s="74"/>
      <c r="AZ138" s="134"/>
    </row>
    <row r="139" spans="1:52">
      <c r="A139" s="133"/>
      <c r="B139" s="9"/>
      <c r="C139" s="9"/>
      <c r="D139" s="10" t="s">
        <v>122</v>
      </c>
      <c r="E139" s="10"/>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74"/>
      <c r="AH139" s="74"/>
      <c r="AI139" s="74"/>
      <c r="AJ139" s="74"/>
      <c r="AK139" s="74"/>
      <c r="AL139" s="74"/>
      <c r="AM139" s="74"/>
      <c r="AN139" s="74"/>
      <c r="AO139" s="74"/>
      <c r="AP139" s="74"/>
      <c r="AQ139" s="74"/>
      <c r="AR139" s="74"/>
      <c r="AS139" s="74"/>
      <c r="AT139" s="74"/>
      <c r="AU139" s="74"/>
      <c r="AV139" s="74"/>
      <c r="AW139" s="74"/>
      <c r="AX139" s="74"/>
      <c r="AY139" s="74"/>
      <c r="AZ139" s="134"/>
    </row>
    <row r="140" spans="1:52">
      <c r="A140" s="133"/>
      <c r="B140" s="9"/>
      <c r="C140" s="9"/>
      <c r="D140" s="10" t="s">
        <v>123</v>
      </c>
      <c r="E140" s="78"/>
      <c r="G140" s="11"/>
      <c r="H140" s="11"/>
      <c r="I140" s="54"/>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74"/>
      <c r="AH140" s="74"/>
      <c r="AI140" s="74"/>
      <c r="AJ140" s="74"/>
      <c r="AK140" s="74"/>
      <c r="AL140" s="74"/>
      <c r="AM140" s="74"/>
      <c r="AN140" s="74"/>
      <c r="AO140" s="74"/>
      <c r="AP140" s="74"/>
      <c r="AQ140" s="74"/>
      <c r="AR140" s="74"/>
      <c r="AS140" s="74"/>
      <c r="AT140" s="74"/>
      <c r="AU140" s="74"/>
      <c r="AV140" s="74"/>
      <c r="AW140" s="74"/>
      <c r="AX140" s="74"/>
      <c r="AY140" s="74"/>
      <c r="AZ140" s="134"/>
    </row>
    <row r="141" spans="1:52">
      <c r="A141" s="133"/>
      <c r="B141" s="9"/>
      <c r="C141" s="9"/>
      <c r="D141" s="10" t="s">
        <v>124</v>
      </c>
      <c r="E141" s="78"/>
      <c r="G141" s="11"/>
      <c r="H141" s="11"/>
      <c r="I141" s="54"/>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74"/>
      <c r="AH141" s="74"/>
      <c r="AI141" s="74"/>
      <c r="AJ141" s="74"/>
      <c r="AK141" s="74"/>
      <c r="AL141" s="74"/>
      <c r="AM141" s="74"/>
      <c r="AN141" s="74"/>
      <c r="AO141" s="74"/>
      <c r="AP141" s="74"/>
      <c r="AQ141" s="74"/>
      <c r="AR141" s="74"/>
      <c r="AS141" s="74"/>
      <c r="AT141" s="74"/>
      <c r="AU141" s="74"/>
      <c r="AV141" s="74"/>
      <c r="AW141" s="74"/>
      <c r="AX141" s="74"/>
      <c r="AY141" s="74"/>
      <c r="AZ141" s="134"/>
    </row>
    <row r="142" spans="1:52">
      <c r="A142" s="133"/>
      <c r="B142" s="9"/>
      <c r="C142" s="9"/>
      <c r="D142" s="10" t="s">
        <v>125</v>
      </c>
      <c r="E142" s="78"/>
      <c r="G142" s="11"/>
      <c r="H142" s="11"/>
      <c r="I142" s="54"/>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74"/>
      <c r="AH142" s="74"/>
      <c r="AI142" s="74"/>
      <c r="AJ142" s="74"/>
      <c r="AK142" s="74"/>
      <c r="AL142" s="74"/>
      <c r="AM142" s="74"/>
      <c r="AN142" s="74"/>
      <c r="AO142" s="74"/>
      <c r="AP142" s="74"/>
      <c r="AQ142" s="74"/>
      <c r="AR142" s="74"/>
      <c r="AS142" s="74"/>
      <c r="AT142" s="74"/>
      <c r="AU142" s="74"/>
      <c r="AV142" s="74"/>
      <c r="AW142" s="74"/>
      <c r="AX142" s="74"/>
      <c r="AY142" s="74"/>
      <c r="AZ142" s="134"/>
    </row>
    <row r="143" spans="1:52">
      <c r="A143" s="133"/>
      <c r="B143" s="9"/>
      <c r="C143" s="9"/>
      <c r="D143" s="9"/>
      <c r="E143" s="10"/>
      <c r="F143" s="11"/>
      <c r="G143" s="11"/>
      <c r="H143" s="11"/>
      <c r="I143" s="54"/>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74"/>
      <c r="AH143" s="74"/>
      <c r="AI143" s="74"/>
      <c r="AJ143" s="74"/>
      <c r="AK143" s="74"/>
      <c r="AL143" s="74"/>
      <c r="AM143" s="74"/>
      <c r="AN143" s="74"/>
      <c r="AO143" s="74"/>
      <c r="AP143" s="74"/>
      <c r="AQ143" s="74"/>
      <c r="AR143" s="74"/>
      <c r="AS143" s="74"/>
      <c r="AT143" s="74"/>
      <c r="AU143" s="74"/>
      <c r="AV143" s="74"/>
      <c r="AW143" s="74"/>
      <c r="AX143" s="74"/>
      <c r="AY143" s="74"/>
      <c r="AZ143" s="134"/>
    </row>
    <row r="144" spans="1:52">
      <c r="A144" s="133"/>
      <c r="B144" s="9"/>
      <c r="C144" s="9" t="s">
        <v>305</v>
      </c>
      <c r="E144" s="10"/>
      <c r="F144" s="11"/>
      <c r="G144" s="11"/>
      <c r="H144" s="11"/>
      <c r="I144" s="54"/>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74"/>
      <c r="AH144" s="74"/>
      <c r="AI144" s="74"/>
      <c r="AJ144" s="74"/>
      <c r="AK144" s="74"/>
      <c r="AL144" s="74"/>
      <c r="AM144" s="74"/>
      <c r="AN144" s="74"/>
      <c r="AO144" s="74"/>
      <c r="AP144" s="74"/>
      <c r="AQ144" s="74"/>
      <c r="AR144" s="74"/>
      <c r="AS144" s="74"/>
      <c r="AT144" s="74"/>
      <c r="AU144" s="74"/>
      <c r="AV144" s="74"/>
      <c r="AW144" s="74"/>
      <c r="AX144" s="74"/>
      <c r="AY144" s="74"/>
      <c r="AZ144" s="134"/>
    </row>
    <row r="145" spans="1:52">
      <c r="A145" s="133"/>
      <c r="B145" s="9"/>
      <c r="C145" s="9"/>
      <c r="D145" s="9"/>
      <c r="E145" s="10"/>
      <c r="F145" s="11"/>
      <c r="G145" s="11"/>
      <c r="H145" s="11"/>
      <c r="I145" s="54"/>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74"/>
      <c r="AH145" s="74"/>
      <c r="AI145" s="74"/>
      <c r="AJ145" s="74"/>
      <c r="AK145" s="74"/>
      <c r="AL145" s="74"/>
      <c r="AM145" s="74"/>
      <c r="AN145" s="74"/>
      <c r="AO145" s="74"/>
      <c r="AP145" s="74"/>
      <c r="AQ145" s="74"/>
      <c r="AR145" s="74"/>
      <c r="AS145" s="74"/>
      <c r="AT145" s="74"/>
      <c r="AU145" s="74"/>
      <c r="AV145" s="74"/>
      <c r="AW145" s="74"/>
      <c r="AX145" s="74"/>
      <c r="AY145" s="74"/>
      <c r="AZ145" s="134"/>
    </row>
    <row r="146" spans="1:52">
      <c r="A146" s="133"/>
      <c r="B146" s="9"/>
      <c r="C146" s="9"/>
      <c r="D146" s="9"/>
      <c r="E146" s="10"/>
      <c r="F146" s="11"/>
      <c r="G146" s="11"/>
      <c r="H146" s="11"/>
      <c r="I146" s="54"/>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74"/>
      <c r="AH146" s="74"/>
      <c r="AI146" s="74"/>
      <c r="AJ146" s="74"/>
      <c r="AK146" s="74"/>
      <c r="AL146" s="74"/>
      <c r="AM146" s="74"/>
      <c r="AN146" s="74"/>
      <c r="AO146" s="74"/>
      <c r="AP146" s="74"/>
      <c r="AQ146" s="74"/>
      <c r="AR146" s="74"/>
      <c r="AS146" s="74"/>
      <c r="AT146" s="74"/>
      <c r="AU146" s="74"/>
      <c r="AV146" s="74"/>
      <c r="AW146" s="74"/>
      <c r="AX146" s="74"/>
      <c r="AY146" s="74"/>
      <c r="AZ146" s="134"/>
    </row>
    <row r="147" spans="1:52">
      <c r="A147" s="133"/>
      <c r="B147" s="9"/>
      <c r="C147" s="9"/>
      <c r="D147" s="9"/>
      <c r="E147" s="10"/>
      <c r="F147" s="11"/>
      <c r="G147" s="11"/>
      <c r="H147" s="11"/>
      <c r="I147" s="54"/>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74"/>
      <c r="AH147" s="74"/>
      <c r="AI147" s="74"/>
      <c r="AJ147" s="74"/>
      <c r="AK147" s="74"/>
      <c r="AL147" s="74"/>
      <c r="AM147" s="74"/>
      <c r="AN147" s="74"/>
      <c r="AO147" s="74"/>
      <c r="AP147" s="74"/>
      <c r="AQ147" s="74"/>
      <c r="AR147" s="74"/>
      <c r="AS147" s="74"/>
      <c r="AT147" s="74"/>
      <c r="AU147" s="74"/>
      <c r="AV147" s="74"/>
      <c r="AW147" s="74"/>
      <c r="AX147" s="74"/>
      <c r="AY147" s="74"/>
      <c r="AZ147" s="134"/>
    </row>
    <row r="148" spans="1:52">
      <c r="A148" s="133"/>
      <c r="B148" s="9"/>
      <c r="C148" s="9"/>
      <c r="D148" s="9"/>
      <c r="E148" s="10"/>
      <c r="F148" s="11"/>
      <c r="G148" s="11"/>
      <c r="H148" s="11"/>
      <c r="I148" s="54"/>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74"/>
      <c r="AH148" s="74"/>
      <c r="AI148" s="74"/>
      <c r="AJ148" s="74"/>
      <c r="AK148" s="74"/>
      <c r="AL148" s="74"/>
      <c r="AM148" s="74"/>
      <c r="AN148" s="74"/>
      <c r="AO148" s="74"/>
      <c r="AP148" s="74"/>
      <c r="AQ148" s="74"/>
      <c r="AR148" s="74"/>
      <c r="AS148" s="74"/>
      <c r="AT148" s="74"/>
      <c r="AU148" s="74"/>
      <c r="AV148" s="74"/>
      <c r="AW148" s="74"/>
      <c r="AX148" s="74"/>
      <c r="AY148" s="74"/>
      <c r="AZ148" s="134"/>
    </row>
    <row r="149" spans="1:52">
      <c r="A149" s="133"/>
      <c r="B149" s="9"/>
      <c r="C149" s="9"/>
      <c r="D149" s="9"/>
      <c r="E149" s="10"/>
      <c r="F149" s="11"/>
      <c r="G149" s="11"/>
      <c r="H149" s="11"/>
      <c r="I149" s="54"/>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74"/>
      <c r="AH149" s="74"/>
      <c r="AI149" s="74"/>
      <c r="AJ149" s="74"/>
      <c r="AK149" s="74"/>
      <c r="AL149" s="74"/>
      <c r="AM149" s="74"/>
      <c r="AN149" s="74"/>
      <c r="AO149" s="74"/>
      <c r="AP149" s="74"/>
      <c r="AQ149" s="74"/>
      <c r="AR149" s="74"/>
      <c r="AS149" s="74"/>
      <c r="AT149" s="74"/>
      <c r="AU149" s="74"/>
      <c r="AV149" s="74"/>
      <c r="AW149" s="74"/>
      <c r="AX149" s="74"/>
      <c r="AY149" s="74"/>
      <c r="AZ149" s="134"/>
    </row>
    <row r="150" spans="1:52">
      <c r="A150" s="133"/>
      <c r="B150" s="9"/>
      <c r="C150" s="9"/>
      <c r="D150" s="9"/>
      <c r="E150" s="10"/>
      <c r="F150" s="11"/>
      <c r="G150" s="11"/>
      <c r="H150" s="11"/>
      <c r="I150" s="54"/>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74"/>
      <c r="AH150" s="74"/>
      <c r="AI150" s="74"/>
      <c r="AJ150" s="74"/>
      <c r="AK150" s="74"/>
      <c r="AL150" s="74"/>
      <c r="AM150" s="74"/>
      <c r="AN150" s="74"/>
      <c r="AO150" s="74"/>
      <c r="AP150" s="74"/>
      <c r="AQ150" s="74"/>
      <c r="AR150" s="74"/>
      <c r="AS150" s="74"/>
      <c r="AT150" s="74"/>
      <c r="AU150" s="74"/>
      <c r="AV150" s="74"/>
      <c r="AW150" s="74"/>
      <c r="AX150" s="74"/>
      <c r="AY150" s="74"/>
      <c r="AZ150" s="134"/>
    </row>
    <row r="151" spans="1:52">
      <c r="A151" s="133"/>
      <c r="B151" s="9"/>
      <c r="C151" s="9"/>
      <c r="D151" s="9"/>
      <c r="E151" s="10"/>
      <c r="F151" s="11"/>
      <c r="G151" s="11"/>
      <c r="H151" s="11"/>
      <c r="I151" s="54"/>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74"/>
      <c r="AH151" s="74"/>
      <c r="AI151" s="74"/>
      <c r="AJ151" s="74"/>
      <c r="AK151" s="74"/>
      <c r="AL151" s="74"/>
      <c r="AM151" s="74"/>
      <c r="AN151" s="74"/>
      <c r="AO151" s="74"/>
      <c r="AP151" s="74"/>
      <c r="AQ151" s="74"/>
      <c r="AR151" s="74"/>
      <c r="AS151" s="74"/>
      <c r="AT151" s="74"/>
      <c r="AU151" s="74"/>
      <c r="AV151" s="74"/>
      <c r="AW151" s="74"/>
      <c r="AX151" s="74"/>
      <c r="AY151" s="74"/>
      <c r="AZ151" s="134"/>
    </row>
    <row r="152" spans="1:52">
      <c r="A152" s="133"/>
      <c r="B152" s="9"/>
      <c r="C152" s="9"/>
      <c r="D152" s="9"/>
      <c r="E152" s="10"/>
      <c r="F152" s="11"/>
      <c r="G152" s="11"/>
      <c r="H152" s="11"/>
      <c r="I152" s="54"/>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74"/>
      <c r="AH152" s="74"/>
      <c r="AI152" s="74"/>
      <c r="AJ152" s="74"/>
      <c r="AK152" s="74"/>
      <c r="AL152" s="74"/>
      <c r="AM152" s="74"/>
      <c r="AN152" s="74"/>
      <c r="AO152" s="74"/>
      <c r="AP152" s="74"/>
      <c r="AQ152" s="74"/>
      <c r="AR152" s="74"/>
      <c r="AS152" s="74"/>
      <c r="AT152" s="74"/>
      <c r="AU152" s="74"/>
      <c r="AV152" s="74"/>
      <c r="AW152" s="74"/>
      <c r="AX152" s="74"/>
      <c r="AY152" s="74"/>
      <c r="AZ152" s="134"/>
    </row>
    <row r="153" spans="1:52">
      <c r="A153" s="133"/>
      <c r="B153" s="9"/>
      <c r="C153" s="9"/>
      <c r="D153" s="9"/>
      <c r="E153" s="10"/>
      <c r="F153" s="11"/>
      <c r="G153" s="11"/>
      <c r="H153" s="11"/>
      <c r="I153" s="54"/>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74"/>
      <c r="AH153" s="74"/>
      <c r="AI153" s="74"/>
      <c r="AJ153" s="74"/>
      <c r="AK153" s="74"/>
      <c r="AL153" s="74"/>
      <c r="AM153" s="74"/>
      <c r="AN153" s="74"/>
      <c r="AO153" s="74"/>
      <c r="AP153" s="74"/>
      <c r="AQ153" s="74"/>
      <c r="AR153" s="74"/>
      <c r="AS153" s="74"/>
      <c r="AT153" s="74"/>
      <c r="AU153" s="74"/>
      <c r="AV153" s="74"/>
      <c r="AW153" s="74"/>
      <c r="AX153" s="74"/>
      <c r="AY153" s="74"/>
      <c r="AZ153" s="134"/>
    </row>
    <row r="154" spans="1:52">
      <c r="A154" s="133"/>
      <c r="B154" s="9"/>
      <c r="C154" s="9"/>
      <c r="D154" s="9"/>
      <c r="E154" s="10"/>
      <c r="F154" s="11"/>
      <c r="G154" s="11"/>
      <c r="H154" s="11"/>
      <c r="I154" s="54"/>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74"/>
      <c r="AH154" s="74"/>
      <c r="AI154" s="74"/>
      <c r="AJ154" s="74"/>
      <c r="AK154" s="74"/>
      <c r="AL154" s="74"/>
      <c r="AM154" s="74"/>
      <c r="AN154" s="74"/>
      <c r="AO154" s="74"/>
      <c r="AP154" s="74"/>
      <c r="AQ154" s="74"/>
      <c r="AR154" s="74"/>
      <c r="AS154" s="74"/>
      <c r="AT154" s="74"/>
      <c r="AU154" s="74"/>
      <c r="AV154" s="74"/>
      <c r="AW154" s="74"/>
      <c r="AX154" s="74"/>
      <c r="AY154" s="74"/>
      <c r="AZ154" s="134"/>
    </row>
    <row r="155" spans="1:52">
      <c r="A155" s="133"/>
      <c r="B155" s="9"/>
      <c r="C155" s="9"/>
      <c r="D155" s="9"/>
      <c r="E155" s="10"/>
      <c r="F155" s="11"/>
      <c r="G155" s="11"/>
      <c r="H155" s="11"/>
      <c r="I155" s="54"/>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74"/>
      <c r="AH155" s="74"/>
      <c r="AI155" s="74"/>
      <c r="AJ155" s="74"/>
      <c r="AK155" s="74"/>
      <c r="AL155" s="74"/>
      <c r="AM155" s="74"/>
      <c r="AN155" s="74"/>
      <c r="AO155" s="74"/>
      <c r="AP155" s="74"/>
      <c r="AQ155" s="74"/>
      <c r="AR155" s="74"/>
      <c r="AS155" s="74"/>
      <c r="AT155" s="74"/>
      <c r="AU155" s="74"/>
      <c r="AV155" s="74"/>
      <c r="AW155" s="74"/>
      <c r="AX155" s="74"/>
      <c r="AY155" s="74"/>
      <c r="AZ155" s="134"/>
    </row>
    <row r="156" spans="1:52">
      <c r="A156" s="133"/>
      <c r="B156" s="9"/>
      <c r="C156" s="9"/>
      <c r="D156" s="9"/>
      <c r="E156" s="10"/>
      <c r="F156" s="11"/>
      <c r="G156" s="11"/>
      <c r="H156" s="11"/>
      <c r="I156" s="54"/>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74"/>
      <c r="AH156" s="74"/>
      <c r="AI156" s="74"/>
      <c r="AJ156" s="74"/>
      <c r="AK156" s="74"/>
      <c r="AL156" s="74"/>
      <c r="AM156" s="74"/>
      <c r="AN156" s="74"/>
      <c r="AO156" s="74"/>
      <c r="AP156" s="74"/>
      <c r="AQ156" s="74"/>
      <c r="AR156" s="74"/>
      <c r="AS156" s="74"/>
      <c r="AT156" s="74"/>
      <c r="AU156" s="74"/>
      <c r="AV156" s="74"/>
      <c r="AW156" s="74"/>
      <c r="AX156" s="74"/>
      <c r="AY156" s="74"/>
      <c r="AZ156" s="134"/>
    </row>
    <row r="157" spans="1:52">
      <c r="A157" s="133"/>
      <c r="B157" s="9"/>
      <c r="C157" s="9"/>
      <c r="D157" s="9"/>
      <c r="E157" s="10"/>
      <c r="F157" s="11"/>
      <c r="G157" s="11"/>
      <c r="H157" s="11"/>
      <c r="I157" s="54"/>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74"/>
      <c r="AH157" s="74"/>
      <c r="AI157" s="74"/>
      <c r="AJ157" s="74"/>
      <c r="AK157" s="74"/>
      <c r="AL157" s="74"/>
      <c r="AM157" s="74"/>
      <c r="AN157" s="74"/>
      <c r="AO157" s="74"/>
      <c r="AP157" s="74"/>
      <c r="AQ157" s="74"/>
      <c r="AR157" s="74"/>
      <c r="AS157" s="74"/>
      <c r="AT157" s="74"/>
      <c r="AU157" s="74"/>
      <c r="AV157" s="74"/>
      <c r="AW157" s="74"/>
      <c r="AX157" s="74"/>
      <c r="AY157" s="74"/>
      <c r="AZ157" s="134"/>
    </row>
    <row r="158" spans="1:52">
      <c r="A158" s="133"/>
      <c r="B158" s="9"/>
      <c r="C158" s="9"/>
      <c r="D158" s="9"/>
      <c r="E158" s="10"/>
      <c r="F158" s="11"/>
      <c r="G158" s="11"/>
      <c r="H158" s="11"/>
      <c r="I158" s="54"/>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74"/>
      <c r="AH158" s="74"/>
      <c r="AI158" s="74"/>
      <c r="AJ158" s="74"/>
      <c r="AK158" s="74"/>
      <c r="AL158" s="74"/>
      <c r="AM158" s="74"/>
      <c r="AN158" s="74"/>
      <c r="AO158" s="74"/>
      <c r="AP158" s="74"/>
      <c r="AQ158" s="74"/>
      <c r="AR158" s="74"/>
      <c r="AS158" s="74"/>
      <c r="AT158" s="74"/>
      <c r="AU158" s="74"/>
      <c r="AV158" s="74"/>
      <c r="AW158" s="74"/>
      <c r="AX158" s="74"/>
      <c r="AY158" s="74"/>
      <c r="AZ158" s="134"/>
    </row>
    <row r="159" spans="1:52">
      <c r="A159" s="133"/>
      <c r="B159" s="9"/>
      <c r="C159" s="9"/>
      <c r="D159" s="9"/>
      <c r="E159" s="10"/>
      <c r="F159" s="11"/>
      <c r="G159" s="11"/>
      <c r="H159" s="11"/>
      <c r="I159" s="54"/>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74"/>
      <c r="AH159" s="74"/>
      <c r="AI159" s="74"/>
      <c r="AJ159" s="74"/>
      <c r="AK159" s="74"/>
      <c r="AL159" s="74"/>
      <c r="AM159" s="74"/>
      <c r="AN159" s="74"/>
      <c r="AO159" s="74"/>
      <c r="AP159" s="74"/>
      <c r="AQ159" s="74"/>
      <c r="AR159" s="74"/>
      <c r="AS159" s="74"/>
      <c r="AT159" s="74"/>
      <c r="AU159" s="74"/>
      <c r="AV159" s="74"/>
      <c r="AW159" s="74"/>
      <c r="AX159" s="74"/>
      <c r="AY159" s="74"/>
      <c r="AZ159" s="134"/>
    </row>
    <row r="160" spans="1:52">
      <c r="A160" s="133"/>
      <c r="B160" s="9"/>
      <c r="C160" s="9"/>
      <c r="D160" s="9"/>
      <c r="E160" s="10"/>
      <c r="F160" s="11"/>
      <c r="G160" s="11"/>
      <c r="H160" s="11"/>
      <c r="I160" s="54"/>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74"/>
      <c r="AH160" s="74"/>
      <c r="AI160" s="74"/>
      <c r="AJ160" s="74"/>
      <c r="AK160" s="74"/>
      <c r="AL160" s="74"/>
      <c r="AM160" s="74"/>
      <c r="AN160" s="74"/>
      <c r="AO160" s="74"/>
      <c r="AP160" s="74"/>
      <c r="AQ160" s="74"/>
      <c r="AR160" s="74"/>
      <c r="AS160" s="74"/>
      <c r="AT160" s="74"/>
      <c r="AU160" s="74"/>
      <c r="AV160" s="74"/>
      <c r="AW160" s="74"/>
      <c r="AX160" s="74"/>
      <c r="AY160" s="74"/>
      <c r="AZ160" s="134"/>
    </row>
    <row r="161" spans="1:52">
      <c r="A161" s="133"/>
      <c r="B161" s="9"/>
      <c r="C161" s="9"/>
      <c r="D161" s="9"/>
      <c r="E161" s="10"/>
      <c r="F161" s="11"/>
      <c r="G161" s="11"/>
      <c r="H161" s="11"/>
      <c r="I161" s="54"/>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74"/>
      <c r="AH161" s="74"/>
      <c r="AI161" s="74"/>
      <c r="AJ161" s="74"/>
      <c r="AK161" s="74"/>
      <c r="AL161" s="74"/>
      <c r="AM161" s="74"/>
      <c r="AN161" s="74"/>
      <c r="AO161" s="74"/>
      <c r="AP161" s="74"/>
      <c r="AQ161" s="74"/>
      <c r="AR161" s="74"/>
      <c r="AS161" s="74"/>
      <c r="AT161" s="74"/>
      <c r="AU161" s="74"/>
      <c r="AV161" s="74"/>
      <c r="AW161" s="74"/>
      <c r="AX161" s="74"/>
      <c r="AY161" s="74"/>
      <c r="AZ161" s="134"/>
    </row>
    <row r="162" spans="1:52">
      <c r="A162" s="133"/>
      <c r="B162" s="9"/>
      <c r="C162" s="9"/>
      <c r="D162" s="9"/>
      <c r="E162" s="10"/>
      <c r="F162" s="11"/>
      <c r="G162" s="11"/>
      <c r="H162" s="11"/>
      <c r="I162" s="54"/>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74"/>
      <c r="AH162" s="74"/>
      <c r="AI162" s="74"/>
      <c r="AJ162" s="74"/>
      <c r="AK162" s="74"/>
      <c r="AL162" s="74"/>
      <c r="AM162" s="74"/>
      <c r="AN162" s="74"/>
      <c r="AO162" s="74"/>
      <c r="AP162" s="74"/>
      <c r="AQ162" s="74"/>
      <c r="AR162" s="74"/>
      <c r="AS162" s="74"/>
      <c r="AT162" s="74"/>
      <c r="AU162" s="74"/>
      <c r="AV162" s="74"/>
      <c r="AW162" s="74"/>
      <c r="AX162" s="74"/>
      <c r="AY162" s="74"/>
      <c r="AZ162" s="134"/>
    </row>
    <row r="163" spans="1:52">
      <c r="A163" s="133"/>
      <c r="B163" s="9"/>
      <c r="C163" s="9"/>
      <c r="D163" s="9"/>
      <c r="E163" s="10"/>
      <c r="F163" s="11"/>
      <c r="G163" s="11"/>
      <c r="H163" s="11"/>
      <c r="I163" s="54"/>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74"/>
      <c r="AH163" s="74"/>
      <c r="AI163" s="74"/>
      <c r="AJ163" s="74"/>
      <c r="AK163" s="74"/>
      <c r="AL163" s="74"/>
      <c r="AM163" s="74"/>
      <c r="AN163" s="74"/>
      <c r="AO163" s="74"/>
      <c r="AP163" s="74"/>
      <c r="AQ163" s="74"/>
      <c r="AR163" s="74"/>
      <c r="AS163" s="74"/>
      <c r="AT163" s="74"/>
      <c r="AU163" s="74"/>
      <c r="AV163" s="74"/>
      <c r="AW163" s="74"/>
      <c r="AX163" s="74"/>
      <c r="AY163" s="74"/>
      <c r="AZ163" s="134"/>
    </row>
    <row r="164" spans="1:52">
      <c r="A164" s="133"/>
      <c r="B164" s="9"/>
      <c r="C164" s="9"/>
      <c r="D164" s="9"/>
      <c r="E164" s="10"/>
      <c r="F164" s="11"/>
      <c r="G164" s="11"/>
      <c r="H164" s="11"/>
      <c r="I164" s="54"/>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74"/>
      <c r="AH164" s="74"/>
      <c r="AI164" s="74"/>
      <c r="AJ164" s="74"/>
      <c r="AK164" s="74"/>
      <c r="AL164" s="74"/>
      <c r="AM164" s="74"/>
      <c r="AN164" s="74"/>
      <c r="AO164" s="74"/>
      <c r="AP164" s="74"/>
      <c r="AQ164" s="74"/>
      <c r="AR164" s="74"/>
      <c r="AS164" s="74"/>
      <c r="AT164" s="74"/>
      <c r="AU164" s="74"/>
      <c r="AV164" s="74"/>
      <c r="AW164" s="74"/>
      <c r="AX164" s="74"/>
      <c r="AY164" s="74"/>
      <c r="AZ164" s="134"/>
    </row>
    <row r="165" spans="1:52">
      <c r="A165" s="133"/>
      <c r="B165" s="9"/>
      <c r="C165" s="9"/>
      <c r="D165" s="9"/>
      <c r="E165" s="10"/>
      <c r="F165" s="11"/>
      <c r="G165" s="11"/>
      <c r="H165" s="11"/>
      <c r="I165" s="54"/>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74"/>
      <c r="AH165" s="74"/>
      <c r="AI165" s="74"/>
      <c r="AJ165" s="74"/>
      <c r="AK165" s="74"/>
      <c r="AL165" s="74"/>
      <c r="AM165" s="74"/>
      <c r="AN165" s="74"/>
      <c r="AO165" s="74"/>
      <c r="AP165" s="74"/>
      <c r="AQ165" s="74"/>
      <c r="AR165" s="74"/>
      <c r="AS165" s="74"/>
      <c r="AT165" s="74"/>
      <c r="AU165" s="74"/>
      <c r="AV165" s="74"/>
      <c r="AW165" s="74"/>
      <c r="AX165" s="74"/>
      <c r="AY165" s="74"/>
      <c r="AZ165" s="134"/>
    </row>
    <row r="166" spans="1:52">
      <c r="A166" s="133"/>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74"/>
      <c r="AU166" s="74"/>
      <c r="AV166" s="74"/>
      <c r="AW166" s="74"/>
      <c r="AX166" s="74"/>
      <c r="AY166" s="74"/>
      <c r="AZ166" s="134"/>
    </row>
    <row r="167" spans="1:52">
      <c r="A167" s="133"/>
      <c r="B167" s="9"/>
      <c r="C167" s="9"/>
      <c r="D167" s="10" t="s">
        <v>127</v>
      </c>
      <c r="E167" s="10"/>
      <c r="F167" s="10"/>
      <c r="G167" s="9"/>
      <c r="H167" s="9"/>
      <c r="I167" s="9"/>
      <c r="J167" s="9"/>
      <c r="K167" s="9"/>
      <c r="L167" s="9"/>
      <c r="M167" s="9"/>
      <c r="N167" s="9"/>
      <c r="O167" s="9"/>
      <c r="P167" s="9"/>
      <c r="Q167" s="9"/>
      <c r="R167" s="9"/>
      <c r="S167" s="9"/>
      <c r="T167" s="9"/>
      <c r="U167" s="9"/>
      <c r="V167" s="9"/>
      <c r="W167" s="9"/>
      <c r="Z167" s="9"/>
      <c r="AA167" s="9"/>
      <c r="AB167" s="9"/>
      <c r="AC167" s="9"/>
      <c r="AD167" s="9"/>
      <c r="AE167" s="9"/>
      <c r="AF167" s="9"/>
      <c r="AG167" s="9"/>
      <c r="AH167" s="9"/>
      <c r="AI167" s="9"/>
      <c r="AJ167" s="9"/>
      <c r="AK167" s="9"/>
      <c r="AL167" s="9"/>
      <c r="AM167" s="9"/>
      <c r="AN167" s="9"/>
      <c r="AO167" s="9"/>
      <c r="AP167" s="9"/>
      <c r="AQ167" s="9"/>
      <c r="AR167" s="9"/>
      <c r="AS167" s="9"/>
      <c r="AT167" s="74"/>
      <c r="AU167" s="74"/>
      <c r="AV167" s="74"/>
      <c r="AW167" s="74"/>
      <c r="AX167" s="74"/>
      <c r="AY167" s="74"/>
      <c r="AZ167" s="134"/>
    </row>
    <row r="168" spans="1:52">
      <c r="A168" s="133"/>
      <c r="B168" s="9"/>
      <c r="C168" s="9"/>
      <c r="D168" s="10"/>
      <c r="E168" s="10" t="s">
        <v>128</v>
      </c>
      <c r="F168" s="10"/>
      <c r="G168" s="9"/>
      <c r="H168" s="9"/>
      <c r="I168" s="9"/>
      <c r="J168" s="9"/>
      <c r="K168" s="9"/>
      <c r="L168" s="9"/>
      <c r="M168" s="9"/>
      <c r="N168" s="9"/>
      <c r="O168" s="9"/>
      <c r="P168" s="9"/>
      <c r="Q168" s="9"/>
      <c r="R168" s="9"/>
      <c r="S168" s="9"/>
      <c r="T168" s="9"/>
      <c r="U168" s="9"/>
      <c r="V168" s="9"/>
      <c r="W168" s="9"/>
      <c r="Z168" s="9"/>
      <c r="AA168" s="9"/>
      <c r="AB168" s="9"/>
      <c r="AC168" s="9"/>
      <c r="AD168" s="9"/>
      <c r="AE168" s="9"/>
      <c r="AF168" s="9"/>
      <c r="AG168" s="9"/>
      <c r="AH168" s="9"/>
      <c r="AI168" s="9"/>
      <c r="AJ168" s="9"/>
      <c r="AK168" s="9"/>
      <c r="AL168" s="9"/>
      <c r="AM168" s="9"/>
      <c r="AN168" s="9"/>
      <c r="AO168" s="9"/>
      <c r="AP168" s="9"/>
      <c r="AQ168" s="9"/>
      <c r="AR168" s="9"/>
      <c r="AS168" s="9"/>
      <c r="AT168" s="74"/>
      <c r="AU168" s="74"/>
      <c r="AV168" s="74"/>
      <c r="AW168" s="74"/>
      <c r="AX168" s="74"/>
      <c r="AY168" s="74"/>
      <c r="AZ168" s="134"/>
    </row>
    <row r="169" spans="1:52">
      <c r="A169" s="133"/>
      <c r="B169" s="9"/>
      <c r="C169" s="9"/>
      <c r="D169" s="10"/>
      <c r="E169" s="10"/>
      <c r="F169" s="10"/>
      <c r="G169" s="9"/>
      <c r="H169" s="9"/>
      <c r="I169" s="9"/>
      <c r="J169" s="9"/>
      <c r="K169" s="9"/>
      <c r="L169" s="9"/>
      <c r="M169" s="9"/>
      <c r="N169" s="9"/>
      <c r="O169" s="9"/>
      <c r="P169" s="9"/>
      <c r="Q169" s="9"/>
      <c r="R169" s="9"/>
      <c r="S169" s="9"/>
      <c r="T169" s="9"/>
      <c r="U169" s="9"/>
      <c r="V169" s="9"/>
      <c r="W169" s="9"/>
      <c r="Z169" s="9"/>
      <c r="AA169" s="9"/>
      <c r="AB169" s="9"/>
      <c r="AC169" s="9"/>
      <c r="AD169" s="9"/>
      <c r="AE169" s="9"/>
      <c r="AF169" s="9"/>
      <c r="AG169" s="9"/>
      <c r="AH169" s="9"/>
      <c r="AI169" s="9"/>
      <c r="AJ169" s="9"/>
      <c r="AK169" s="9"/>
      <c r="AL169" s="9"/>
      <c r="AM169" s="9"/>
      <c r="AN169" s="9"/>
      <c r="AO169" s="9"/>
      <c r="AP169" s="9"/>
      <c r="AQ169" s="9"/>
      <c r="AR169" s="9"/>
      <c r="AS169" s="9"/>
      <c r="AT169" s="74"/>
      <c r="AU169" s="74"/>
      <c r="AV169" s="74"/>
      <c r="AW169" s="74"/>
      <c r="AX169" s="74"/>
      <c r="AY169" s="74"/>
      <c r="AZ169" s="134"/>
    </row>
    <row r="170" spans="1:52">
      <c r="A170" s="133"/>
      <c r="B170" s="9"/>
      <c r="C170" s="9"/>
      <c r="D170" s="10" t="s">
        <v>129</v>
      </c>
      <c r="E170" s="10"/>
      <c r="F170" s="10"/>
      <c r="G170" s="9"/>
      <c r="H170" s="9"/>
      <c r="I170" s="9"/>
      <c r="J170" s="9"/>
      <c r="K170" s="9"/>
      <c r="L170" s="9"/>
      <c r="M170" s="9"/>
      <c r="N170" s="9"/>
      <c r="O170" s="9"/>
      <c r="P170" s="9"/>
      <c r="Q170" s="9"/>
      <c r="R170" s="9"/>
      <c r="S170" s="9"/>
      <c r="T170" s="9"/>
      <c r="U170" s="9"/>
      <c r="V170" s="9"/>
      <c r="W170" s="9"/>
      <c r="Z170" s="9"/>
      <c r="AA170" s="9"/>
      <c r="AB170" s="9"/>
      <c r="AC170" s="9"/>
      <c r="AD170" s="9"/>
      <c r="AE170" s="9"/>
      <c r="AF170" s="9"/>
      <c r="AG170" s="9"/>
      <c r="AH170" s="9"/>
      <c r="AI170" s="9"/>
      <c r="AJ170" s="9"/>
      <c r="AK170" s="9"/>
      <c r="AL170" s="9"/>
      <c r="AM170" s="9"/>
      <c r="AN170" s="9"/>
      <c r="AO170" s="9"/>
      <c r="AP170" s="9"/>
      <c r="AQ170" s="9"/>
      <c r="AR170" s="9"/>
      <c r="AS170" s="9"/>
      <c r="AT170" s="74"/>
      <c r="AU170" s="74"/>
      <c r="AV170" s="74"/>
      <c r="AW170" s="74"/>
      <c r="AX170" s="74"/>
      <c r="AY170" s="74"/>
      <c r="AZ170" s="134"/>
    </row>
    <row r="171" spans="1:52">
      <c r="A171" s="133"/>
      <c r="B171" s="9"/>
      <c r="C171" s="9"/>
      <c r="D171" s="10"/>
      <c r="E171" s="10" t="s">
        <v>130</v>
      </c>
      <c r="F171" s="10"/>
      <c r="G171" s="9"/>
      <c r="H171" s="9"/>
      <c r="I171" s="9"/>
      <c r="J171" s="9"/>
      <c r="K171" s="9"/>
      <c r="L171" s="9"/>
      <c r="M171" s="9"/>
      <c r="N171" s="9"/>
      <c r="O171" s="9"/>
      <c r="P171" s="9"/>
      <c r="Q171" s="9"/>
      <c r="R171" s="9"/>
      <c r="S171" s="9"/>
      <c r="T171" s="9"/>
      <c r="U171" s="9"/>
      <c r="V171" s="9"/>
      <c r="W171" s="9"/>
      <c r="Z171" s="9"/>
      <c r="AA171" s="9"/>
      <c r="AB171" s="9"/>
      <c r="AC171" s="9"/>
      <c r="AD171" s="9"/>
      <c r="AE171" s="9"/>
      <c r="AF171" s="9"/>
      <c r="AG171" s="9"/>
      <c r="AH171" s="9"/>
      <c r="AI171" s="9"/>
      <c r="AJ171" s="9"/>
      <c r="AK171" s="9"/>
      <c r="AL171" s="9"/>
      <c r="AM171" s="9"/>
      <c r="AN171" s="9"/>
      <c r="AO171" s="9"/>
      <c r="AP171" s="9"/>
      <c r="AQ171" s="9"/>
      <c r="AR171" s="9"/>
      <c r="AS171" s="9"/>
      <c r="AT171" s="74"/>
      <c r="AU171" s="74"/>
      <c r="AV171" s="74"/>
      <c r="AW171" s="74"/>
      <c r="AX171" s="74"/>
      <c r="AY171" s="74"/>
      <c r="AZ171" s="134"/>
    </row>
    <row r="172" spans="1:52">
      <c r="A172" s="133"/>
      <c r="B172" s="9"/>
      <c r="C172" s="9"/>
      <c r="D172" s="10"/>
      <c r="E172" s="10" t="s">
        <v>131</v>
      </c>
      <c r="F172" s="10"/>
      <c r="G172" s="9"/>
      <c r="H172" s="9"/>
      <c r="I172" s="9"/>
      <c r="J172" s="9"/>
      <c r="K172" s="9"/>
      <c r="L172" s="9"/>
      <c r="M172" s="9"/>
      <c r="N172" s="9"/>
      <c r="O172" s="9"/>
      <c r="P172" s="9"/>
      <c r="Q172" s="9"/>
      <c r="R172" s="9"/>
      <c r="S172" s="9"/>
      <c r="T172" s="9"/>
      <c r="U172" s="9"/>
      <c r="V172" s="9"/>
      <c r="W172" s="9"/>
      <c r="Z172" s="9"/>
      <c r="AA172" s="9"/>
      <c r="AB172" s="9"/>
      <c r="AC172" s="9"/>
      <c r="AD172" s="9"/>
      <c r="AE172" s="9"/>
      <c r="AF172" s="9"/>
      <c r="AG172" s="9"/>
      <c r="AH172" s="9"/>
      <c r="AI172" s="9"/>
      <c r="AJ172" s="9"/>
      <c r="AK172" s="9"/>
      <c r="AL172" s="9"/>
      <c r="AM172" s="9"/>
      <c r="AN172" s="9"/>
      <c r="AO172" s="9"/>
      <c r="AP172" s="9"/>
      <c r="AQ172" s="9"/>
      <c r="AR172" s="9"/>
      <c r="AS172" s="9"/>
      <c r="AT172" s="74"/>
      <c r="AU172" s="74"/>
      <c r="AV172" s="74"/>
      <c r="AW172" s="74"/>
      <c r="AX172" s="74"/>
      <c r="AY172" s="74"/>
      <c r="AZ172" s="134"/>
    </row>
    <row r="173" spans="1:52">
      <c r="A173" s="133"/>
      <c r="B173" s="9"/>
      <c r="C173" s="9"/>
      <c r="D173" s="10"/>
      <c r="E173" s="10"/>
      <c r="F173" s="10" t="s">
        <v>837</v>
      </c>
      <c r="G173" s="9"/>
      <c r="H173" s="9"/>
      <c r="I173" s="9"/>
      <c r="J173" s="9"/>
      <c r="K173" s="9"/>
      <c r="L173" s="9"/>
      <c r="M173" s="9"/>
      <c r="N173" s="9"/>
      <c r="O173" s="9"/>
      <c r="P173" s="9"/>
      <c r="Q173" s="9"/>
      <c r="R173" s="9"/>
      <c r="S173" s="9"/>
      <c r="T173" s="9"/>
      <c r="U173" s="9"/>
      <c r="V173" s="9"/>
      <c r="W173" s="9"/>
      <c r="Z173" s="9"/>
      <c r="AA173" s="9"/>
      <c r="AB173" s="9"/>
      <c r="AC173" s="9"/>
      <c r="AD173" s="9"/>
      <c r="AE173" s="9"/>
      <c r="AF173" s="9"/>
      <c r="AG173" s="9"/>
      <c r="AH173" s="9"/>
      <c r="AI173" s="9"/>
      <c r="AJ173" s="9"/>
      <c r="AK173" s="9"/>
      <c r="AL173" s="9"/>
      <c r="AM173" s="9"/>
      <c r="AN173" s="9"/>
      <c r="AO173" s="9"/>
      <c r="AP173" s="9"/>
      <c r="AQ173" s="9"/>
      <c r="AR173" s="9"/>
      <c r="AS173" s="9"/>
      <c r="AT173" s="74"/>
      <c r="AU173" s="74"/>
      <c r="AV173" s="74"/>
      <c r="AW173" s="74"/>
      <c r="AX173" s="74"/>
      <c r="AY173" s="74"/>
      <c r="AZ173" s="134"/>
    </row>
    <row r="174" spans="1:52">
      <c r="A174" s="133"/>
      <c r="B174" s="9"/>
      <c r="C174" s="9"/>
      <c r="D174" s="10"/>
      <c r="E174" s="10"/>
      <c r="F174" s="10" t="s">
        <v>132</v>
      </c>
      <c r="G174" s="9"/>
      <c r="H174" s="9"/>
      <c r="I174" s="9"/>
      <c r="J174" s="9"/>
      <c r="K174" s="9"/>
      <c r="L174" s="9"/>
      <c r="M174" s="9"/>
      <c r="N174" s="9"/>
      <c r="O174" s="9"/>
      <c r="P174" s="9"/>
      <c r="Q174" s="9"/>
      <c r="R174" s="9"/>
      <c r="S174" s="9"/>
      <c r="T174" s="9"/>
      <c r="U174" s="9"/>
      <c r="V174" s="9"/>
      <c r="W174" s="9"/>
      <c r="Z174" s="9"/>
      <c r="AA174" s="9"/>
      <c r="AB174" s="9"/>
      <c r="AC174" s="9"/>
      <c r="AD174" s="9"/>
      <c r="AE174" s="9"/>
      <c r="AF174" s="9"/>
      <c r="AG174" s="9"/>
      <c r="AH174" s="9"/>
      <c r="AI174" s="9"/>
      <c r="AJ174" s="9"/>
      <c r="AK174" s="9"/>
      <c r="AL174" s="9"/>
      <c r="AM174" s="9"/>
      <c r="AN174" s="9"/>
      <c r="AO174" s="9"/>
      <c r="AP174" s="9"/>
      <c r="AQ174" s="9"/>
      <c r="AR174" s="9"/>
      <c r="AS174" s="9"/>
      <c r="AT174" s="74"/>
      <c r="AU174" s="74"/>
      <c r="AV174" s="74"/>
      <c r="AW174" s="74"/>
      <c r="AX174" s="74"/>
      <c r="AY174" s="74"/>
      <c r="AZ174" s="134"/>
    </row>
    <row r="175" spans="1:52">
      <c r="A175" s="133"/>
      <c r="B175" s="9"/>
      <c r="C175" s="9"/>
      <c r="D175" s="10"/>
      <c r="E175" s="10"/>
      <c r="F175" s="10" t="s">
        <v>126</v>
      </c>
      <c r="G175" s="9"/>
      <c r="H175" s="9"/>
      <c r="I175" s="9"/>
      <c r="J175" s="9"/>
      <c r="K175" s="9"/>
      <c r="L175" s="9"/>
      <c r="M175" s="9"/>
      <c r="N175" s="9"/>
      <c r="O175" s="9"/>
      <c r="P175" s="9"/>
      <c r="Q175" s="9"/>
      <c r="R175" s="9"/>
      <c r="S175" s="9"/>
      <c r="T175" s="9"/>
      <c r="U175" s="9"/>
      <c r="V175" s="9"/>
      <c r="W175" s="9"/>
      <c r="Z175" s="9"/>
      <c r="AA175" s="9"/>
      <c r="AB175" s="9"/>
      <c r="AC175" s="9"/>
      <c r="AD175" s="9"/>
      <c r="AE175" s="9"/>
      <c r="AF175" s="9"/>
      <c r="AG175" s="9"/>
      <c r="AH175" s="9"/>
      <c r="AI175" s="9"/>
      <c r="AJ175" s="9"/>
      <c r="AK175" s="9"/>
      <c r="AL175" s="9"/>
      <c r="AM175" s="9"/>
      <c r="AN175" s="9"/>
      <c r="AO175" s="9"/>
      <c r="AP175" s="9"/>
      <c r="AQ175" s="9"/>
      <c r="AR175" s="9"/>
      <c r="AS175" s="9"/>
      <c r="AT175" s="74"/>
      <c r="AU175" s="74"/>
      <c r="AV175" s="74"/>
      <c r="AW175" s="74"/>
      <c r="AX175" s="74"/>
      <c r="AY175" s="74"/>
      <c r="AZ175" s="134"/>
    </row>
    <row r="176" spans="1:52">
      <c r="A176" s="133"/>
      <c r="B176" s="9"/>
      <c r="C176" s="9"/>
      <c r="D176" s="10"/>
      <c r="E176" s="10" t="s">
        <v>133</v>
      </c>
      <c r="F176" s="10"/>
      <c r="G176" s="9"/>
      <c r="H176" s="9"/>
      <c r="I176" s="9"/>
      <c r="J176" s="9"/>
      <c r="K176" s="9"/>
      <c r="L176" s="9"/>
      <c r="M176" s="9"/>
      <c r="N176" s="9"/>
      <c r="O176" s="9"/>
      <c r="P176" s="9"/>
      <c r="Q176" s="9"/>
      <c r="R176" s="9"/>
      <c r="S176" s="9"/>
      <c r="T176" s="9"/>
      <c r="U176" s="9"/>
      <c r="V176" s="9"/>
      <c r="W176" s="9"/>
      <c r="Z176" s="9"/>
      <c r="AA176" s="9"/>
      <c r="AB176" s="9"/>
      <c r="AC176" s="9"/>
      <c r="AD176" s="9"/>
      <c r="AE176" s="9"/>
      <c r="AF176" s="9"/>
      <c r="AG176" s="9"/>
      <c r="AH176" s="9"/>
      <c r="AI176" s="9"/>
      <c r="AJ176" s="9"/>
      <c r="AK176" s="9"/>
      <c r="AL176" s="9"/>
      <c r="AM176" s="9"/>
      <c r="AN176" s="9"/>
      <c r="AO176" s="9"/>
      <c r="AP176" s="9"/>
      <c r="AQ176" s="9"/>
      <c r="AR176" s="9"/>
      <c r="AS176" s="9"/>
      <c r="AT176" s="74"/>
      <c r="AU176" s="74"/>
      <c r="AV176" s="74"/>
      <c r="AW176" s="74"/>
      <c r="AX176" s="74"/>
      <c r="AY176" s="74"/>
      <c r="AZ176" s="134"/>
    </row>
    <row r="177" spans="1:53">
      <c r="A177" s="133"/>
      <c r="B177" s="9"/>
      <c r="C177" s="9"/>
      <c r="D177" s="10"/>
      <c r="E177" s="10"/>
      <c r="F177" s="10" t="s">
        <v>838</v>
      </c>
      <c r="G177" s="9"/>
      <c r="H177" s="9"/>
      <c r="I177" s="9"/>
      <c r="J177" s="9"/>
      <c r="K177" s="9"/>
      <c r="L177" s="9"/>
      <c r="M177" s="9"/>
      <c r="N177" s="9"/>
      <c r="O177" s="9"/>
      <c r="P177" s="9"/>
      <c r="Q177" s="9"/>
      <c r="R177" s="9"/>
      <c r="S177" s="9"/>
      <c r="T177" s="9"/>
      <c r="U177" s="9"/>
      <c r="V177" s="9"/>
      <c r="W177" s="9"/>
      <c r="Z177" s="9"/>
      <c r="AA177" s="9"/>
      <c r="AB177" s="9"/>
      <c r="AC177" s="9"/>
      <c r="AD177" s="9"/>
      <c r="AE177" s="9"/>
      <c r="AF177" s="9"/>
      <c r="AG177" s="9"/>
      <c r="AH177" s="9"/>
      <c r="AI177" s="9"/>
      <c r="AJ177" s="9"/>
      <c r="AK177" s="9"/>
      <c r="AL177" s="9"/>
      <c r="AM177" s="9"/>
      <c r="AN177" s="9"/>
      <c r="AO177" s="9"/>
      <c r="AP177" s="9"/>
      <c r="AQ177" s="9"/>
      <c r="AR177" s="9"/>
      <c r="AS177" s="9"/>
      <c r="AT177" s="74"/>
      <c r="AU177" s="74"/>
      <c r="AV177" s="74"/>
      <c r="AW177" s="74"/>
      <c r="AX177" s="74"/>
      <c r="AY177" s="74"/>
      <c r="AZ177" s="134"/>
    </row>
    <row r="178" spans="1:53">
      <c r="A178" s="133"/>
      <c r="B178" s="9"/>
      <c r="C178" s="9"/>
      <c r="D178" s="10"/>
      <c r="E178" s="10"/>
      <c r="F178" s="10" t="s">
        <v>134</v>
      </c>
      <c r="G178" s="9"/>
      <c r="H178" s="9"/>
      <c r="I178" s="9"/>
      <c r="J178" s="9"/>
      <c r="K178" s="9"/>
      <c r="L178" s="9"/>
      <c r="M178" s="9"/>
      <c r="N178" s="9"/>
      <c r="O178" s="9"/>
      <c r="P178" s="9"/>
      <c r="Q178" s="9"/>
      <c r="R178" s="9"/>
      <c r="S178" s="9"/>
      <c r="T178" s="9"/>
      <c r="U178" s="9"/>
      <c r="V178" s="9"/>
      <c r="W178" s="9"/>
      <c r="Z178" s="9"/>
      <c r="AA178" s="9"/>
      <c r="AB178" s="9"/>
      <c r="AC178" s="9"/>
      <c r="AD178" s="9"/>
      <c r="AE178" s="9"/>
      <c r="AF178" s="9"/>
      <c r="AG178" s="9"/>
      <c r="AH178" s="9"/>
      <c r="AI178" s="9"/>
      <c r="AJ178" s="9"/>
      <c r="AK178" s="9"/>
      <c r="AL178" s="9"/>
      <c r="AM178" s="9"/>
      <c r="AN178" s="9"/>
      <c r="AO178" s="9"/>
      <c r="AP178" s="9"/>
      <c r="AQ178" s="9"/>
      <c r="AR178" s="9"/>
      <c r="AS178" s="9"/>
      <c r="AT178" s="74"/>
      <c r="AU178" s="74"/>
      <c r="AV178" s="74"/>
      <c r="AW178" s="74"/>
      <c r="AX178" s="74"/>
      <c r="AY178" s="74"/>
      <c r="AZ178" s="134"/>
    </row>
    <row r="179" spans="1:53">
      <c r="A179" s="133"/>
      <c r="B179" s="9"/>
      <c r="C179" s="9"/>
      <c r="D179" s="10"/>
      <c r="E179" s="10"/>
      <c r="F179" s="10" t="s">
        <v>135</v>
      </c>
      <c r="G179" s="9"/>
      <c r="H179" s="9"/>
      <c r="I179" s="9"/>
      <c r="J179" s="9"/>
      <c r="K179" s="9"/>
      <c r="L179" s="9"/>
      <c r="M179" s="9"/>
      <c r="N179" s="9"/>
      <c r="O179" s="9"/>
      <c r="P179" s="9"/>
      <c r="Q179" s="9"/>
      <c r="R179" s="9"/>
      <c r="S179" s="9"/>
      <c r="T179" s="9"/>
      <c r="U179" s="9"/>
      <c r="V179" s="9"/>
      <c r="W179" s="9"/>
      <c r="Z179" s="9"/>
      <c r="AA179" s="9"/>
      <c r="AB179" s="9"/>
      <c r="AC179" s="9"/>
      <c r="AD179" s="9"/>
      <c r="AE179" s="9"/>
      <c r="AF179" s="9"/>
      <c r="AG179" s="9"/>
      <c r="AH179" s="9"/>
      <c r="AI179" s="9"/>
      <c r="AJ179" s="9"/>
      <c r="AK179" s="9"/>
      <c r="AL179" s="9"/>
      <c r="AM179" s="9"/>
      <c r="AN179" s="9"/>
      <c r="AO179" s="9"/>
      <c r="AP179" s="9"/>
      <c r="AQ179" s="9"/>
      <c r="AR179" s="9"/>
      <c r="AS179" s="9"/>
      <c r="AT179" s="74"/>
      <c r="AU179" s="74"/>
      <c r="AV179" s="74"/>
      <c r="AW179" s="74"/>
      <c r="AX179" s="74"/>
      <c r="AY179" s="74"/>
      <c r="AZ179" s="134"/>
    </row>
    <row r="180" spans="1:53">
      <c r="A180" s="133"/>
      <c r="B180" s="9"/>
      <c r="C180" s="9"/>
      <c r="D180" s="10" t="s">
        <v>136</v>
      </c>
      <c r="E180" s="10"/>
      <c r="F180" s="10"/>
      <c r="G180" s="9"/>
      <c r="H180" s="9"/>
      <c r="I180" s="9"/>
      <c r="J180" s="9"/>
      <c r="K180" s="9"/>
      <c r="L180" s="9"/>
      <c r="M180" s="9"/>
      <c r="N180" s="9"/>
      <c r="O180" s="9"/>
      <c r="P180" s="9"/>
      <c r="Q180" s="9"/>
      <c r="R180" s="9"/>
      <c r="S180" s="9"/>
      <c r="T180" s="9"/>
      <c r="U180" s="9"/>
      <c r="V180" s="9"/>
      <c r="W180" s="9"/>
      <c r="Z180" s="9"/>
      <c r="AA180" s="9"/>
      <c r="AB180" s="9"/>
      <c r="AC180" s="9"/>
      <c r="AD180" s="9"/>
      <c r="AE180" s="9"/>
      <c r="AF180" s="9"/>
      <c r="AG180" s="9"/>
      <c r="AH180" s="9"/>
      <c r="AI180" s="9"/>
      <c r="AJ180" s="9"/>
      <c r="AK180" s="9"/>
      <c r="AL180" s="9"/>
      <c r="AM180" s="9"/>
      <c r="AN180" s="9"/>
      <c r="AO180" s="9"/>
      <c r="AP180" s="9"/>
      <c r="AQ180" s="9"/>
      <c r="AR180" s="9"/>
      <c r="AS180" s="9"/>
      <c r="AT180" s="74"/>
      <c r="AU180" s="74"/>
      <c r="AV180" s="74"/>
      <c r="AW180" s="74"/>
      <c r="AX180" s="74"/>
      <c r="AY180" s="74"/>
      <c r="AZ180" s="134"/>
    </row>
    <row r="181" spans="1:53">
      <c r="A181" s="133"/>
      <c r="B181" s="9"/>
      <c r="C181" s="9"/>
      <c r="D181" s="10"/>
      <c r="E181" s="10" t="s">
        <v>137</v>
      </c>
      <c r="F181" s="10"/>
      <c r="G181" s="9"/>
      <c r="H181" s="9"/>
      <c r="I181" s="9"/>
      <c r="J181" s="9"/>
      <c r="K181" s="9"/>
      <c r="L181" s="9"/>
      <c r="M181" s="9"/>
      <c r="N181" s="9"/>
      <c r="O181" s="9"/>
      <c r="P181" s="9"/>
      <c r="Q181" s="9"/>
      <c r="R181" s="9"/>
      <c r="S181" s="9"/>
      <c r="T181" s="9"/>
      <c r="U181" s="9"/>
      <c r="V181" s="9"/>
      <c r="W181" s="9"/>
      <c r="Z181" s="9"/>
      <c r="AA181" s="9"/>
      <c r="AB181" s="9"/>
      <c r="AC181" s="9"/>
      <c r="AD181" s="9"/>
      <c r="AE181" s="9"/>
      <c r="AF181" s="9"/>
      <c r="AG181" s="9"/>
      <c r="AH181" s="9"/>
      <c r="AI181" s="9"/>
      <c r="AJ181" s="9"/>
      <c r="AK181" s="9"/>
      <c r="AL181" s="9"/>
      <c r="AM181" s="9"/>
      <c r="AN181" s="9"/>
      <c r="AO181" s="9"/>
      <c r="AP181" s="9"/>
      <c r="AQ181" s="9"/>
      <c r="AR181" s="9"/>
      <c r="AS181" s="9"/>
      <c r="AT181" s="74"/>
      <c r="AU181" s="74"/>
      <c r="AV181" s="74"/>
      <c r="AW181" s="74"/>
      <c r="AX181" s="74"/>
      <c r="AY181" s="74"/>
      <c r="AZ181" s="134"/>
    </row>
    <row r="182" spans="1:53">
      <c r="A182" s="133"/>
      <c r="B182" s="9"/>
      <c r="C182" s="9"/>
      <c r="D182" s="10" t="s">
        <v>138</v>
      </c>
      <c r="E182" s="10"/>
      <c r="F182" s="10"/>
      <c r="G182" s="9"/>
      <c r="H182" s="9"/>
      <c r="I182" s="9"/>
      <c r="J182" s="9"/>
      <c r="K182" s="9"/>
      <c r="L182" s="9"/>
      <c r="M182" s="9"/>
      <c r="N182" s="9"/>
      <c r="O182" s="9"/>
      <c r="P182" s="9"/>
      <c r="Q182" s="9"/>
      <c r="R182" s="9"/>
      <c r="S182" s="9"/>
      <c r="T182" s="9"/>
      <c r="U182" s="9"/>
      <c r="V182" s="9"/>
      <c r="W182" s="9"/>
      <c r="Z182" s="9"/>
      <c r="AA182" s="9"/>
      <c r="AB182" s="9"/>
      <c r="AC182" s="9"/>
      <c r="AD182" s="9"/>
      <c r="AE182" s="9"/>
      <c r="AF182" s="9"/>
      <c r="AG182" s="9"/>
      <c r="AH182" s="9"/>
      <c r="AI182" s="9"/>
      <c r="AJ182" s="9"/>
      <c r="AK182" s="9"/>
      <c r="AL182" s="9"/>
      <c r="AM182" s="9"/>
      <c r="AN182" s="9"/>
      <c r="AO182" s="9"/>
      <c r="AP182" s="9"/>
      <c r="AQ182" s="9"/>
      <c r="AR182" s="9"/>
      <c r="AS182" s="9"/>
      <c r="AT182" s="74"/>
      <c r="AU182" s="74"/>
      <c r="AV182" s="74"/>
      <c r="AW182" s="74"/>
      <c r="AX182" s="74"/>
      <c r="AY182" s="74"/>
      <c r="AZ182" s="134"/>
    </row>
    <row r="183" spans="1:53">
      <c r="A183" s="133"/>
      <c r="B183" s="9"/>
      <c r="C183" s="9"/>
      <c r="D183" s="10"/>
      <c r="E183" s="10" t="s">
        <v>886</v>
      </c>
      <c r="F183" s="10"/>
      <c r="G183" s="9"/>
      <c r="H183" s="9"/>
      <c r="I183" s="9"/>
      <c r="J183" s="9"/>
      <c r="K183" s="9"/>
      <c r="L183" s="9"/>
      <c r="M183" s="9"/>
      <c r="N183" s="9"/>
      <c r="O183" s="9"/>
      <c r="P183" s="9"/>
      <c r="Q183" s="9"/>
      <c r="R183" s="9"/>
      <c r="S183" s="9"/>
      <c r="T183" s="9"/>
      <c r="U183" s="9"/>
      <c r="V183" s="9"/>
      <c r="W183" s="9"/>
      <c r="Z183" s="9"/>
      <c r="AA183" s="9"/>
      <c r="AB183" s="9"/>
      <c r="AC183" s="9"/>
      <c r="AD183" s="9"/>
      <c r="AE183" s="9"/>
      <c r="AF183" s="9"/>
      <c r="AG183" s="9"/>
      <c r="AH183" s="9"/>
      <c r="AI183" s="9"/>
      <c r="AJ183" s="9"/>
      <c r="AK183" s="9"/>
      <c r="AL183" s="9"/>
      <c r="AM183" s="9"/>
      <c r="AN183" s="9"/>
      <c r="AO183" s="9"/>
      <c r="AP183" s="9"/>
      <c r="AQ183" s="9"/>
      <c r="AR183" s="9"/>
      <c r="AS183" s="9"/>
      <c r="AT183" s="74"/>
      <c r="AU183" s="74"/>
      <c r="AV183" s="74"/>
      <c r="AW183" s="74"/>
      <c r="AX183" s="74"/>
      <c r="AY183" s="74"/>
      <c r="AZ183" s="134"/>
    </row>
    <row r="184" spans="1:53">
      <c r="A184" s="133"/>
      <c r="B184" s="9"/>
      <c r="C184" s="9"/>
      <c r="D184" s="10"/>
      <c r="E184" s="10" t="s">
        <v>887</v>
      </c>
      <c r="F184" s="10"/>
      <c r="G184" s="9"/>
      <c r="H184" s="9"/>
      <c r="I184" s="9"/>
      <c r="J184" s="9"/>
      <c r="K184" s="9"/>
      <c r="L184" s="9"/>
      <c r="M184" s="9"/>
      <c r="N184" s="9"/>
      <c r="O184" s="9"/>
      <c r="P184" s="9"/>
      <c r="Q184" s="9"/>
      <c r="R184" s="9"/>
      <c r="S184" s="9"/>
      <c r="T184" s="9"/>
      <c r="U184" s="9"/>
      <c r="V184" s="9"/>
      <c r="W184" s="9"/>
      <c r="Z184" s="9"/>
      <c r="AA184" s="9"/>
      <c r="AB184" s="9"/>
      <c r="AC184" s="9"/>
      <c r="AD184" s="9"/>
      <c r="AE184" s="9"/>
      <c r="AF184" s="9"/>
      <c r="AG184" s="9"/>
      <c r="AH184" s="9"/>
      <c r="AI184" s="9"/>
      <c r="AJ184" s="9"/>
      <c r="AK184" s="9"/>
      <c r="AL184" s="9"/>
      <c r="AM184" s="9"/>
      <c r="AN184" s="9"/>
      <c r="AO184" s="9"/>
      <c r="AP184" s="9"/>
      <c r="AQ184" s="9"/>
      <c r="AR184" s="9"/>
      <c r="AS184" s="9"/>
      <c r="AT184" s="74"/>
      <c r="AU184" s="74"/>
      <c r="AV184" s="74"/>
      <c r="AW184" s="74"/>
      <c r="AX184" s="74"/>
      <c r="AY184" s="74"/>
      <c r="AZ184" s="134"/>
    </row>
    <row r="185" spans="1:53">
      <c r="A185" s="133"/>
      <c r="B185" s="9"/>
      <c r="C185" s="9"/>
      <c r="D185" s="10" t="s">
        <v>299</v>
      </c>
      <c r="E185" s="10"/>
      <c r="F185" s="10"/>
      <c r="G185" s="9"/>
      <c r="H185" s="9"/>
      <c r="I185" s="9"/>
      <c r="J185" s="9"/>
      <c r="K185" s="9"/>
      <c r="L185" s="9"/>
      <c r="M185" s="9"/>
      <c r="N185" s="9"/>
      <c r="O185" s="9"/>
      <c r="P185" s="9"/>
      <c r="Q185" s="9"/>
      <c r="R185" s="9"/>
      <c r="S185" s="9"/>
      <c r="T185" s="9"/>
      <c r="U185" s="9"/>
      <c r="V185" s="9"/>
      <c r="W185" s="9"/>
      <c r="Z185" s="9"/>
      <c r="AA185" s="9"/>
      <c r="AB185" s="9"/>
      <c r="AC185" s="9"/>
      <c r="AD185" s="9"/>
      <c r="AE185" s="9"/>
      <c r="AF185" s="9"/>
      <c r="AG185" s="9"/>
      <c r="AH185" s="9"/>
      <c r="AI185" s="9"/>
      <c r="AJ185" s="9"/>
      <c r="AK185" s="9"/>
      <c r="AL185" s="9"/>
      <c r="AM185" s="9"/>
      <c r="AN185" s="9"/>
      <c r="AO185" s="9"/>
      <c r="AP185" s="9"/>
      <c r="AQ185" s="9"/>
      <c r="AR185" s="9"/>
      <c r="AS185" s="9"/>
      <c r="AT185" s="74"/>
      <c r="AU185" s="74"/>
      <c r="AV185" s="74"/>
      <c r="AW185" s="74"/>
      <c r="AX185" s="74"/>
      <c r="AY185" s="74"/>
      <c r="AZ185" s="134"/>
    </row>
    <row r="186" spans="1:53">
      <c r="A186" s="133"/>
      <c r="B186" s="9"/>
      <c r="C186" s="9"/>
      <c r="D186" s="10" t="s">
        <v>139</v>
      </c>
      <c r="E186" s="10"/>
      <c r="F186" s="10"/>
      <c r="G186" s="9"/>
      <c r="H186" s="9"/>
      <c r="I186" s="9"/>
      <c r="J186" s="9"/>
      <c r="K186" s="9"/>
      <c r="L186" s="9"/>
      <c r="M186" s="9"/>
      <c r="N186" s="9"/>
      <c r="O186" s="9"/>
      <c r="P186" s="9"/>
      <c r="Q186" s="9"/>
      <c r="R186" s="9"/>
      <c r="S186" s="9"/>
      <c r="T186" s="9"/>
      <c r="U186" s="9"/>
      <c r="V186" s="9"/>
      <c r="W186" s="9"/>
      <c r="Z186" s="9"/>
      <c r="AA186" s="9"/>
      <c r="AB186" s="9"/>
      <c r="AC186" s="9"/>
      <c r="AD186" s="9"/>
      <c r="AE186" s="9"/>
      <c r="AF186" s="9"/>
      <c r="AG186" s="9"/>
      <c r="AH186" s="9"/>
      <c r="AI186" s="9"/>
      <c r="AJ186" s="9"/>
      <c r="AK186" s="9"/>
      <c r="AL186" s="9"/>
      <c r="AM186" s="9"/>
      <c r="AN186" s="9"/>
      <c r="AO186" s="9"/>
      <c r="AP186" s="9"/>
      <c r="AQ186" s="9"/>
      <c r="AR186" s="9"/>
      <c r="AS186" s="9"/>
      <c r="AT186" s="74"/>
      <c r="AU186" s="74"/>
      <c r="AV186" s="74"/>
      <c r="AW186" s="74"/>
      <c r="AX186" s="74"/>
      <c r="AY186" s="74"/>
      <c r="AZ186" s="134"/>
    </row>
    <row r="187" spans="1:53" s="9" customFormat="1" ht="14.25">
      <c r="AZ187" s="131"/>
      <c r="BA187" s="48"/>
    </row>
    <row r="188" spans="1:53" s="9" customFormat="1">
      <c r="C188" s="94" t="s">
        <v>301</v>
      </c>
      <c r="AZ188" s="131"/>
      <c r="BA188" s="48"/>
    </row>
    <row r="189" spans="1:53">
      <c r="A189" s="133"/>
      <c r="B189" s="9"/>
      <c r="C189" s="9"/>
      <c r="D189" s="9"/>
      <c r="E189" s="10"/>
      <c r="F189" s="11"/>
      <c r="G189" s="11"/>
      <c r="H189" s="11"/>
      <c r="I189" s="54"/>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74"/>
      <c r="AH189" s="74"/>
      <c r="AI189" s="74"/>
      <c r="AJ189" s="74"/>
      <c r="AK189" s="74"/>
      <c r="AL189" s="74"/>
      <c r="AM189" s="74"/>
      <c r="AN189" s="74"/>
      <c r="AO189" s="74"/>
      <c r="AP189" s="74"/>
      <c r="AQ189" s="74"/>
      <c r="AR189" s="74"/>
      <c r="AS189" s="74"/>
      <c r="AT189" s="74"/>
      <c r="AU189" s="74"/>
      <c r="AV189" s="74"/>
      <c r="AW189" s="74"/>
      <c r="AX189" s="74"/>
      <c r="AY189" s="74"/>
      <c r="AZ189" s="134"/>
    </row>
    <row r="190" spans="1:53">
      <c r="A190" s="133"/>
      <c r="B190" s="9"/>
      <c r="C190" s="9"/>
      <c r="D190" s="9"/>
      <c r="E190" s="10"/>
      <c r="F190" s="11"/>
      <c r="G190" s="11"/>
      <c r="H190" s="11"/>
      <c r="I190" s="54"/>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74"/>
      <c r="AH190" s="74"/>
      <c r="AI190" s="74"/>
      <c r="AJ190" s="74"/>
      <c r="AK190" s="74"/>
      <c r="AL190" s="74"/>
      <c r="AM190" s="74"/>
      <c r="AN190" s="74"/>
      <c r="AO190" s="74"/>
      <c r="AP190" s="74"/>
      <c r="AQ190" s="74"/>
      <c r="AR190" s="74"/>
      <c r="AS190" s="74"/>
      <c r="AT190" s="74"/>
      <c r="AU190" s="74"/>
      <c r="AV190" s="74"/>
      <c r="AW190" s="74"/>
      <c r="AX190" s="74"/>
      <c r="AY190" s="74"/>
      <c r="AZ190" s="134"/>
    </row>
    <row r="191" spans="1:53">
      <c r="A191" s="133"/>
      <c r="B191" s="9"/>
      <c r="C191" s="9"/>
      <c r="D191" s="9"/>
      <c r="E191" s="10"/>
      <c r="F191" s="11"/>
      <c r="G191" s="11"/>
      <c r="H191" s="11"/>
      <c r="I191" s="54"/>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74"/>
      <c r="AH191" s="74"/>
      <c r="AI191" s="74"/>
      <c r="AJ191" s="74"/>
      <c r="AK191" s="74"/>
      <c r="AL191" s="74"/>
      <c r="AM191" s="74"/>
      <c r="AN191" s="74"/>
      <c r="AO191" s="74"/>
      <c r="AP191" s="74"/>
      <c r="AQ191" s="74"/>
      <c r="AR191" s="74"/>
      <c r="AS191" s="74"/>
      <c r="AT191" s="74"/>
      <c r="AU191" s="74"/>
      <c r="AV191" s="74"/>
      <c r="AW191" s="74"/>
      <c r="AX191" s="74"/>
      <c r="AY191" s="74"/>
      <c r="AZ191" s="134"/>
    </row>
    <row r="192" spans="1:53">
      <c r="A192" s="133"/>
      <c r="B192" s="9"/>
      <c r="C192" s="9"/>
      <c r="D192" s="9"/>
      <c r="E192" s="10"/>
      <c r="F192" s="11"/>
      <c r="G192" s="11"/>
      <c r="H192" s="11"/>
      <c r="I192" s="54"/>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74"/>
      <c r="AH192" s="74"/>
      <c r="AI192" s="74"/>
      <c r="AJ192" s="74"/>
      <c r="AK192" s="74"/>
      <c r="AL192" s="74"/>
      <c r="AM192" s="74"/>
      <c r="AN192" s="74"/>
      <c r="AO192" s="74"/>
      <c r="AP192" s="74"/>
      <c r="AQ192" s="74"/>
      <c r="AR192" s="74"/>
      <c r="AS192" s="74"/>
      <c r="AT192" s="74"/>
      <c r="AU192" s="74"/>
      <c r="AV192" s="74"/>
      <c r="AW192" s="74"/>
      <c r="AX192" s="74"/>
      <c r="AY192" s="74"/>
      <c r="AZ192" s="134"/>
    </row>
    <row r="193" spans="1:52">
      <c r="A193" s="133"/>
      <c r="B193" s="9"/>
      <c r="C193" s="9"/>
      <c r="D193" s="9"/>
      <c r="E193" s="10"/>
      <c r="F193" s="11"/>
      <c r="G193" s="11"/>
      <c r="H193" s="11"/>
      <c r="I193" s="54"/>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74"/>
      <c r="AH193" s="74"/>
      <c r="AI193" s="74"/>
      <c r="AJ193" s="74"/>
      <c r="AK193" s="74"/>
      <c r="AL193" s="74"/>
      <c r="AM193" s="74"/>
      <c r="AN193" s="74"/>
      <c r="AO193" s="74"/>
      <c r="AP193" s="74"/>
      <c r="AQ193" s="74"/>
      <c r="AR193" s="74"/>
      <c r="AS193" s="74"/>
      <c r="AT193" s="74"/>
      <c r="AU193" s="74"/>
      <c r="AV193" s="74"/>
      <c r="AW193" s="74"/>
      <c r="AX193" s="74"/>
      <c r="AY193" s="74"/>
      <c r="AZ193" s="134"/>
    </row>
    <row r="194" spans="1:52">
      <c r="A194" s="133"/>
      <c r="B194" s="9"/>
      <c r="C194" s="9"/>
      <c r="D194" s="9"/>
      <c r="E194" s="10"/>
      <c r="F194" s="11"/>
      <c r="G194" s="11"/>
      <c r="H194" s="11"/>
      <c r="I194" s="54"/>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74"/>
      <c r="AH194" s="74"/>
      <c r="AI194" s="74"/>
      <c r="AJ194" s="74"/>
      <c r="AK194" s="74"/>
      <c r="AL194" s="74"/>
      <c r="AM194" s="74"/>
      <c r="AN194" s="74"/>
      <c r="AO194" s="74"/>
      <c r="AP194" s="74"/>
      <c r="AQ194" s="74"/>
      <c r="AR194" s="74"/>
      <c r="AS194" s="74"/>
      <c r="AT194" s="74"/>
      <c r="AU194" s="74"/>
      <c r="AV194" s="74"/>
      <c r="AW194" s="74"/>
      <c r="AX194" s="74"/>
      <c r="AY194" s="74"/>
      <c r="AZ194" s="134"/>
    </row>
    <row r="195" spans="1:52">
      <c r="A195" s="133"/>
      <c r="B195" s="9"/>
      <c r="C195" s="9"/>
      <c r="D195" s="9"/>
      <c r="E195" s="10"/>
      <c r="F195" s="11"/>
      <c r="G195" s="11"/>
      <c r="H195" s="11"/>
      <c r="I195" s="54"/>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74"/>
      <c r="AH195" s="74"/>
      <c r="AI195" s="74"/>
      <c r="AJ195" s="74"/>
      <c r="AK195" s="74"/>
      <c r="AL195" s="74"/>
      <c r="AM195" s="74"/>
      <c r="AN195" s="74"/>
      <c r="AO195" s="74"/>
      <c r="AP195" s="74"/>
      <c r="AQ195" s="74"/>
      <c r="AR195" s="74"/>
      <c r="AS195" s="74"/>
      <c r="AT195" s="74"/>
      <c r="AU195" s="74"/>
      <c r="AV195" s="74"/>
      <c r="AW195" s="74"/>
      <c r="AX195" s="74"/>
      <c r="AY195" s="74"/>
      <c r="AZ195" s="134"/>
    </row>
    <row r="196" spans="1:52">
      <c r="A196" s="133"/>
      <c r="B196" s="9"/>
      <c r="C196" s="9"/>
      <c r="D196" s="9"/>
      <c r="E196" s="10"/>
      <c r="F196" s="11"/>
      <c r="G196" s="11"/>
      <c r="H196" s="11"/>
      <c r="I196" s="54"/>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74"/>
      <c r="AH196" s="74"/>
      <c r="AI196" s="74"/>
      <c r="AJ196" s="74"/>
      <c r="AK196" s="74"/>
      <c r="AL196" s="74"/>
      <c r="AM196" s="74"/>
      <c r="AN196" s="74"/>
      <c r="AO196" s="74"/>
      <c r="AP196" s="74"/>
      <c r="AQ196" s="74"/>
      <c r="AR196" s="74"/>
      <c r="AS196" s="74"/>
      <c r="AT196" s="74"/>
      <c r="AU196" s="74"/>
      <c r="AV196" s="74"/>
      <c r="AW196" s="74"/>
      <c r="AX196" s="74"/>
      <c r="AY196" s="74"/>
      <c r="AZ196" s="134"/>
    </row>
    <row r="197" spans="1:52">
      <c r="A197" s="133"/>
      <c r="B197" s="9"/>
      <c r="C197" s="9"/>
      <c r="D197" s="9"/>
      <c r="E197" s="10"/>
      <c r="F197" s="11"/>
      <c r="G197" s="11"/>
      <c r="H197" s="11"/>
      <c r="I197" s="54"/>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74"/>
      <c r="AH197" s="74"/>
      <c r="AI197" s="74"/>
      <c r="AJ197" s="74"/>
      <c r="AK197" s="74"/>
      <c r="AL197" s="74"/>
      <c r="AM197" s="74"/>
      <c r="AN197" s="74"/>
      <c r="AO197" s="74"/>
      <c r="AP197" s="74"/>
      <c r="AQ197" s="74"/>
      <c r="AR197" s="74"/>
      <c r="AS197" s="74"/>
      <c r="AT197" s="74"/>
      <c r="AU197" s="74"/>
      <c r="AV197" s="74"/>
      <c r="AW197" s="74"/>
      <c r="AX197" s="74"/>
      <c r="AY197" s="74"/>
      <c r="AZ197" s="134"/>
    </row>
    <row r="198" spans="1:52">
      <c r="A198" s="133"/>
      <c r="B198" s="9"/>
      <c r="C198" s="9"/>
      <c r="D198" s="9"/>
      <c r="E198" s="10"/>
      <c r="F198" s="11"/>
      <c r="G198" s="11"/>
      <c r="H198" s="11"/>
      <c r="I198" s="54"/>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74"/>
      <c r="AH198" s="74"/>
      <c r="AI198" s="74"/>
      <c r="AJ198" s="74"/>
      <c r="AK198" s="74"/>
      <c r="AL198" s="74"/>
      <c r="AM198" s="74"/>
      <c r="AN198" s="74"/>
      <c r="AO198" s="74"/>
      <c r="AP198" s="74"/>
      <c r="AQ198" s="74"/>
      <c r="AR198" s="74"/>
      <c r="AS198" s="74"/>
      <c r="AT198" s="74"/>
      <c r="AU198" s="74"/>
      <c r="AV198" s="74"/>
      <c r="AW198" s="74"/>
      <c r="AX198" s="74"/>
      <c r="AY198" s="74"/>
      <c r="AZ198" s="134"/>
    </row>
    <row r="199" spans="1:52">
      <c r="A199" s="133"/>
      <c r="B199" s="9"/>
      <c r="C199" s="9"/>
      <c r="D199" s="9"/>
      <c r="E199" s="10"/>
      <c r="F199" s="11"/>
      <c r="G199" s="11"/>
      <c r="H199" s="11"/>
      <c r="I199" s="54"/>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74"/>
      <c r="AH199" s="74"/>
      <c r="AI199" s="74"/>
      <c r="AJ199" s="74"/>
      <c r="AK199" s="74"/>
      <c r="AL199" s="74"/>
      <c r="AM199" s="74"/>
      <c r="AN199" s="74"/>
      <c r="AO199" s="74"/>
      <c r="AP199" s="74"/>
      <c r="AQ199" s="74"/>
      <c r="AR199" s="74"/>
      <c r="AS199" s="74"/>
      <c r="AT199" s="74"/>
      <c r="AU199" s="74"/>
      <c r="AV199" s="74"/>
      <c r="AW199" s="74"/>
      <c r="AX199" s="74"/>
      <c r="AY199" s="74"/>
      <c r="AZ199" s="134"/>
    </row>
    <row r="200" spans="1:52">
      <c r="A200" s="133"/>
      <c r="B200" s="9"/>
      <c r="C200" s="9"/>
      <c r="D200" s="9"/>
      <c r="E200" s="10"/>
      <c r="F200" s="11"/>
      <c r="G200" s="11"/>
      <c r="H200" s="11"/>
      <c r="I200" s="54"/>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74"/>
      <c r="AH200" s="74"/>
      <c r="AI200" s="74"/>
      <c r="AJ200" s="74"/>
      <c r="AK200" s="74"/>
      <c r="AL200" s="74"/>
      <c r="AM200" s="74"/>
      <c r="AN200" s="74"/>
      <c r="AO200" s="74"/>
      <c r="AP200" s="74"/>
      <c r="AQ200" s="74"/>
      <c r="AR200" s="74"/>
      <c r="AS200" s="74"/>
      <c r="AT200" s="74"/>
      <c r="AU200" s="74"/>
      <c r="AV200" s="74"/>
      <c r="AW200" s="74"/>
      <c r="AX200" s="74"/>
      <c r="AY200" s="74"/>
      <c r="AZ200" s="134"/>
    </row>
    <row r="201" spans="1:52">
      <c r="A201" s="133"/>
      <c r="B201" s="9"/>
      <c r="C201" s="9"/>
      <c r="D201" s="9"/>
      <c r="E201" s="10"/>
      <c r="F201" s="11"/>
      <c r="G201" s="11"/>
      <c r="H201" s="11"/>
      <c r="I201" s="54"/>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74"/>
      <c r="AH201" s="74"/>
      <c r="AI201" s="74"/>
      <c r="AJ201" s="74"/>
      <c r="AK201" s="74"/>
      <c r="AL201" s="74"/>
      <c r="AM201" s="74"/>
      <c r="AN201" s="74"/>
      <c r="AO201" s="74"/>
      <c r="AP201" s="74"/>
      <c r="AQ201" s="74"/>
      <c r="AR201" s="74"/>
      <c r="AS201" s="74"/>
      <c r="AT201" s="74"/>
      <c r="AU201" s="74"/>
      <c r="AV201" s="74"/>
      <c r="AW201" s="74"/>
      <c r="AX201" s="74"/>
      <c r="AY201" s="74"/>
      <c r="AZ201" s="134"/>
    </row>
    <row r="202" spans="1:52">
      <c r="A202" s="133"/>
      <c r="B202" s="9"/>
      <c r="C202" s="9"/>
      <c r="D202" s="9"/>
      <c r="E202" s="10"/>
      <c r="F202" s="11"/>
      <c r="G202" s="11"/>
      <c r="H202" s="11"/>
      <c r="I202" s="54"/>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74"/>
      <c r="AH202" s="74"/>
      <c r="AI202" s="74"/>
      <c r="AJ202" s="74"/>
      <c r="AK202" s="74"/>
      <c r="AL202" s="74"/>
      <c r="AM202" s="74"/>
      <c r="AN202" s="74"/>
      <c r="AO202" s="74"/>
      <c r="AP202" s="74"/>
      <c r="AQ202" s="74"/>
      <c r="AR202" s="74"/>
      <c r="AS202" s="74"/>
      <c r="AT202" s="74"/>
      <c r="AU202" s="74"/>
      <c r="AV202" s="74"/>
      <c r="AW202" s="74"/>
      <c r="AX202" s="74"/>
      <c r="AY202" s="74"/>
      <c r="AZ202" s="134"/>
    </row>
    <row r="203" spans="1:52">
      <c r="A203" s="133"/>
      <c r="B203" s="9"/>
      <c r="C203" s="9"/>
      <c r="D203" s="9"/>
      <c r="E203" s="10"/>
      <c r="F203" s="11"/>
      <c r="G203" s="11"/>
      <c r="H203" s="11"/>
      <c r="I203" s="54"/>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74"/>
      <c r="AH203" s="74"/>
      <c r="AI203" s="74"/>
      <c r="AJ203" s="74"/>
      <c r="AK203" s="74"/>
      <c r="AL203" s="74"/>
      <c r="AM203" s="74"/>
      <c r="AN203" s="74"/>
      <c r="AO203" s="74"/>
      <c r="AP203" s="74"/>
      <c r="AQ203" s="74"/>
      <c r="AR203" s="74"/>
      <c r="AS203" s="74"/>
      <c r="AT203" s="74"/>
      <c r="AU203" s="74"/>
      <c r="AV203" s="74"/>
      <c r="AW203" s="74"/>
      <c r="AX203" s="74"/>
      <c r="AY203" s="74"/>
      <c r="AZ203" s="134"/>
    </row>
    <row r="204" spans="1:52">
      <c r="A204" s="133"/>
      <c r="B204" s="9"/>
      <c r="C204" s="9"/>
      <c r="D204" s="9"/>
      <c r="E204" s="10"/>
      <c r="F204" s="11"/>
      <c r="G204" s="11"/>
      <c r="H204" s="11"/>
      <c r="I204" s="54"/>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74"/>
      <c r="AH204" s="74"/>
      <c r="AI204" s="74"/>
      <c r="AJ204" s="74"/>
      <c r="AK204" s="74"/>
      <c r="AL204" s="74"/>
      <c r="AM204" s="74"/>
      <c r="AN204" s="74"/>
      <c r="AO204" s="74"/>
      <c r="AP204" s="74"/>
      <c r="AQ204" s="74"/>
      <c r="AR204" s="74"/>
      <c r="AS204" s="74"/>
      <c r="AT204" s="74"/>
      <c r="AU204" s="74"/>
      <c r="AV204" s="74"/>
      <c r="AW204" s="74"/>
      <c r="AX204" s="74"/>
      <c r="AY204" s="74"/>
      <c r="AZ204" s="134"/>
    </row>
    <row r="205" spans="1:52">
      <c r="A205" s="133"/>
      <c r="B205" s="9"/>
      <c r="C205" s="9"/>
      <c r="D205" s="9"/>
      <c r="E205" s="10"/>
      <c r="F205" s="11"/>
      <c r="G205" s="11"/>
      <c r="H205" s="11"/>
      <c r="I205" s="54"/>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74"/>
      <c r="AH205" s="74"/>
      <c r="AI205" s="74"/>
      <c r="AJ205" s="74"/>
      <c r="AK205" s="74"/>
      <c r="AL205" s="74"/>
      <c r="AM205" s="74"/>
      <c r="AN205" s="74"/>
      <c r="AO205" s="74"/>
      <c r="AP205" s="74"/>
      <c r="AQ205" s="74"/>
      <c r="AR205" s="74"/>
      <c r="AS205" s="74"/>
      <c r="AT205" s="74"/>
      <c r="AU205" s="74"/>
      <c r="AV205" s="74"/>
      <c r="AW205" s="74"/>
      <c r="AX205" s="74"/>
      <c r="AY205" s="74"/>
      <c r="AZ205" s="134"/>
    </row>
    <row r="206" spans="1:52">
      <c r="A206" s="133"/>
      <c r="B206" s="9"/>
      <c r="C206" s="9"/>
      <c r="D206" s="9"/>
      <c r="E206" s="10"/>
      <c r="F206" s="11"/>
      <c r="G206" s="11"/>
      <c r="H206" s="11"/>
      <c r="I206" s="54"/>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74"/>
      <c r="AH206" s="74"/>
      <c r="AI206" s="74"/>
      <c r="AJ206" s="74"/>
      <c r="AK206" s="74"/>
      <c r="AL206" s="74"/>
      <c r="AM206" s="74"/>
      <c r="AN206" s="74"/>
      <c r="AO206" s="74"/>
      <c r="AP206" s="74"/>
      <c r="AQ206" s="74"/>
      <c r="AR206" s="74"/>
      <c r="AS206" s="74"/>
      <c r="AT206" s="74"/>
      <c r="AU206" s="74"/>
      <c r="AV206" s="74"/>
      <c r="AW206" s="74"/>
      <c r="AX206" s="74"/>
      <c r="AY206" s="74"/>
      <c r="AZ206" s="134"/>
    </row>
    <row r="207" spans="1:52">
      <c r="A207" s="133"/>
      <c r="B207" s="9"/>
      <c r="C207" s="9"/>
      <c r="D207" s="9"/>
      <c r="E207" s="10"/>
      <c r="F207" s="11"/>
      <c r="G207" s="11"/>
      <c r="H207" s="11"/>
      <c r="I207" s="54"/>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74"/>
      <c r="AH207" s="74"/>
      <c r="AI207" s="74"/>
      <c r="AJ207" s="74"/>
      <c r="AK207" s="74"/>
      <c r="AL207" s="74"/>
      <c r="AM207" s="74"/>
      <c r="AN207" s="74"/>
      <c r="AO207" s="74"/>
      <c r="AP207" s="74"/>
      <c r="AQ207" s="74"/>
      <c r="AR207" s="74"/>
      <c r="AS207" s="74"/>
      <c r="AT207" s="74"/>
      <c r="AU207" s="74"/>
      <c r="AV207" s="74"/>
      <c r="AW207" s="74"/>
      <c r="AX207" s="74"/>
      <c r="AY207" s="74"/>
      <c r="AZ207" s="134"/>
    </row>
    <row r="208" spans="1:52">
      <c r="A208" s="133"/>
      <c r="B208" s="9"/>
      <c r="C208" s="9"/>
      <c r="D208" s="9"/>
      <c r="E208" s="10"/>
      <c r="F208" s="11"/>
      <c r="G208" s="11"/>
      <c r="H208" s="78"/>
      <c r="I208" s="54"/>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74"/>
      <c r="AH208" s="74"/>
      <c r="AI208" s="74"/>
      <c r="AJ208" s="74"/>
      <c r="AK208" s="74"/>
      <c r="AL208" s="74"/>
      <c r="AM208" s="74"/>
      <c r="AN208" s="74"/>
      <c r="AO208" s="74"/>
      <c r="AP208" s="74"/>
      <c r="AQ208" s="74"/>
      <c r="AR208" s="74"/>
      <c r="AS208" s="74"/>
      <c r="AT208" s="74"/>
      <c r="AU208" s="74"/>
      <c r="AV208" s="74"/>
      <c r="AW208" s="74"/>
      <c r="AX208" s="74"/>
      <c r="AY208" s="74"/>
      <c r="AZ208" s="134"/>
    </row>
    <row r="209" spans="1:52">
      <c r="A209" s="133"/>
      <c r="B209" s="9"/>
      <c r="C209" s="9"/>
      <c r="D209" s="9"/>
      <c r="E209" s="10"/>
      <c r="F209" s="11"/>
      <c r="G209" s="11"/>
      <c r="H209" s="11"/>
      <c r="I209" s="54"/>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74"/>
      <c r="AH209" s="74"/>
      <c r="AI209" s="74"/>
      <c r="AJ209" s="74"/>
      <c r="AK209" s="74"/>
      <c r="AL209" s="74"/>
      <c r="AM209" s="74"/>
      <c r="AN209" s="74"/>
      <c r="AO209" s="74"/>
      <c r="AP209" s="74"/>
      <c r="AQ209" s="74"/>
      <c r="AR209" s="74"/>
      <c r="AS209" s="74"/>
      <c r="AT209" s="74"/>
      <c r="AU209" s="74"/>
      <c r="AV209" s="74"/>
      <c r="AW209" s="74"/>
      <c r="AX209" s="74"/>
      <c r="AY209" s="74"/>
      <c r="AZ209" s="134"/>
    </row>
    <row r="210" spans="1:52">
      <c r="A210" s="133"/>
      <c r="B210" s="9"/>
      <c r="C210" s="9"/>
      <c r="D210" s="10" t="s">
        <v>140</v>
      </c>
      <c r="E210" s="11"/>
      <c r="F210" s="11"/>
      <c r="G210" s="54"/>
      <c r="H210" s="11"/>
      <c r="I210" s="11"/>
      <c r="J210" s="11"/>
      <c r="K210" s="11"/>
      <c r="L210" s="11"/>
      <c r="M210" s="11"/>
      <c r="N210" s="11"/>
      <c r="O210" s="11"/>
      <c r="P210" s="11"/>
      <c r="S210" s="11"/>
      <c r="T210" s="11"/>
      <c r="U210" s="11"/>
      <c r="V210" s="11"/>
      <c r="W210" s="11"/>
      <c r="X210" s="11"/>
      <c r="Y210" s="11"/>
      <c r="Z210" s="11"/>
      <c r="AA210" s="11"/>
      <c r="AB210" s="11"/>
      <c r="AC210" s="11"/>
      <c r="AD210" s="11"/>
      <c r="AE210" s="11"/>
      <c r="AF210" s="11"/>
      <c r="AG210" s="74"/>
      <c r="AH210" s="74"/>
      <c r="AI210" s="74"/>
      <c r="AJ210" s="74"/>
      <c r="AK210" s="74"/>
      <c r="AL210" s="74"/>
      <c r="AM210" s="74"/>
      <c r="AN210" s="74"/>
      <c r="AO210" s="74"/>
      <c r="AP210" s="74"/>
      <c r="AQ210" s="74"/>
      <c r="AR210" s="74"/>
      <c r="AS210" s="74"/>
      <c r="AT210" s="74"/>
      <c r="AU210" s="74"/>
      <c r="AV210" s="74"/>
      <c r="AW210" s="74"/>
      <c r="AX210" s="74"/>
      <c r="AY210" s="74"/>
      <c r="AZ210" s="134"/>
    </row>
    <row r="211" spans="1:52">
      <c r="A211" s="133"/>
      <c r="B211" s="9"/>
      <c r="C211" s="9"/>
      <c r="D211" s="10" t="s">
        <v>300</v>
      </c>
      <c r="E211" s="11"/>
      <c r="F211" s="54"/>
      <c r="G211" s="54"/>
      <c r="H211" s="11"/>
      <c r="I211" s="11"/>
      <c r="J211" s="11"/>
      <c r="K211" s="11"/>
      <c r="L211" s="11"/>
      <c r="M211" s="11"/>
      <c r="N211" s="11"/>
      <c r="O211" s="11"/>
      <c r="P211" s="11"/>
      <c r="S211" s="11"/>
      <c r="T211" s="11"/>
      <c r="U211" s="11"/>
      <c r="V211" s="11"/>
      <c r="W211" s="11"/>
      <c r="X211" s="11"/>
      <c r="Y211" s="11"/>
      <c r="Z211" s="11"/>
      <c r="AA211" s="11"/>
      <c r="AB211" s="11"/>
      <c r="AC211" s="11"/>
      <c r="AD211" s="11"/>
      <c r="AE211" s="11"/>
      <c r="AF211" s="11"/>
      <c r="AG211" s="74"/>
      <c r="AH211" s="74"/>
      <c r="AI211" s="74"/>
      <c r="AJ211" s="74"/>
      <c r="AK211" s="74"/>
      <c r="AL211" s="74"/>
      <c r="AM211" s="74"/>
      <c r="AN211" s="74"/>
      <c r="AO211" s="74"/>
      <c r="AP211" s="74"/>
      <c r="AQ211" s="74"/>
      <c r="AR211" s="74"/>
      <c r="AS211" s="74"/>
      <c r="AT211" s="74"/>
      <c r="AU211" s="74"/>
      <c r="AV211" s="74"/>
      <c r="AW211" s="74"/>
      <c r="AX211" s="74"/>
      <c r="AY211" s="74"/>
      <c r="AZ211" s="134"/>
    </row>
    <row r="212" spans="1:52">
      <c r="A212" s="133"/>
      <c r="B212" s="9"/>
      <c r="C212" s="9"/>
      <c r="D212" s="9"/>
      <c r="E212" s="10"/>
      <c r="F212" s="11"/>
      <c r="G212" s="11"/>
      <c r="H212" s="11"/>
      <c r="I212" s="54"/>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74"/>
      <c r="AH212" s="74"/>
      <c r="AI212" s="74"/>
      <c r="AJ212" s="74"/>
      <c r="AK212" s="74"/>
      <c r="AL212" s="74"/>
      <c r="AM212" s="74"/>
      <c r="AN212" s="74"/>
      <c r="AO212" s="74"/>
      <c r="AP212" s="74"/>
      <c r="AQ212" s="74"/>
      <c r="AR212" s="74"/>
      <c r="AS212" s="74"/>
      <c r="AT212" s="74"/>
      <c r="AU212" s="74"/>
      <c r="AV212" s="74"/>
      <c r="AW212" s="74"/>
      <c r="AX212" s="74"/>
      <c r="AY212" s="74"/>
      <c r="AZ212" s="134"/>
    </row>
    <row r="213" spans="1:52">
      <c r="A213" s="133"/>
      <c r="B213" s="9"/>
      <c r="C213" s="95" t="s">
        <v>302</v>
      </c>
      <c r="E213" s="10"/>
      <c r="F213" s="11"/>
      <c r="G213" s="11"/>
      <c r="H213" s="11"/>
      <c r="I213" s="54"/>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74"/>
      <c r="AH213" s="74"/>
      <c r="AI213" s="74"/>
      <c r="AJ213" s="74"/>
      <c r="AK213" s="74"/>
      <c r="AL213" s="74"/>
      <c r="AM213" s="74"/>
      <c r="AN213" s="74"/>
      <c r="AO213" s="74"/>
      <c r="AP213" s="74"/>
      <c r="AQ213" s="74"/>
      <c r="AR213" s="74"/>
      <c r="AS213" s="74"/>
      <c r="AT213" s="74"/>
      <c r="AU213" s="74"/>
      <c r="AV213" s="74"/>
      <c r="AW213" s="74"/>
      <c r="AX213" s="74"/>
      <c r="AY213" s="74"/>
      <c r="AZ213" s="134"/>
    </row>
    <row r="214" spans="1:52">
      <c r="A214" s="133"/>
      <c r="B214" s="9"/>
      <c r="C214" s="9"/>
      <c r="D214" s="9"/>
      <c r="E214" s="10"/>
      <c r="F214" s="11"/>
      <c r="G214" s="11"/>
      <c r="H214" s="11"/>
      <c r="I214" s="54"/>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74"/>
      <c r="AH214" s="74"/>
      <c r="AI214" s="74"/>
      <c r="AJ214" s="74"/>
      <c r="AK214" s="74"/>
      <c r="AL214" s="74"/>
      <c r="AM214" s="74"/>
      <c r="AN214" s="74"/>
      <c r="AO214" s="74"/>
      <c r="AP214" s="74"/>
      <c r="AQ214" s="74"/>
      <c r="AR214" s="74"/>
      <c r="AS214" s="74"/>
      <c r="AT214" s="74"/>
      <c r="AU214" s="74"/>
      <c r="AV214" s="74"/>
      <c r="AW214" s="74"/>
      <c r="AX214" s="74"/>
      <c r="AY214" s="74"/>
      <c r="AZ214" s="134"/>
    </row>
    <row r="215" spans="1:52">
      <c r="A215" s="133"/>
      <c r="B215" s="9"/>
      <c r="C215" s="9"/>
      <c r="D215" s="9"/>
      <c r="E215" s="10"/>
      <c r="F215" s="11"/>
      <c r="G215" s="11"/>
      <c r="H215" s="11"/>
      <c r="I215" s="54"/>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74"/>
      <c r="AH215" s="74"/>
      <c r="AI215" s="74"/>
      <c r="AJ215" s="74"/>
      <c r="AK215" s="74"/>
      <c r="AL215" s="74"/>
      <c r="AM215" s="74"/>
      <c r="AN215" s="74"/>
      <c r="AO215" s="74"/>
      <c r="AP215" s="74"/>
      <c r="AQ215" s="74"/>
      <c r="AR215" s="74"/>
      <c r="AS215" s="74"/>
      <c r="AT215" s="74"/>
      <c r="AU215" s="74"/>
      <c r="AV215" s="74"/>
      <c r="AW215" s="74"/>
      <c r="AX215" s="74"/>
      <c r="AY215" s="74"/>
      <c r="AZ215" s="134"/>
    </row>
    <row r="216" spans="1:52">
      <c r="A216" s="133"/>
      <c r="B216" s="9"/>
      <c r="C216" s="9"/>
      <c r="D216" s="9"/>
      <c r="E216" s="10"/>
      <c r="F216" s="11"/>
      <c r="G216" s="11"/>
      <c r="H216" s="11"/>
      <c r="I216" s="54"/>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74"/>
      <c r="AH216" s="74"/>
      <c r="AI216" s="74"/>
      <c r="AJ216" s="74"/>
      <c r="AK216" s="74"/>
      <c r="AL216" s="74"/>
      <c r="AM216" s="74"/>
      <c r="AN216" s="74"/>
      <c r="AO216" s="74"/>
      <c r="AP216" s="74"/>
      <c r="AQ216" s="74"/>
      <c r="AR216" s="74"/>
      <c r="AS216" s="74"/>
      <c r="AT216" s="74"/>
      <c r="AU216" s="74"/>
      <c r="AV216" s="74"/>
      <c r="AW216" s="74"/>
      <c r="AX216" s="74"/>
      <c r="AY216" s="74"/>
      <c r="AZ216" s="134"/>
    </row>
    <row r="217" spans="1:52">
      <c r="A217" s="133"/>
      <c r="B217" s="9"/>
      <c r="C217" s="9"/>
      <c r="D217" s="9"/>
      <c r="E217" s="10"/>
      <c r="F217" s="11"/>
      <c r="G217" s="11"/>
      <c r="H217" s="11"/>
      <c r="I217" s="54"/>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74"/>
      <c r="AH217" s="74"/>
      <c r="AI217" s="74"/>
      <c r="AJ217" s="74"/>
      <c r="AK217" s="74"/>
      <c r="AL217" s="74"/>
      <c r="AM217" s="74"/>
      <c r="AN217" s="74"/>
      <c r="AO217" s="74"/>
      <c r="AP217" s="74"/>
      <c r="AQ217" s="74"/>
      <c r="AR217" s="74"/>
      <c r="AS217" s="74"/>
      <c r="AT217" s="74"/>
      <c r="AU217" s="74"/>
      <c r="AV217" s="74"/>
      <c r="AW217" s="74"/>
      <c r="AX217" s="74"/>
      <c r="AY217" s="74"/>
      <c r="AZ217" s="134"/>
    </row>
    <row r="218" spans="1:52">
      <c r="A218" s="133"/>
      <c r="B218" s="9"/>
      <c r="C218" s="9"/>
      <c r="D218" s="9"/>
      <c r="E218" s="10"/>
      <c r="F218" s="11"/>
      <c r="G218" s="11"/>
      <c r="H218" s="11"/>
      <c r="I218" s="54"/>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74"/>
      <c r="AH218" s="74"/>
      <c r="AI218" s="74"/>
      <c r="AJ218" s="74"/>
      <c r="AK218" s="74"/>
      <c r="AL218" s="74"/>
      <c r="AM218" s="74"/>
      <c r="AN218" s="74"/>
      <c r="AO218" s="74"/>
      <c r="AP218" s="74"/>
      <c r="AQ218" s="74"/>
      <c r="AR218" s="74"/>
      <c r="AS218" s="74"/>
      <c r="AT218" s="74"/>
      <c r="AU218" s="74"/>
      <c r="AV218" s="74"/>
      <c r="AW218" s="74"/>
      <c r="AX218" s="74"/>
      <c r="AY218" s="74"/>
      <c r="AZ218" s="134"/>
    </row>
    <row r="219" spans="1:52">
      <c r="A219" s="133"/>
      <c r="B219" s="9"/>
      <c r="C219" s="9"/>
      <c r="D219" s="9"/>
      <c r="E219" s="10"/>
      <c r="F219" s="11"/>
      <c r="G219" s="11"/>
      <c r="H219" s="11"/>
      <c r="I219" s="54"/>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74"/>
      <c r="AH219" s="74"/>
      <c r="AI219" s="74"/>
      <c r="AJ219" s="74"/>
      <c r="AK219" s="74"/>
      <c r="AL219" s="74"/>
      <c r="AM219" s="74"/>
      <c r="AN219" s="74"/>
      <c r="AO219" s="74"/>
      <c r="AP219" s="74"/>
      <c r="AQ219" s="74"/>
      <c r="AR219" s="74"/>
      <c r="AS219" s="74"/>
      <c r="AT219" s="74"/>
      <c r="AU219" s="74"/>
      <c r="AV219" s="74"/>
      <c r="AW219" s="74"/>
      <c r="AX219" s="74"/>
      <c r="AY219" s="74"/>
      <c r="AZ219" s="134"/>
    </row>
    <row r="220" spans="1:52">
      <c r="A220" s="133"/>
      <c r="B220" s="9"/>
      <c r="C220" s="9"/>
      <c r="D220" s="9"/>
      <c r="E220" s="10"/>
      <c r="F220" s="11"/>
      <c r="G220" s="11"/>
      <c r="H220" s="11"/>
      <c r="I220" s="54"/>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74"/>
      <c r="AH220" s="74"/>
      <c r="AI220" s="74"/>
      <c r="AJ220" s="74"/>
      <c r="AK220" s="74"/>
      <c r="AL220" s="74"/>
      <c r="AM220" s="74"/>
      <c r="AN220" s="74"/>
      <c r="AO220" s="74"/>
      <c r="AP220" s="74"/>
      <c r="AQ220" s="74"/>
      <c r="AR220" s="74"/>
      <c r="AS220" s="74"/>
      <c r="AT220" s="74"/>
      <c r="AU220" s="74"/>
      <c r="AV220" s="74"/>
      <c r="AW220" s="74"/>
      <c r="AX220" s="74"/>
      <c r="AY220" s="74"/>
      <c r="AZ220" s="134"/>
    </row>
    <row r="221" spans="1:52">
      <c r="A221" s="133"/>
      <c r="B221" s="9"/>
      <c r="C221" s="9"/>
      <c r="D221" s="9"/>
      <c r="E221" s="10"/>
      <c r="F221" s="11"/>
      <c r="G221" s="11"/>
      <c r="H221" s="78"/>
      <c r="I221" s="54"/>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74"/>
      <c r="AH221" s="74"/>
      <c r="AI221" s="74"/>
      <c r="AJ221" s="74"/>
      <c r="AK221" s="74"/>
      <c r="AL221" s="74"/>
      <c r="AM221" s="74"/>
      <c r="AN221" s="74"/>
      <c r="AO221" s="74"/>
      <c r="AP221" s="74"/>
      <c r="AQ221" s="74"/>
      <c r="AR221" s="74"/>
      <c r="AS221" s="74"/>
      <c r="AT221" s="74"/>
      <c r="AU221" s="74"/>
      <c r="AV221" s="74"/>
      <c r="AW221" s="74"/>
      <c r="AX221" s="74"/>
      <c r="AY221" s="74"/>
      <c r="AZ221" s="134"/>
    </row>
    <row r="222" spans="1:52">
      <c r="A222" s="133"/>
      <c r="B222" s="9"/>
      <c r="C222" s="9"/>
      <c r="D222" s="9"/>
      <c r="E222" s="10"/>
      <c r="F222" s="11"/>
      <c r="G222" s="11"/>
      <c r="H222" s="11"/>
      <c r="I222" s="54"/>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74"/>
      <c r="AH222" s="74"/>
      <c r="AI222" s="74"/>
      <c r="AJ222" s="74"/>
      <c r="AK222" s="74"/>
      <c r="AL222" s="74"/>
      <c r="AM222" s="74"/>
      <c r="AN222" s="74"/>
      <c r="AO222" s="74"/>
      <c r="AP222" s="74"/>
      <c r="AQ222" s="74"/>
      <c r="AR222" s="74"/>
      <c r="AS222" s="74"/>
      <c r="AT222" s="74"/>
      <c r="AU222" s="74"/>
      <c r="AV222" s="74"/>
      <c r="AW222" s="74"/>
      <c r="AX222" s="74"/>
      <c r="AY222" s="74"/>
      <c r="AZ222" s="134"/>
    </row>
    <row r="223" spans="1:52">
      <c r="A223" s="133"/>
      <c r="B223" s="9"/>
      <c r="C223" s="9"/>
      <c r="D223" s="9"/>
      <c r="E223" s="10"/>
      <c r="F223" s="11"/>
      <c r="G223" s="11"/>
      <c r="H223" s="11"/>
      <c r="I223" s="54"/>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74"/>
      <c r="AH223" s="74"/>
      <c r="AI223" s="74"/>
      <c r="AJ223" s="74"/>
      <c r="AK223" s="74"/>
      <c r="AL223" s="74"/>
      <c r="AM223" s="74"/>
      <c r="AN223" s="74"/>
      <c r="AO223" s="74"/>
      <c r="AP223" s="74"/>
      <c r="AQ223" s="74"/>
      <c r="AR223" s="74"/>
      <c r="AS223" s="74"/>
      <c r="AT223" s="74"/>
      <c r="AU223" s="74"/>
      <c r="AV223" s="74"/>
      <c r="AW223" s="74"/>
      <c r="AX223" s="74"/>
      <c r="AY223" s="74"/>
      <c r="AZ223" s="134"/>
    </row>
    <row r="224" spans="1:52">
      <c r="A224" s="133"/>
      <c r="B224" s="9"/>
      <c r="C224" s="9"/>
      <c r="D224" s="9"/>
      <c r="E224" s="10"/>
      <c r="F224" s="11"/>
      <c r="G224" s="11"/>
      <c r="H224" s="11"/>
      <c r="I224" s="54"/>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74"/>
      <c r="AH224" s="74"/>
      <c r="AI224" s="74"/>
      <c r="AJ224" s="74"/>
      <c r="AK224" s="74"/>
      <c r="AL224" s="74"/>
      <c r="AM224" s="74"/>
      <c r="AN224" s="74"/>
      <c r="AO224" s="74"/>
      <c r="AP224" s="74"/>
      <c r="AQ224" s="74"/>
      <c r="AR224" s="74"/>
      <c r="AS224" s="74"/>
      <c r="AT224" s="74"/>
      <c r="AU224" s="74"/>
      <c r="AV224" s="74"/>
      <c r="AW224" s="74"/>
      <c r="AX224" s="74"/>
      <c r="AY224" s="74"/>
      <c r="AZ224" s="134"/>
    </row>
    <row r="225" spans="1:53">
      <c r="A225" s="133"/>
      <c r="B225" s="9"/>
      <c r="C225" s="9"/>
      <c r="D225" s="9"/>
      <c r="E225" s="10"/>
      <c r="F225" s="11"/>
      <c r="G225" s="11"/>
      <c r="H225" s="11"/>
      <c r="I225" s="54"/>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74"/>
      <c r="AH225" s="74"/>
      <c r="AI225" s="74"/>
      <c r="AJ225" s="74"/>
      <c r="AK225" s="74"/>
      <c r="AL225" s="74"/>
      <c r="AM225" s="74"/>
      <c r="AN225" s="74"/>
      <c r="AO225" s="74"/>
      <c r="AP225" s="74"/>
      <c r="AQ225" s="74"/>
      <c r="AR225" s="74"/>
      <c r="AS225" s="74"/>
      <c r="AT225" s="74"/>
      <c r="AU225" s="74"/>
      <c r="AV225" s="74"/>
      <c r="AW225" s="74"/>
      <c r="AX225" s="74"/>
      <c r="AY225" s="74"/>
      <c r="AZ225" s="134"/>
    </row>
    <row r="226" spans="1:53">
      <c r="A226" s="133"/>
      <c r="B226" s="9"/>
      <c r="C226" s="9"/>
      <c r="D226" s="9"/>
      <c r="E226" s="10"/>
      <c r="F226" s="11"/>
      <c r="G226" s="11"/>
      <c r="H226" s="11"/>
      <c r="I226" s="54"/>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74"/>
      <c r="AH226" s="74"/>
      <c r="AI226" s="74"/>
      <c r="AJ226" s="74"/>
      <c r="AK226" s="74"/>
      <c r="AL226" s="74"/>
      <c r="AM226" s="74"/>
      <c r="AN226" s="74"/>
      <c r="AO226" s="74"/>
      <c r="AP226" s="74"/>
      <c r="AQ226" s="74"/>
      <c r="AR226" s="74"/>
      <c r="AS226" s="74"/>
      <c r="AT226" s="74"/>
      <c r="AU226" s="74"/>
      <c r="AV226" s="74"/>
      <c r="AW226" s="74"/>
      <c r="AX226" s="74"/>
      <c r="AY226" s="74"/>
      <c r="AZ226" s="134"/>
    </row>
    <row r="227" spans="1:53">
      <c r="A227" s="133"/>
      <c r="B227" s="9"/>
      <c r="C227" s="9"/>
      <c r="D227" s="78"/>
      <c r="E227" s="10"/>
      <c r="F227" s="11"/>
      <c r="G227" s="11"/>
      <c r="H227" s="11"/>
      <c r="I227" s="54"/>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74"/>
      <c r="AH227" s="74"/>
      <c r="AI227" s="74"/>
      <c r="AJ227" s="74"/>
      <c r="AK227" s="74"/>
      <c r="AL227" s="74"/>
      <c r="AM227" s="74"/>
      <c r="AN227" s="74"/>
      <c r="AO227" s="74"/>
      <c r="AP227" s="74"/>
      <c r="AQ227" s="74"/>
      <c r="AR227" s="74"/>
      <c r="AS227" s="74"/>
      <c r="AT227" s="74"/>
      <c r="AU227" s="74"/>
      <c r="AV227" s="74"/>
      <c r="AW227" s="74"/>
      <c r="AX227" s="74"/>
      <c r="AY227" s="74"/>
      <c r="AZ227" s="134"/>
    </row>
    <row r="228" spans="1:53">
      <c r="A228" s="133"/>
      <c r="B228" s="9"/>
      <c r="C228" s="9"/>
      <c r="D228" s="9"/>
      <c r="E228" s="10"/>
      <c r="F228" s="11"/>
      <c r="G228" s="11"/>
      <c r="H228" s="11"/>
      <c r="I228" s="54"/>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74"/>
      <c r="AH228" s="74"/>
      <c r="AI228" s="74"/>
      <c r="AJ228" s="74"/>
      <c r="AK228" s="74"/>
      <c r="AL228" s="74"/>
      <c r="AM228" s="74"/>
      <c r="AN228" s="74"/>
      <c r="AO228" s="74"/>
      <c r="AP228" s="74"/>
      <c r="AQ228" s="74"/>
      <c r="AR228" s="74"/>
      <c r="AS228" s="74"/>
      <c r="AT228" s="74"/>
      <c r="AU228" s="74"/>
      <c r="AV228" s="74"/>
      <c r="AW228" s="74"/>
      <c r="AX228" s="74"/>
      <c r="AY228" s="74"/>
      <c r="AZ228" s="134"/>
    </row>
    <row r="229" spans="1:53">
      <c r="A229" s="133"/>
      <c r="B229" s="9"/>
      <c r="C229" s="9"/>
      <c r="D229" s="9"/>
      <c r="E229" s="10"/>
      <c r="F229" s="11"/>
      <c r="G229" s="11"/>
      <c r="H229" s="11"/>
      <c r="I229" s="54"/>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74"/>
      <c r="AH229" s="74"/>
      <c r="AI229" s="74"/>
      <c r="AJ229" s="74"/>
      <c r="AK229" s="74"/>
      <c r="AL229" s="74"/>
      <c r="AM229" s="74"/>
      <c r="AN229" s="74"/>
      <c r="AO229" s="74"/>
      <c r="AP229" s="74"/>
      <c r="AQ229" s="74"/>
      <c r="AR229" s="74"/>
      <c r="AS229" s="74"/>
      <c r="AT229" s="74"/>
      <c r="AU229" s="74"/>
      <c r="AV229" s="74"/>
      <c r="AW229" s="74"/>
      <c r="AX229" s="74"/>
      <c r="AY229" s="74"/>
      <c r="AZ229" s="134"/>
    </row>
    <row r="230" spans="1:53">
      <c r="A230" s="133"/>
      <c r="B230" s="9"/>
      <c r="C230" s="9"/>
      <c r="D230" s="9"/>
      <c r="E230" s="10"/>
      <c r="F230" s="11"/>
      <c r="G230" s="11"/>
      <c r="H230" s="11"/>
      <c r="I230" s="54"/>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74"/>
      <c r="AH230" s="74"/>
      <c r="AI230" s="74"/>
      <c r="AJ230" s="74"/>
      <c r="AK230" s="74"/>
      <c r="AL230" s="74"/>
      <c r="AM230" s="74"/>
      <c r="AN230" s="74"/>
      <c r="AO230" s="74"/>
      <c r="AP230" s="74"/>
      <c r="AQ230" s="74"/>
      <c r="AR230" s="74"/>
      <c r="AS230" s="74"/>
      <c r="AT230" s="74"/>
      <c r="AU230" s="74"/>
      <c r="AV230" s="74"/>
      <c r="AW230" s="74"/>
      <c r="AX230" s="74"/>
      <c r="AY230" s="74"/>
      <c r="AZ230" s="134"/>
    </row>
    <row r="231" spans="1:53">
      <c r="A231" s="133"/>
      <c r="B231" s="9"/>
      <c r="C231" s="9"/>
      <c r="D231" s="9"/>
      <c r="E231" s="10"/>
      <c r="F231" s="11"/>
      <c r="G231" s="11"/>
      <c r="H231" s="11"/>
      <c r="I231" s="54"/>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74"/>
      <c r="AH231" s="74"/>
      <c r="AI231" s="74"/>
      <c r="AJ231" s="74"/>
      <c r="AK231" s="74"/>
      <c r="AL231" s="74"/>
      <c r="AM231" s="74"/>
      <c r="AN231" s="74"/>
      <c r="AO231" s="74"/>
      <c r="AP231" s="74"/>
      <c r="AQ231" s="74"/>
      <c r="AR231" s="74"/>
      <c r="AS231" s="74"/>
      <c r="AT231" s="74"/>
      <c r="AU231" s="74"/>
      <c r="AV231" s="74"/>
      <c r="AW231" s="74"/>
      <c r="AX231" s="74"/>
      <c r="AY231" s="74"/>
      <c r="AZ231" s="134"/>
    </row>
    <row r="232" spans="1:53">
      <c r="A232" s="133"/>
      <c r="B232" s="9"/>
      <c r="C232" s="9"/>
      <c r="D232" s="9"/>
      <c r="E232" s="10"/>
      <c r="F232" s="11"/>
      <c r="G232" s="11"/>
      <c r="H232" s="11"/>
      <c r="I232" s="54"/>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74"/>
      <c r="AH232" s="74"/>
      <c r="AI232" s="74"/>
      <c r="AJ232" s="74"/>
      <c r="AK232" s="74"/>
      <c r="AL232" s="74"/>
      <c r="AM232" s="74"/>
      <c r="AN232" s="74"/>
      <c r="AO232" s="74"/>
      <c r="AP232" s="74"/>
      <c r="AQ232" s="74"/>
      <c r="AR232" s="74"/>
      <c r="AS232" s="74"/>
      <c r="AT232" s="74"/>
      <c r="AU232" s="74"/>
      <c r="AV232" s="74"/>
      <c r="AW232" s="74"/>
      <c r="AX232" s="74"/>
      <c r="AY232" s="74"/>
      <c r="AZ232" s="134"/>
    </row>
    <row r="233" spans="1:53">
      <c r="A233" s="133"/>
      <c r="B233" s="9"/>
      <c r="C233" s="9"/>
      <c r="D233" s="9"/>
      <c r="E233" s="10"/>
      <c r="F233" s="11"/>
      <c r="G233" s="11"/>
      <c r="H233" s="11"/>
      <c r="I233" s="54"/>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74"/>
      <c r="AH233" s="74"/>
      <c r="AI233" s="74"/>
      <c r="AJ233" s="74"/>
      <c r="AK233" s="74"/>
      <c r="AL233" s="74"/>
      <c r="AM233" s="74"/>
      <c r="AN233" s="74"/>
      <c r="AO233" s="74"/>
      <c r="AP233" s="74"/>
      <c r="AQ233" s="74"/>
      <c r="AR233" s="74"/>
      <c r="AS233" s="74"/>
      <c r="AT233" s="74"/>
      <c r="AU233" s="74"/>
      <c r="AV233" s="74"/>
      <c r="AW233" s="74"/>
      <c r="AX233" s="74"/>
      <c r="AY233" s="74"/>
      <c r="AZ233" s="134"/>
    </row>
    <row r="234" spans="1:53">
      <c r="A234" s="133"/>
      <c r="B234" s="9"/>
      <c r="C234" s="9"/>
      <c r="D234" s="9"/>
      <c r="E234" s="10"/>
      <c r="F234" s="10" t="s">
        <v>141</v>
      </c>
      <c r="G234" s="11"/>
      <c r="H234" s="11"/>
      <c r="I234" s="11"/>
      <c r="J234" s="54"/>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74"/>
      <c r="AH234" s="74"/>
      <c r="AI234" s="74"/>
      <c r="AJ234" s="74"/>
      <c r="AK234" s="74"/>
      <c r="AL234" s="74"/>
      <c r="AM234" s="74"/>
      <c r="AN234" s="74"/>
      <c r="AO234" s="74"/>
      <c r="AP234" s="74"/>
      <c r="AQ234" s="74"/>
      <c r="AR234" s="74"/>
      <c r="AS234" s="74"/>
      <c r="AT234" s="74"/>
      <c r="AU234" s="74"/>
      <c r="AV234" s="74"/>
      <c r="AW234" s="74"/>
      <c r="AX234" s="74"/>
      <c r="AY234" s="74"/>
      <c r="AZ234" s="134"/>
    </row>
    <row r="235" spans="1:53">
      <c r="A235" s="133"/>
      <c r="B235" s="9"/>
      <c r="C235" s="9"/>
      <c r="D235" s="10" t="s">
        <v>303</v>
      </c>
      <c r="E235" s="11"/>
      <c r="F235" s="11"/>
      <c r="G235" s="11"/>
      <c r="H235" s="54"/>
      <c r="I235" s="11"/>
      <c r="J235" s="11"/>
      <c r="K235" s="11"/>
      <c r="L235" s="11"/>
      <c r="M235" s="11"/>
      <c r="N235" s="11"/>
      <c r="O235" s="11"/>
      <c r="P235" s="11"/>
      <c r="Q235" s="11"/>
      <c r="R235" s="11"/>
      <c r="U235" s="11"/>
      <c r="V235" s="11"/>
      <c r="W235" s="11"/>
      <c r="X235" s="11"/>
      <c r="Y235" s="11"/>
      <c r="Z235" s="11"/>
      <c r="AA235" s="11"/>
      <c r="AB235" s="11"/>
      <c r="AC235" s="11"/>
      <c r="AD235" s="11"/>
      <c r="AE235" s="11"/>
      <c r="AF235" s="11"/>
      <c r="AG235" s="74"/>
      <c r="AH235" s="74"/>
      <c r="AI235" s="74"/>
      <c r="AJ235" s="74"/>
      <c r="AK235" s="74"/>
      <c r="AL235" s="74"/>
      <c r="AM235" s="74"/>
      <c r="AN235" s="74"/>
      <c r="AO235" s="74"/>
      <c r="AP235" s="74"/>
      <c r="AQ235" s="74"/>
      <c r="AR235" s="74"/>
      <c r="AS235" s="74"/>
      <c r="AT235" s="74"/>
      <c r="AU235" s="74"/>
      <c r="AV235" s="74"/>
      <c r="AW235" s="74"/>
      <c r="AX235" s="74"/>
      <c r="AY235" s="74"/>
      <c r="AZ235" s="134"/>
    </row>
    <row r="236" spans="1:53">
      <c r="A236" s="133"/>
      <c r="B236" s="9"/>
      <c r="C236" s="9"/>
      <c r="D236" s="10"/>
      <c r="E236" s="10"/>
      <c r="F236" s="10"/>
      <c r="G236" s="10" t="s">
        <v>304</v>
      </c>
      <c r="H236" s="10"/>
      <c r="I236" s="11"/>
      <c r="J236" s="11"/>
      <c r="K236" s="11"/>
      <c r="L236" s="11"/>
      <c r="M236" s="11"/>
      <c r="N236" s="11"/>
      <c r="O236" s="11"/>
      <c r="P236" s="11"/>
      <c r="Q236" s="11"/>
      <c r="R236" s="11"/>
      <c r="U236" s="11"/>
      <c r="V236" s="11"/>
      <c r="W236" s="11"/>
      <c r="X236" s="11"/>
      <c r="Y236" s="11"/>
      <c r="Z236" s="11"/>
      <c r="AA236" s="11"/>
      <c r="AB236" s="11"/>
      <c r="AC236" s="11"/>
      <c r="AD236" s="11"/>
      <c r="AE236" s="11"/>
      <c r="AF236" s="11"/>
      <c r="AG236" s="74"/>
      <c r="AH236" s="74"/>
      <c r="AI236" s="74"/>
      <c r="AJ236" s="74"/>
      <c r="AK236" s="74"/>
      <c r="AL236" s="74"/>
      <c r="AM236" s="74"/>
      <c r="AN236" s="74"/>
      <c r="AO236" s="74"/>
      <c r="AP236" s="74"/>
      <c r="AQ236" s="74"/>
      <c r="AR236" s="74"/>
      <c r="AS236" s="74"/>
      <c r="AT236" s="74"/>
      <c r="AU236" s="74"/>
      <c r="AV236" s="74"/>
      <c r="AW236" s="74"/>
      <c r="AX236" s="74"/>
      <c r="AY236" s="74"/>
      <c r="AZ236" s="134"/>
    </row>
    <row r="237" spans="1:53">
      <c r="A237" s="78"/>
      <c r="B237" s="78"/>
      <c r="C237" s="78"/>
      <c r="D237" s="78"/>
      <c r="E237" s="78"/>
      <c r="F237" s="78"/>
      <c r="G237" s="78"/>
      <c r="H237" s="78"/>
      <c r="I237" s="78"/>
      <c r="J237" s="78"/>
      <c r="K237" s="78"/>
      <c r="L237" s="78"/>
      <c r="M237" s="78"/>
      <c r="N237" s="78"/>
      <c r="O237" s="78"/>
      <c r="P237" s="78"/>
      <c r="Q237" s="78"/>
      <c r="R237" s="78"/>
      <c r="S237" s="78"/>
      <c r="T237" s="78"/>
      <c r="U237" s="78"/>
      <c r="V237" s="78"/>
      <c r="W237" s="78"/>
      <c r="X237" s="78"/>
      <c r="Y237" s="78"/>
      <c r="Z237" s="78"/>
      <c r="AA237" s="78"/>
      <c r="AB237" s="78"/>
      <c r="AC237" s="78"/>
      <c r="AD237" s="78"/>
      <c r="AE237" s="78"/>
      <c r="AF237" s="78"/>
      <c r="AG237" s="78"/>
      <c r="AH237" s="78"/>
      <c r="AI237" s="78"/>
      <c r="AJ237" s="78"/>
      <c r="AK237" s="78"/>
      <c r="AL237" s="78"/>
      <c r="AM237" s="78"/>
      <c r="AN237" s="78"/>
      <c r="AO237" s="78"/>
      <c r="AP237" s="78"/>
      <c r="AQ237" s="78"/>
      <c r="AR237" s="78"/>
      <c r="AS237" s="78"/>
      <c r="AT237" s="78"/>
      <c r="AU237" s="78"/>
      <c r="AV237" s="78"/>
      <c r="AW237" s="78"/>
      <c r="AX237" s="78"/>
      <c r="AY237" s="78"/>
      <c r="AZ237" s="131"/>
      <c r="BA237" s="48"/>
    </row>
    <row r="238" spans="1:53">
      <c r="A238" s="78"/>
      <c r="B238" s="78"/>
      <c r="C238" s="95" t="s">
        <v>142</v>
      </c>
      <c r="E238" s="78"/>
      <c r="F238" s="78"/>
      <c r="G238" s="78"/>
      <c r="H238" s="78"/>
      <c r="I238" s="78"/>
      <c r="J238" s="78"/>
      <c r="K238" s="78"/>
      <c r="L238" s="78"/>
      <c r="M238" s="78"/>
      <c r="N238" s="78"/>
      <c r="O238" s="78"/>
      <c r="P238" s="78"/>
      <c r="Q238" s="78"/>
      <c r="R238" s="78"/>
      <c r="S238" s="78"/>
      <c r="T238" s="78"/>
      <c r="U238" s="78"/>
      <c r="V238" s="78"/>
      <c r="W238" s="78"/>
      <c r="X238" s="78"/>
      <c r="Y238" s="78"/>
      <c r="Z238" s="78"/>
      <c r="AA238" s="78"/>
      <c r="AB238" s="78"/>
      <c r="AC238" s="78"/>
      <c r="AD238" s="78"/>
      <c r="AE238" s="78"/>
      <c r="AF238" s="78"/>
      <c r="AG238" s="78"/>
      <c r="AH238" s="78"/>
      <c r="AI238" s="78"/>
      <c r="AJ238" s="78"/>
      <c r="AK238" s="78"/>
      <c r="AL238" s="78"/>
      <c r="AM238" s="78"/>
      <c r="AN238" s="78"/>
      <c r="AO238" s="78"/>
      <c r="AP238" s="78"/>
      <c r="AQ238" s="78"/>
      <c r="AR238" s="78"/>
      <c r="AS238" s="78"/>
      <c r="AT238" s="78"/>
      <c r="AU238" s="78"/>
      <c r="AV238" s="78"/>
      <c r="AW238" s="78"/>
      <c r="AX238" s="78"/>
      <c r="AY238" s="78"/>
      <c r="AZ238" s="131"/>
      <c r="BA238" s="48"/>
    </row>
    <row r="239" spans="1:53">
      <c r="A239" s="78"/>
      <c r="B239" s="78"/>
      <c r="C239" s="78"/>
      <c r="D239" s="78"/>
      <c r="E239" s="78"/>
      <c r="F239" s="78"/>
      <c r="G239" s="78"/>
      <c r="H239" s="78"/>
      <c r="I239" s="78"/>
      <c r="J239" s="78"/>
      <c r="K239" s="78"/>
      <c r="L239" s="78"/>
      <c r="M239" s="78"/>
      <c r="N239" s="78"/>
      <c r="O239" s="78"/>
      <c r="P239" s="78"/>
      <c r="Q239" s="78"/>
      <c r="R239" s="78"/>
      <c r="S239" s="78"/>
      <c r="T239" s="78"/>
      <c r="U239" s="78"/>
      <c r="V239" s="78"/>
      <c r="W239" s="78"/>
      <c r="X239" s="78"/>
      <c r="Y239" s="78"/>
      <c r="Z239" s="78"/>
      <c r="AA239" s="78"/>
      <c r="AB239" s="78"/>
      <c r="AC239" s="78"/>
      <c r="AD239" s="78"/>
      <c r="AE239" s="78"/>
      <c r="AF239" s="78"/>
      <c r="AG239" s="78"/>
      <c r="AH239" s="78"/>
      <c r="AI239" s="78"/>
      <c r="AJ239" s="78"/>
      <c r="AK239" s="78"/>
      <c r="AL239" s="78"/>
      <c r="AM239" s="78"/>
      <c r="AN239" s="78"/>
      <c r="AO239" s="78"/>
      <c r="AP239" s="78"/>
      <c r="AQ239" s="78"/>
      <c r="AR239" s="78"/>
      <c r="AS239" s="78"/>
      <c r="AT239" s="78"/>
      <c r="AU239" s="78"/>
      <c r="AV239" s="78"/>
      <c r="AW239" s="78"/>
      <c r="AX239" s="78"/>
      <c r="AY239" s="78"/>
      <c r="AZ239" s="131"/>
      <c r="BA239" s="48"/>
    </row>
    <row r="240" spans="1:53">
      <c r="A240" s="78"/>
      <c r="B240" s="78"/>
      <c r="C240" s="78"/>
      <c r="D240" s="78"/>
      <c r="E240" s="78"/>
      <c r="F240" s="78"/>
      <c r="G240" s="78"/>
      <c r="H240" s="78"/>
      <c r="I240" s="78"/>
      <c r="J240" s="78"/>
      <c r="K240" s="78"/>
      <c r="L240" s="78"/>
      <c r="M240" s="78"/>
      <c r="N240" s="78"/>
      <c r="O240" s="78"/>
      <c r="P240" s="78"/>
      <c r="Q240" s="78"/>
      <c r="R240" s="78"/>
      <c r="S240" s="78"/>
      <c r="T240" s="78"/>
      <c r="U240" s="78"/>
      <c r="V240" s="78"/>
      <c r="W240" s="78"/>
      <c r="X240" s="78"/>
      <c r="Y240" s="78"/>
      <c r="Z240" s="78"/>
      <c r="AA240" s="78"/>
      <c r="AB240" s="78"/>
      <c r="AC240" s="78"/>
      <c r="AD240" s="78"/>
      <c r="AE240" s="78"/>
      <c r="AF240" s="78"/>
      <c r="AG240" s="78"/>
      <c r="AH240" s="78"/>
      <c r="AI240" s="78"/>
      <c r="AJ240" s="78"/>
      <c r="AK240" s="78"/>
      <c r="AL240" s="78"/>
      <c r="AM240" s="78"/>
      <c r="AN240" s="78"/>
      <c r="AO240" s="78"/>
      <c r="AP240" s="78"/>
      <c r="AQ240" s="78"/>
      <c r="AR240" s="78"/>
      <c r="AS240" s="78"/>
      <c r="AT240" s="78"/>
      <c r="AU240" s="78"/>
      <c r="AV240" s="78"/>
      <c r="AW240" s="78"/>
      <c r="AX240" s="78"/>
      <c r="AY240" s="78"/>
      <c r="AZ240" s="131"/>
      <c r="BA240" s="48"/>
    </row>
    <row r="241" spans="1:53">
      <c r="A241" s="78"/>
      <c r="B241" s="78"/>
      <c r="C241" s="78"/>
      <c r="D241" s="78"/>
      <c r="E241" s="78"/>
      <c r="F241" s="78"/>
      <c r="G241" s="78"/>
      <c r="H241" s="78"/>
      <c r="I241" s="78"/>
      <c r="J241" s="78"/>
      <c r="K241" s="78"/>
      <c r="L241" s="78"/>
      <c r="M241" s="78"/>
      <c r="N241" s="78"/>
      <c r="O241" s="78"/>
      <c r="P241" s="78"/>
      <c r="Q241" s="78"/>
      <c r="R241" s="78"/>
      <c r="S241" s="78"/>
      <c r="T241" s="78"/>
      <c r="U241" s="78"/>
      <c r="V241" s="78"/>
      <c r="W241" s="78"/>
      <c r="X241" s="78"/>
      <c r="Y241" s="78"/>
      <c r="Z241" s="78"/>
      <c r="AA241" s="78"/>
      <c r="AB241" s="78"/>
      <c r="AC241" s="78"/>
      <c r="AD241" s="78"/>
      <c r="AE241" s="78"/>
      <c r="AF241" s="78"/>
      <c r="AG241" s="78"/>
      <c r="AH241" s="78"/>
      <c r="AI241" s="78"/>
      <c r="AJ241" s="78"/>
      <c r="AK241" s="78"/>
      <c r="AL241" s="78"/>
      <c r="AM241" s="78"/>
      <c r="AN241" s="78"/>
      <c r="AO241" s="78"/>
      <c r="AP241" s="78"/>
      <c r="AQ241" s="78"/>
      <c r="AR241" s="78"/>
      <c r="AS241" s="78"/>
      <c r="AT241" s="78"/>
      <c r="AU241" s="78"/>
      <c r="AV241" s="78"/>
      <c r="AW241" s="78"/>
      <c r="AX241" s="78"/>
      <c r="AY241" s="78"/>
      <c r="AZ241" s="131"/>
      <c r="BA241" s="48"/>
    </row>
    <row r="242" spans="1:53">
      <c r="A242" s="78"/>
      <c r="B242" s="78"/>
      <c r="C242" s="78"/>
      <c r="D242" s="78"/>
      <c r="E242" s="78"/>
      <c r="F242" s="78"/>
      <c r="G242" s="78"/>
      <c r="H242" s="78"/>
      <c r="I242" s="78"/>
      <c r="J242" s="78"/>
      <c r="K242" s="78"/>
      <c r="L242" s="78"/>
      <c r="M242" s="78"/>
      <c r="N242" s="78"/>
      <c r="O242" s="78"/>
      <c r="P242" s="78"/>
      <c r="Q242" s="78"/>
      <c r="R242" s="78"/>
      <c r="S242" s="78"/>
      <c r="T242" s="78"/>
      <c r="U242" s="78"/>
      <c r="V242" s="78"/>
      <c r="W242" s="78"/>
      <c r="X242" s="78"/>
      <c r="Y242" s="78"/>
      <c r="Z242" s="78"/>
      <c r="AA242" s="78"/>
      <c r="AB242" s="78"/>
      <c r="AC242" s="78"/>
      <c r="AD242" s="78"/>
      <c r="AE242" s="78"/>
      <c r="AF242" s="78"/>
      <c r="AG242" s="78"/>
      <c r="AH242" s="78"/>
      <c r="AI242" s="78"/>
      <c r="AJ242" s="78"/>
      <c r="AK242" s="78"/>
      <c r="AL242" s="78"/>
      <c r="AM242" s="78"/>
      <c r="AN242" s="78"/>
      <c r="AO242" s="78"/>
      <c r="AP242" s="78"/>
      <c r="AQ242" s="78"/>
      <c r="AR242" s="78"/>
      <c r="AS242" s="78"/>
      <c r="AT242" s="78"/>
      <c r="AU242" s="78"/>
      <c r="AV242" s="78"/>
      <c r="AW242" s="78"/>
      <c r="AX242" s="78"/>
      <c r="AY242" s="78"/>
      <c r="AZ242" s="131"/>
      <c r="BA242" s="48"/>
    </row>
    <row r="243" spans="1:53">
      <c r="A243" s="78"/>
      <c r="B243" s="78"/>
      <c r="C243" s="78"/>
      <c r="D243" s="78"/>
      <c r="E243" s="78"/>
      <c r="F243" s="78"/>
      <c r="G243" s="78"/>
      <c r="H243" s="78"/>
      <c r="I243" s="78"/>
      <c r="J243" s="78"/>
      <c r="K243" s="78"/>
      <c r="L243" s="78"/>
      <c r="M243" s="78"/>
      <c r="N243" s="78"/>
      <c r="O243" s="78"/>
      <c r="P243" s="78"/>
      <c r="Q243" s="78"/>
      <c r="R243" s="78"/>
      <c r="S243" s="78"/>
      <c r="T243" s="78"/>
      <c r="U243" s="78"/>
      <c r="V243" s="78"/>
      <c r="W243" s="78"/>
      <c r="X243" s="78"/>
      <c r="Y243" s="78"/>
      <c r="Z243" s="78"/>
      <c r="AA243" s="78"/>
      <c r="AB243" s="78"/>
      <c r="AC243" s="78"/>
      <c r="AD243" s="78"/>
      <c r="AE243" s="78"/>
      <c r="AF243" s="78"/>
      <c r="AG243" s="78"/>
      <c r="AH243" s="78"/>
      <c r="AI243" s="78"/>
      <c r="AJ243" s="78"/>
      <c r="AK243" s="78"/>
      <c r="AL243" s="78"/>
      <c r="AM243" s="78"/>
      <c r="AN243" s="78"/>
      <c r="AO243" s="78"/>
      <c r="AP243" s="78"/>
      <c r="AQ243" s="78"/>
      <c r="AR243" s="78"/>
      <c r="AS243" s="78"/>
      <c r="AT243" s="78"/>
      <c r="AU243" s="78"/>
      <c r="AV243" s="78"/>
      <c r="AW243" s="78"/>
      <c r="AX243" s="78"/>
      <c r="AY243" s="78"/>
      <c r="AZ243" s="131"/>
      <c r="BA243" s="48"/>
    </row>
    <row r="244" spans="1:53">
      <c r="A244" s="78"/>
      <c r="B244" s="78"/>
      <c r="C244" s="78"/>
      <c r="D244" s="78"/>
      <c r="E244" s="78"/>
      <c r="F244" s="78"/>
      <c r="G244" s="78"/>
      <c r="H244" s="78"/>
      <c r="I244" s="78"/>
      <c r="J244" s="78"/>
      <c r="K244" s="78"/>
      <c r="L244" s="78"/>
      <c r="M244" s="78"/>
      <c r="N244" s="78"/>
      <c r="O244" s="78"/>
      <c r="P244" s="78"/>
      <c r="Q244" s="78"/>
      <c r="R244" s="78"/>
      <c r="S244" s="78"/>
      <c r="T244" s="78"/>
      <c r="U244" s="78"/>
      <c r="V244" s="78"/>
      <c r="W244" s="78"/>
      <c r="X244" s="78"/>
      <c r="Y244" s="78"/>
      <c r="Z244" s="78"/>
      <c r="AA244" s="78"/>
      <c r="AB244" s="78"/>
      <c r="AC244" s="78"/>
      <c r="AD244" s="78"/>
      <c r="AE244" s="78"/>
      <c r="AF244" s="78"/>
      <c r="AG244" s="78"/>
      <c r="AH244" s="78"/>
      <c r="AI244" s="78"/>
      <c r="AJ244" s="78"/>
      <c r="AK244" s="78"/>
      <c r="AL244" s="78"/>
      <c r="AM244" s="78"/>
      <c r="AN244" s="78"/>
      <c r="AO244" s="78"/>
      <c r="AP244" s="78"/>
      <c r="AQ244" s="78"/>
      <c r="AR244" s="78"/>
      <c r="AS244" s="78"/>
      <c r="AT244" s="78"/>
      <c r="AU244" s="78"/>
      <c r="AV244" s="78"/>
      <c r="AW244" s="78"/>
      <c r="AX244" s="78"/>
      <c r="AY244" s="78"/>
      <c r="AZ244" s="131"/>
      <c r="BA244" s="48"/>
    </row>
    <row r="245" spans="1:53">
      <c r="A245" s="78"/>
      <c r="B245" s="78"/>
      <c r="C245" s="78"/>
      <c r="D245" s="78"/>
      <c r="E245" s="78"/>
      <c r="F245" s="78"/>
      <c r="G245" s="78"/>
      <c r="H245" s="78"/>
      <c r="I245" s="78"/>
      <c r="J245" s="78"/>
      <c r="K245" s="78"/>
      <c r="L245" s="78"/>
      <c r="M245" s="78"/>
      <c r="N245" s="78"/>
      <c r="O245" s="78"/>
      <c r="P245" s="78"/>
      <c r="Q245" s="78"/>
      <c r="R245" s="78"/>
      <c r="S245" s="78"/>
      <c r="T245" s="78"/>
      <c r="U245" s="78"/>
      <c r="V245" s="78"/>
      <c r="W245" s="78"/>
      <c r="X245" s="78"/>
      <c r="Y245" s="78"/>
      <c r="Z245" s="78"/>
      <c r="AA245" s="78"/>
      <c r="AB245" s="78"/>
      <c r="AC245" s="78"/>
      <c r="AD245" s="78"/>
      <c r="AE245" s="78"/>
      <c r="AF245" s="78"/>
      <c r="AG245" s="78"/>
      <c r="AH245" s="78"/>
      <c r="AI245" s="78"/>
      <c r="AJ245" s="78"/>
      <c r="AK245" s="78"/>
      <c r="AL245" s="78"/>
      <c r="AM245" s="78"/>
      <c r="AN245" s="78"/>
      <c r="AO245" s="78"/>
      <c r="AP245" s="78"/>
      <c r="AQ245" s="78"/>
      <c r="AR245" s="78"/>
      <c r="AS245" s="78"/>
      <c r="AT245" s="78"/>
      <c r="AU245" s="78"/>
      <c r="AV245" s="78"/>
      <c r="AW245" s="78"/>
      <c r="AX245" s="78"/>
      <c r="AY245" s="78"/>
      <c r="AZ245" s="131"/>
      <c r="BA245" s="48"/>
    </row>
    <row r="246" spans="1:53">
      <c r="A246" s="78"/>
      <c r="B246" s="78"/>
      <c r="C246" s="78"/>
      <c r="D246" s="78"/>
      <c r="E246" s="78"/>
      <c r="F246" s="78"/>
      <c r="G246" s="78"/>
      <c r="H246" s="78"/>
      <c r="I246" s="78"/>
      <c r="J246" s="78"/>
      <c r="K246" s="78"/>
      <c r="L246" s="78"/>
      <c r="M246" s="78"/>
      <c r="N246" s="78"/>
      <c r="O246" s="78"/>
      <c r="P246" s="78"/>
      <c r="Q246" s="78"/>
      <c r="R246" s="78"/>
      <c r="S246" s="78"/>
      <c r="T246" s="78"/>
      <c r="U246" s="78"/>
      <c r="V246" s="78"/>
      <c r="W246" s="78"/>
      <c r="X246" s="78"/>
      <c r="Y246" s="78"/>
      <c r="Z246" s="78"/>
      <c r="AA246" s="78"/>
      <c r="AB246" s="78"/>
      <c r="AC246" s="78"/>
      <c r="AD246" s="78"/>
      <c r="AE246" s="78"/>
      <c r="AF246" s="78"/>
      <c r="AG246" s="78"/>
      <c r="AH246" s="78"/>
      <c r="AI246" s="78"/>
      <c r="AJ246" s="78"/>
      <c r="AK246" s="78"/>
      <c r="AL246" s="78"/>
      <c r="AM246" s="78"/>
      <c r="AN246" s="78"/>
      <c r="AO246" s="78"/>
      <c r="AP246" s="78"/>
      <c r="AQ246" s="78"/>
      <c r="AR246" s="78"/>
      <c r="AS246" s="78"/>
      <c r="AT246" s="78"/>
      <c r="AU246" s="78"/>
      <c r="AV246" s="78"/>
      <c r="AW246" s="78"/>
      <c r="AX246" s="78"/>
      <c r="AY246" s="78"/>
      <c r="AZ246" s="131"/>
      <c r="BA246" s="48"/>
    </row>
    <row r="247" spans="1:53">
      <c r="A247" s="78"/>
      <c r="B247" s="78"/>
      <c r="C247" s="78"/>
      <c r="D247" s="78"/>
      <c r="E247" s="78"/>
      <c r="F247" s="78"/>
      <c r="G247" s="78"/>
      <c r="H247" s="78"/>
      <c r="I247" s="78"/>
      <c r="J247" s="78"/>
      <c r="K247" s="78"/>
      <c r="L247" s="78"/>
      <c r="M247" s="78"/>
      <c r="N247" s="78"/>
      <c r="O247" s="78"/>
      <c r="P247" s="78"/>
      <c r="Q247" s="78"/>
      <c r="R247" s="78"/>
      <c r="S247" s="78"/>
      <c r="T247" s="78"/>
      <c r="U247" s="78"/>
      <c r="V247" s="78"/>
      <c r="W247" s="78"/>
      <c r="X247" s="78"/>
      <c r="Y247" s="78"/>
      <c r="Z247" s="78"/>
      <c r="AA247" s="78"/>
      <c r="AB247" s="78"/>
      <c r="AC247" s="78"/>
      <c r="AD247" s="78"/>
      <c r="AE247" s="78"/>
      <c r="AF247" s="78"/>
      <c r="AG247" s="78"/>
      <c r="AH247" s="78"/>
      <c r="AI247" s="78"/>
      <c r="AJ247" s="78"/>
      <c r="AK247" s="78"/>
      <c r="AL247" s="78"/>
      <c r="AM247" s="78"/>
      <c r="AN247" s="78"/>
      <c r="AO247" s="78"/>
      <c r="AP247" s="78"/>
      <c r="AQ247" s="78"/>
      <c r="AR247" s="78"/>
      <c r="AS247" s="78"/>
      <c r="AT247" s="78"/>
      <c r="AU247" s="78"/>
      <c r="AV247" s="78"/>
      <c r="AW247" s="78"/>
      <c r="AX247" s="78"/>
      <c r="AY247" s="78"/>
      <c r="AZ247" s="131"/>
      <c r="BA247" s="48"/>
    </row>
    <row r="248" spans="1:53">
      <c r="A248" s="78"/>
      <c r="B248" s="78"/>
      <c r="C248" s="78"/>
      <c r="D248" s="78"/>
      <c r="E248" s="78"/>
      <c r="F248" s="78"/>
      <c r="G248" s="78"/>
      <c r="H248" s="78"/>
      <c r="I248" s="78"/>
      <c r="J248" s="78"/>
      <c r="K248" s="78"/>
      <c r="L248" s="78"/>
      <c r="M248" s="78"/>
      <c r="N248" s="78"/>
      <c r="O248" s="78"/>
      <c r="P248" s="78"/>
      <c r="Q248" s="78"/>
      <c r="R248" s="78"/>
      <c r="S248" s="78"/>
      <c r="T248" s="78"/>
      <c r="U248" s="78"/>
      <c r="V248" s="78"/>
      <c r="W248" s="78"/>
      <c r="X248" s="78"/>
      <c r="Y248" s="78"/>
      <c r="Z248" s="78"/>
      <c r="AA248" s="78"/>
      <c r="AB248" s="78"/>
      <c r="AC248" s="78"/>
      <c r="AD248" s="78"/>
      <c r="AE248" s="78"/>
      <c r="AF248" s="78"/>
      <c r="AG248" s="78"/>
      <c r="AH248" s="78"/>
      <c r="AI248" s="78"/>
      <c r="AJ248" s="78"/>
      <c r="AK248" s="78"/>
      <c r="AL248" s="78"/>
      <c r="AM248" s="78"/>
      <c r="AN248" s="78"/>
      <c r="AO248" s="78"/>
      <c r="AP248" s="78"/>
      <c r="AQ248" s="78"/>
      <c r="AR248" s="78"/>
      <c r="AS248" s="78"/>
      <c r="AT248" s="78"/>
      <c r="AU248" s="78"/>
      <c r="AV248" s="78"/>
      <c r="AW248" s="78"/>
      <c r="AX248" s="78"/>
      <c r="AY248" s="78"/>
      <c r="AZ248" s="131"/>
      <c r="BA248" s="48"/>
    </row>
    <row r="249" spans="1:53">
      <c r="A249" s="78"/>
      <c r="B249" s="78"/>
      <c r="C249" s="78"/>
      <c r="D249" s="78"/>
      <c r="E249" s="78"/>
      <c r="F249" s="78"/>
      <c r="G249" s="78"/>
      <c r="H249" s="78"/>
      <c r="I249" s="78"/>
      <c r="J249" s="78"/>
      <c r="K249" s="78"/>
      <c r="L249" s="78"/>
      <c r="M249" s="78"/>
      <c r="N249" s="78"/>
      <c r="O249" s="78"/>
      <c r="P249" s="78"/>
      <c r="Q249" s="78"/>
      <c r="R249" s="78"/>
      <c r="S249" s="78"/>
      <c r="T249" s="78"/>
      <c r="U249" s="78"/>
      <c r="V249" s="78"/>
      <c r="W249" s="78"/>
      <c r="X249" s="78"/>
      <c r="Y249" s="78"/>
      <c r="Z249" s="78"/>
      <c r="AA249" s="78"/>
      <c r="AB249" s="78"/>
      <c r="AC249" s="78"/>
      <c r="AD249" s="78"/>
      <c r="AE249" s="78"/>
      <c r="AF249" s="78"/>
      <c r="AG249" s="78"/>
      <c r="AH249" s="78"/>
      <c r="AI249" s="78"/>
      <c r="AJ249" s="78"/>
      <c r="AK249" s="78"/>
      <c r="AL249" s="78"/>
      <c r="AM249" s="78"/>
      <c r="AN249" s="78"/>
      <c r="AO249" s="78"/>
      <c r="AP249" s="78"/>
      <c r="AQ249" s="78"/>
      <c r="AR249" s="78"/>
      <c r="AS249" s="78"/>
      <c r="AT249" s="78"/>
      <c r="AU249" s="78"/>
      <c r="AV249" s="78"/>
      <c r="AW249" s="78"/>
      <c r="AX249" s="78"/>
      <c r="AY249" s="78"/>
      <c r="AZ249" s="131"/>
      <c r="BA249" s="48"/>
    </row>
    <row r="250" spans="1:53">
      <c r="A250" s="78"/>
      <c r="B250" s="78"/>
      <c r="C250" s="78"/>
      <c r="D250" s="78"/>
      <c r="E250" s="78"/>
      <c r="F250" s="78"/>
      <c r="G250" s="78"/>
      <c r="H250" s="78"/>
      <c r="I250" s="78"/>
      <c r="J250" s="78"/>
      <c r="K250" s="78"/>
      <c r="L250" s="78"/>
      <c r="M250" s="78"/>
      <c r="N250" s="78"/>
      <c r="O250" s="78"/>
      <c r="P250" s="78"/>
      <c r="Q250" s="78"/>
      <c r="R250" s="78"/>
      <c r="S250" s="78"/>
      <c r="T250" s="78"/>
      <c r="U250" s="78"/>
      <c r="V250" s="78"/>
      <c r="W250" s="78"/>
      <c r="X250" s="78"/>
      <c r="Y250" s="78"/>
      <c r="Z250" s="78"/>
      <c r="AA250" s="78"/>
      <c r="AB250" s="78"/>
      <c r="AC250" s="78"/>
      <c r="AD250" s="78"/>
      <c r="AE250" s="78"/>
      <c r="AF250" s="78"/>
      <c r="AG250" s="78"/>
      <c r="AH250" s="78"/>
      <c r="AI250" s="78"/>
      <c r="AJ250" s="78"/>
      <c r="AK250" s="78"/>
      <c r="AL250" s="78"/>
      <c r="AM250" s="78"/>
      <c r="AN250" s="78"/>
      <c r="AO250" s="78"/>
      <c r="AP250" s="78"/>
      <c r="AQ250" s="78"/>
      <c r="AR250" s="78"/>
      <c r="AS250" s="78"/>
      <c r="AT250" s="78"/>
      <c r="AU250" s="78"/>
      <c r="AV250" s="78"/>
      <c r="AW250" s="78"/>
      <c r="AX250" s="78"/>
      <c r="AY250" s="78"/>
      <c r="AZ250" s="131"/>
      <c r="BA250" s="48"/>
    </row>
    <row r="251" spans="1:53">
      <c r="A251" s="78"/>
      <c r="B251" s="78"/>
      <c r="C251" s="78"/>
      <c r="D251" s="78"/>
      <c r="E251" s="78"/>
      <c r="F251" s="78"/>
      <c r="G251" s="78"/>
      <c r="H251" s="78"/>
      <c r="I251" s="78"/>
      <c r="J251" s="78"/>
      <c r="K251" s="78"/>
      <c r="L251" s="78"/>
      <c r="M251" s="78"/>
      <c r="N251" s="78"/>
      <c r="O251" s="78"/>
      <c r="P251" s="78"/>
      <c r="Q251" s="78"/>
      <c r="R251" s="78"/>
      <c r="S251" s="78"/>
      <c r="T251" s="78"/>
      <c r="U251" s="78"/>
      <c r="V251" s="78"/>
      <c r="W251" s="78"/>
      <c r="X251" s="78"/>
      <c r="Y251" s="78"/>
      <c r="Z251" s="78"/>
      <c r="AA251" s="78"/>
      <c r="AB251" s="78"/>
      <c r="AC251" s="78"/>
      <c r="AD251" s="78"/>
      <c r="AE251" s="78"/>
      <c r="AF251" s="78"/>
      <c r="AG251" s="78"/>
      <c r="AH251" s="78"/>
      <c r="AI251" s="78"/>
      <c r="AJ251" s="78"/>
      <c r="AK251" s="78"/>
      <c r="AL251" s="78"/>
      <c r="AM251" s="78"/>
      <c r="AN251" s="78"/>
      <c r="AO251" s="78"/>
      <c r="AP251" s="78"/>
      <c r="AQ251" s="78"/>
      <c r="AR251" s="78"/>
      <c r="AS251" s="78"/>
      <c r="AT251" s="78"/>
      <c r="AU251" s="78"/>
      <c r="AV251" s="78"/>
      <c r="AW251" s="78"/>
      <c r="AX251" s="78"/>
      <c r="AY251" s="78"/>
      <c r="AZ251" s="131"/>
      <c r="BA251" s="48"/>
    </row>
    <row r="252" spans="1:53">
      <c r="A252" s="78"/>
      <c r="B252" s="78"/>
      <c r="C252" s="78"/>
      <c r="D252" s="78"/>
      <c r="E252" s="78"/>
      <c r="F252" s="78"/>
      <c r="G252" s="78"/>
      <c r="H252" s="78"/>
      <c r="I252" s="78"/>
      <c r="J252" s="78"/>
      <c r="K252" s="78"/>
      <c r="L252" s="78"/>
      <c r="M252" s="78"/>
      <c r="N252" s="78"/>
      <c r="O252" s="78"/>
      <c r="P252" s="78"/>
      <c r="Q252" s="78"/>
      <c r="R252" s="78"/>
      <c r="S252" s="78"/>
      <c r="T252" s="78"/>
      <c r="U252" s="78"/>
      <c r="V252" s="78"/>
      <c r="W252" s="78"/>
      <c r="X252" s="78"/>
      <c r="Y252" s="78"/>
      <c r="Z252" s="78"/>
      <c r="AA252" s="78"/>
      <c r="AB252" s="78"/>
      <c r="AC252" s="78"/>
      <c r="AD252" s="78"/>
      <c r="AE252" s="78"/>
      <c r="AF252" s="78"/>
      <c r="AG252" s="78"/>
      <c r="AH252" s="78"/>
      <c r="AI252" s="78"/>
      <c r="AJ252" s="78"/>
      <c r="AK252" s="78"/>
      <c r="AL252" s="78"/>
      <c r="AM252" s="78"/>
      <c r="AN252" s="78"/>
      <c r="AO252" s="78"/>
      <c r="AP252" s="78"/>
      <c r="AQ252" s="78"/>
      <c r="AR252" s="78"/>
      <c r="AS252" s="78"/>
      <c r="AT252" s="78"/>
      <c r="AU252" s="78"/>
      <c r="AV252" s="78"/>
      <c r="AW252" s="78"/>
      <c r="AX252" s="78"/>
      <c r="AY252" s="78"/>
      <c r="AZ252" s="131"/>
      <c r="BA252" s="48"/>
    </row>
    <row r="253" spans="1:53">
      <c r="A253" s="78"/>
      <c r="B253" s="78"/>
      <c r="C253" s="78"/>
      <c r="D253" s="78"/>
      <c r="E253" s="78"/>
      <c r="F253" s="78"/>
      <c r="G253" s="78"/>
      <c r="H253" s="78"/>
      <c r="I253" s="78"/>
      <c r="J253" s="78"/>
      <c r="K253" s="78"/>
      <c r="L253" s="78"/>
      <c r="M253" s="78"/>
      <c r="N253" s="78"/>
      <c r="O253" s="78"/>
      <c r="P253" s="78"/>
      <c r="Q253" s="78"/>
      <c r="R253" s="78"/>
      <c r="S253" s="78"/>
      <c r="T253" s="78"/>
      <c r="U253" s="78"/>
      <c r="V253" s="78"/>
      <c r="W253" s="78"/>
      <c r="X253" s="78"/>
      <c r="Y253" s="78"/>
      <c r="Z253" s="78"/>
      <c r="AA253" s="78"/>
      <c r="AB253" s="78"/>
      <c r="AC253" s="78"/>
      <c r="AD253" s="78"/>
      <c r="AE253" s="78"/>
      <c r="AF253" s="78"/>
      <c r="AG253" s="78"/>
      <c r="AH253" s="78"/>
      <c r="AI253" s="78"/>
      <c r="AJ253" s="78"/>
      <c r="AK253" s="78"/>
      <c r="AL253" s="78"/>
      <c r="AM253" s="78"/>
      <c r="AN253" s="78"/>
      <c r="AO253" s="78"/>
      <c r="AP253" s="78"/>
      <c r="AQ253" s="78"/>
      <c r="AR253" s="78"/>
      <c r="AS253" s="78"/>
      <c r="AT253" s="78"/>
      <c r="AU253" s="78"/>
      <c r="AV253" s="78"/>
      <c r="AW253" s="78"/>
      <c r="AX253" s="78"/>
      <c r="AY253" s="78"/>
      <c r="AZ253" s="131"/>
      <c r="BA253" s="48"/>
    </row>
    <row r="254" spans="1:53">
      <c r="A254" s="78"/>
      <c r="B254" s="78"/>
      <c r="C254" s="78"/>
      <c r="D254" s="78"/>
      <c r="E254" s="78"/>
      <c r="F254" s="78"/>
      <c r="G254" s="78"/>
      <c r="H254" s="78"/>
      <c r="I254" s="78"/>
      <c r="J254" s="78"/>
      <c r="K254" s="78"/>
      <c r="L254" s="78"/>
      <c r="M254" s="78"/>
      <c r="N254" s="78"/>
      <c r="O254" s="78"/>
      <c r="P254" s="78"/>
      <c r="Q254" s="78"/>
      <c r="R254" s="78"/>
      <c r="S254" s="78"/>
      <c r="T254" s="78"/>
      <c r="U254" s="78"/>
      <c r="V254" s="78"/>
      <c r="W254" s="78"/>
      <c r="X254" s="78"/>
      <c r="Y254" s="78"/>
      <c r="Z254" s="78"/>
      <c r="AA254" s="78"/>
      <c r="AB254" s="78"/>
      <c r="AC254" s="78"/>
      <c r="AD254" s="78"/>
      <c r="AE254" s="78"/>
      <c r="AF254" s="78"/>
      <c r="AG254" s="78"/>
      <c r="AH254" s="78"/>
      <c r="AI254" s="78"/>
      <c r="AJ254" s="78"/>
      <c r="AK254" s="78"/>
      <c r="AL254" s="78"/>
      <c r="AM254" s="78"/>
      <c r="AN254" s="78"/>
      <c r="AO254" s="78"/>
      <c r="AP254" s="78"/>
      <c r="AQ254" s="78"/>
      <c r="AR254" s="78"/>
      <c r="AS254" s="78"/>
      <c r="AT254" s="78"/>
      <c r="AU254" s="78"/>
      <c r="AV254" s="78"/>
      <c r="AW254" s="78"/>
      <c r="AX254" s="78"/>
      <c r="AY254" s="78"/>
      <c r="AZ254" s="131"/>
      <c r="BA254" s="48"/>
    </row>
    <row r="255" spans="1:53">
      <c r="A255" s="78"/>
      <c r="B255" s="78"/>
      <c r="C255" s="78"/>
      <c r="D255" s="78"/>
      <c r="E255" s="78"/>
      <c r="F255" s="78"/>
      <c r="G255" s="78"/>
      <c r="H255" s="78"/>
      <c r="I255" s="78"/>
      <c r="J255" s="78"/>
      <c r="K255" s="78"/>
      <c r="L255" s="78"/>
      <c r="M255" s="78"/>
      <c r="N255" s="78"/>
      <c r="O255" s="78"/>
      <c r="P255" s="78"/>
      <c r="Q255" s="78"/>
      <c r="R255" s="78"/>
      <c r="S255" s="78"/>
      <c r="T255" s="78"/>
      <c r="U255" s="78"/>
      <c r="V255" s="78"/>
      <c r="W255" s="78"/>
      <c r="X255" s="78"/>
      <c r="Y255" s="78"/>
      <c r="Z255" s="78"/>
      <c r="AA255" s="78"/>
      <c r="AB255" s="78"/>
      <c r="AC255" s="78"/>
      <c r="AD255" s="78"/>
      <c r="AE255" s="78"/>
      <c r="AF255" s="78"/>
      <c r="AG255" s="78"/>
      <c r="AH255" s="78"/>
      <c r="AI255" s="78"/>
      <c r="AJ255" s="78"/>
      <c r="AK255" s="78"/>
      <c r="AL255" s="78"/>
      <c r="AM255" s="78"/>
      <c r="AN255" s="78"/>
      <c r="AO255" s="78"/>
      <c r="AP255" s="78"/>
      <c r="AQ255" s="78"/>
      <c r="AR255" s="78"/>
      <c r="AS255" s="78"/>
      <c r="AT255" s="78"/>
      <c r="AU255" s="78"/>
      <c r="AV255" s="78"/>
      <c r="AW255" s="78"/>
      <c r="AX255" s="78"/>
      <c r="AY255" s="78"/>
      <c r="AZ255" s="131"/>
      <c r="BA255" s="48"/>
    </row>
    <row r="256" spans="1:53">
      <c r="A256" s="78"/>
      <c r="B256" s="78"/>
      <c r="C256" s="78"/>
      <c r="D256" s="78"/>
      <c r="E256" s="78"/>
      <c r="F256" s="78"/>
      <c r="G256" s="78"/>
      <c r="H256" s="78"/>
      <c r="I256" s="78"/>
      <c r="J256" s="78"/>
      <c r="K256" s="78"/>
      <c r="L256" s="78"/>
      <c r="M256" s="78"/>
      <c r="N256" s="78"/>
      <c r="O256" s="78"/>
      <c r="P256" s="78"/>
      <c r="Q256" s="78"/>
      <c r="R256" s="78"/>
      <c r="S256" s="78"/>
      <c r="T256" s="78"/>
      <c r="U256" s="78"/>
      <c r="V256" s="78"/>
      <c r="W256" s="78"/>
      <c r="X256" s="78"/>
      <c r="Y256" s="78"/>
      <c r="Z256" s="78"/>
      <c r="AA256" s="78"/>
      <c r="AB256" s="78"/>
      <c r="AC256" s="78"/>
      <c r="AD256" s="78"/>
      <c r="AE256" s="78"/>
      <c r="AF256" s="78"/>
      <c r="AG256" s="78"/>
      <c r="AH256" s="78"/>
      <c r="AI256" s="78"/>
      <c r="AJ256" s="78"/>
      <c r="AK256" s="78"/>
      <c r="AL256" s="78"/>
      <c r="AM256" s="78"/>
      <c r="AN256" s="78"/>
      <c r="AO256" s="78"/>
      <c r="AP256" s="78"/>
      <c r="AQ256" s="78"/>
      <c r="AR256" s="78"/>
      <c r="AS256" s="78"/>
      <c r="AT256" s="78"/>
      <c r="AU256" s="78"/>
      <c r="AV256" s="78"/>
      <c r="AW256" s="78"/>
      <c r="AX256" s="78"/>
      <c r="AY256" s="78"/>
      <c r="AZ256" s="131"/>
      <c r="BA256" s="48"/>
    </row>
    <row r="257" spans="1:54">
      <c r="A257" s="78"/>
      <c r="B257" s="78"/>
      <c r="C257" s="78"/>
      <c r="D257" s="78"/>
      <c r="E257" s="78"/>
      <c r="F257" s="78"/>
      <c r="G257" s="78"/>
      <c r="H257" s="78"/>
      <c r="I257" s="78"/>
      <c r="J257" s="78"/>
      <c r="K257" s="78"/>
      <c r="L257" s="78"/>
      <c r="M257" s="78"/>
      <c r="N257" s="78"/>
      <c r="O257" s="78"/>
      <c r="P257" s="78"/>
      <c r="Q257" s="78"/>
      <c r="R257" s="78"/>
      <c r="S257" s="78"/>
      <c r="T257" s="78"/>
      <c r="U257" s="78"/>
      <c r="V257" s="78"/>
      <c r="W257" s="78"/>
      <c r="X257" s="78"/>
      <c r="Y257" s="78"/>
      <c r="Z257" s="78"/>
      <c r="AA257" s="78"/>
      <c r="AB257" s="78"/>
      <c r="AC257" s="78"/>
      <c r="AD257" s="78"/>
      <c r="AE257" s="78"/>
      <c r="AF257" s="78"/>
      <c r="AG257" s="78"/>
      <c r="AH257" s="78"/>
      <c r="AI257" s="78"/>
      <c r="AJ257" s="78"/>
      <c r="AK257" s="78"/>
      <c r="AL257" s="78"/>
      <c r="AM257" s="78"/>
      <c r="AN257" s="78"/>
      <c r="AO257" s="78"/>
      <c r="AP257" s="78"/>
      <c r="AQ257" s="78"/>
      <c r="AR257" s="78"/>
      <c r="AS257" s="78"/>
      <c r="AT257" s="78"/>
      <c r="AU257" s="78"/>
      <c r="AV257" s="78"/>
      <c r="AW257" s="78"/>
      <c r="AX257" s="78"/>
      <c r="AY257" s="78"/>
      <c r="AZ257" s="131"/>
      <c r="BA257" s="48"/>
    </row>
    <row r="258" spans="1:54">
      <c r="A258" s="78"/>
      <c r="B258" s="78"/>
      <c r="C258" s="78"/>
      <c r="D258" s="78"/>
      <c r="E258" s="78"/>
      <c r="F258" s="78"/>
      <c r="G258" s="78"/>
      <c r="H258" s="78"/>
      <c r="I258" s="78"/>
      <c r="J258" s="78"/>
      <c r="K258" s="78"/>
      <c r="L258" s="78"/>
      <c r="M258" s="78"/>
      <c r="N258" s="78"/>
      <c r="O258" s="78"/>
      <c r="P258" s="78"/>
      <c r="Q258" s="78"/>
      <c r="R258" s="78"/>
      <c r="S258" s="78"/>
      <c r="T258" s="78"/>
      <c r="U258" s="78"/>
      <c r="V258" s="78"/>
      <c r="W258" s="78"/>
      <c r="X258" s="78"/>
      <c r="Y258" s="78"/>
      <c r="Z258" s="78"/>
      <c r="AA258" s="78"/>
      <c r="AB258" s="78"/>
      <c r="AC258" s="78"/>
      <c r="AD258" s="78"/>
      <c r="AE258" s="78"/>
      <c r="AF258" s="78"/>
      <c r="AG258" s="78"/>
      <c r="AH258" s="78"/>
      <c r="AI258" s="78"/>
      <c r="AJ258" s="78"/>
      <c r="AK258" s="78"/>
      <c r="AL258" s="78"/>
      <c r="AM258" s="78"/>
      <c r="AN258" s="78"/>
      <c r="AO258" s="78"/>
      <c r="AP258" s="78"/>
      <c r="AQ258" s="78"/>
      <c r="AR258" s="78"/>
      <c r="AS258" s="78"/>
      <c r="AT258" s="78"/>
      <c r="AU258" s="78"/>
      <c r="AV258" s="78"/>
      <c r="AW258" s="78"/>
      <c r="AX258" s="78"/>
      <c r="AY258" s="78"/>
      <c r="AZ258" s="131"/>
      <c r="BA258" s="48"/>
    </row>
    <row r="259" spans="1:54">
      <c r="A259" s="78"/>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c r="AA259" s="78"/>
      <c r="AB259" s="78"/>
      <c r="AC259" s="78"/>
      <c r="AD259" s="78"/>
      <c r="AE259" s="78"/>
      <c r="AF259" s="78"/>
      <c r="AG259" s="78"/>
      <c r="AH259" s="78"/>
      <c r="AI259" s="78"/>
      <c r="AJ259" s="78"/>
      <c r="AK259" s="78"/>
      <c r="AL259" s="78"/>
      <c r="AM259" s="78"/>
      <c r="AN259" s="78"/>
      <c r="AO259" s="78"/>
      <c r="AP259" s="78"/>
      <c r="AQ259" s="78"/>
      <c r="AR259" s="78"/>
      <c r="AS259" s="78"/>
      <c r="AT259" s="78"/>
      <c r="AU259" s="78"/>
      <c r="AV259" s="78"/>
      <c r="AW259" s="78"/>
      <c r="AX259" s="78"/>
      <c r="AY259" s="78"/>
      <c r="AZ259" s="131"/>
      <c r="BA259" s="48"/>
    </row>
    <row r="260" spans="1:54">
      <c r="A260" s="78"/>
      <c r="B260" s="78"/>
      <c r="C260" s="78"/>
      <c r="D260" s="78" t="s">
        <v>143</v>
      </c>
      <c r="E260" s="78"/>
      <c r="F260" s="78"/>
      <c r="G260" s="78"/>
      <c r="H260" s="78"/>
      <c r="I260" s="78"/>
      <c r="J260" s="78"/>
      <c r="K260" s="78"/>
      <c r="L260" s="78"/>
      <c r="M260" s="78"/>
      <c r="N260" s="78"/>
      <c r="O260" s="78"/>
      <c r="P260" s="78"/>
      <c r="Q260" s="78"/>
      <c r="R260" s="78"/>
      <c r="S260" s="78"/>
      <c r="T260" s="78"/>
      <c r="U260" s="78"/>
      <c r="V260" s="78"/>
      <c r="W260" s="78"/>
      <c r="X260" s="78"/>
      <c r="Y260" s="78"/>
      <c r="Z260" s="78"/>
      <c r="AB260" s="78"/>
      <c r="AC260" s="78"/>
      <c r="AD260" s="78"/>
      <c r="AE260" s="78"/>
      <c r="AF260" s="78"/>
      <c r="AG260" s="78"/>
      <c r="AH260" s="78"/>
      <c r="AI260" s="78"/>
      <c r="AJ260" s="78"/>
      <c r="AK260" s="78"/>
      <c r="AL260" s="78"/>
      <c r="AM260" s="78"/>
      <c r="AN260" s="78"/>
      <c r="AO260" s="78"/>
      <c r="AP260" s="78"/>
      <c r="AQ260" s="78"/>
      <c r="AR260" s="78"/>
      <c r="AS260" s="78"/>
      <c r="AT260" s="78"/>
      <c r="AU260" s="78"/>
      <c r="AV260" s="78"/>
      <c r="AW260" s="78"/>
      <c r="AX260" s="78"/>
      <c r="AY260" s="78"/>
      <c r="AZ260" s="131"/>
      <c r="BA260" s="48"/>
    </row>
    <row r="261" spans="1:54">
      <c r="A261" s="78"/>
      <c r="B261" s="78"/>
      <c r="C261" s="78"/>
      <c r="D261" s="78"/>
      <c r="E261" s="78" t="s">
        <v>314</v>
      </c>
      <c r="F261" s="78"/>
      <c r="G261" s="78"/>
      <c r="H261" s="78"/>
      <c r="I261" s="78"/>
      <c r="J261" s="78"/>
      <c r="K261" s="78"/>
      <c r="L261" s="78"/>
      <c r="M261" s="78"/>
      <c r="N261" s="78"/>
      <c r="O261" s="78"/>
      <c r="P261" s="78"/>
      <c r="Q261" s="78"/>
      <c r="R261" s="78"/>
      <c r="S261" s="78"/>
      <c r="T261" s="78"/>
      <c r="U261" s="78"/>
      <c r="V261" s="78"/>
      <c r="W261" s="78"/>
      <c r="X261" s="78"/>
      <c r="Y261" s="78"/>
      <c r="Z261" s="78"/>
      <c r="AB261" s="78"/>
      <c r="AC261" s="78"/>
      <c r="AD261" s="78"/>
      <c r="AE261" s="78"/>
      <c r="AF261" s="78"/>
      <c r="AG261" s="78"/>
      <c r="AH261" s="78"/>
      <c r="AI261" s="78"/>
      <c r="AJ261" s="78"/>
      <c r="AK261" s="78"/>
      <c r="AL261" s="78"/>
      <c r="AM261" s="78"/>
      <c r="AN261" s="78"/>
      <c r="AO261" s="78"/>
      <c r="AP261" s="78"/>
      <c r="AQ261" s="78"/>
      <c r="AR261" s="78"/>
      <c r="AS261" s="78"/>
      <c r="AT261" s="78"/>
      <c r="AU261" s="78"/>
      <c r="AV261" s="78"/>
      <c r="AW261" s="78"/>
      <c r="AX261" s="78"/>
      <c r="AY261" s="78"/>
      <c r="AZ261" s="131"/>
      <c r="BA261" s="48"/>
      <c r="BB261" s="166" t="s">
        <v>313</v>
      </c>
    </row>
    <row r="262" spans="1:54">
      <c r="A262" s="78"/>
      <c r="B262" s="78"/>
      <c r="C262" s="78"/>
      <c r="D262" s="78"/>
      <c r="E262" s="78" t="s">
        <v>201</v>
      </c>
      <c r="F262" s="78"/>
      <c r="G262" s="78"/>
      <c r="H262" s="78"/>
      <c r="I262" s="78"/>
      <c r="J262" s="78"/>
      <c r="K262" s="78"/>
      <c r="L262" s="78"/>
      <c r="M262" s="78"/>
      <c r="N262" s="78"/>
      <c r="O262" s="78"/>
      <c r="P262" s="78"/>
      <c r="Q262" s="78"/>
      <c r="R262" s="78"/>
      <c r="S262" s="78"/>
      <c r="T262" s="78"/>
      <c r="U262" s="78"/>
      <c r="V262" s="78"/>
      <c r="W262" s="78"/>
      <c r="X262" s="78"/>
      <c r="Y262" s="78"/>
      <c r="Z262" s="78"/>
      <c r="AB262" s="78"/>
      <c r="AC262" s="78"/>
      <c r="AD262" s="78"/>
      <c r="AE262" s="78"/>
      <c r="AF262" s="78"/>
      <c r="AG262" s="78"/>
      <c r="AH262" s="78"/>
      <c r="AI262" s="78"/>
      <c r="AJ262" s="78"/>
      <c r="AK262" s="78"/>
      <c r="AL262" s="78"/>
      <c r="AM262" s="78"/>
      <c r="AN262" s="78"/>
      <c r="AO262" s="78"/>
      <c r="AP262" s="78"/>
      <c r="AQ262" s="78"/>
      <c r="AR262" s="78"/>
      <c r="AS262" s="78"/>
      <c r="AT262" s="78"/>
      <c r="AU262" s="78"/>
      <c r="AV262" s="78"/>
      <c r="AW262" s="78"/>
      <c r="AX262" s="78"/>
      <c r="AY262" s="78"/>
      <c r="AZ262" s="131"/>
      <c r="BA262" s="48"/>
    </row>
    <row r="263" spans="1:54">
      <c r="A263" s="78"/>
      <c r="B263" s="78"/>
      <c r="C263" s="78"/>
      <c r="D263" s="78" t="s">
        <v>144</v>
      </c>
      <c r="E263" s="78"/>
      <c r="F263" s="78"/>
      <c r="G263" s="78"/>
      <c r="H263" s="78"/>
      <c r="I263" s="78"/>
      <c r="J263" s="78"/>
      <c r="K263" s="78"/>
      <c r="L263" s="78"/>
      <c r="M263" s="78"/>
      <c r="N263" s="78"/>
      <c r="O263" s="78"/>
      <c r="P263" s="78"/>
      <c r="Q263" s="78"/>
      <c r="R263" s="78"/>
      <c r="S263" s="78"/>
      <c r="T263" s="78"/>
      <c r="U263" s="78"/>
      <c r="V263" s="78"/>
      <c r="W263" s="78"/>
      <c r="X263" s="78"/>
      <c r="Y263" s="78"/>
      <c r="Z263" s="78"/>
      <c r="AB263" s="78"/>
      <c r="AC263" s="78"/>
      <c r="AD263" s="78"/>
      <c r="AE263" s="78"/>
      <c r="AF263" s="78"/>
      <c r="AG263" s="78"/>
      <c r="AH263" s="78"/>
      <c r="AI263" s="78"/>
      <c r="AJ263" s="78"/>
      <c r="AK263" s="78"/>
      <c r="AL263" s="78"/>
      <c r="AM263" s="78"/>
      <c r="AN263" s="78"/>
      <c r="AO263" s="78"/>
      <c r="AP263" s="78"/>
      <c r="AQ263" s="78"/>
      <c r="AR263" s="78"/>
      <c r="AS263" s="78"/>
      <c r="AT263" s="78"/>
      <c r="AU263" s="78"/>
      <c r="AV263" s="78"/>
      <c r="AW263" s="78"/>
      <c r="AX263" s="78"/>
      <c r="AY263" s="78"/>
      <c r="AZ263" s="131"/>
      <c r="BA263" s="48"/>
    </row>
    <row r="264" spans="1:54">
      <c r="A264" s="78"/>
      <c r="B264" s="78"/>
      <c r="C264" s="78"/>
      <c r="D264" s="78"/>
      <c r="E264" s="78" t="s">
        <v>200</v>
      </c>
      <c r="F264" s="78"/>
      <c r="G264" s="78"/>
      <c r="H264" s="78"/>
      <c r="I264" s="78"/>
      <c r="J264" s="78"/>
      <c r="K264" s="78"/>
      <c r="L264" s="78"/>
      <c r="M264" s="78"/>
      <c r="N264" s="78"/>
      <c r="O264" s="78"/>
      <c r="P264" s="78"/>
      <c r="Q264" s="78"/>
      <c r="R264" s="78"/>
      <c r="S264" s="78"/>
      <c r="T264" s="78"/>
      <c r="U264" s="78"/>
      <c r="V264" s="78"/>
      <c r="W264" s="78"/>
      <c r="X264" s="78"/>
      <c r="Y264" s="78"/>
      <c r="Z264" s="78"/>
      <c r="AB264" s="78"/>
      <c r="AC264" s="78"/>
      <c r="AD264" s="78"/>
      <c r="AE264" s="78"/>
      <c r="AF264" s="78"/>
      <c r="AG264" s="78"/>
      <c r="AH264" s="78"/>
      <c r="AI264" s="78"/>
      <c r="AJ264" s="78"/>
      <c r="AK264" s="78"/>
      <c r="AL264" s="78"/>
      <c r="AM264" s="78"/>
      <c r="AN264" s="78"/>
      <c r="AO264" s="78"/>
      <c r="AP264" s="78"/>
      <c r="AQ264" s="78"/>
      <c r="AR264" s="78"/>
      <c r="AS264" s="78"/>
      <c r="AT264" s="78"/>
      <c r="AU264" s="78"/>
      <c r="AV264" s="78"/>
      <c r="AW264" s="78"/>
      <c r="AX264" s="78"/>
      <c r="AY264" s="78"/>
      <c r="AZ264" s="131"/>
      <c r="BA264" s="48"/>
    </row>
    <row r="265" spans="1:54">
      <c r="A265" s="78"/>
      <c r="B265" s="78"/>
      <c r="C265" s="78"/>
      <c r="D265" s="78" t="s">
        <v>145</v>
      </c>
      <c r="E265" s="78"/>
      <c r="F265" s="78"/>
      <c r="G265" s="78"/>
      <c r="H265" s="78"/>
      <c r="I265" s="78"/>
      <c r="J265" s="78"/>
      <c r="K265" s="78"/>
      <c r="L265" s="78"/>
      <c r="M265" s="78"/>
      <c r="N265" s="78"/>
      <c r="O265" s="78"/>
      <c r="P265" s="78"/>
      <c r="Q265" s="78"/>
      <c r="R265" s="78"/>
      <c r="S265" s="78"/>
      <c r="T265" s="78"/>
      <c r="U265" s="78"/>
      <c r="V265" s="78"/>
      <c r="W265" s="78"/>
      <c r="X265" s="78"/>
      <c r="Y265" s="78"/>
      <c r="Z265" s="78"/>
      <c r="AB265" s="78"/>
      <c r="AC265" s="78"/>
      <c r="AD265" s="78"/>
      <c r="AE265" s="78"/>
      <c r="AF265" s="78"/>
      <c r="AG265" s="78"/>
      <c r="AH265" s="78"/>
      <c r="AI265" s="78"/>
      <c r="AJ265" s="78"/>
      <c r="AK265" s="78"/>
      <c r="AL265" s="78"/>
      <c r="AM265" s="78"/>
      <c r="AN265" s="78"/>
      <c r="AO265" s="78"/>
      <c r="AP265" s="78"/>
      <c r="AQ265" s="78"/>
      <c r="AR265" s="78"/>
      <c r="AS265" s="78"/>
      <c r="AT265" s="78"/>
      <c r="AU265" s="78"/>
      <c r="AV265" s="78"/>
      <c r="AW265" s="78"/>
      <c r="AX265" s="78"/>
      <c r="AY265" s="78"/>
      <c r="AZ265" s="131"/>
      <c r="BA265" s="48"/>
    </row>
    <row r="266" spans="1:54">
      <c r="A266" s="135"/>
      <c r="B266" s="135"/>
      <c r="C266" s="135"/>
      <c r="D266" s="135"/>
      <c r="E266" s="135"/>
      <c r="F266" s="135"/>
      <c r="G266" s="135"/>
      <c r="H266" s="135"/>
      <c r="I266" s="135"/>
      <c r="J266" s="135"/>
      <c r="K266" s="135"/>
      <c r="L266" s="135"/>
      <c r="M266" s="135"/>
      <c r="N266" s="135"/>
      <c r="O266" s="135"/>
      <c r="P266" s="135"/>
      <c r="Q266" s="135"/>
      <c r="R266" s="135"/>
      <c r="S266" s="135"/>
      <c r="T266" s="135"/>
      <c r="U266" s="135"/>
      <c r="V266" s="135"/>
      <c r="W266" s="135"/>
      <c r="X266" s="135"/>
      <c r="Y266" s="135"/>
      <c r="Z266" s="135"/>
      <c r="AA266" s="135"/>
      <c r="AB266" s="135"/>
      <c r="AC266" s="135"/>
      <c r="AD266" s="135"/>
      <c r="AE266" s="135"/>
      <c r="AF266" s="135"/>
      <c r="AG266" s="135"/>
      <c r="AH266" s="135"/>
      <c r="AI266" s="135"/>
      <c r="AJ266" s="135"/>
      <c r="AK266" s="135"/>
      <c r="AL266" s="135"/>
      <c r="AM266" s="135"/>
      <c r="AN266" s="135"/>
      <c r="AO266" s="135"/>
      <c r="AP266" s="135"/>
      <c r="AQ266" s="135"/>
      <c r="AR266" s="135"/>
      <c r="AS266" s="135"/>
      <c r="AT266" s="135"/>
      <c r="AU266" s="135"/>
      <c r="AV266" s="135"/>
      <c r="AW266" s="135"/>
      <c r="AX266" s="135"/>
      <c r="AY266" s="135"/>
      <c r="AZ266" s="136"/>
      <c r="BA266" s="48"/>
    </row>
  </sheetData>
  <mergeCells count="11">
    <mergeCell ref="AU3:AZ3"/>
    <mergeCell ref="A1:I3"/>
    <mergeCell ref="J1:AH3"/>
    <mergeCell ref="AI1:AN1"/>
    <mergeCell ref="AO1:AT1"/>
    <mergeCell ref="AU1:AZ1"/>
    <mergeCell ref="AI2:AN2"/>
    <mergeCell ref="AO2:AT2"/>
    <mergeCell ref="AU2:AZ2"/>
    <mergeCell ref="AI3:AN3"/>
    <mergeCell ref="AO3:AT3"/>
  </mergeCells>
  <phoneticPr fontId="1"/>
  <pageMargins left="0.7" right="0.7" top="0.75" bottom="0.75" header="0.3" footer="0.3"/>
  <pageSetup paperSize="9" scale="59" orientation="portrait" r:id="rId1"/>
  <rowBreaks count="2" manualBreakCount="2">
    <brk id="89" max="51" man="1"/>
    <brk id="187" max="51"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4"/>
  </sheetPr>
  <dimension ref="A1:AH81"/>
  <sheetViews>
    <sheetView showGridLines="0" view="pageBreakPreview" topLeftCell="A10" zoomScale="85" zoomScaleNormal="100" zoomScaleSheetLayoutView="85" workbookViewId="0">
      <pane ySplit="3" topLeftCell="A13" activePane="bottomLeft" state="frozen"/>
      <selection activeCell="BD48" sqref="BD48"/>
      <selection pane="bottomLeft" activeCell="A13" sqref="A13"/>
    </sheetView>
  </sheetViews>
  <sheetFormatPr defaultColWidth="3.875" defaultRowHeight="15.75" outlineLevelCol="2"/>
  <cols>
    <col min="1" max="1" width="3.875" style="12"/>
    <col min="2" max="2" width="17.875" style="12" customWidth="1" outlineLevel="1"/>
    <col min="3" max="3" width="17.875" style="12" customWidth="1" outlineLevel="2"/>
    <col min="4" max="4" width="4" style="13" bestFit="1" customWidth="1"/>
    <col min="5" max="5" width="28.5" style="13" customWidth="1"/>
    <col min="6" max="6" width="29.5" style="14" customWidth="1"/>
    <col min="7" max="7" width="12.125" style="12" customWidth="1" outlineLevel="2"/>
    <col min="8" max="8" width="12.625" style="12" customWidth="1"/>
    <col min="9" max="9" width="18.5" style="41" customWidth="1" outlineLevel="1"/>
    <col min="10" max="10" width="20.875" style="12" customWidth="1"/>
    <col min="11" max="11" width="9.875" style="41" customWidth="1" outlineLevel="1"/>
    <col min="12" max="12" width="29.75" style="41" customWidth="1" outlineLevel="1"/>
    <col min="13" max="13" width="9.875" style="12" bestFit="1" customWidth="1"/>
    <col min="14" max="14" width="35.875" style="12" customWidth="1" outlineLevel="1"/>
    <col min="15" max="15" width="5.625" style="12" customWidth="1"/>
    <col min="16" max="27" width="3.75" style="12" customWidth="1" outlineLevel="1"/>
    <col min="28" max="28" width="3.75" style="41" customWidth="1" outlineLevel="2"/>
    <col min="29" max="31" width="3.75" style="12" customWidth="1" outlineLevel="2"/>
    <col min="32" max="32" width="34.875" style="14" customWidth="1"/>
    <col min="33" max="16384" width="3.875" style="12"/>
  </cols>
  <sheetData>
    <row r="1" spans="1:34" ht="15" hidden="1" customHeight="1">
      <c r="A1" s="41"/>
      <c r="B1" s="41"/>
      <c r="C1" s="41"/>
      <c r="G1" s="41"/>
      <c r="H1" s="41"/>
      <c r="J1" s="41"/>
      <c r="M1" s="41"/>
      <c r="N1" s="41"/>
      <c r="O1" s="41"/>
      <c r="P1" s="41"/>
      <c r="Q1" s="41"/>
      <c r="R1" s="41"/>
      <c r="S1" s="41"/>
      <c r="T1" s="41"/>
      <c r="U1" s="41"/>
      <c r="V1" s="41"/>
      <c r="W1" s="41"/>
      <c r="X1" s="41"/>
      <c r="Y1" s="41"/>
      <c r="Z1" s="41"/>
      <c r="AA1" s="41"/>
      <c r="AC1" s="41"/>
      <c r="AD1" s="41"/>
      <c r="AE1" s="41"/>
      <c r="AG1" s="41"/>
      <c r="AH1" s="110"/>
    </row>
    <row r="2" spans="1:34" ht="15" hidden="1" customHeight="1">
      <c r="A2" s="41"/>
      <c r="B2" s="41"/>
      <c r="C2" s="41"/>
      <c r="G2" s="41"/>
      <c r="H2" s="41"/>
      <c r="J2" s="41"/>
      <c r="M2" s="41"/>
      <c r="N2" s="41"/>
      <c r="O2" s="41"/>
      <c r="P2" s="41"/>
      <c r="Q2" s="41"/>
      <c r="R2" s="41"/>
      <c r="S2" s="41"/>
      <c r="T2" s="41"/>
      <c r="U2" s="41"/>
      <c r="V2" s="41"/>
      <c r="W2" s="41"/>
      <c r="X2" s="41"/>
      <c r="Y2" s="41"/>
      <c r="Z2" s="41"/>
      <c r="AA2" s="41"/>
      <c r="AC2" s="41"/>
      <c r="AD2" s="41"/>
      <c r="AE2" s="41"/>
      <c r="AG2" s="41"/>
      <c r="AH2" s="110"/>
    </row>
    <row r="3" spans="1:34" ht="15" hidden="1" customHeight="1">
      <c r="A3" s="41"/>
      <c r="B3" s="15"/>
      <c r="C3" s="15"/>
      <c r="F3" s="16"/>
      <c r="G3" s="15"/>
      <c r="H3" s="15"/>
      <c r="I3" s="15"/>
      <c r="J3" s="15"/>
      <c r="K3" s="15"/>
      <c r="L3" s="15"/>
      <c r="M3" s="15"/>
      <c r="N3" s="41"/>
      <c r="O3" s="41"/>
      <c r="P3" s="41"/>
      <c r="Q3" s="41"/>
      <c r="R3" s="41"/>
      <c r="S3" s="41"/>
      <c r="T3" s="41"/>
      <c r="U3" s="41"/>
      <c r="V3" s="41"/>
      <c r="W3" s="41"/>
      <c r="X3" s="41"/>
      <c r="Y3" s="41"/>
      <c r="Z3" s="41"/>
      <c r="AA3" s="41"/>
      <c r="AC3" s="41"/>
      <c r="AD3" s="41"/>
      <c r="AE3" s="41"/>
      <c r="AG3" s="41"/>
      <c r="AH3" s="110"/>
    </row>
    <row r="4" spans="1:34" hidden="1">
      <c r="A4" s="41"/>
      <c r="B4" s="41"/>
      <c r="C4" s="41"/>
      <c r="G4" s="41"/>
      <c r="H4" s="41"/>
      <c r="J4" s="41"/>
      <c r="M4" s="41"/>
      <c r="N4" s="41"/>
      <c r="O4" s="41"/>
      <c r="P4" s="41"/>
      <c r="Q4" s="41"/>
      <c r="R4" s="41"/>
      <c r="S4" s="41"/>
      <c r="T4" s="41"/>
      <c r="U4" s="41"/>
      <c r="V4" s="41"/>
      <c r="W4" s="41"/>
      <c r="X4" s="41"/>
      <c r="Y4" s="41"/>
      <c r="Z4" s="41"/>
      <c r="AA4" s="41"/>
      <c r="AC4" s="41"/>
      <c r="AD4" s="41"/>
      <c r="AE4" s="41"/>
      <c r="AG4" s="41"/>
      <c r="AH4" s="110"/>
    </row>
    <row r="5" spans="1:34" hidden="1">
      <c r="A5" s="41"/>
      <c r="B5" s="15"/>
      <c r="C5" s="15"/>
      <c r="F5" s="16"/>
      <c r="G5" s="15"/>
      <c r="H5" s="41"/>
      <c r="J5" s="41"/>
      <c r="M5" s="41"/>
      <c r="N5" s="41"/>
      <c r="O5" s="34" t="s">
        <v>53</v>
      </c>
      <c r="P5" s="41"/>
      <c r="Q5" s="41"/>
      <c r="R5" s="41"/>
      <c r="S5" s="41"/>
      <c r="T5" s="41"/>
      <c r="U5" s="41"/>
      <c r="V5" s="41"/>
      <c r="W5" s="41"/>
      <c r="X5" s="41"/>
      <c r="Y5" s="41"/>
      <c r="Z5" s="41"/>
      <c r="AA5" s="41"/>
      <c r="AC5" s="41"/>
      <c r="AD5" s="41"/>
      <c r="AE5" s="41"/>
      <c r="AG5" s="41"/>
      <c r="AH5" s="110"/>
    </row>
    <row r="6" spans="1:34" hidden="1">
      <c r="A6" s="41"/>
      <c r="B6" s="41"/>
      <c r="C6" s="41"/>
      <c r="G6" s="41"/>
      <c r="H6" s="41"/>
      <c r="J6" s="41"/>
      <c r="M6" s="41"/>
      <c r="N6" s="41"/>
      <c r="O6" s="34" t="s">
        <v>50</v>
      </c>
      <c r="P6" s="41"/>
      <c r="Q6" s="41"/>
      <c r="R6" s="41"/>
      <c r="S6" s="41"/>
      <c r="T6" s="41"/>
      <c r="U6" s="41"/>
      <c r="V6" s="41"/>
      <c r="W6" s="34"/>
      <c r="X6" s="34"/>
      <c r="Y6" s="41"/>
      <c r="Z6" s="34" t="s">
        <v>53</v>
      </c>
      <c r="AA6" s="41"/>
      <c r="AC6" s="41"/>
      <c r="AD6" s="41"/>
      <c r="AE6" s="41"/>
      <c r="AG6" s="41"/>
      <c r="AH6" s="110"/>
    </row>
    <row r="7" spans="1:34" ht="13.5" hidden="1" customHeight="1">
      <c r="A7" s="41"/>
      <c r="B7" s="15"/>
      <c r="C7" s="15"/>
      <c r="F7" s="16"/>
      <c r="G7" s="15"/>
      <c r="H7" s="41"/>
      <c r="J7" s="34" t="s">
        <v>52</v>
      </c>
      <c r="K7" s="34"/>
      <c r="L7" s="34"/>
      <c r="M7" s="41"/>
      <c r="N7" s="41"/>
      <c r="O7" s="34" t="s">
        <v>50</v>
      </c>
      <c r="P7" s="41"/>
      <c r="Q7" s="41"/>
      <c r="R7" s="41"/>
      <c r="S7" s="41"/>
      <c r="T7" s="41"/>
      <c r="U7" s="41"/>
      <c r="V7" s="41"/>
      <c r="W7" s="33"/>
      <c r="X7" s="33"/>
      <c r="Y7" s="41"/>
      <c r="Z7" s="34" t="s">
        <v>50</v>
      </c>
      <c r="AA7" s="41"/>
      <c r="AC7" s="41"/>
      <c r="AD7" s="41"/>
      <c r="AE7" s="41"/>
      <c r="AG7" s="41"/>
      <c r="AH7" s="110"/>
    </row>
    <row r="8" spans="1:34" ht="13.5" hidden="1" customHeight="1">
      <c r="A8" s="41"/>
      <c r="B8" s="41"/>
      <c r="C8" s="41"/>
      <c r="F8" s="13"/>
      <c r="G8" s="41"/>
      <c r="H8" s="13"/>
      <c r="I8" s="13"/>
      <c r="J8" s="34" t="s">
        <v>50</v>
      </c>
      <c r="K8" s="34"/>
      <c r="L8" s="34"/>
      <c r="M8" s="13"/>
      <c r="N8" s="33" t="s">
        <v>51</v>
      </c>
      <c r="O8" s="34"/>
      <c r="P8" s="13"/>
      <c r="Q8" s="13"/>
      <c r="R8" s="13"/>
      <c r="S8" s="13"/>
      <c r="T8" s="13"/>
      <c r="U8" s="13"/>
      <c r="V8" s="13"/>
      <c r="W8" s="33"/>
      <c r="X8" s="33"/>
      <c r="Y8" s="13"/>
      <c r="Z8" s="34"/>
      <c r="AA8" s="13"/>
      <c r="AC8" s="41"/>
      <c r="AD8" s="41"/>
      <c r="AE8" s="41"/>
      <c r="AG8" s="41" t="s">
        <v>14</v>
      </c>
      <c r="AH8" s="110"/>
    </row>
    <row r="9" spans="1:34" ht="14.25" hidden="1" customHeight="1">
      <c r="A9" s="41"/>
      <c r="B9" s="41"/>
      <c r="C9" s="41"/>
      <c r="G9" s="41"/>
      <c r="H9" s="41"/>
      <c r="J9" s="34" t="s">
        <v>50</v>
      </c>
      <c r="K9" s="34"/>
      <c r="L9" s="34"/>
      <c r="M9" s="41"/>
      <c r="N9" s="33" t="s">
        <v>50</v>
      </c>
      <c r="O9" s="34" t="s">
        <v>50</v>
      </c>
      <c r="P9" s="41"/>
      <c r="Q9" s="41"/>
      <c r="R9" s="41"/>
      <c r="S9" s="41"/>
      <c r="T9" s="41"/>
      <c r="U9" s="41"/>
      <c r="V9" s="41"/>
      <c r="W9" s="33"/>
      <c r="X9" s="33"/>
      <c r="Y9" s="41"/>
      <c r="Z9" s="34" t="s">
        <v>50</v>
      </c>
      <c r="AA9" s="41"/>
      <c r="AC9" s="41"/>
      <c r="AD9" s="41"/>
      <c r="AE9" s="41"/>
      <c r="AG9" s="41" t="s">
        <v>14</v>
      </c>
      <c r="AH9" s="110"/>
    </row>
    <row r="10" spans="1:34" ht="16.5" customHeight="1">
      <c r="A10" s="650" t="s">
        <v>25</v>
      </c>
      <c r="B10" s="660" t="s">
        <v>24</v>
      </c>
      <c r="C10" s="661" t="s">
        <v>23</v>
      </c>
      <c r="D10" s="650" t="s">
        <v>22</v>
      </c>
      <c r="E10" s="650" t="s">
        <v>70</v>
      </c>
      <c r="F10" s="650" t="s">
        <v>71</v>
      </c>
      <c r="G10" s="661" t="s">
        <v>21</v>
      </c>
      <c r="H10" s="650" t="s">
        <v>20</v>
      </c>
      <c r="I10" s="657" t="s">
        <v>66</v>
      </c>
      <c r="J10" s="665" t="s">
        <v>69</v>
      </c>
      <c r="K10" s="657" t="s">
        <v>102</v>
      </c>
      <c r="L10" s="657" t="s">
        <v>103</v>
      </c>
      <c r="M10" s="662" t="s">
        <v>19</v>
      </c>
      <c r="N10" s="660" t="s">
        <v>18</v>
      </c>
      <c r="O10" s="647" t="s">
        <v>16</v>
      </c>
      <c r="P10" s="651" t="s">
        <v>65</v>
      </c>
      <c r="Q10" s="652"/>
      <c r="R10" s="652"/>
      <c r="S10" s="652"/>
      <c r="T10" s="652"/>
      <c r="U10" s="652"/>
      <c r="V10" s="652"/>
      <c r="W10" s="652"/>
      <c r="X10" s="652"/>
      <c r="Y10" s="652"/>
      <c r="Z10" s="652"/>
      <c r="AA10" s="652"/>
      <c r="AB10" s="652"/>
      <c r="AC10" s="652"/>
      <c r="AD10" s="652"/>
      <c r="AE10" s="653"/>
      <c r="AF10" s="650" t="s">
        <v>17</v>
      </c>
      <c r="AG10" s="41" t="s">
        <v>14</v>
      </c>
      <c r="AH10" s="110"/>
    </row>
    <row r="11" spans="1:34" ht="16.5" customHeight="1">
      <c r="A11" s="650"/>
      <c r="B11" s="660"/>
      <c r="C11" s="661"/>
      <c r="D11" s="650"/>
      <c r="E11" s="650"/>
      <c r="F11" s="650"/>
      <c r="G11" s="661"/>
      <c r="H11" s="650"/>
      <c r="I11" s="658"/>
      <c r="J11" s="665"/>
      <c r="K11" s="658"/>
      <c r="L11" s="658"/>
      <c r="M11" s="663"/>
      <c r="N11" s="660"/>
      <c r="O11" s="648"/>
      <c r="P11" s="651" t="s">
        <v>66</v>
      </c>
      <c r="Q11" s="652"/>
      <c r="R11" s="652"/>
      <c r="S11" s="652"/>
      <c r="T11" s="652"/>
      <c r="U11" s="652"/>
      <c r="V11" s="652"/>
      <c r="W11" s="652"/>
      <c r="X11" s="652"/>
      <c r="Y11" s="653"/>
      <c r="Z11" s="654" t="s">
        <v>67</v>
      </c>
      <c r="AA11" s="655"/>
      <c r="AB11" s="655"/>
      <c r="AC11" s="656"/>
      <c r="AD11" s="654" t="s">
        <v>443</v>
      </c>
      <c r="AE11" s="656"/>
      <c r="AF11" s="650"/>
      <c r="AG11" s="41" t="s">
        <v>14</v>
      </c>
      <c r="AH11" s="110"/>
    </row>
    <row r="12" spans="1:34" s="14" customFormat="1" ht="74.25" customHeight="1">
      <c r="A12" s="650"/>
      <c r="B12" s="660"/>
      <c r="C12" s="661"/>
      <c r="D12" s="650"/>
      <c r="E12" s="650"/>
      <c r="F12" s="650"/>
      <c r="G12" s="661"/>
      <c r="H12" s="650"/>
      <c r="I12" s="659"/>
      <c r="J12" s="665"/>
      <c r="K12" s="659"/>
      <c r="L12" s="659"/>
      <c r="M12" s="664"/>
      <c r="N12" s="44" t="s">
        <v>15</v>
      </c>
      <c r="O12" s="649"/>
      <c r="P12" s="262" t="s">
        <v>435</v>
      </c>
      <c r="Q12" s="263" t="s">
        <v>436</v>
      </c>
      <c r="R12" s="262" t="s">
        <v>32</v>
      </c>
      <c r="S12" s="262" t="s">
        <v>33</v>
      </c>
      <c r="T12" s="262" t="s">
        <v>34</v>
      </c>
      <c r="U12" s="262" t="s">
        <v>35</v>
      </c>
      <c r="V12" s="262" t="s">
        <v>68</v>
      </c>
      <c r="W12" s="262" t="s">
        <v>36</v>
      </c>
      <c r="X12" s="262" t="s">
        <v>37</v>
      </c>
      <c r="Y12" s="262" t="s">
        <v>38</v>
      </c>
      <c r="Z12" s="262" t="s">
        <v>437</v>
      </c>
      <c r="AA12" s="262" t="s">
        <v>438</v>
      </c>
      <c r="AB12" s="262" t="s">
        <v>439</v>
      </c>
      <c r="AC12" s="262" t="s">
        <v>440</v>
      </c>
      <c r="AD12" s="262" t="s">
        <v>441</v>
      </c>
      <c r="AE12" s="262" t="s">
        <v>442</v>
      </c>
      <c r="AF12" s="650"/>
      <c r="AG12" s="41" t="s">
        <v>14</v>
      </c>
      <c r="AH12" s="111"/>
    </row>
    <row r="13" spans="1:34" s="41" customFormat="1">
      <c r="A13" s="257">
        <f t="shared" ref="A13:A77" si="0">ROW()-12</f>
        <v>1</v>
      </c>
      <c r="B13" s="294" t="s">
        <v>366</v>
      </c>
      <c r="C13" s="210"/>
      <c r="D13" s="220"/>
      <c r="E13" s="297"/>
      <c r="F13" s="293" t="s">
        <v>358</v>
      </c>
      <c r="G13" s="270"/>
      <c r="H13" s="259" t="s">
        <v>368</v>
      </c>
      <c r="I13" s="259" t="s">
        <v>359</v>
      </c>
      <c r="J13" s="260"/>
      <c r="K13" s="260"/>
      <c r="L13" s="260" t="s">
        <v>365</v>
      </c>
      <c r="M13" s="261"/>
      <c r="N13" s="276" t="s">
        <v>361</v>
      </c>
      <c r="O13" s="109"/>
      <c r="P13" s="138" t="s">
        <v>645</v>
      </c>
      <c r="Q13" s="138" t="s">
        <v>645</v>
      </c>
      <c r="R13" s="138" t="s">
        <v>645</v>
      </c>
      <c r="S13" s="138" t="s">
        <v>645</v>
      </c>
      <c r="T13" s="138" t="s">
        <v>645</v>
      </c>
      <c r="U13" s="138" t="s">
        <v>645</v>
      </c>
      <c r="V13" s="138" t="s">
        <v>645</v>
      </c>
      <c r="W13" s="138" t="s">
        <v>645</v>
      </c>
      <c r="X13" s="138" t="s">
        <v>645</v>
      </c>
      <c r="Y13" s="138" t="s">
        <v>645</v>
      </c>
      <c r="Z13" s="138" t="s">
        <v>645</v>
      </c>
      <c r="AA13" s="138" t="s">
        <v>645</v>
      </c>
      <c r="AB13" s="138" t="s">
        <v>645</v>
      </c>
      <c r="AC13" s="138" t="s">
        <v>645</v>
      </c>
      <c r="AD13" s="138" t="s">
        <v>645</v>
      </c>
      <c r="AE13" s="138" t="s">
        <v>645</v>
      </c>
      <c r="AF13" s="211"/>
      <c r="AH13" s="110"/>
    </row>
    <row r="14" spans="1:34" s="41" customFormat="1">
      <c r="A14" s="257">
        <f t="shared" si="0"/>
        <v>2</v>
      </c>
      <c r="B14" s="218"/>
      <c r="C14" s="210"/>
      <c r="D14" s="298"/>
      <c r="E14" s="297"/>
      <c r="F14" s="293" t="s">
        <v>362</v>
      </c>
      <c r="G14" s="270"/>
      <c r="H14" s="259" t="s">
        <v>364</v>
      </c>
      <c r="I14" s="259" t="s">
        <v>359</v>
      </c>
      <c r="J14" s="260"/>
      <c r="K14" s="260"/>
      <c r="L14" s="260" t="s">
        <v>360</v>
      </c>
      <c r="M14" s="261"/>
      <c r="N14" s="276"/>
      <c r="O14" s="109"/>
      <c r="P14" s="138" t="s">
        <v>645</v>
      </c>
      <c r="Q14" s="138" t="s">
        <v>645</v>
      </c>
      <c r="R14" s="138" t="s">
        <v>645</v>
      </c>
      <c r="S14" s="138" t="s">
        <v>645</v>
      </c>
      <c r="T14" s="138" t="s">
        <v>645</v>
      </c>
      <c r="U14" s="138" t="s">
        <v>645</v>
      </c>
      <c r="V14" s="138" t="s">
        <v>645</v>
      </c>
      <c r="W14" s="138" t="s">
        <v>645</v>
      </c>
      <c r="X14" s="138" t="s">
        <v>645</v>
      </c>
      <c r="Y14" s="138" t="s">
        <v>645</v>
      </c>
      <c r="Z14" s="138" t="s">
        <v>645</v>
      </c>
      <c r="AA14" s="138" t="s">
        <v>645</v>
      </c>
      <c r="AB14" s="138" t="s">
        <v>645</v>
      </c>
      <c r="AC14" s="138" t="s">
        <v>645</v>
      </c>
      <c r="AD14" s="138" t="s">
        <v>645</v>
      </c>
      <c r="AE14" s="138" t="s">
        <v>645</v>
      </c>
      <c r="AF14" s="211"/>
      <c r="AH14" s="110"/>
    </row>
    <row r="15" spans="1:34" s="41" customFormat="1">
      <c r="A15" s="257">
        <f t="shared" si="0"/>
        <v>3</v>
      </c>
      <c r="B15" s="219"/>
      <c r="C15" s="210"/>
      <c r="D15" s="221"/>
      <c r="E15" s="297"/>
      <c r="F15" s="293" t="s">
        <v>363</v>
      </c>
      <c r="G15" s="270"/>
      <c r="H15" s="259" t="s">
        <v>364</v>
      </c>
      <c r="I15" s="259" t="s">
        <v>359</v>
      </c>
      <c r="J15" s="260"/>
      <c r="K15" s="260"/>
      <c r="L15" s="260" t="s">
        <v>360</v>
      </c>
      <c r="M15" s="261"/>
      <c r="N15" s="276"/>
      <c r="O15" s="109"/>
      <c r="P15" s="138" t="s">
        <v>645</v>
      </c>
      <c r="Q15" s="138" t="s">
        <v>645</v>
      </c>
      <c r="R15" s="138" t="s">
        <v>645</v>
      </c>
      <c r="S15" s="138" t="s">
        <v>645</v>
      </c>
      <c r="T15" s="138" t="s">
        <v>645</v>
      </c>
      <c r="U15" s="138" t="s">
        <v>645</v>
      </c>
      <c r="V15" s="138" t="s">
        <v>645</v>
      </c>
      <c r="W15" s="138" t="s">
        <v>645</v>
      </c>
      <c r="X15" s="138" t="s">
        <v>645</v>
      </c>
      <c r="Y15" s="138" t="s">
        <v>645</v>
      </c>
      <c r="Z15" s="138" t="s">
        <v>645</v>
      </c>
      <c r="AA15" s="138" t="s">
        <v>645</v>
      </c>
      <c r="AB15" s="138" t="s">
        <v>645</v>
      </c>
      <c r="AC15" s="138" t="s">
        <v>645</v>
      </c>
      <c r="AD15" s="138" t="s">
        <v>645</v>
      </c>
      <c r="AE15" s="138" t="s">
        <v>645</v>
      </c>
      <c r="AF15" s="211"/>
      <c r="AH15" s="110"/>
    </row>
    <row r="16" spans="1:34" s="41" customFormat="1">
      <c r="A16" s="257">
        <f t="shared" si="0"/>
        <v>4</v>
      </c>
      <c r="B16" s="294" t="s">
        <v>732</v>
      </c>
      <c r="C16" s="210"/>
      <c r="D16" s="220"/>
      <c r="E16" s="297"/>
      <c r="F16" s="293" t="s">
        <v>146</v>
      </c>
      <c r="G16" s="270"/>
      <c r="H16" s="259" t="s">
        <v>13</v>
      </c>
      <c r="I16" s="259" t="s">
        <v>736</v>
      </c>
      <c r="J16" s="260"/>
      <c r="K16" s="260"/>
      <c r="L16" s="260" t="s">
        <v>738</v>
      </c>
      <c r="M16" s="261"/>
      <c r="N16" s="276"/>
      <c r="O16" s="259"/>
      <c r="P16" s="138" t="s">
        <v>645</v>
      </c>
      <c r="Q16" s="138" t="s">
        <v>645</v>
      </c>
      <c r="R16" s="138" t="s">
        <v>645</v>
      </c>
      <c r="S16" s="138" t="s">
        <v>645</v>
      </c>
      <c r="T16" s="138" t="s">
        <v>645</v>
      </c>
      <c r="U16" s="138" t="s">
        <v>645</v>
      </c>
      <c r="V16" s="138" t="s">
        <v>645</v>
      </c>
      <c r="W16" s="138" t="s">
        <v>645</v>
      </c>
      <c r="X16" s="138" t="s">
        <v>645</v>
      </c>
      <c r="Y16" s="138" t="s">
        <v>645</v>
      </c>
      <c r="Z16" s="138" t="s">
        <v>645</v>
      </c>
      <c r="AA16" s="138" t="s">
        <v>645</v>
      </c>
      <c r="AB16" s="138" t="s">
        <v>645</v>
      </c>
      <c r="AC16" s="138" t="s">
        <v>645</v>
      </c>
      <c r="AD16" s="138" t="s">
        <v>645</v>
      </c>
      <c r="AE16" s="138" t="s">
        <v>645</v>
      </c>
      <c r="AF16" s="211"/>
      <c r="AH16" s="110"/>
    </row>
    <row r="17" spans="1:34" s="41" customFormat="1">
      <c r="A17" s="257">
        <f t="shared" si="0"/>
        <v>5</v>
      </c>
      <c r="B17" s="218"/>
      <c r="C17" s="210"/>
      <c r="D17" s="298"/>
      <c r="E17" s="297"/>
      <c r="F17" s="293" t="s">
        <v>733</v>
      </c>
      <c r="G17" s="270"/>
      <c r="H17" s="259" t="s">
        <v>13</v>
      </c>
      <c r="I17" s="259" t="s">
        <v>736</v>
      </c>
      <c r="J17" s="260"/>
      <c r="K17" s="260"/>
      <c r="L17" s="260" t="s">
        <v>739</v>
      </c>
      <c r="M17" s="261"/>
      <c r="N17" s="276"/>
      <c r="O17" s="259"/>
      <c r="P17" s="138" t="s">
        <v>645</v>
      </c>
      <c r="Q17" s="138" t="s">
        <v>645</v>
      </c>
      <c r="R17" s="138" t="s">
        <v>645</v>
      </c>
      <c r="S17" s="138" t="s">
        <v>645</v>
      </c>
      <c r="T17" s="138" t="s">
        <v>645</v>
      </c>
      <c r="U17" s="138" t="s">
        <v>645</v>
      </c>
      <c r="V17" s="138" t="s">
        <v>645</v>
      </c>
      <c r="W17" s="138" t="s">
        <v>645</v>
      </c>
      <c r="X17" s="138" t="s">
        <v>645</v>
      </c>
      <c r="Y17" s="138" t="s">
        <v>645</v>
      </c>
      <c r="Z17" s="138" t="s">
        <v>645</v>
      </c>
      <c r="AA17" s="138" t="s">
        <v>645</v>
      </c>
      <c r="AB17" s="138" t="s">
        <v>645</v>
      </c>
      <c r="AC17" s="138" t="s">
        <v>645</v>
      </c>
      <c r="AD17" s="138" t="s">
        <v>645</v>
      </c>
      <c r="AE17" s="138" t="s">
        <v>645</v>
      </c>
      <c r="AF17" s="211"/>
      <c r="AH17" s="110"/>
    </row>
    <row r="18" spans="1:34" s="41" customFormat="1">
      <c r="A18" s="257">
        <f t="shared" si="0"/>
        <v>6</v>
      </c>
      <c r="B18" s="218"/>
      <c r="C18" s="210"/>
      <c r="D18" s="298"/>
      <c r="E18" s="297"/>
      <c r="F18" s="293" t="s">
        <v>734</v>
      </c>
      <c r="G18" s="270"/>
      <c r="H18" s="259" t="s">
        <v>13</v>
      </c>
      <c r="I18" s="259" t="s">
        <v>736</v>
      </c>
      <c r="J18" s="260"/>
      <c r="K18" s="260"/>
      <c r="L18" s="260" t="s">
        <v>740</v>
      </c>
      <c r="M18" s="261"/>
      <c r="N18" s="276"/>
      <c r="O18" s="259"/>
      <c r="P18" s="138" t="s">
        <v>645</v>
      </c>
      <c r="Q18" s="138" t="s">
        <v>645</v>
      </c>
      <c r="R18" s="138" t="s">
        <v>645</v>
      </c>
      <c r="S18" s="138" t="s">
        <v>645</v>
      </c>
      <c r="T18" s="138" t="s">
        <v>645</v>
      </c>
      <c r="U18" s="138" t="s">
        <v>645</v>
      </c>
      <c r="V18" s="138" t="s">
        <v>645</v>
      </c>
      <c r="W18" s="138" t="s">
        <v>645</v>
      </c>
      <c r="X18" s="138" t="s">
        <v>645</v>
      </c>
      <c r="Y18" s="138" t="s">
        <v>645</v>
      </c>
      <c r="Z18" s="138" t="s">
        <v>645</v>
      </c>
      <c r="AA18" s="138" t="s">
        <v>645</v>
      </c>
      <c r="AB18" s="138" t="s">
        <v>645</v>
      </c>
      <c r="AC18" s="138" t="s">
        <v>645</v>
      </c>
      <c r="AD18" s="138" t="s">
        <v>645</v>
      </c>
      <c r="AE18" s="138" t="s">
        <v>645</v>
      </c>
      <c r="AF18" s="211"/>
      <c r="AH18" s="110"/>
    </row>
    <row r="19" spans="1:34" s="41" customFormat="1">
      <c r="A19" s="257">
        <f t="shared" si="0"/>
        <v>7</v>
      </c>
      <c r="B19" s="219"/>
      <c r="C19" s="210"/>
      <c r="D19" s="221"/>
      <c r="E19" s="297"/>
      <c r="F19" s="293" t="s">
        <v>735</v>
      </c>
      <c r="G19" s="270"/>
      <c r="H19" s="259" t="s">
        <v>13</v>
      </c>
      <c r="I19" s="259" t="s">
        <v>737</v>
      </c>
      <c r="J19" s="260"/>
      <c r="K19" s="260"/>
      <c r="L19" s="260" t="s">
        <v>741</v>
      </c>
      <c r="M19" s="261"/>
      <c r="N19" s="276"/>
      <c r="O19" s="259"/>
      <c r="P19" s="138" t="s">
        <v>645</v>
      </c>
      <c r="Q19" s="138" t="s">
        <v>645</v>
      </c>
      <c r="R19" s="138" t="s">
        <v>645</v>
      </c>
      <c r="S19" s="138" t="s">
        <v>645</v>
      </c>
      <c r="T19" s="138" t="s">
        <v>645</v>
      </c>
      <c r="U19" s="138" t="s">
        <v>645</v>
      </c>
      <c r="V19" s="138" t="s">
        <v>645</v>
      </c>
      <c r="W19" s="138" t="s">
        <v>645</v>
      </c>
      <c r="X19" s="138" t="s">
        <v>645</v>
      </c>
      <c r="Y19" s="138" t="s">
        <v>645</v>
      </c>
      <c r="Z19" s="138" t="s">
        <v>645</v>
      </c>
      <c r="AA19" s="138" t="s">
        <v>645</v>
      </c>
      <c r="AB19" s="138" t="s">
        <v>645</v>
      </c>
      <c r="AC19" s="138" t="s">
        <v>645</v>
      </c>
      <c r="AD19" s="138" t="s">
        <v>645</v>
      </c>
      <c r="AE19" s="138" t="s">
        <v>645</v>
      </c>
      <c r="AF19" s="211"/>
      <c r="AH19" s="110"/>
    </row>
    <row r="20" spans="1:34" s="236" customFormat="1">
      <c r="A20" s="257">
        <f t="shared" si="0"/>
        <v>8</v>
      </c>
      <c r="B20" s="295" t="s">
        <v>351</v>
      </c>
      <c r="C20" s="230"/>
      <c r="D20" s="269"/>
      <c r="E20" s="57" t="s">
        <v>86</v>
      </c>
      <c r="F20" s="62" t="s">
        <v>146</v>
      </c>
      <c r="G20" s="270"/>
      <c r="H20" s="59" t="s">
        <v>13</v>
      </c>
      <c r="I20" s="259" t="s">
        <v>367</v>
      </c>
      <c r="J20" s="260"/>
      <c r="K20" s="260"/>
      <c r="L20" s="260"/>
      <c r="M20" s="261"/>
      <c r="N20" s="276" t="s">
        <v>371</v>
      </c>
      <c r="O20" s="233"/>
      <c r="P20" s="138" t="s">
        <v>645</v>
      </c>
      <c r="Q20" s="138" t="s">
        <v>645</v>
      </c>
      <c r="R20" s="138" t="s">
        <v>645</v>
      </c>
      <c r="S20" s="138" t="s">
        <v>645</v>
      </c>
      <c r="T20" s="138" t="s">
        <v>645</v>
      </c>
      <c r="U20" s="138" t="s">
        <v>645</v>
      </c>
      <c r="V20" s="138" t="s">
        <v>645</v>
      </c>
      <c r="W20" s="138" t="s">
        <v>645</v>
      </c>
      <c r="X20" s="138" t="s">
        <v>645</v>
      </c>
      <c r="Y20" s="138" t="s">
        <v>645</v>
      </c>
      <c r="Z20" s="138" t="s">
        <v>645</v>
      </c>
      <c r="AA20" s="138" t="s">
        <v>645</v>
      </c>
      <c r="AB20" s="138" t="s">
        <v>645</v>
      </c>
      <c r="AC20" s="138" t="s">
        <v>645</v>
      </c>
      <c r="AD20" s="138" t="s">
        <v>645</v>
      </c>
      <c r="AE20" s="138" t="s">
        <v>645</v>
      </c>
      <c r="AF20" s="159"/>
      <c r="AG20" s="236" t="s">
        <v>14</v>
      </c>
      <c r="AH20" s="237"/>
    </row>
    <row r="21" spans="1:34" s="41" customFormat="1">
      <c r="A21" s="257">
        <f t="shared" si="0"/>
        <v>9</v>
      </c>
      <c r="B21" s="63"/>
      <c r="C21" s="210"/>
      <c r="D21" s="269"/>
      <c r="E21" s="57" t="s">
        <v>86</v>
      </c>
      <c r="F21" s="62" t="s">
        <v>146</v>
      </c>
      <c r="G21" s="270"/>
      <c r="H21" s="59" t="s">
        <v>13</v>
      </c>
      <c r="I21" s="259" t="s">
        <v>367</v>
      </c>
      <c r="J21" s="260"/>
      <c r="K21" s="260"/>
      <c r="L21" s="260"/>
      <c r="M21" s="261"/>
      <c r="N21" s="276" t="s">
        <v>369</v>
      </c>
      <c r="O21" s="109"/>
      <c r="P21" s="138" t="s">
        <v>645</v>
      </c>
      <c r="Q21" s="138" t="s">
        <v>645</v>
      </c>
      <c r="R21" s="138" t="s">
        <v>645</v>
      </c>
      <c r="S21" s="138" t="s">
        <v>645</v>
      </c>
      <c r="T21" s="138" t="s">
        <v>645</v>
      </c>
      <c r="U21" s="138" t="s">
        <v>645</v>
      </c>
      <c r="V21" s="138" t="s">
        <v>645</v>
      </c>
      <c r="W21" s="138" t="s">
        <v>645</v>
      </c>
      <c r="X21" s="138" t="s">
        <v>645</v>
      </c>
      <c r="Y21" s="138" t="s">
        <v>645</v>
      </c>
      <c r="Z21" s="138" t="s">
        <v>645</v>
      </c>
      <c r="AA21" s="138" t="s">
        <v>645</v>
      </c>
      <c r="AB21" s="138" t="s">
        <v>645</v>
      </c>
      <c r="AC21" s="138" t="s">
        <v>645</v>
      </c>
      <c r="AD21" s="138" t="s">
        <v>645</v>
      </c>
      <c r="AE21" s="138" t="s">
        <v>645</v>
      </c>
      <c r="AF21" s="159"/>
      <c r="AH21" s="110"/>
    </row>
    <row r="22" spans="1:34" s="236" customFormat="1">
      <c r="A22" s="257">
        <f t="shared" si="0"/>
        <v>10</v>
      </c>
      <c r="B22" s="63"/>
      <c r="C22" s="230"/>
      <c r="D22" s="269"/>
      <c r="E22" s="57" t="s">
        <v>151</v>
      </c>
      <c r="F22" s="273" t="s">
        <v>147</v>
      </c>
      <c r="G22" s="270"/>
      <c r="H22" s="59" t="s">
        <v>13</v>
      </c>
      <c r="I22" s="259" t="s">
        <v>367</v>
      </c>
      <c r="J22" s="260"/>
      <c r="K22" s="260"/>
      <c r="L22" s="260"/>
      <c r="M22" s="261"/>
      <c r="N22" s="276" t="s">
        <v>372</v>
      </c>
      <c r="O22" s="233"/>
      <c r="P22" s="138" t="s">
        <v>645</v>
      </c>
      <c r="Q22" s="138" t="s">
        <v>645</v>
      </c>
      <c r="R22" s="138" t="s">
        <v>645</v>
      </c>
      <c r="S22" s="138" t="s">
        <v>645</v>
      </c>
      <c r="T22" s="138" t="s">
        <v>645</v>
      </c>
      <c r="U22" s="138" t="s">
        <v>645</v>
      </c>
      <c r="V22" s="138" t="s">
        <v>645</v>
      </c>
      <c r="W22" s="138" t="s">
        <v>645</v>
      </c>
      <c r="X22" s="138" t="s">
        <v>645</v>
      </c>
      <c r="Y22" s="138" t="s">
        <v>645</v>
      </c>
      <c r="Z22" s="138" t="s">
        <v>645</v>
      </c>
      <c r="AA22" s="138" t="s">
        <v>645</v>
      </c>
      <c r="AB22" s="138" t="s">
        <v>645</v>
      </c>
      <c r="AC22" s="138" t="s">
        <v>645</v>
      </c>
      <c r="AD22" s="138" t="s">
        <v>645</v>
      </c>
      <c r="AE22" s="138" t="s">
        <v>645</v>
      </c>
      <c r="AF22" s="159"/>
      <c r="AG22" s="236" t="s">
        <v>14</v>
      </c>
      <c r="AH22" s="237"/>
    </row>
    <row r="23" spans="1:34" s="41" customFormat="1">
      <c r="A23" s="257">
        <f t="shared" si="0"/>
        <v>11</v>
      </c>
      <c r="B23" s="63"/>
      <c r="C23" s="210"/>
      <c r="D23" s="269"/>
      <c r="E23" s="57" t="s">
        <v>151</v>
      </c>
      <c r="F23" s="273" t="s">
        <v>147</v>
      </c>
      <c r="G23" s="270"/>
      <c r="H23" s="59" t="s">
        <v>99</v>
      </c>
      <c r="I23" s="259" t="s">
        <v>370</v>
      </c>
      <c r="J23" s="260" t="s">
        <v>433</v>
      </c>
      <c r="K23" s="260"/>
      <c r="L23" s="260"/>
      <c r="M23" s="261"/>
      <c r="N23" s="276" t="s">
        <v>434</v>
      </c>
      <c r="O23" s="109"/>
      <c r="P23" s="138" t="s">
        <v>645</v>
      </c>
      <c r="Q23" s="138" t="s">
        <v>645</v>
      </c>
      <c r="R23" s="138" t="s">
        <v>645</v>
      </c>
      <c r="S23" s="138" t="s">
        <v>645</v>
      </c>
      <c r="T23" s="138" t="s">
        <v>645</v>
      </c>
      <c r="U23" s="138" t="s">
        <v>645</v>
      </c>
      <c r="V23" s="138" t="s">
        <v>645</v>
      </c>
      <c r="W23" s="138" t="s">
        <v>645</v>
      </c>
      <c r="X23" s="138" t="s">
        <v>645</v>
      </c>
      <c r="Y23" s="138" t="s">
        <v>645</v>
      </c>
      <c r="Z23" s="138" t="s">
        <v>645</v>
      </c>
      <c r="AA23" s="138" t="s">
        <v>645</v>
      </c>
      <c r="AB23" s="138" t="s">
        <v>645</v>
      </c>
      <c r="AC23" s="138" t="s">
        <v>645</v>
      </c>
      <c r="AD23" s="138" t="s">
        <v>645</v>
      </c>
      <c r="AE23" s="138" t="s">
        <v>645</v>
      </c>
      <c r="AF23" s="228"/>
      <c r="AH23" s="110"/>
    </row>
    <row r="24" spans="1:34" s="236" customFormat="1">
      <c r="A24" s="257">
        <f t="shared" si="0"/>
        <v>12</v>
      </c>
      <c r="B24" s="63"/>
      <c r="C24" s="239"/>
      <c r="D24" s="269"/>
      <c r="E24" s="66" t="s">
        <v>87</v>
      </c>
      <c r="F24" s="273" t="s">
        <v>148</v>
      </c>
      <c r="G24" s="270"/>
      <c r="H24" s="59" t="s">
        <v>13</v>
      </c>
      <c r="I24" s="259" t="s">
        <v>367</v>
      </c>
      <c r="J24" s="260"/>
      <c r="K24" s="260"/>
      <c r="L24" s="260"/>
      <c r="M24" s="67"/>
      <c r="N24" s="276" t="s">
        <v>373</v>
      </c>
      <c r="O24" s="233"/>
      <c r="P24" s="138" t="s">
        <v>645</v>
      </c>
      <c r="Q24" s="138" t="s">
        <v>645</v>
      </c>
      <c r="R24" s="138" t="s">
        <v>645</v>
      </c>
      <c r="S24" s="138" t="s">
        <v>645</v>
      </c>
      <c r="T24" s="138" t="s">
        <v>645</v>
      </c>
      <c r="U24" s="138" t="s">
        <v>645</v>
      </c>
      <c r="V24" s="138" t="s">
        <v>645</v>
      </c>
      <c r="W24" s="138" t="s">
        <v>645</v>
      </c>
      <c r="X24" s="138" t="s">
        <v>645</v>
      </c>
      <c r="Y24" s="138" t="s">
        <v>645</v>
      </c>
      <c r="Z24" s="138" t="s">
        <v>645</v>
      </c>
      <c r="AA24" s="138" t="s">
        <v>645</v>
      </c>
      <c r="AB24" s="138" t="s">
        <v>645</v>
      </c>
      <c r="AC24" s="138" t="s">
        <v>645</v>
      </c>
      <c r="AD24" s="138" t="s">
        <v>645</v>
      </c>
      <c r="AE24" s="138" t="s">
        <v>645</v>
      </c>
      <c r="AF24" s="238"/>
      <c r="AG24" s="236" t="s">
        <v>14</v>
      </c>
      <c r="AH24" s="237"/>
    </row>
    <row r="25" spans="1:34" s="41" customFormat="1" ht="78.75">
      <c r="A25" s="257">
        <f t="shared" si="0"/>
        <v>13</v>
      </c>
      <c r="B25" s="63"/>
      <c r="C25" s="229"/>
      <c r="D25" s="269"/>
      <c r="E25" s="66" t="s">
        <v>87</v>
      </c>
      <c r="F25" s="273" t="s">
        <v>148</v>
      </c>
      <c r="G25" s="270"/>
      <c r="H25" s="59" t="s">
        <v>99</v>
      </c>
      <c r="I25" s="259" t="s">
        <v>367</v>
      </c>
      <c r="J25" s="260" t="s">
        <v>413</v>
      </c>
      <c r="K25" s="260"/>
      <c r="L25" s="260"/>
      <c r="M25" s="67"/>
      <c r="N25" s="276" t="s">
        <v>375</v>
      </c>
      <c r="O25" s="109"/>
      <c r="P25" s="138" t="s">
        <v>645</v>
      </c>
      <c r="Q25" s="138" t="s">
        <v>645</v>
      </c>
      <c r="R25" s="138" t="s">
        <v>645</v>
      </c>
      <c r="S25" s="138" t="s">
        <v>645</v>
      </c>
      <c r="T25" s="138" t="s">
        <v>645</v>
      </c>
      <c r="U25" s="138" t="s">
        <v>645</v>
      </c>
      <c r="V25" s="138" t="s">
        <v>645</v>
      </c>
      <c r="W25" s="138" t="s">
        <v>645</v>
      </c>
      <c r="X25" s="138" t="s">
        <v>645</v>
      </c>
      <c r="Y25" s="138" t="s">
        <v>645</v>
      </c>
      <c r="Z25" s="138" t="s">
        <v>645</v>
      </c>
      <c r="AA25" s="138" t="s">
        <v>645</v>
      </c>
      <c r="AB25" s="138" t="s">
        <v>645</v>
      </c>
      <c r="AC25" s="138" t="s">
        <v>645</v>
      </c>
      <c r="AD25" s="264">
        <v>3</v>
      </c>
      <c r="AE25" s="138" t="s">
        <v>645</v>
      </c>
      <c r="AF25" s="238" t="s">
        <v>888</v>
      </c>
      <c r="AH25" s="110"/>
    </row>
    <row r="26" spans="1:34" s="226" customFormat="1">
      <c r="A26" s="257">
        <f t="shared" si="0"/>
        <v>14</v>
      </c>
      <c r="B26" s="296"/>
      <c r="C26" s="240"/>
      <c r="D26" s="299"/>
      <c r="E26" s="272" t="s">
        <v>152</v>
      </c>
      <c r="F26" s="104" t="s">
        <v>149</v>
      </c>
      <c r="G26" s="279"/>
      <c r="H26" s="59" t="s">
        <v>13</v>
      </c>
      <c r="I26" s="259" t="s">
        <v>367</v>
      </c>
      <c r="J26" s="275"/>
      <c r="K26" s="275"/>
      <c r="L26" s="275"/>
      <c r="M26" s="300"/>
      <c r="N26" s="276" t="s">
        <v>374</v>
      </c>
      <c r="O26" s="224"/>
      <c r="P26" s="138" t="s">
        <v>645</v>
      </c>
      <c r="Q26" s="138" t="s">
        <v>645</v>
      </c>
      <c r="R26" s="138" t="s">
        <v>645</v>
      </c>
      <c r="S26" s="138" t="s">
        <v>645</v>
      </c>
      <c r="T26" s="138" t="s">
        <v>645</v>
      </c>
      <c r="U26" s="138" t="s">
        <v>645</v>
      </c>
      <c r="V26" s="138" t="s">
        <v>645</v>
      </c>
      <c r="W26" s="138" t="s">
        <v>645</v>
      </c>
      <c r="X26" s="138" t="s">
        <v>645</v>
      </c>
      <c r="Y26" s="138" t="s">
        <v>645</v>
      </c>
      <c r="Z26" s="138" t="s">
        <v>645</v>
      </c>
      <c r="AA26" s="138" t="s">
        <v>645</v>
      </c>
      <c r="AB26" s="138" t="s">
        <v>645</v>
      </c>
      <c r="AC26" s="138" t="s">
        <v>645</v>
      </c>
      <c r="AD26" s="138" t="s">
        <v>645</v>
      </c>
      <c r="AE26" s="138" t="s">
        <v>645</v>
      </c>
      <c r="AF26" s="241"/>
      <c r="AH26" s="227"/>
    </row>
    <row r="27" spans="1:34" s="41" customFormat="1" ht="78.75">
      <c r="A27" s="257">
        <f t="shared" si="0"/>
        <v>15</v>
      </c>
      <c r="B27" s="64"/>
      <c r="C27" s="56"/>
      <c r="D27" s="269"/>
      <c r="E27" s="272" t="s">
        <v>152</v>
      </c>
      <c r="F27" s="104" t="s">
        <v>149</v>
      </c>
      <c r="G27" s="270"/>
      <c r="H27" s="59" t="s">
        <v>83</v>
      </c>
      <c r="I27" s="259" t="s">
        <v>367</v>
      </c>
      <c r="J27" s="260" t="s">
        <v>414</v>
      </c>
      <c r="K27" s="260"/>
      <c r="L27" s="260"/>
      <c r="M27" s="272"/>
      <c r="N27" s="276" t="s">
        <v>375</v>
      </c>
      <c r="O27" s="59" t="s">
        <v>101</v>
      </c>
      <c r="P27" s="138" t="s">
        <v>645</v>
      </c>
      <c r="Q27" s="138" t="s">
        <v>645</v>
      </c>
      <c r="R27" s="138" t="s">
        <v>645</v>
      </c>
      <c r="S27" s="138" t="s">
        <v>645</v>
      </c>
      <c r="T27" s="138" t="s">
        <v>645</v>
      </c>
      <c r="U27" s="138" t="s">
        <v>645</v>
      </c>
      <c r="V27" s="138" t="s">
        <v>645</v>
      </c>
      <c r="W27" s="138" t="s">
        <v>645</v>
      </c>
      <c r="X27" s="138" t="s">
        <v>645</v>
      </c>
      <c r="Y27" s="138" t="s">
        <v>645</v>
      </c>
      <c r="Z27" s="138" t="s">
        <v>645</v>
      </c>
      <c r="AA27" s="138" t="s">
        <v>645</v>
      </c>
      <c r="AB27" s="138" t="s">
        <v>645</v>
      </c>
      <c r="AC27" s="138" t="s">
        <v>645</v>
      </c>
      <c r="AD27" s="138" t="s">
        <v>645</v>
      </c>
      <c r="AE27" s="138" t="s">
        <v>645</v>
      </c>
      <c r="AF27" s="62" t="s">
        <v>376</v>
      </c>
      <c r="AG27" s="41" t="s">
        <v>14</v>
      </c>
      <c r="AH27" s="160" t="s">
        <v>216</v>
      </c>
    </row>
    <row r="28" spans="1:34" s="236" customFormat="1">
      <c r="A28" s="257">
        <f t="shared" si="0"/>
        <v>16</v>
      </c>
      <c r="B28" s="65" t="s">
        <v>492</v>
      </c>
      <c r="C28" s="244"/>
      <c r="D28" s="217"/>
      <c r="E28" s="272"/>
      <c r="F28" s="104" t="s">
        <v>472</v>
      </c>
      <c r="G28" s="270"/>
      <c r="H28" s="288" t="s">
        <v>159</v>
      </c>
      <c r="I28" s="289" t="s">
        <v>377</v>
      </c>
      <c r="J28" s="260"/>
      <c r="K28" s="260"/>
      <c r="L28" s="260"/>
      <c r="M28" s="272"/>
      <c r="N28" s="276"/>
      <c r="O28" s="259"/>
      <c r="P28" s="138" t="s">
        <v>645</v>
      </c>
      <c r="Q28" s="138" t="s">
        <v>645</v>
      </c>
      <c r="R28" s="269" t="s">
        <v>405</v>
      </c>
      <c r="S28" s="138" t="s">
        <v>645</v>
      </c>
      <c r="T28" s="138" t="s">
        <v>645</v>
      </c>
      <c r="U28" s="269" t="s">
        <v>284</v>
      </c>
      <c r="V28" s="138" t="s">
        <v>645</v>
      </c>
      <c r="W28" s="138" t="s">
        <v>645</v>
      </c>
      <c r="X28" s="138" t="s">
        <v>645</v>
      </c>
      <c r="Y28" s="138" t="s">
        <v>645</v>
      </c>
      <c r="Z28" s="138" t="s">
        <v>645</v>
      </c>
      <c r="AA28" s="138" t="s">
        <v>645</v>
      </c>
      <c r="AB28" s="138" t="s">
        <v>645</v>
      </c>
      <c r="AC28" s="138" t="s">
        <v>645</v>
      </c>
      <c r="AD28" s="138" t="s">
        <v>645</v>
      </c>
      <c r="AE28" s="138" t="s">
        <v>645</v>
      </c>
      <c r="AF28" s="242"/>
      <c r="AH28" s="237"/>
    </row>
    <row r="29" spans="1:34" s="236" customFormat="1">
      <c r="A29" s="257">
        <f t="shared" si="0"/>
        <v>17</v>
      </c>
      <c r="B29" s="243"/>
      <c r="C29" s="244"/>
      <c r="D29" s="217"/>
      <c r="E29" s="272"/>
      <c r="F29" s="104" t="s">
        <v>378</v>
      </c>
      <c r="G29" s="270"/>
      <c r="H29" s="288" t="s">
        <v>100</v>
      </c>
      <c r="I29" s="278" t="s">
        <v>359</v>
      </c>
      <c r="J29" s="260"/>
      <c r="K29" s="260"/>
      <c r="L29" s="260"/>
      <c r="M29" s="272"/>
      <c r="N29" s="276"/>
      <c r="O29" s="259"/>
      <c r="P29" s="138" t="s">
        <v>645</v>
      </c>
      <c r="Q29" s="138" t="s">
        <v>645</v>
      </c>
      <c r="R29" s="138" t="s">
        <v>645</v>
      </c>
      <c r="S29" s="138" t="s">
        <v>645</v>
      </c>
      <c r="T29" s="138" t="s">
        <v>645</v>
      </c>
      <c r="U29" s="138" t="s">
        <v>645</v>
      </c>
      <c r="V29" s="138" t="s">
        <v>645</v>
      </c>
      <c r="W29" s="138" t="s">
        <v>645</v>
      </c>
      <c r="X29" s="138" t="s">
        <v>645</v>
      </c>
      <c r="Y29" s="138" t="s">
        <v>645</v>
      </c>
      <c r="Z29" s="138" t="s">
        <v>645</v>
      </c>
      <c r="AA29" s="138" t="s">
        <v>645</v>
      </c>
      <c r="AB29" s="138" t="s">
        <v>645</v>
      </c>
      <c r="AC29" s="138" t="s">
        <v>645</v>
      </c>
      <c r="AD29" s="138" t="s">
        <v>645</v>
      </c>
      <c r="AE29" s="138" t="s">
        <v>645</v>
      </c>
      <c r="AF29" s="242"/>
      <c r="AH29" s="237"/>
    </row>
    <row r="30" spans="1:34" s="236" customFormat="1">
      <c r="A30" s="257">
        <f t="shared" si="0"/>
        <v>18</v>
      </c>
      <c r="B30" s="243"/>
      <c r="C30" s="244"/>
      <c r="D30" s="264"/>
      <c r="E30" s="272"/>
      <c r="F30" s="397" t="s">
        <v>710</v>
      </c>
      <c r="G30" s="232"/>
      <c r="H30" s="398" t="s">
        <v>100</v>
      </c>
      <c r="I30" s="319" t="s">
        <v>359</v>
      </c>
      <c r="J30" s="260"/>
      <c r="K30" s="260"/>
      <c r="L30" s="260"/>
      <c r="M30" s="272"/>
      <c r="N30" s="276"/>
      <c r="O30" s="259"/>
      <c r="P30" s="216" t="s">
        <v>645</v>
      </c>
      <c r="Q30" s="216" t="s">
        <v>645</v>
      </c>
      <c r="R30" s="216" t="s">
        <v>645</v>
      </c>
      <c r="S30" s="216" t="s">
        <v>645</v>
      </c>
      <c r="T30" s="216" t="s">
        <v>645</v>
      </c>
      <c r="U30" s="216" t="s">
        <v>645</v>
      </c>
      <c r="V30" s="216" t="s">
        <v>645</v>
      </c>
      <c r="W30" s="216" t="s">
        <v>645</v>
      </c>
      <c r="X30" s="216" t="s">
        <v>645</v>
      </c>
      <c r="Y30" s="216" t="s">
        <v>645</v>
      </c>
      <c r="Z30" s="216" t="s">
        <v>645</v>
      </c>
      <c r="AA30" s="216" t="s">
        <v>645</v>
      </c>
      <c r="AB30" s="216" t="s">
        <v>645</v>
      </c>
      <c r="AC30" s="216" t="s">
        <v>645</v>
      </c>
      <c r="AD30" s="216" t="s">
        <v>645</v>
      </c>
      <c r="AE30" s="216" t="s">
        <v>645</v>
      </c>
      <c r="AF30" s="242"/>
      <c r="AH30" s="237"/>
    </row>
    <row r="31" spans="1:34" s="236" customFormat="1">
      <c r="A31" s="257">
        <f t="shared" si="0"/>
        <v>19</v>
      </c>
      <c r="B31" s="243"/>
      <c r="C31" s="244"/>
      <c r="D31" s="217"/>
      <c r="E31" s="272"/>
      <c r="F31" s="273" t="s">
        <v>379</v>
      </c>
      <c r="G31" s="270"/>
      <c r="H31" s="277" t="s">
        <v>13</v>
      </c>
      <c r="I31" s="278" t="s">
        <v>380</v>
      </c>
      <c r="J31" s="260"/>
      <c r="K31" s="260"/>
      <c r="L31" s="260"/>
      <c r="M31" s="272"/>
      <c r="N31" s="276" t="s">
        <v>742</v>
      </c>
      <c r="O31" s="259"/>
      <c r="P31" s="138" t="s">
        <v>645</v>
      </c>
      <c r="Q31" s="138" t="s">
        <v>645</v>
      </c>
      <c r="R31" s="138" t="s">
        <v>645</v>
      </c>
      <c r="S31" s="138" t="s">
        <v>645</v>
      </c>
      <c r="T31" s="138" t="s">
        <v>645</v>
      </c>
      <c r="U31" s="138" t="s">
        <v>645</v>
      </c>
      <c r="V31" s="138" t="s">
        <v>645</v>
      </c>
      <c r="W31" s="138" t="s">
        <v>645</v>
      </c>
      <c r="X31" s="138" t="s">
        <v>645</v>
      </c>
      <c r="Y31" s="138" t="s">
        <v>645</v>
      </c>
      <c r="Z31" s="138" t="s">
        <v>645</v>
      </c>
      <c r="AA31" s="138" t="s">
        <v>645</v>
      </c>
      <c r="AB31" s="138" t="s">
        <v>645</v>
      </c>
      <c r="AC31" s="138" t="s">
        <v>645</v>
      </c>
      <c r="AD31" s="138" t="s">
        <v>645</v>
      </c>
      <c r="AE31" s="138" t="s">
        <v>645</v>
      </c>
      <c r="AF31" s="242"/>
      <c r="AH31" s="237"/>
    </row>
    <row r="32" spans="1:34" s="236" customFormat="1">
      <c r="A32" s="257">
        <f t="shared" si="0"/>
        <v>20</v>
      </c>
      <c r="B32" s="243"/>
      <c r="C32" s="244"/>
      <c r="D32" s="217"/>
      <c r="E32" s="272"/>
      <c r="F32" s="273" t="s">
        <v>382</v>
      </c>
      <c r="G32" s="270"/>
      <c r="H32" s="277" t="s">
        <v>13</v>
      </c>
      <c r="I32" s="278" t="s">
        <v>380</v>
      </c>
      <c r="J32" s="260"/>
      <c r="K32" s="260"/>
      <c r="L32" s="260"/>
      <c r="M32" s="272"/>
      <c r="N32" s="276"/>
      <c r="O32" s="259"/>
      <c r="P32" s="138" t="s">
        <v>645</v>
      </c>
      <c r="Q32" s="138" t="s">
        <v>645</v>
      </c>
      <c r="R32" s="138" t="s">
        <v>645</v>
      </c>
      <c r="S32" s="138" t="s">
        <v>645</v>
      </c>
      <c r="T32" s="138" t="s">
        <v>645</v>
      </c>
      <c r="U32" s="138" t="s">
        <v>645</v>
      </c>
      <c r="V32" s="138" t="s">
        <v>645</v>
      </c>
      <c r="W32" s="138" t="s">
        <v>645</v>
      </c>
      <c r="X32" s="138" t="s">
        <v>645</v>
      </c>
      <c r="Y32" s="138" t="s">
        <v>645</v>
      </c>
      <c r="Z32" s="138" t="s">
        <v>645</v>
      </c>
      <c r="AA32" s="138" t="s">
        <v>645</v>
      </c>
      <c r="AB32" s="138" t="s">
        <v>645</v>
      </c>
      <c r="AC32" s="138" t="s">
        <v>645</v>
      </c>
      <c r="AD32" s="138" t="s">
        <v>645</v>
      </c>
      <c r="AE32" s="138" t="s">
        <v>645</v>
      </c>
      <c r="AF32" s="242"/>
      <c r="AH32" s="237"/>
    </row>
    <row r="33" spans="1:34" s="236" customFormat="1">
      <c r="A33" s="257">
        <f t="shared" si="0"/>
        <v>21</v>
      </c>
      <c r="B33" s="243"/>
      <c r="C33" s="244"/>
      <c r="D33" s="217"/>
      <c r="E33" s="272"/>
      <c r="F33" s="273" t="s">
        <v>383</v>
      </c>
      <c r="G33" s="270"/>
      <c r="H33" s="277" t="s">
        <v>13</v>
      </c>
      <c r="I33" s="278" t="s">
        <v>380</v>
      </c>
      <c r="J33" s="260"/>
      <c r="K33" s="260"/>
      <c r="L33" s="260"/>
      <c r="M33" s="272"/>
      <c r="N33" s="273" t="s">
        <v>743</v>
      </c>
      <c r="O33" s="259"/>
      <c r="P33" s="138" t="s">
        <v>645</v>
      </c>
      <c r="Q33" s="138" t="s">
        <v>645</v>
      </c>
      <c r="R33" s="138" t="s">
        <v>645</v>
      </c>
      <c r="S33" s="138" t="s">
        <v>645</v>
      </c>
      <c r="T33" s="138" t="s">
        <v>645</v>
      </c>
      <c r="U33" s="138" t="s">
        <v>645</v>
      </c>
      <c r="V33" s="138" t="s">
        <v>645</v>
      </c>
      <c r="W33" s="138" t="s">
        <v>645</v>
      </c>
      <c r="X33" s="138" t="s">
        <v>645</v>
      </c>
      <c r="Y33" s="138" t="s">
        <v>645</v>
      </c>
      <c r="Z33" s="138" t="s">
        <v>645</v>
      </c>
      <c r="AA33" s="138" t="s">
        <v>645</v>
      </c>
      <c r="AB33" s="138" t="s">
        <v>645</v>
      </c>
      <c r="AC33" s="138" t="s">
        <v>645</v>
      </c>
      <c r="AD33" s="138" t="s">
        <v>645</v>
      </c>
      <c r="AE33" s="138" t="s">
        <v>645</v>
      </c>
      <c r="AF33" s="242"/>
      <c r="AH33" s="237"/>
    </row>
    <row r="34" spans="1:34" s="236" customFormat="1">
      <c r="A34" s="257">
        <f t="shared" si="0"/>
        <v>22</v>
      </c>
      <c r="B34" s="243"/>
      <c r="C34" s="244"/>
      <c r="D34" s="217"/>
      <c r="E34" s="272"/>
      <c r="F34" s="273" t="s">
        <v>384</v>
      </c>
      <c r="G34" s="270"/>
      <c r="H34" s="277" t="s">
        <v>13</v>
      </c>
      <c r="I34" s="278" t="s">
        <v>380</v>
      </c>
      <c r="J34" s="260"/>
      <c r="K34" s="260"/>
      <c r="L34" s="260"/>
      <c r="M34" s="272"/>
      <c r="N34" s="273" t="s">
        <v>744</v>
      </c>
      <c r="O34" s="259"/>
      <c r="P34" s="138" t="s">
        <v>645</v>
      </c>
      <c r="Q34" s="138" t="s">
        <v>645</v>
      </c>
      <c r="R34" s="138" t="s">
        <v>645</v>
      </c>
      <c r="S34" s="138" t="s">
        <v>645</v>
      </c>
      <c r="T34" s="138" t="s">
        <v>645</v>
      </c>
      <c r="U34" s="138" t="s">
        <v>645</v>
      </c>
      <c r="V34" s="138" t="s">
        <v>645</v>
      </c>
      <c r="W34" s="138" t="s">
        <v>645</v>
      </c>
      <c r="X34" s="138" t="s">
        <v>645</v>
      </c>
      <c r="Y34" s="138" t="s">
        <v>645</v>
      </c>
      <c r="Z34" s="138" t="s">
        <v>645</v>
      </c>
      <c r="AA34" s="138" t="s">
        <v>645</v>
      </c>
      <c r="AB34" s="138" t="s">
        <v>645</v>
      </c>
      <c r="AC34" s="138" t="s">
        <v>645</v>
      </c>
      <c r="AD34" s="138" t="s">
        <v>645</v>
      </c>
      <c r="AE34" s="138" t="s">
        <v>645</v>
      </c>
      <c r="AF34" s="242"/>
      <c r="AH34" s="237"/>
    </row>
    <row r="35" spans="1:34" s="236" customFormat="1">
      <c r="A35" s="257">
        <f t="shared" si="0"/>
        <v>23</v>
      </c>
      <c r="B35" s="243"/>
      <c r="C35" s="244"/>
      <c r="D35" s="217"/>
      <c r="E35" s="272"/>
      <c r="F35" s="271" t="s">
        <v>385</v>
      </c>
      <c r="G35" s="232"/>
      <c r="H35" s="318" t="s">
        <v>13</v>
      </c>
      <c r="I35" s="319" t="s">
        <v>380</v>
      </c>
      <c r="J35" s="260"/>
      <c r="K35" s="260"/>
      <c r="L35" s="260"/>
      <c r="M35" s="272"/>
      <c r="N35" s="271" t="s">
        <v>745</v>
      </c>
      <c r="O35" s="259"/>
      <c r="P35" s="216" t="s">
        <v>645</v>
      </c>
      <c r="Q35" s="216" t="s">
        <v>645</v>
      </c>
      <c r="R35" s="216" t="s">
        <v>645</v>
      </c>
      <c r="S35" s="216" t="s">
        <v>645</v>
      </c>
      <c r="T35" s="216" t="s">
        <v>645</v>
      </c>
      <c r="U35" s="216" t="s">
        <v>645</v>
      </c>
      <c r="V35" s="216" t="s">
        <v>645</v>
      </c>
      <c r="W35" s="216" t="s">
        <v>645</v>
      </c>
      <c r="X35" s="216" t="s">
        <v>645</v>
      </c>
      <c r="Y35" s="216" t="s">
        <v>645</v>
      </c>
      <c r="Z35" s="216" t="s">
        <v>645</v>
      </c>
      <c r="AA35" s="216" t="s">
        <v>645</v>
      </c>
      <c r="AB35" s="216" t="s">
        <v>645</v>
      </c>
      <c r="AC35" s="216" t="s">
        <v>645</v>
      </c>
      <c r="AD35" s="216" t="s">
        <v>645</v>
      </c>
      <c r="AE35" s="216" t="s">
        <v>645</v>
      </c>
      <c r="AF35" s="242"/>
      <c r="AH35" s="237"/>
    </row>
    <row r="36" spans="1:34" s="236" customFormat="1">
      <c r="A36" s="257">
        <f t="shared" si="0"/>
        <v>24</v>
      </c>
      <c r="B36" s="243"/>
      <c r="C36" s="244"/>
      <c r="D36" s="217"/>
      <c r="E36" s="272"/>
      <c r="F36" s="271" t="s">
        <v>765</v>
      </c>
      <c r="G36" s="232"/>
      <c r="H36" s="318" t="s">
        <v>13</v>
      </c>
      <c r="I36" s="319" t="s">
        <v>380</v>
      </c>
      <c r="J36" s="260"/>
      <c r="K36" s="260"/>
      <c r="L36" s="260"/>
      <c r="M36" s="272"/>
      <c r="N36" s="271" t="s">
        <v>764</v>
      </c>
      <c r="O36" s="259"/>
      <c r="P36" s="216" t="s">
        <v>645</v>
      </c>
      <c r="Q36" s="216" t="s">
        <v>645</v>
      </c>
      <c r="R36" s="216" t="s">
        <v>645</v>
      </c>
      <c r="S36" s="216" t="s">
        <v>645</v>
      </c>
      <c r="T36" s="216" t="s">
        <v>645</v>
      </c>
      <c r="U36" s="216" t="s">
        <v>645</v>
      </c>
      <c r="V36" s="216" t="s">
        <v>645</v>
      </c>
      <c r="W36" s="216" t="s">
        <v>645</v>
      </c>
      <c r="X36" s="216" t="s">
        <v>645</v>
      </c>
      <c r="Y36" s="216" t="s">
        <v>645</v>
      </c>
      <c r="Z36" s="216" t="s">
        <v>645</v>
      </c>
      <c r="AA36" s="216" t="s">
        <v>645</v>
      </c>
      <c r="AB36" s="216" t="s">
        <v>645</v>
      </c>
      <c r="AC36" s="216" t="s">
        <v>645</v>
      </c>
      <c r="AD36" s="216" t="s">
        <v>645</v>
      </c>
      <c r="AE36" s="216" t="s">
        <v>645</v>
      </c>
      <c r="AF36" s="242"/>
      <c r="AH36" s="237"/>
    </row>
    <row r="37" spans="1:34" s="236" customFormat="1">
      <c r="A37" s="257">
        <f t="shared" si="0"/>
        <v>25</v>
      </c>
      <c r="B37" s="243"/>
      <c r="C37" s="244"/>
      <c r="D37" s="217"/>
      <c r="E37" s="272"/>
      <c r="F37" s="430" t="s">
        <v>391</v>
      </c>
      <c r="G37" s="431"/>
      <c r="H37" s="449" t="s">
        <v>13</v>
      </c>
      <c r="I37" s="450" t="s">
        <v>380</v>
      </c>
      <c r="J37" s="435"/>
      <c r="K37" s="435"/>
      <c r="L37" s="435"/>
      <c r="M37" s="451"/>
      <c r="N37" s="430" t="s">
        <v>746</v>
      </c>
      <c r="O37" s="433"/>
      <c r="P37" s="452" t="s">
        <v>645</v>
      </c>
      <c r="Q37" s="452" t="s">
        <v>645</v>
      </c>
      <c r="R37" s="452" t="s">
        <v>645</v>
      </c>
      <c r="S37" s="452" t="s">
        <v>645</v>
      </c>
      <c r="T37" s="452" t="s">
        <v>645</v>
      </c>
      <c r="U37" s="452" t="s">
        <v>645</v>
      </c>
      <c r="V37" s="452" t="s">
        <v>645</v>
      </c>
      <c r="W37" s="452" t="s">
        <v>645</v>
      </c>
      <c r="X37" s="452" t="s">
        <v>645</v>
      </c>
      <c r="Y37" s="452" t="s">
        <v>645</v>
      </c>
      <c r="Z37" s="452" t="s">
        <v>645</v>
      </c>
      <c r="AA37" s="452" t="s">
        <v>645</v>
      </c>
      <c r="AB37" s="452" t="s">
        <v>645</v>
      </c>
      <c r="AC37" s="452" t="s">
        <v>645</v>
      </c>
      <c r="AD37" s="452" t="s">
        <v>645</v>
      </c>
      <c r="AE37" s="452" t="s">
        <v>645</v>
      </c>
      <c r="AF37" s="453"/>
      <c r="AH37" s="237"/>
    </row>
    <row r="38" spans="1:34" s="236" customFormat="1">
      <c r="A38" s="257">
        <f t="shared" si="0"/>
        <v>26</v>
      </c>
      <c r="B38" s="243"/>
      <c r="C38" s="244"/>
      <c r="D38" s="217"/>
      <c r="E38" s="272"/>
      <c r="F38" s="430" t="s">
        <v>392</v>
      </c>
      <c r="G38" s="431"/>
      <c r="H38" s="449" t="s">
        <v>13</v>
      </c>
      <c r="I38" s="450" t="s">
        <v>380</v>
      </c>
      <c r="J38" s="435"/>
      <c r="K38" s="435"/>
      <c r="L38" s="435"/>
      <c r="M38" s="451"/>
      <c r="N38" s="430" t="s">
        <v>747</v>
      </c>
      <c r="O38" s="433"/>
      <c r="P38" s="452" t="s">
        <v>645</v>
      </c>
      <c r="Q38" s="452" t="s">
        <v>645</v>
      </c>
      <c r="R38" s="452" t="s">
        <v>645</v>
      </c>
      <c r="S38" s="452" t="s">
        <v>645</v>
      </c>
      <c r="T38" s="452" t="s">
        <v>645</v>
      </c>
      <c r="U38" s="452" t="s">
        <v>645</v>
      </c>
      <c r="V38" s="452" t="s">
        <v>645</v>
      </c>
      <c r="W38" s="452" t="s">
        <v>645</v>
      </c>
      <c r="X38" s="452" t="s">
        <v>645</v>
      </c>
      <c r="Y38" s="452" t="s">
        <v>645</v>
      </c>
      <c r="Z38" s="452" t="s">
        <v>645</v>
      </c>
      <c r="AA38" s="452" t="s">
        <v>645</v>
      </c>
      <c r="AB38" s="452" t="s">
        <v>645</v>
      </c>
      <c r="AC38" s="452" t="s">
        <v>645</v>
      </c>
      <c r="AD38" s="452" t="s">
        <v>645</v>
      </c>
      <c r="AE38" s="452" t="s">
        <v>645</v>
      </c>
      <c r="AF38" s="453"/>
      <c r="AH38" s="237"/>
    </row>
    <row r="39" spans="1:34" s="236" customFormat="1">
      <c r="A39" s="257">
        <f t="shared" si="0"/>
        <v>27</v>
      </c>
      <c r="B39" s="243"/>
      <c r="C39" s="244"/>
      <c r="D39" s="217"/>
      <c r="E39" s="272"/>
      <c r="F39" s="273" t="s">
        <v>393</v>
      </c>
      <c r="G39" s="270"/>
      <c r="H39" s="277" t="s">
        <v>13</v>
      </c>
      <c r="I39" s="278" t="s">
        <v>380</v>
      </c>
      <c r="J39" s="260"/>
      <c r="K39" s="260"/>
      <c r="L39" s="260"/>
      <c r="M39" s="272"/>
      <c r="N39" s="273" t="s">
        <v>748</v>
      </c>
      <c r="O39" s="259"/>
      <c r="P39" s="138" t="s">
        <v>645</v>
      </c>
      <c r="Q39" s="138" t="s">
        <v>645</v>
      </c>
      <c r="R39" s="138" t="s">
        <v>645</v>
      </c>
      <c r="S39" s="138" t="s">
        <v>645</v>
      </c>
      <c r="T39" s="138" t="s">
        <v>645</v>
      </c>
      <c r="U39" s="138" t="s">
        <v>645</v>
      </c>
      <c r="V39" s="138" t="s">
        <v>645</v>
      </c>
      <c r="W39" s="138" t="s">
        <v>645</v>
      </c>
      <c r="X39" s="138" t="s">
        <v>645</v>
      </c>
      <c r="Y39" s="138" t="s">
        <v>645</v>
      </c>
      <c r="Z39" s="138" t="s">
        <v>645</v>
      </c>
      <c r="AA39" s="138" t="s">
        <v>645</v>
      </c>
      <c r="AB39" s="138" t="s">
        <v>645</v>
      </c>
      <c r="AC39" s="138" t="s">
        <v>645</v>
      </c>
      <c r="AD39" s="138" t="s">
        <v>645</v>
      </c>
      <c r="AE39" s="138" t="s">
        <v>645</v>
      </c>
      <c r="AF39" s="242"/>
      <c r="AH39" s="237"/>
    </row>
    <row r="40" spans="1:34" s="236" customFormat="1">
      <c r="A40" s="257">
        <f t="shared" si="0"/>
        <v>28</v>
      </c>
      <c r="B40" s="243"/>
      <c r="C40" s="244"/>
      <c r="D40" s="217"/>
      <c r="E40" s="272"/>
      <c r="F40" s="273" t="s">
        <v>394</v>
      </c>
      <c r="G40" s="270"/>
      <c r="H40" s="277" t="s">
        <v>13</v>
      </c>
      <c r="I40" s="278" t="s">
        <v>380</v>
      </c>
      <c r="J40" s="260"/>
      <c r="K40" s="260"/>
      <c r="L40" s="260"/>
      <c r="M40" s="272"/>
      <c r="N40" s="273" t="s">
        <v>749</v>
      </c>
      <c r="O40" s="259"/>
      <c r="P40" s="138" t="s">
        <v>645</v>
      </c>
      <c r="Q40" s="138" t="s">
        <v>645</v>
      </c>
      <c r="R40" s="138" t="s">
        <v>645</v>
      </c>
      <c r="S40" s="138" t="s">
        <v>645</v>
      </c>
      <c r="T40" s="138" t="s">
        <v>645</v>
      </c>
      <c r="U40" s="138" t="s">
        <v>645</v>
      </c>
      <c r="V40" s="138" t="s">
        <v>645</v>
      </c>
      <c r="W40" s="138" t="s">
        <v>645</v>
      </c>
      <c r="X40" s="138" t="s">
        <v>645</v>
      </c>
      <c r="Y40" s="138" t="s">
        <v>645</v>
      </c>
      <c r="Z40" s="138" t="s">
        <v>645</v>
      </c>
      <c r="AA40" s="138" t="s">
        <v>645</v>
      </c>
      <c r="AB40" s="138" t="s">
        <v>645</v>
      </c>
      <c r="AC40" s="138" t="s">
        <v>645</v>
      </c>
      <c r="AD40" s="138" t="s">
        <v>645</v>
      </c>
      <c r="AE40" s="138" t="s">
        <v>645</v>
      </c>
      <c r="AF40" s="242"/>
      <c r="AH40" s="237"/>
    </row>
    <row r="41" spans="1:34" s="236" customFormat="1">
      <c r="A41" s="257">
        <f t="shared" si="0"/>
        <v>29</v>
      </c>
      <c r="B41" s="243"/>
      <c r="C41" s="244"/>
      <c r="D41" s="217"/>
      <c r="E41" s="272"/>
      <c r="F41" s="273" t="s">
        <v>395</v>
      </c>
      <c r="G41" s="270"/>
      <c r="H41" s="277" t="s">
        <v>13</v>
      </c>
      <c r="I41" s="278" t="s">
        <v>380</v>
      </c>
      <c r="J41" s="260"/>
      <c r="K41" s="260"/>
      <c r="L41" s="260"/>
      <c r="M41" s="272"/>
      <c r="N41" s="273" t="s">
        <v>750</v>
      </c>
      <c r="O41" s="259"/>
      <c r="P41" s="138" t="s">
        <v>645</v>
      </c>
      <c r="Q41" s="138" t="s">
        <v>645</v>
      </c>
      <c r="R41" s="138" t="s">
        <v>645</v>
      </c>
      <c r="S41" s="138" t="s">
        <v>645</v>
      </c>
      <c r="T41" s="138" t="s">
        <v>645</v>
      </c>
      <c r="U41" s="138" t="s">
        <v>645</v>
      </c>
      <c r="V41" s="138" t="s">
        <v>645</v>
      </c>
      <c r="W41" s="138" t="s">
        <v>645</v>
      </c>
      <c r="X41" s="138" t="s">
        <v>645</v>
      </c>
      <c r="Y41" s="138" t="s">
        <v>645</v>
      </c>
      <c r="Z41" s="138" t="s">
        <v>645</v>
      </c>
      <c r="AA41" s="138" t="s">
        <v>645</v>
      </c>
      <c r="AB41" s="138" t="s">
        <v>645</v>
      </c>
      <c r="AC41" s="138" t="s">
        <v>645</v>
      </c>
      <c r="AD41" s="138" t="s">
        <v>645</v>
      </c>
      <c r="AE41" s="138" t="s">
        <v>645</v>
      </c>
      <c r="AF41" s="242"/>
      <c r="AH41" s="237"/>
    </row>
    <row r="42" spans="1:34" s="236" customFormat="1">
      <c r="A42" s="257">
        <f t="shared" si="0"/>
        <v>30</v>
      </c>
      <c r="B42" s="243"/>
      <c r="C42" s="244"/>
      <c r="D42" s="217"/>
      <c r="E42" s="272"/>
      <c r="F42" s="273" t="s">
        <v>396</v>
      </c>
      <c r="G42" s="270"/>
      <c r="H42" s="277" t="s">
        <v>13</v>
      </c>
      <c r="I42" s="278" t="s">
        <v>380</v>
      </c>
      <c r="J42" s="260"/>
      <c r="K42" s="260"/>
      <c r="L42" s="260"/>
      <c r="M42" s="272"/>
      <c r="N42" s="273" t="s">
        <v>751</v>
      </c>
      <c r="O42" s="259"/>
      <c r="P42" s="138" t="s">
        <v>645</v>
      </c>
      <c r="Q42" s="138" t="s">
        <v>645</v>
      </c>
      <c r="R42" s="138" t="s">
        <v>645</v>
      </c>
      <c r="S42" s="138" t="s">
        <v>645</v>
      </c>
      <c r="T42" s="138" t="s">
        <v>645</v>
      </c>
      <c r="U42" s="138" t="s">
        <v>645</v>
      </c>
      <c r="V42" s="138" t="s">
        <v>645</v>
      </c>
      <c r="W42" s="138" t="s">
        <v>645</v>
      </c>
      <c r="X42" s="138" t="s">
        <v>645</v>
      </c>
      <c r="Y42" s="138" t="s">
        <v>645</v>
      </c>
      <c r="Z42" s="138" t="s">
        <v>645</v>
      </c>
      <c r="AA42" s="138" t="s">
        <v>645</v>
      </c>
      <c r="AB42" s="138" t="s">
        <v>645</v>
      </c>
      <c r="AC42" s="138" t="s">
        <v>645</v>
      </c>
      <c r="AD42" s="138" t="s">
        <v>645</v>
      </c>
      <c r="AE42" s="138" t="s">
        <v>645</v>
      </c>
      <c r="AF42" s="242"/>
      <c r="AH42" s="237"/>
    </row>
    <row r="43" spans="1:34" s="236" customFormat="1">
      <c r="A43" s="257">
        <f t="shared" si="0"/>
        <v>31</v>
      </c>
      <c r="B43" s="243"/>
      <c r="C43" s="244"/>
      <c r="D43" s="217"/>
      <c r="E43" s="272"/>
      <c r="F43" s="273" t="s">
        <v>397</v>
      </c>
      <c r="G43" s="270"/>
      <c r="H43" s="277" t="s">
        <v>13</v>
      </c>
      <c r="I43" s="278" t="s">
        <v>380</v>
      </c>
      <c r="J43" s="260"/>
      <c r="K43" s="260"/>
      <c r="L43" s="260"/>
      <c r="M43" s="272"/>
      <c r="N43" s="273" t="s">
        <v>752</v>
      </c>
      <c r="O43" s="259"/>
      <c r="P43" s="138" t="s">
        <v>645</v>
      </c>
      <c r="Q43" s="138" t="s">
        <v>645</v>
      </c>
      <c r="R43" s="138" t="s">
        <v>645</v>
      </c>
      <c r="S43" s="138" t="s">
        <v>645</v>
      </c>
      <c r="T43" s="138" t="s">
        <v>645</v>
      </c>
      <c r="U43" s="138" t="s">
        <v>645</v>
      </c>
      <c r="V43" s="138" t="s">
        <v>645</v>
      </c>
      <c r="W43" s="138" t="s">
        <v>645</v>
      </c>
      <c r="X43" s="138" t="s">
        <v>645</v>
      </c>
      <c r="Y43" s="138" t="s">
        <v>645</v>
      </c>
      <c r="Z43" s="138" t="s">
        <v>645</v>
      </c>
      <c r="AA43" s="138" t="s">
        <v>645</v>
      </c>
      <c r="AB43" s="138" t="s">
        <v>645</v>
      </c>
      <c r="AC43" s="138" t="s">
        <v>645</v>
      </c>
      <c r="AD43" s="138" t="s">
        <v>645</v>
      </c>
      <c r="AE43" s="138" t="s">
        <v>645</v>
      </c>
      <c r="AF43" s="242"/>
      <c r="AH43" s="237"/>
    </row>
    <row r="44" spans="1:34" s="236" customFormat="1">
      <c r="A44" s="257">
        <f t="shared" si="0"/>
        <v>32</v>
      </c>
      <c r="B44" s="243"/>
      <c r="C44" s="244"/>
      <c r="D44" s="217"/>
      <c r="E44" s="272"/>
      <c r="F44" s="273" t="s">
        <v>398</v>
      </c>
      <c r="G44" s="270"/>
      <c r="H44" s="277" t="s">
        <v>13</v>
      </c>
      <c r="I44" s="278" t="s">
        <v>380</v>
      </c>
      <c r="J44" s="260"/>
      <c r="K44" s="260"/>
      <c r="L44" s="260"/>
      <c r="M44" s="272"/>
      <c r="N44" s="273" t="s">
        <v>753</v>
      </c>
      <c r="O44" s="259"/>
      <c r="P44" s="138" t="s">
        <v>645</v>
      </c>
      <c r="Q44" s="138" t="s">
        <v>645</v>
      </c>
      <c r="R44" s="138" t="s">
        <v>645</v>
      </c>
      <c r="S44" s="138" t="s">
        <v>645</v>
      </c>
      <c r="T44" s="138" t="s">
        <v>645</v>
      </c>
      <c r="U44" s="138" t="s">
        <v>645</v>
      </c>
      <c r="V44" s="138" t="s">
        <v>645</v>
      </c>
      <c r="W44" s="138" t="s">
        <v>645</v>
      </c>
      <c r="X44" s="138" t="s">
        <v>645</v>
      </c>
      <c r="Y44" s="138" t="s">
        <v>645</v>
      </c>
      <c r="Z44" s="138" t="s">
        <v>645</v>
      </c>
      <c r="AA44" s="138" t="s">
        <v>645</v>
      </c>
      <c r="AB44" s="138" t="s">
        <v>645</v>
      </c>
      <c r="AC44" s="138" t="s">
        <v>645</v>
      </c>
      <c r="AD44" s="138" t="s">
        <v>645</v>
      </c>
      <c r="AE44" s="138" t="s">
        <v>645</v>
      </c>
      <c r="AF44" s="242"/>
      <c r="AH44" s="237"/>
    </row>
    <row r="45" spans="1:34" s="236" customFormat="1">
      <c r="A45" s="257">
        <f t="shared" si="0"/>
        <v>33</v>
      </c>
      <c r="B45" s="243"/>
      <c r="C45" s="244"/>
      <c r="D45" s="217"/>
      <c r="E45" s="272"/>
      <c r="F45" s="271" t="s">
        <v>813</v>
      </c>
      <c r="G45" s="270"/>
      <c r="H45" s="277" t="s">
        <v>13</v>
      </c>
      <c r="I45" s="278" t="s">
        <v>380</v>
      </c>
      <c r="J45" s="260"/>
      <c r="K45" s="260"/>
      <c r="L45" s="260"/>
      <c r="M45" s="272"/>
      <c r="N45" s="271" t="s">
        <v>812</v>
      </c>
      <c r="O45" s="259"/>
      <c r="P45" s="138" t="s">
        <v>645</v>
      </c>
      <c r="Q45" s="138" t="s">
        <v>645</v>
      </c>
      <c r="R45" s="138" t="s">
        <v>645</v>
      </c>
      <c r="S45" s="138" t="s">
        <v>645</v>
      </c>
      <c r="T45" s="138" t="s">
        <v>645</v>
      </c>
      <c r="U45" s="138" t="s">
        <v>645</v>
      </c>
      <c r="V45" s="138" t="s">
        <v>645</v>
      </c>
      <c r="W45" s="138" t="s">
        <v>645</v>
      </c>
      <c r="X45" s="138" t="s">
        <v>645</v>
      </c>
      <c r="Y45" s="138" t="s">
        <v>645</v>
      </c>
      <c r="Z45" s="138" t="s">
        <v>645</v>
      </c>
      <c r="AA45" s="138" t="s">
        <v>645</v>
      </c>
      <c r="AB45" s="138" t="s">
        <v>645</v>
      </c>
      <c r="AC45" s="138" t="s">
        <v>645</v>
      </c>
      <c r="AD45" s="138" t="s">
        <v>645</v>
      </c>
      <c r="AE45" s="138" t="s">
        <v>645</v>
      </c>
      <c r="AF45" s="242"/>
      <c r="AH45" s="237"/>
    </row>
    <row r="46" spans="1:34" s="236" customFormat="1">
      <c r="A46" s="257">
        <f t="shared" si="0"/>
        <v>34</v>
      </c>
      <c r="B46" s="243"/>
      <c r="C46" s="244"/>
      <c r="D46" s="217"/>
      <c r="E46" s="272"/>
      <c r="F46" s="273" t="s">
        <v>399</v>
      </c>
      <c r="G46" s="270"/>
      <c r="H46" s="277" t="s">
        <v>13</v>
      </c>
      <c r="I46" s="278" t="s">
        <v>380</v>
      </c>
      <c r="J46" s="260"/>
      <c r="K46" s="260"/>
      <c r="L46" s="260"/>
      <c r="M46" s="272"/>
      <c r="N46" s="273" t="s">
        <v>754</v>
      </c>
      <c r="O46" s="259"/>
      <c r="P46" s="138" t="s">
        <v>645</v>
      </c>
      <c r="Q46" s="138" t="s">
        <v>645</v>
      </c>
      <c r="R46" s="138" t="s">
        <v>645</v>
      </c>
      <c r="S46" s="138" t="s">
        <v>645</v>
      </c>
      <c r="T46" s="138" t="s">
        <v>645</v>
      </c>
      <c r="U46" s="138" t="s">
        <v>645</v>
      </c>
      <c r="V46" s="138" t="s">
        <v>645</v>
      </c>
      <c r="W46" s="138" t="s">
        <v>645</v>
      </c>
      <c r="X46" s="138" t="s">
        <v>645</v>
      </c>
      <c r="Y46" s="138" t="s">
        <v>645</v>
      </c>
      <c r="Z46" s="138" t="s">
        <v>645</v>
      </c>
      <c r="AA46" s="138" t="s">
        <v>645</v>
      </c>
      <c r="AB46" s="138" t="s">
        <v>645</v>
      </c>
      <c r="AC46" s="138" t="s">
        <v>645</v>
      </c>
      <c r="AD46" s="138" t="s">
        <v>645</v>
      </c>
      <c r="AE46" s="138" t="s">
        <v>645</v>
      </c>
      <c r="AF46" s="242"/>
      <c r="AH46" s="237"/>
    </row>
    <row r="47" spans="1:34" s="236" customFormat="1">
      <c r="A47" s="257">
        <f t="shared" si="0"/>
        <v>35</v>
      </c>
      <c r="B47" s="243"/>
      <c r="C47" s="244"/>
      <c r="D47" s="217"/>
      <c r="E47" s="272"/>
      <c r="F47" s="273" t="s">
        <v>400</v>
      </c>
      <c r="G47" s="270"/>
      <c r="H47" s="277" t="s">
        <v>13</v>
      </c>
      <c r="I47" s="278" t="s">
        <v>380</v>
      </c>
      <c r="J47" s="260"/>
      <c r="K47" s="260"/>
      <c r="L47" s="260"/>
      <c r="M47" s="272"/>
      <c r="N47" s="273" t="s">
        <v>755</v>
      </c>
      <c r="O47" s="259"/>
      <c r="P47" s="138" t="s">
        <v>645</v>
      </c>
      <c r="Q47" s="138" t="s">
        <v>645</v>
      </c>
      <c r="R47" s="138" t="s">
        <v>645</v>
      </c>
      <c r="S47" s="138" t="s">
        <v>645</v>
      </c>
      <c r="T47" s="138" t="s">
        <v>645</v>
      </c>
      <c r="U47" s="138" t="s">
        <v>645</v>
      </c>
      <c r="V47" s="138" t="s">
        <v>645</v>
      </c>
      <c r="W47" s="138" t="s">
        <v>645</v>
      </c>
      <c r="X47" s="138" t="s">
        <v>645</v>
      </c>
      <c r="Y47" s="138" t="s">
        <v>645</v>
      </c>
      <c r="Z47" s="138" t="s">
        <v>645</v>
      </c>
      <c r="AA47" s="138" t="s">
        <v>645</v>
      </c>
      <c r="AB47" s="138" t="s">
        <v>645</v>
      </c>
      <c r="AC47" s="138" t="s">
        <v>645</v>
      </c>
      <c r="AD47" s="138" t="s">
        <v>645</v>
      </c>
      <c r="AE47" s="138" t="s">
        <v>645</v>
      </c>
      <c r="AF47" s="242"/>
      <c r="AH47" s="237"/>
    </row>
    <row r="48" spans="1:34" s="236" customFormat="1">
      <c r="A48" s="257">
        <f t="shared" si="0"/>
        <v>36</v>
      </c>
      <c r="B48" s="243"/>
      <c r="C48" s="244"/>
      <c r="D48" s="217"/>
      <c r="E48" s="272"/>
      <c r="F48" s="271" t="s">
        <v>757</v>
      </c>
      <c r="G48" s="232"/>
      <c r="H48" s="318" t="s">
        <v>13</v>
      </c>
      <c r="I48" s="319" t="s">
        <v>380</v>
      </c>
      <c r="J48" s="260"/>
      <c r="K48" s="260"/>
      <c r="L48" s="260"/>
      <c r="M48" s="272"/>
      <c r="N48" s="271" t="s">
        <v>758</v>
      </c>
      <c r="O48" s="259"/>
      <c r="P48" s="216" t="s">
        <v>645</v>
      </c>
      <c r="Q48" s="216" t="s">
        <v>645</v>
      </c>
      <c r="R48" s="216" t="s">
        <v>645</v>
      </c>
      <c r="S48" s="216" t="s">
        <v>645</v>
      </c>
      <c r="T48" s="216" t="s">
        <v>645</v>
      </c>
      <c r="U48" s="216" t="s">
        <v>645</v>
      </c>
      <c r="V48" s="216" t="s">
        <v>645</v>
      </c>
      <c r="W48" s="216" t="s">
        <v>645</v>
      </c>
      <c r="X48" s="216" t="s">
        <v>645</v>
      </c>
      <c r="Y48" s="216" t="s">
        <v>645</v>
      </c>
      <c r="Z48" s="216" t="s">
        <v>645</v>
      </c>
      <c r="AA48" s="216" t="s">
        <v>645</v>
      </c>
      <c r="AB48" s="216" t="s">
        <v>645</v>
      </c>
      <c r="AC48" s="216" t="s">
        <v>645</v>
      </c>
      <c r="AD48" s="216" t="s">
        <v>645</v>
      </c>
      <c r="AE48" s="216" t="s">
        <v>645</v>
      </c>
      <c r="AF48" s="242"/>
      <c r="AH48" s="237"/>
    </row>
    <row r="49" spans="1:34" s="236" customFormat="1">
      <c r="A49" s="257">
        <f t="shared" si="0"/>
        <v>37</v>
      </c>
      <c r="B49" s="243"/>
      <c r="C49" s="244"/>
      <c r="D49" s="217"/>
      <c r="E49" s="272"/>
      <c r="F49" s="271" t="s">
        <v>401</v>
      </c>
      <c r="G49" s="232"/>
      <c r="H49" s="318" t="s">
        <v>13</v>
      </c>
      <c r="I49" s="319" t="s">
        <v>380</v>
      </c>
      <c r="J49" s="260"/>
      <c r="K49" s="260"/>
      <c r="L49" s="260"/>
      <c r="M49" s="272"/>
      <c r="N49" s="271" t="s">
        <v>756</v>
      </c>
      <c r="O49" s="259"/>
      <c r="P49" s="216" t="s">
        <v>645</v>
      </c>
      <c r="Q49" s="216" t="s">
        <v>645</v>
      </c>
      <c r="R49" s="216" t="s">
        <v>645</v>
      </c>
      <c r="S49" s="216" t="s">
        <v>645</v>
      </c>
      <c r="T49" s="216" t="s">
        <v>645</v>
      </c>
      <c r="U49" s="216" t="s">
        <v>645</v>
      </c>
      <c r="V49" s="216" t="s">
        <v>645</v>
      </c>
      <c r="W49" s="216" t="s">
        <v>645</v>
      </c>
      <c r="X49" s="216" t="s">
        <v>645</v>
      </c>
      <c r="Y49" s="216" t="s">
        <v>645</v>
      </c>
      <c r="Z49" s="216" t="s">
        <v>645</v>
      </c>
      <c r="AA49" s="216" t="s">
        <v>645</v>
      </c>
      <c r="AB49" s="216" t="s">
        <v>645</v>
      </c>
      <c r="AC49" s="216" t="s">
        <v>645</v>
      </c>
      <c r="AD49" s="216" t="s">
        <v>645</v>
      </c>
      <c r="AE49" s="216" t="s">
        <v>645</v>
      </c>
      <c r="AF49" s="242"/>
      <c r="AH49" s="237"/>
    </row>
    <row r="50" spans="1:34" s="236" customFormat="1">
      <c r="A50" s="257">
        <f t="shared" si="0"/>
        <v>38</v>
      </c>
      <c r="B50" s="243"/>
      <c r="C50" s="244"/>
      <c r="D50" s="264"/>
      <c r="E50" s="272"/>
      <c r="F50" s="271" t="s">
        <v>767</v>
      </c>
      <c r="G50" s="232"/>
      <c r="H50" s="318" t="s">
        <v>13</v>
      </c>
      <c r="I50" s="319" t="s">
        <v>359</v>
      </c>
      <c r="J50" s="260"/>
      <c r="K50" s="260"/>
      <c r="L50" s="260"/>
      <c r="M50" s="272"/>
      <c r="N50" s="271" t="s">
        <v>768</v>
      </c>
      <c r="O50" s="259"/>
      <c r="P50" s="216" t="s">
        <v>645</v>
      </c>
      <c r="Q50" s="216" t="s">
        <v>645</v>
      </c>
      <c r="R50" s="216" t="s">
        <v>645</v>
      </c>
      <c r="S50" s="216" t="s">
        <v>645</v>
      </c>
      <c r="T50" s="216" t="s">
        <v>645</v>
      </c>
      <c r="U50" s="216" t="s">
        <v>645</v>
      </c>
      <c r="V50" s="216" t="s">
        <v>645</v>
      </c>
      <c r="W50" s="216" t="s">
        <v>645</v>
      </c>
      <c r="X50" s="216" t="s">
        <v>645</v>
      </c>
      <c r="Y50" s="216" t="s">
        <v>645</v>
      </c>
      <c r="Z50" s="216" t="s">
        <v>645</v>
      </c>
      <c r="AA50" s="216" t="s">
        <v>645</v>
      </c>
      <c r="AB50" s="216" t="s">
        <v>645</v>
      </c>
      <c r="AC50" s="216" t="s">
        <v>645</v>
      </c>
      <c r="AD50" s="216" t="s">
        <v>645</v>
      </c>
      <c r="AE50" s="216" t="s">
        <v>645</v>
      </c>
      <c r="AF50" s="242"/>
      <c r="AH50" s="237"/>
    </row>
    <row r="51" spans="1:34" s="236" customFormat="1">
      <c r="A51" s="257">
        <f t="shared" si="0"/>
        <v>39</v>
      </c>
      <c r="B51" s="243"/>
      <c r="C51" s="244"/>
      <c r="D51" s="217"/>
      <c r="E51" s="272"/>
      <c r="F51" s="273" t="s">
        <v>402</v>
      </c>
      <c r="G51" s="270"/>
      <c r="H51" s="277" t="s">
        <v>13</v>
      </c>
      <c r="I51" s="278" t="s">
        <v>380</v>
      </c>
      <c r="J51" s="260"/>
      <c r="K51" s="260"/>
      <c r="L51" s="260"/>
      <c r="M51" s="272"/>
      <c r="N51" s="276" t="s">
        <v>403</v>
      </c>
      <c r="O51" s="259"/>
      <c r="P51" s="138" t="s">
        <v>645</v>
      </c>
      <c r="Q51" s="138" t="s">
        <v>645</v>
      </c>
      <c r="R51" s="138" t="s">
        <v>645</v>
      </c>
      <c r="S51" s="138" t="s">
        <v>645</v>
      </c>
      <c r="T51" s="138" t="s">
        <v>645</v>
      </c>
      <c r="U51" s="138" t="s">
        <v>645</v>
      </c>
      <c r="V51" s="138" t="s">
        <v>645</v>
      </c>
      <c r="W51" s="138" t="s">
        <v>645</v>
      </c>
      <c r="X51" s="138" t="s">
        <v>645</v>
      </c>
      <c r="Y51" s="138" t="s">
        <v>645</v>
      </c>
      <c r="Z51" s="138" t="s">
        <v>645</v>
      </c>
      <c r="AA51" s="138" t="s">
        <v>645</v>
      </c>
      <c r="AB51" s="138" t="s">
        <v>645</v>
      </c>
      <c r="AC51" s="138" t="s">
        <v>645</v>
      </c>
      <c r="AD51" s="138" t="s">
        <v>645</v>
      </c>
      <c r="AE51" s="138" t="s">
        <v>645</v>
      </c>
      <c r="AF51" s="242"/>
      <c r="AH51" s="237"/>
    </row>
    <row r="52" spans="1:34" s="226" customFormat="1">
      <c r="A52" s="257">
        <f t="shared" si="0"/>
        <v>40</v>
      </c>
      <c r="B52" s="245"/>
      <c r="C52" s="222"/>
      <c r="D52" s="223"/>
      <c r="E52" s="396" t="s">
        <v>719</v>
      </c>
      <c r="F52" s="271" t="s">
        <v>707</v>
      </c>
      <c r="G52" s="232"/>
      <c r="H52" s="319" t="s">
        <v>705</v>
      </c>
      <c r="I52" s="395" t="s">
        <v>706</v>
      </c>
      <c r="J52" s="275"/>
      <c r="K52" s="275"/>
      <c r="L52" s="275"/>
      <c r="M52" s="290"/>
      <c r="N52" s="266" t="s">
        <v>720</v>
      </c>
      <c r="O52" s="291"/>
      <c r="P52" s="216" t="s">
        <v>645</v>
      </c>
      <c r="Q52" s="216" t="s">
        <v>645</v>
      </c>
      <c r="R52" s="216" t="s">
        <v>645</v>
      </c>
      <c r="S52" s="216" t="s">
        <v>645</v>
      </c>
      <c r="T52" s="216" t="s">
        <v>645</v>
      </c>
      <c r="U52" s="216" t="s">
        <v>645</v>
      </c>
      <c r="V52" s="216" t="s">
        <v>645</v>
      </c>
      <c r="W52" s="216" t="s">
        <v>645</v>
      </c>
      <c r="X52" s="216" t="s">
        <v>645</v>
      </c>
      <c r="Y52" s="216" t="s">
        <v>645</v>
      </c>
      <c r="Z52" s="216" t="s">
        <v>645</v>
      </c>
      <c r="AA52" s="216" t="s">
        <v>645</v>
      </c>
      <c r="AB52" s="216" t="s">
        <v>645</v>
      </c>
      <c r="AC52" s="216" t="s">
        <v>645</v>
      </c>
      <c r="AD52" s="216" t="s">
        <v>645</v>
      </c>
      <c r="AE52" s="216" t="s">
        <v>645</v>
      </c>
      <c r="AF52" s="225"/>
      <c r="AG52" s="226" t="s">
        <v>14</v>
      </c>
      <c r="AH52" s="227"/>
    </row>
    <row r="53" spans="1:34" s="226" customFormat="1">
      <c r="A53" s="257">
        <f t="shared" si="0"/>
        <v>41</v>
      </c>
      <c r="B53" s="245"/>
      <c r="C53" s="222"/>
      <c r="D53" s="223"/>
      <c r="E53" s="396" t="s">
        <v>709</v>
      </c>
      <c r="F53" s="271" t="s">
        <v>708</v>
      </c>
      <c r="G53" s="232"/>
      <c r="H53" s="319" t="s">
        <v>100</v>
      </c>
      <c r="I53" s="319" t="s">
        <v>359</v>
      </c>
      <c r="J53" s="275"/>
      <c r="K53" s="275"/>
      <c r="L53" s="275"/>
      <c r="M53" s="290"/>
      <c r="N53" s="280"/>
      <c r="O53" s="291"/>
      <c r="P53" s="216" t="s">
        <v>645</v>
      </c>
      <c r="Q53" s="216" t="s">
        <v>645</v>
      </c>
      <c r="R53" s="216" t="s">
        <v>645</v>
      </c>
      <c r="S53" s="216" t="s">
        <v>645</v>
      </c>
      <c r="T53" s="216" t="s">
        <v>645</v>
      </c>
      <c r="U53" s="216" t="s">
        <v>645</v>
      </c>
      <c r="V53" s="216" t="s">
        <v>645</v>
      </c>
      <c r="W53" s="216" t="s">
        <v>645</v>
      </c>
      <c r="X53" s="216" t="s">
        <v>645</v>
      </c>
      <c r="Y53" s="216" t="s">
        <v>645</v>
      </c>
      <c r="Z53" s="216" t="s">
        <v>645</v>
      </c>
      <c r="AA53" s="216" t="s">
        <v>645</v>
      </c>
      <c r="AB53" s="216" t="s">
        <v>645</v>
      </c>
      <c r="AC53" s="216" t="s">
        <v>645</v>
      </c>
      <c r="AD53" s="216" t="s">
        <v>645</v>
      </c>
      <c r="AE53" s="216" t="s">
        <v>645</v>
      </c>
      <c r="AF53" s="225"/>
      <c r="AG53" s="226" t="s">
        <v>14</v>
      </c>
      <c r="AH53" s="227"/>
    </row>
    <row r="54" spans="1:34" s="41" customFormat="1" ht="63">
      <c r="A54" s="257">
        <f t="shared" si="0"/>
        <v>42</v>
      </c>
      <c r="B54" s="65"/>
      <c r="C54" s="56"/>
      <c r="D54" s="83"/>
      <c r="E54" s="272" t="s">
        <v>88</v>
      </c>
      <c r="F54" s="273" t="s">
        <v>381</v>
      </c>
      <c r="G54" s="270"/>
      <c r="H54" s="59" t="s">
        <v>99</v>
      </c>
      <c r="I54" s="260" t="s">
        <v>422</v>
      </c>
      <c r="J54" s="260"/>
      <c r="K54" s="260"/>
      <c r="L54" s="260"/>
      <c r="M54" s="272"/>
      <c r="N54" s="276" t="s">
        <v>404</v>
      </c>
      <c r="O54" s="59" t="s">
        <v>453</v>
      </c>
      <c r="P54" s="269" t="s">
        <v>645</v>
      </c>
      <c r="Q54" s="269" t="s">
        <v>645</v>
      </c>
      <c r="R54" s="269" t="s">
        <v>405</v>
      </c>
      <c r="S54" s="269" t="s">
        <v>645</v>
      </c>
      <c r="T54" s="269" t="s">
        <v>645</v>
      </c>
      <c r="U54" s="269" t="s">
        <v>645</v>
      </c>
      <c r="V54" s="269" t="s">
        <v>405</v>
      </c>
      <c r="W54" s="269" t="s">
        <v>645</v>
      </c>
      <c r="X54" s="269" t="s">
        <v>645</v>
      </c>
      <c r="Y54" s="269" t="s">
        <v>645</v>
      </c>
      <c r="Z54" s="269" t="s">
        <v>645</v>
      </c>
      <c r="AA54" s="269" t="s">
        <v>645</v>
      </c>
      <c r="AB54" s="269" t="s">
        <v>645</v>
      </c>
      <c r="AC54" s="269" t="s">
        <v>645</v>
      </c>
      <c r="AD54" s="258">
        <v>78</v>
      </c>
      <c r="AE54" s="258">
        <v>1</v>
      </c>
      <c r="AF54" s="62" t="s">
        <v>454</v>
      </c>
      <c r="AG54" s="41" t="s">
        <v>14</v>
      </c>
      <c r="AH54" s="110"/>
    </row>
    <row r="55" spans="1:34" s="41" customFormat="1" ht="63">
      <c r="A55" s="257">
        <f t="shared" si="0"/>
        <v>43</v>
      </c>
      <c r="B55" s="65"/>
      <c r="C55" s="56"/>
      <c r="D55" s="83"/>
      <c r="E55" s="272" t="s">
        <v>89</v>
      </c>
      <c r="F55" s="273" t="s">
        <v>416</v>
      </c>
      <c r="G55" s="270"/>
      <c r="H55" s="59" t="s">
        <v>99</v>
      </c>
      <c r="I55" s="259" t="s">
        <v>420</v>
      </c>
      <c r="J55" s="260"/>
      <c r="K55" s="260"/>
      <c r="L55" s="260"/>
      <c r="M55" s="272"/>
      <c r="N55" s="276" t="s">
        <v>375</v>
      </c>
      <c r="O55" s="59" t="s">
        <v>453</v>
      </c>
      <c r="P55" s="269" t="s">
        <v>645</v>
      </c>
      <c r="Q55" s="269" t="s">
        <v>645</v>
      </c>
      <c r="R55" s="269" t="s">
        <v>405</v>
      </c>
      <c r="S55" s="269" t="s">
        <v>645</v>
      </c>
      <c r="T55" s="269" t="s">
        <v>645</v>
      </c>
      <c r="U55" s="269" t="s">
        <v>645</v>
      </c>
      <c r="V55" s="269" t="s">
        <v>405</v>
      </c>
      <c r="W55" s="269" t="s">
        <v>645</v>
      </c>
      <c r="X55" s="269" t="s">
        <v>645</v>
      </c>
      <c r="Y55" s="269" t="s">
        <v>645</v>
      </c>
      <c r="Z55" s="269" t="s">
        <v>645</v>
      </c>
      <c r="AA55" s="269" t="s">
        <v>645</v>
      </c>
      <c r="AB55" s="269" t="s">
        <v>645</v>
      </c>
      <c r="AC55" s="269" t="s">
        <v>645</v>
      </c>
      <c r="AD55" s="258">
        <v>4</v>
      </c>
      <c r="AE55" s="258">
        <v>4</v>
      </c>
      <c r="AF55" s="62" t="s">
        <v>456</v>
      </c>
      <c r="AG55" s="41" t="s">
        <v>14</v>
      </c>
      <c r="AH55" s="110"/>
    </row>
    <row r="56" spans="1:34" s="236" customFormat="1">
      <c r="A56" s="257">
        <f t="shared" si="0"/>
        <v>44</v>
      </c>
      <c r="B56" s="243"/>
      <c r="C56" s="244"/>
      <c r="D56" s="217"/>
      <c r="E56" s="292"/>
      <c r="F56" s="273" t="s">
        <v>415</v>
      </c>
      <c r="G56" s="270"/>
      <c r="H56" s="259" t="s">
        <v>99</v>
      </c>
      <c r="I56" s="259" t="s">
        <v>359</v>
      </c>
      <c r="J56" s="260" t="s">
        <v>418</v>
      </c>
      <c r="K56" s="260"/>
      <c r="L56" s="260"/>
      <c r="M56" s="272"/>
      <c r="N56" s="276" t="s">
        <v>404</v>
      </c>
      <c r="O56" s="259"/>
      <c r="P56" s="269"/>
      <c r="Q56" s="269"/>
      <c r="R56" s="269"/>
      <c r="S56" s="269"/>
      <c r="T56" s="269"/>
      <c r="U56" s="269"/>
      <c r="V56" s="269"/>
      <c r="W56" s="269"/>
      <c r="X56" s="269"/>
      <c r="Y56" s="269"/>
      <c r="Z56" s="235"/>
      <c r="AA56" s="235"/>
      <c r="AB56" s="217"/>
      <c r="AC56" s="217"/>
      <c r="AD56" s="264"/>
      <c r="AE56" s="264"/>
      <c r="AF56" s="242" t="s">
        <v>419</v>
      </c>
      <c r="AH56" s="237"/>
    </row>
    <row r="57" spans="1:34" s="41" customFormat="1" ht="63">
      <c r="A57" s="257">
        <f t="shared" si="0"/>
        <v>45</v>
      </c>
      <c r="B57" s="65"/>
      <c r="C57" s="56"/>
      <c r="D57" s="83"/>
      <c r="E57" s="57" t="s">
        <v>90</v>
      </c>
      <c r="F57" s="273" t="s">
        <v>150</v>
      </c>
      <c r="G57" s="270"/>
      <c r="H57" s="59" t="s">
        <v>99</v>
      </c>
      <c r="I57" s="259" t="s">
        <v>157</v>
      </c>
      <c r="J57" s="274" t="s">
        <v>444</v>
      </c>
      <c r="K57" s="260"/>
      <c r="L57" s="260"/>
      <c r="M57" s="261"/>
      <c r="N57" s="281">
        <v>0</v>
      </c>
      <c r="O57" s="59" t="s">
        <v>453</v>
      </c>
      <c r="P57" s="269" t="s">
        <v>645</v>
      </c>
      <c r="Q57" s="269" t="s">
        <v>645</v>
      </c>
      <c r="R57" s="269" t="s">
        <v>405</v>
      </c>
      <c r="S57" s="269" t="s">
        <v>645</v>
      </c>
      <c r="T57" s="269" t="s">
        <v>645</v>
      </c>
      <c r="U57" s="269" t="s">
        <v>405</v>
      </c>
      <c r="V57" s="269" t="s">
        <v>645</v>
      </c>
      <c r="W57" s="269" t="s">
        <v>645</v>
      </c>
      <c r="X57" s="269" t="s">
        <v>645</v>
      </c>
      <c r="Y57" s="269" t="s">
        <v>645</v>
      </c>
      <c r="Z57" s="269" t="s">
        <v>645</v>
      </c>
      <c r="AA57" s="269" t="s">
        <v>645</v>
      </c>
      <c r="AB57" s="269" t="s">
        <v>645</v>
      </c>
      <c r="AC57" s="269" t="s">
        <v>645</v>
      </c>
      <c r="AD57" s="258">
        <v>6</v>
      </c>
      <c r="AE57" s="258">
        <v>0</v>
      </c>
      <c r="AF57" s="62" t="s">
        <v>818</v>
      </c>
      <c r="AG57" s="41" t="s">
        <v>14</v>
      </c>
      <c r="AH57" s="110"/>
    </row>
    <row r="58" spans="1:34" s="236" customFormat="1">
      <c r="A58" s="257">
        <f t="shared" si="0"/>
        <v>46</v>
      </c>
      <c r="B58" s="243"/>
      <c r="C58" s="244"/>
      <c r="D58" s="217"/>
      <c r="E58" s="212" t="s">
        <v>407</v>
      </c>
      <c r="F58" s="271" t="s">
        <v>406</v>
      </c>
      <c r="G58" s="232"/>
      <c r="H58" s="233" t="s">
        <v>99</v>
      </c>
      <c r="I58" s="213" t="s">
        <v>421</v>
      </c>
      <c r="J58" s="246"/>
      <c r="K58" s="265"/>
      <c r="L58" s="265"/>
      <c r="M58" s="234"/>
      <c r="N58" s="266" t="s">
        <v>375</v>
      </c>
      <c r="O58" s="259"/>
      <c r="P58" s="264" t="s">
        <v>645</v>
      </c>
      <c r="Q58" s="264" t="s">
        <v>645</v>
      </c>
      <c r="R58" s="264" t="s">
        <v>405</v>
      </c>
      <c r="S58" s="264" t="s">
        <v>645</v>
      </c>
      <c r="T58" s="264" t="s">
        <v>645</v>
      </c>
      <c r="U58" s="264" t="s">
        <v>645</v>
      </c>
      <c r="V58" s="264" t="s">
        <v>405</v>
      </c>
      <c r="W58" s="264" t="s">
        <v>645</v>
      </c>
      <c r="X58" s="264" t="s">
        <v>645</v>
      </c>
      <c r="Y58" s="264" t="s">
        <v>645</v>
      </c>
      <c r="Z58" s="264" t="s">
        <v>645</v>
      </c>
      <c r="AA58" s="264" t="s">
        <v>645</v>
      </c>
      <c r="AB58" s="264" t="s">
        <v>645</v>
      </c>
      <c r="AC58" s="264" t="s">
        <v>645</v>
      </c>
      <c r="AD58" s="235">
        <v>4</v>
      </c>
      <c r="AE58" s="235">
        <v>4</v>
      </c>
      <c r="AF58" s="242"/>
      <c r="AH58" s="237"/>
    </row>
    <row r="59" spans="1:34" s="236" customFormat="1">
      <c r="A59" s="257">
        <f t="shared" si="0"/>
        <v>47</v>
      </c>
      <c r="B59" s="243"/>
      <c r="C59" s="244"/>
      <c r="D59" s="217"/>
      <c r="E59" s="293"/>
      <c r="F59" s="271" t="s">
        <v>408</v>
      </c>
      <c r="G59" s="270"/>
      <c r="H59" s="213" t="s">
        <v>13</v>
      </c>
      <c r="I59" s="213" t="s">
        <v>359</v>
      </c>
      <c r="J59" s="246" t="s">
        <v>417</v>
      </c>
      <c r="K59" s="265"/>
      <c r="L59" s="265"/>
      <c r="M59" s="234"/>
      <c r="N59" s="266" t="s">
        <v>375</v>
      </c>
      <c r="O59" s="259"/>
      <c r="P59" s="264" t="s">
        <v>645</v>
      </c>
      <c r="Q59" s="264" t="s">
        <v>645</v>
      </c>
      <c r="R59" s="264"/>
      <c r="S59" s="264" t="s">
        <v>645</v>
      </c>
      <c r="T59" s="264" t="s">
        <v>645</v>
      </c>
      <c r="U59" s="264" t="s">
        <v>645</v>
      </c>
      <c r="V59" s="264" t="s">
        <v>645</v>
      </c>
      <c r="W59" s="264" t="s">
        <v>645</v>
      </c>
      <c r="X59" s="264" t="s">
        <v>645</v>
      </c>
      <c r="Y59" s="264" t="s">
        <v>645</v>
      </c>
      <c r="Z59" s="264" t="s">
        <v>645</v>
      </c>
      <c r="AA59" s="264" t="s">
        <v>645</v>
      </c>
      <c r="AB59" s="264" t="s">
        <v>645</v>
      </c>
      <c r="AC59" s="264" t="s">
        <v>645</v>
      </c>
      <c r="AD59" s="264" t="s">
        <v>645</v>
      </c>
      <c r="AE59" s="264" t="s">
        <v>645</v>
      </c>
      <c r="AF59" s="242"/>
      <c r="AH59" s="237"/>
    </row>
    <row r="60" spans="1:34" s="236" customFormat="1">
      <c r="A60" s="257">
        <f t="shared" si="0"/>
        <v>48</v>
      </c>
      <c r="B60" s="243"/>
      <c r="C60" s="244"/>
      <c r="D60" s="217"/>
      <c r="E60" s="419"/>
      <c r="F60" s="430" t="s">
        <v>409</v>
      </c>
      <c r="G60" s="431"/>
      <c r="H60" s="432" t="s">
        <v>99</v>
      </c>
      <c r="I60" s="433" t="s">
        <v>421</v>
      </c>
      <c r="J60" s="434"/>
      <c r="K60" s="435"/>
      <c r="L60" s="435"/>
      <c r="M60" s="436"/>
      <c r="N60" s="437" t="s">
        <v>375</v>
      </c>
      <c r="O60" s="433"/>
      <c r="P60" s="438" t="s">
        <v>645</v>
      </c>
      <c r="Q60" s="438" t="s">
        <v>645</v>
      </c>
      <c r="R60" s="438" t="s">
        <v>405</v>
      </c>
      <c r="S60" s="438" t="s">
        <v>645</v>
      </c>
      <c r="T60" s="438" t="s">
        <v>645</v>
      </c>
      <c r="U60" s="438" t="s">
        <v>645</v>
      </c>
      <c r="V60" s="438" t="s">
        <v>405</v>
      </c>
      <c r="W60" s="438" t="s">
        <v>645</v>
      </c>
      <c r="X60" s="438" t="s">
        <v>645</v>
      </c>
      <c r="Y60" s="438" t="s">
        <v>645</v>
      </c>
      <c r="Z60" s="438" t="s">
        <v>645</v>
      </c>
      <c r="AA60" s="438" t="s">
        <v>645</v>
      </c>
      <c r="AB60" s="438" t="s">
        <v>645</v>
      </c>
      <c r="AC60" s="438" t="s">
        <v>645</v>
      </c>
      <c r="AD60" s="439">
        <v>14</v>
      </c>
      <c r="AE60" s="439">
        <v>14</v>
      </c>
      <c r="AF60" s="241"/>
      <c r="AH60" s="237"/>
    </row>
    <row r="61" spans="1:34" s="236" customFormat="1">
      <c r="A61" s="257">
        <f t="shared" si="0"/>
        <v>49</v>
      </c>
      <c r="B61" s="243"/>
      <c r="C61" s="244"/>
      <c r="D61" s="217"/>
      <c r="E61" s="419"/>
      <c r="F61" s="430" t="s">
        <v>410</v>
      </c>
      <c r="G61" s="431"/>
      <c r="H61" s="432" t="s">
        <v>99</v>
      </c>
      <c r="I61" s="433" t="s">
        <v>411</v>
      </c>
      <c r="J61" s="440" t="s">
        <v>160</v>
      </c>
      <c r="K61" s="435"/>
      <c r="L61" s="435"/>
      <c r="M61" s="436"/>
      <c r="N61" s="437" t="s">
        <v>375</v>
      </c>
      <c r="O61" s="433"/>
      <c r="P61" s="438" t="s">
        <v>645</v>
      </c>
      <c r="Q61" s="438" t="s">
        <v>645</v>
      </c>
      <c r="R61" s="438"/>
      <c r="S61" s="438" t="s">
        <v>645</v>
      </c>
      <c r="T61" s="438" t="s">
        <v>645</v>
      </c>
      <c r="U61" s="438" t="s">
        <v>645</v>
      </c>
      <c r="V61" s="438" t="s">
        <v>645</v>
      </c>
      <c r="W61" s="438" t="s">
        <v>405</v>
      </c>
      <c r="X61" s="438" t="s">
        <v>645</v>
      </c>
      <c r="Y61" s="438" t="s">
        <v>645</v>
      </c>
      <c r="Z61" s="438" t="s">
        <v>645</v>
      </c>
      <c r="AA61" s="438" t="s">
        <v>645</v>
      </c>
      <c r="AB61" s="438" t="s">
        <v>645</v>
      </c>
      <c r="AC61" s="438" t="s">
        <v>645</v>
      </c>
      <c r="AD61" s="438" t="s">
        <v>645</v>
      </c>
      <c r="AE61" s="438" t="s">
        <v>645</v>
      </c>
      <c r="AF61" s="241"/>
      <c r="AH61" s="237"/>
    </row>
    <row r="62" spans="1:34" s="236" customFormat="1" ht="31.5">
      <c r="A62" s="257">
        <f t="shared" si="0"/>
        <v>50</v>
      </c>
      <c r="B62" s="243"/>
      <c r="C62" s="244"/>
      <c r="D62" s="217"/>
      <c r="E62" s="247" t="s">
        <v>495</v>
      </c>
      <c r="F62" s="58" t="s">
        <v>386</v>
      </c>
      <c r="G62" s="232"/>
      <c r="H62" s="59" t="s">
        <v>99</v>
      </c>
      <c r="I62" s="60" t="s">
        <v>421</v>
      </c>
      <c r="J62" s="246"/>
      <c r="K62" s="214"/>
      <c r="L62" s="214"/>
      <c r="M62" s="234"/>
      <c r="N62" s="276" t="s">
        <v>375</v>
      </c>
      <c r="O62" s="259"/>
      <c r="P62" s="269" t="s">
        <v>645</v>
      </c>
      <c r="Q62" s="269" t="s">
        <v>645</v>
      </c>
      <c r="R62" s="269" t="s">
        <v>405</v>
      </c>
      <c r="S62" s="269" t="s">
        <v>645</v>
      </c>
      <c r="T62" s="269" t="s">
        <v>645</v>
      </c>
      <c r="U62" s="269" t="s">
        <v>645</v>
      </c>
      <c r="V62" s="269" t="s">
        <v>405</v>
      </c>
      <c r="W62" s="269" t="s">
        <v>645</v>
      </c>
      <c r="X62" s="269" t="s">
        <v>645</v>
      </c>
      <c r="Y62" s="269" t="s">
        <v>645</v>
      </c>
      <c r="Z62" s="269" t="s">
        <v>645</v>
      </c>
      <c r="AA62" s="269" t="s">
        <v>645</v>
      </c>
      <c r="AB62" s="269" t="s">
        <v>645</v>
      </c>
      <c r="AC62" s="269" t="s">
        <v>645</v>
      </c>
      <c r="AD62" s="258">
        <v>25</v>
      </c>
      <c r="AE62" s="287">
        <v>1</v>
      </c>
      <c r="AF62" s="62" t="s">
        <v>451</v>
      </c>
      <c r="AH62" s="237"/>
    </row>
    <row r="63" spans="1:34" s="236" customFormat="1" ht="31.5">
      <c r="A63" s="257">
        <f t="shared" si="0"/>
        <v>51</v>
      </c>
      <c r="B63" s="243"/>
      <c r="C63" s="244"/>
      <c r="D63" s="217"/>
      <c r="E63" s="58" t="s">
        <v>155</v>
      </c>
      <c r="F63" s="58" t="s">
        <v>497</v>
      </c>
      <c r="G63" s="232"/>
      <c r="H63" s="59" t="s">
        <v>99</v>
      </c>
      <c r="I63" s="109" t="s">
        <v>36</v>
      </c>
      <c r="J63" s="97" t="s">
        <v>160</v>
      </c>
      <c r="K63" s="214"/>
      <c r="L63" s="214"/>
      <c r="M63" s="234"/>
      <c r="N63" s="276" t="s">
        <v>375</v>
      </c>
      <c r="O63" s="259"/>
      <c r="P63" s="269" t="s">
        <v>645</v>
      </c>
      <c r="Q63" s="269" t="s">
        <v>645</v>
      </c>
      <c r="R63" s="269" t="s">
        <v>645</v>
      </c>
      <c r="S63" s="269" t="s">
        <v>645</v>
      </c>
      <c r="T63" s="269" t="s">
        <v>645</v>
      </c>
      <c r="U63" s="269" t="s">
        <v>645</v>
      </c>
      <c r="V63" s="269" t="s">
        <v>645</v>
      </c>
      <c r="W63" s="269" t="s">
        <v>405</v>
      </c>
      <c r="X63" s="269" t="s">
        <v>645</v>
      </c>
      <c r="Y63" s="269" t="s">
        <v>645</v>
      </c>
      <c r="Z63" s="269" t="s">
        <v>645</v>
      </c>
      <c r="AA63" s="269" t="s">
        <v>645</v>
      </c>
      <c r="AB63" s="269" t="s">
        <v>645</v>
      </c>
      <c r="AC63" s="269" t="s">
        <v>645</v>
      </c>
      <c r="AD63" s="258">
        <v>8</v>
      </c>
      <c r="AE63" s="287">
        <v>8</v>
      </c>
      <c r="AF63" s="62" t="s">
        <v>731</v>
      </c>
      <c r="AH63" s="237"/>
    </row>
    <row r="64" spans="1:34" s="41" customFormat="1" ht="110.25">
      <c r="A64" s="257">
        <f t="shared" si="0"/>
        <v>52</v>
      </c>
      <c r="B64" s="65"/>
      <c r="C64" s="56"/>
      <c r="D64" s="83"/>
      <c r="E64" s="66" t="s">
        <v>91</v>
      </c>
      <c r="F64" s="58" t="s">
        <v>387</v>
      </c>
      <c r="G64" s="137"/>
      <c r="H64" s="59" t="s">
        <v>99</v>
      </c>
      <c r="I64" s="109" t="s">
        <v>157</v>
      </c>
      <c r="J64" s="96" t="s">
        <v>163</v>
      </c>
      <c r="K64" s="60"/>
      <c r="L64" s="60"/>
      <c r="M64" s="67"/>
      <c r="N64" s="281">
        <v>0</v>
      </c>
      <c r="O64" s="59"/>
      <c r="P64" s="269" t="s">
        <v>645</v>
      </c>
      <c r="Q64" s="269" t="s">
        <v>645</v>
      </c>
      <c r="R64" s="269" t="s">
        <v>405</v>
      </c>
      <c r="S64" s="269" t="s">
        <v>645</v>
      </c>
      <c r="T64" s="269" t="s">
        <v>645</v>
      </c>
      <c r="U64" s="269" t="s">
        <v>405</v>
      </c>
      <c r="V64" s="269" t="s">
        <v>645</v>
      </c>
      <c r="W64" s="269" t="s">
        <v>645</v>
      </c>
      <c r="X64" s="269" t="s">
        <v>645</v>
      </c>
      <c r="Y64" s="269" t="s">
        <v>645</v>
      </c>
      <c r="Z64" s="269" t="s">
        <v>645</v>
      </c>
      <c r="AA64" s="269" t="s">
        <v>645</v>
      </c>
      <c r="AB64" s="269" t="s">
        <v>645</v>
      </c>
      <c r="AC64" s="269" t="s">
        <v>645</v>
      </c>
      <c r="AD64" s="139" t="s">
        <v>158</v>
      </c>
      <c r="AE64" s="269" t="s">
        <v>645</v>
      </c>
      <c r="AF64" s="69" t="s">
        <v>819</v>
      </c>
      <c r="AG64" s="41" t="s">
        <v>14</v>
      </c>
      <c r="AH64" s="110"/>
    </row>
    <row r="65" spans="1:34" s="41" customFormat="1" ht="110.25">
      <c r="A65" s="257">
        <f t="shared" si="0"/>
        <v>53</v>
      </c>
      <c r="B65" s="65"/>
      <c r="C65" s="210"/>
      <c r="D65" s="83"/>
      <c r="E65" s="66" t="s">
        <v>92</v>
      </c>
      <c r="F65" s="58" t="s">
        <v>388</v>
      </c>
      <c r="G65" s="137"/>
      <c r="H65" s="59" t="s">
        <v>99</v>
      </c>
      <c r="I65" s="109" t="s">
        <v>157</v>
      </c>
      <c r="J65" s="96" t="s">
        <v>161</v>
      </c>
      <c r="K65" s="60"/>
      <c r="L65" s="60" t="s">
        <v>772</v>
      </c>
      <c r="M65" s="67"/>
      <c r="N65" s="281">
        <v>0</v>
      </c>
      <c r="O65" s="259"/>
      <c r="P65" s="269" t="s">
        <v>645</v>
      </c>
      <c r="Q65" s="269" t="s">
        <v>645</v>
      </c>
      <c r="R65" s="269" t="s">
        <v>405</v>
      </c>
      <c r="S65" s="269" t="s">
        <v>645</v>
      </c>
      <c r="T65" s="269" t="s">
        <v>645</v>
      </c>
      <c r="U65" s="269" t="s">
        <v>405</v>
      </c>
      <c r="V65" s="269" t="s">
        <v>645</v>
      </c>
      <c r="W65" s="269" t="s">
        <v>645</v>
      </c>
      <c r="X65" s="269" t="s">
        <v>645</v>
      </c>
      <c r="Y65" s="269" t="s">
        <v>645</v>
      </c>
      <c r="Z65" s="269" t="s">
        <v>645</v>
      </c>
      <c r="AA65" s="269" t="s">
        <v>645</v>
      </c>
      <c r="AB65" s="269" t="s">
        <v>645</v>
      </c>
      <c r="AC65" s="269" t="s">
        <v>645</v>
      </c>
      <c r="AD65" s="139" t="s">
        <v>158</v>
      </c>
      <c r="AE65" s="269" t="s">
        <v>645</v>
      </c>
      <c r="AF65" s="62" t="s">
        <v>789</v>
      </c>
      <c r="AH65" s="110"/>
    </row>
    <row r="66" spans="1:34" s="41" customFormat="1">
      <c r="A66" s="257">
        <f t="shared" si="0"/>
        <v>54</v>
      </c>
      <c r="B66" s="65"/>
      <c r="C66" s="210"/>
      <c r="D66" s="83"/>
      <c r="E66" s="66" t="s">
        <v>93</v>
      </c>
      <c r="F66" s="58" t="s">
        <v>389</v>
      </c>
      <c r="G66" s="137"/>
      <c r="H66" s="59" t="s">
        <v>99</v>
      </c>
      <c r="I66" s="109" t="s">
        <v>157</v>
      </c>
      <c r="J66" s="96" t="s">
        <v>162</v>
      </c>
      <c r="K66" s="60"/>
      <c r="L66" s="60" t="s">
        <v>773</v>
      </c>
      <c r="M66" s="67"/>
      <c r="N66" s="281">
        <v>0</v>
      </c>
      <c r="O66" s="259"/>
      <c r="P66" s="269" t="s">
        <v>645</v>
      </c>
      <c r="Q66" s="269" t="s">
        <v>645</v>
      </c>
      <c r="R66" s="269" t="s">
        <v>405</v>
      </c>
      <c r="S66" s="269" t="s">
        <v>645</v>
      </c>
      <c r="T66" s="269" t="s">
        <v>645</v>
      </c>
      <c r="U66" s="269" t="s">
        <v>405</v>
      </c>
      <c r="V66" s="269" t="s">
        <v>645</v>
      </c>
      <c r="W66" s="269" t="s">
        <v>645</v>
      </c>
      <c r="X66" s="269" t="s">
        <v>645</v>
      </c>
      <c r="Y66" s="269" t="s">
        <v>645</v>
      </c>
      <c r="Z66" s="269" t="s">
        <v>645</v>
      </c>
      <c r="AA66" s="269" t="s">
        <v>645</v>
      </c>
      <c r="AB66" s="269" t="s">
        <v>645</v>
      </c>
      <c r="AC66" s="269" t="s">
        <v>645</v>
      </c>
      <c r="AD66" s="139">
        <v>9</v>
      </c>
      <c r="AE66" s="269" t="s">
        <v>645</v>
      </c>
      <c r="AF66" s="62" t="s">
        <v>164</v>
      </c>
      <c r="AH66" s="110"/>
    </row>
    <row r="67" spans="1:34" s="41" customFormat="1" ht="31.5">
      <c r="A67" s="257">
        <f t="shared" si="0"/>
        <v>55</v>
      </c>
      <c r="B67" s="65"/>
      <c r="C67" s="210"/>
      <c r="D67" s="83"/>
      <c r="E67" s="66" t="s">
        <v>94</v>
      </c>
      <c r="F67" s="58" t="s">
        <v>390</v>
      </c>
      <c r="G67" s="137"/>
      <c r="H67" s="59" t="s">
        <v>99</v>
      </c>
      <c r="I67" s="60" t="s">
        <v>421</v>
      </c>
      <c r="J67" s="96"/>
      <c r="K67" s="60"/>
      <c r="L67" s="60"/>
      <c r="M67" s="67"/>
      <c r="N67" s="276" t="s">
        <v>375</v>
      </c>
      <c r="O67" s="259"/>
      <c r="P67" s="269" t="s">
        <v>645</v>
      </c>
      <c r="Q67" s="269" t="s">
        <v>645</v>
      </c>
      <c r="R67" s="269" t="s">
        <v>405</v>
      </c>
      <c r="S67" s="269" t="s">
        <v>645</v>
      </c>
      <c r="T67" s="269" t="s">
        <v>645</v>
      </c>
      <c r="U67" s="269" t="s">
        <v>645</v>
      </c>
      <c r="V67" s="269" t="s">
        <v>405</v>
      </c>
      <c r="W67" s="269" t="s">
        <v>645</v>
      </c>
      <c r="X67" s="269" t="s">
        <v>645</v>
      </c>
      <c r="Y67" s="269" t="s">
        <v>645</v>
      </c>
      <c r="Z67" s="269" t="s">
        <v>645</v>
      </c>
      <c r="AA67" s="269" t="s">
        <v>645</v>
      </c>
      <c r="AB67" s="269" t="s">
        <v>645</v>
      </c>
      <c r="AC67" s="269" t="s">
        <v>645</v>
      </c>
      <c r="AD67" s="258">
        <v>3</v>
      </c>
      <c r="AE67" s="287">
        <v>3</v>
      </c>
      <c r="AF67" s="159" t="s">
        <v>412</v>
      </c>
      <c r="AH67" s="110"/>
    </row>
    <row r="68" spans="1:34" s="41" customFormat="1" ht="47.25">
      <c r="A68" s="257">
        <f t="shared" si="0"/>
        <v>56</v>
      </c>
      <c r="B68" s="65"/>
      <c r="C68" s="210"/>
      <c r="D68" s="83"/>
      <c r="E68" s="57" t="s">
        <v>154</v>
      </c>
      <c r="F68" s="271" t="s">
        <v>806</v>
      </c>
      <c r="G68" s="137"/>
      <c r="H68" s="59" t="s">
        <v>459</v>
      </c>
      <c r="I68" s="109" t="s">
        <v>63</v>
      </c>
      <c r="J68" s="97"/>
      <c r="K68" s="60"/>
      <c r="L68" s="60"/>
      <c r="M68" s="61"/>
      <c r="N68" s="276" t="s">
        <v>807</v>
      </c>
      <c r="O68" s="59" t="s">
        <v>453</v>
      </c>
      <c r="P68" s="269" t="s">
        <v>645</v>
      </c>
      <c r="Q68" s="269" t="s">
        <v>645</v>
      </c>
      <c r="R68" s="269" t="s">
        <v>645</v>
      </c>
      <c r="S68" s="269" t="s">
        <v>645</v>
      </c>
      <c r="T68" s="269" t="s">
        <v>645</v>
      </c>
      <c r="U68" s="269" t="s">
        <v>645</v>
      </c>
      <c r="V68" s="269" t="s">
        <v>645</v>
      </c>
      <c r="W68" s="269" t="s">
        <v>645</v>
      </c>
      <c r="X68" s="269" t="s">
        <v>645</v>
      </c>
      <c r="Y68" s="269" t="s">
        <v>645</v>
      </c>
      <c r="Z68" s="269" t="s">
        <v>645</v>
      </c>
      <c r="AA68" s="269" t="s">
        <v>645</v>
      </c>
      <c r="AB68" s="269" t="s">
        <v>645</v>
      </c>
      <c r="AC68" s="269" t="s">
        <v>645</v>
      </c>
      <c r="AD68" s="235" t="s">
        <v>729</v>
      </c>
      <c r="AE68" s="235" t="s">
        <v>729</v>
      </c>
      <c r="AF68" s="69" t="s">
        <v>455</v>
      </c>
      <c r="AH68" s="110"/>
    </row>
    <row r="69" spans="1:34" s="41" customFormat="1" ht="31.5">
      <c r="A69" s="257">
        <f t="shared" si="0"/>
        <v>57</v>
      </c>
      <c r="B69" s="65"/>
      <c r="C69" s="56"/>
      <c r="D69" s="83"/>
      <c r="E69" s="66" t="s">
        <v>95</v>
      </c>
      <c r="F69" s="58" t="s">
        <v>588</v>
      </c>
      <c r="G69" s="137"/>
      <c r="H69" s="59" t="s">
        <v>13</v>
      </c>
      <c r="I69" s="109" t="s">
        <v>63</v>
      </c>
      <c r="J69" s="60"/>
      <c r="K69" s="60"/>
      <c r="L69" s="60"/>
      <c r="M69" s="67"/>
      <c r="N69" s="276" t="s">
        <v>375</v>
      </c>
      <c r="O69" s="59"/>
      <c r="P69" s="269" t="s">
        <v>645</v>
      </c>
      <c r="Q69" s="269" t="s">
        <v>645</v>
      </c>
      <c r="R69" s="269" t="s">
        <v>645</v>
      </c>
      <c r="S69" s="269" t="s">
        <v>645</v>
      </c>
      <c r="T69" s="269" t="s">
        <v>645</v>
      </c>
      <c r="U69" s="269" t="s">
        <v>645</v>
      </c>
      <c r="V69" s="269" t="s">
        <v>645</v>
      </c>
      <c r="W69" s="269" t="s">
        <v>645</v>
      </c>
      <c r="X69" s="269" t="s">
        <v>645</v>
      </c>
      <c r="Y69" s="269" t="s">
        <v>645</v>
      </c>
      <c r="Z69" s="269" t="s">
        <v>645</v>
      </c>
      <c r="AA69" s="269" t="s">
        <v>645</v>
      </c>
      <c r="AB69" s="269" t="s">
        <v>645</v>
      </c>
      <c r="AC69" s="269" t="s">
        <v>645</v>
      </c>
      <c r="AD69" s="258">
        <v>14</v>
      </c>
      <c r="AE69" s="287">
        <v>14</v>
      </c>
      <c r="AF69" s="62" t="s">
        <v>790</v>
      </c>
      <c r="AG69" s="41" t="s">
        <v>14</v>
      </c>
      <c r="AH69" s="110"/>
    </row>
    <row r="70" spans="1:34" s="41" customFormat="1">
      <c r="A70" s="257">
        <f t="shared" si="0"/>
        <v>58</v>
      </c>
      <c r="B70" s="65"/>
      <c r="C70" s="56"/>
      <c r="D70" s="83"/>
      <c r="E70" s="66" t="s">
        <v>153</v>
      </c>
      <c r="F70" s="58" t="s">
        <v>499</v>
      </c>
      <c r="G70" s="137"/>
      <c r="H70" s="59" t="s">
        <v>99</v>
      </c>
      <c r="I70" s="109" t="s">
        <v>63</v>
      </c>
      <c r="J70" s="97"/>
      <c r="K70" s="60"/>
      <c r="L70" s="60"/>
      <c r="M70" s="67"/>
      <c r="N70" s="276" t="s">
        <v>375</v>
      </c>
      <c r="O70" s="59"/>
      <c r="P70" s="269" t="s">
        <v>645</v>
      </c>
      <c r="Q70" s="269" t="s">
        <v>645</v>
      </c>
      <c r="R70" s="269" t="s">
        <v>405</v>
      </c>
      <c r="S70" s="269" t="s">
        <v>645</v>
      </c>
      <c r="T70" s="269" t="s">
        <v>645</v>
      </c>
      <c r="U70" s="269" t="s">
        <v>645</v>
      </c>
      <c r="V70" s="269" t="s">
        <v>405</v>
      </c>
      <c r="W70" s="269" t="s">
        <v>645</v>
      </c>
      <c r="X70" s="269" t="s">
        <v>645</v>
      </c>
      <c r="Y70" s="269" t="s">
        <v>645</v>
      </c>
      <c r="Z70" s="269" t="s">
        <v>645</v>
      </c>
      <c r="AA70" s="269" t="s">
        <v>645</v>
      </c>
      <c r="AB70" s="269" t="s">
        <v>645</v>
      </c>
      <c r="AC70" s="269" t="s">
        <v>645</v>
      </c>
      <c r="AD70" s="258">
        <v>14</v>
      </c>
      <c r="AE70" s="287">
        <v>14</v>
      </c>
      <c r="AF70" s="69"/>
      <c r="AG70" s="41" t="s">
        <v>14</v>
      </c>
      <c r="AH70" s="110"/>
    </row>
    <row r="71" spans="1:34" s="41" customFormat="1" ht="31.5">
      <c r="A71" s="257">
        <f t="shared" si="0"/>
        <v>59</v>
      </c>
      <c r="B71" s="65"/>
      <c r="C71" s="56"/>
      <c r="D71" s="161"/>
      <c r="E71" s="162"/>
      <c r="F71" s="286" t="s">
        <v>445</v>
      </c>
      <c r="G71" s="232"/>
      <c r="H71" s="233" t="s">
        <v>13</v>
      </c>
      <c r="I71" s="259" t="s">
        <v>63</v>
      </c>
      <c r="J71" s="164"/>
      <c r="K71" s="164"/>
      <c r="L71" s="164"/>
      <c r="M71" s="165"/>
      <c r="N71" s="215" t="s">
        <v>375</v>
      </c>
      <c r="O71" s="163"/>
      <c r="P71" s="264" t="s">
        <v>645</v>
      </c>
      <c r="Q71" s="264" t="s">
        <v>645</v>
      </c>
      <c r="R71" s="264" t="s">
        <v>645</v>
      </c>
      <c r="S71" s="264" t="s">
        <v>645</v>
      </c>
      <c r="T71" s="264" t="s">
        <v>645</v>
      </c>
      <c r="U71" s="264" t="s">
        <v>645</v>
      </c>
      <c r="V71" s="264" t="s">
        <v>645</v>
      </c>
      <c r="W71" s="264" t="s">
        <v>645</v>
      </c>
      <c r="X71" s="264" t="s">
        <v>645</v>
      </c>
      <c r="Y71" s="264" t="s">
        <v>645</v>
      </c>
      <c r="Z71" s="264" t="s">
        <v>645</v>
      </c>
      <c r="AA71" s="264" t="s">
        <v>645</v>
      </c>
      <c r="AB71" s="264" t="s">
        <v>645</v>
      </c>
      <c r="AC71" s="264" t="s">
        <v>645</v>
      </c>
      <c r="AD71" s="264" t="s">
        <v>645</v>
      </c>
      <c r="AE71" s="264" t="s">
        <v>645</v>
      </c>
      <c r="AF71" s="242" t="s">
        <v>774</v>
      </c>
      <c r="AH71" s="166" t="s">
        <v>298</v>
      </c>
    </row>
    <row r="72" spans="1:34" s="41" customFormat="1" ht="31.5">
      <c r="A72" s="257">
        <f t="shared" si="0"/>
        <v>60</v>
      </c>
      <c r="B72" s="65"/>
      <c r="C72" s="56"/>
      <c r="D72" s="161"/>
      <c r="E72" s="162"/>
      <c r="F72" s="286" t="s">
        <v>292</v>
      </c>
      <c r="G72" s="232"/>
      <c r="H72" s="233" t="s">
        <v>13</v>
      </c>
      <c r="I72" s="259" t="s">
        <v>63</v>
      </c>
      <c r="J72" s="164"/>
      <c r="K72" s="164"/>
      <c r="L72" s="164"/>
      <c r="M72" s="165"/>
      <c r="N72" s="215" t="s">
        <v>375</v>
      </c>
      <c r="O72" s="163"/>
      <c r="P72" s="264" t="s">
        <v>645</v>
      </c>
      <c r="Q72" s="264" t="s">
        <v>645</v>
      </c>
      <c r="R72" s="264" t="s">
        <v>645</v>
      </c>
      <c r="S72" s="264" t="s">
        <v>645</v>
      </c>
      <c r="T72" s="264" t="s">
        <v>645</v>
      </c>
      <c r="U72" s="264" t="s">
        <v>645</v>
      </c>
      <c r="V72" s="264" t="s">
        <v>645</v>
      </c>
      <c r="W72" s="264" t="s">
        <v>645</v>
      </c>
      <c r="X72" s="264" t="s">
        <v>645</v>
      </c>
      <c r="Y72" s="264" t="s">
        <v>645</v>
      </c>
      <c r="Z72" s="264" t="s">
        <v>645</v>
      </c>
      <c r="AA72" s="264" t="s">
        <v>645</v>
      </c>
      <c r="AB72" s="264" t="s">
        <v>645</v>
      </c>
      <c r="AC72" s="264" t="s">
        <v>645</v>
      </c>
      <c r="AD72" s="264" t="s">
        <v>645</v>
      </c>
      <c r="AE72" s="264" t="s">
        <v>645</v>
      </c>
      <c r="AF72" s="242" t="s">
        <v>293</v>
      </c>
      <c r="AH72" s="166" t="s">
        <v>298</v>
      </c>
    </row>
    <row r="73" spans="1:34" s="41" customFormat="1">
      <c r="A73" s="257">
        <f t="shared" si="0"/>
        <v>61</v>
      </c>
      <c r="B73" s="65"/>
      <c r="C73" s="56"/>
      <c r="D73" s="161"/>
      <c r="E73" s="162"/>
      <c r="F73" s="286" t="s">
        <v>769</v>
      </c>
      <c r="G73" s="232"/>
      <c r="H73" s="233" t="s">
        <v>13</v>
      </c>
      <c r="I73" s="259" t="s">
        <v>63</v>
      </c>
      <c r="J73" s="164"/>
      <c r="K73" s="164"/>
      <c r="L73" s="164"/>
      <c r="M73" s="165"/>
      <c r="N73" s="266" t="s">
        <v>375</v>
      </c>
      <c r="O73" s="163"/>
      <c r="P73" s="264" t="s">
        <v>645</v>
      </c>
      <c r="Q73" s="264" t="s">
        <v>645</v>
      </c>
      <c r="R73" s="264" t="s">
        <v>645</v>
      </c>
      <c r="S73" s="264" t="s">
        <v>770</v>
      </c>
      <c r="T73" s="264" t="s">
        <v>645</v>
      </c>
      <c r="U73" s="264" t="s">
        <v>645</v>
      </c>
      <c r="V73" s="264" t="s">
        <v>645</v>
      </c>
      <c r="W73" s="264" t="s">
        <v>645</v>
      </c>
      <c r="X73" s="264" t="s">
        <v>645</v>
      </c>
      <c r="Y73" s="264" t="s">
        <v>645</v>
      </c>
      <c r="Z73" s="264" t="s">
        <v>645</v>
      </c>
      <c r="AA73" s="264" t="s">
        <v>645</v>
      </c>
      <c r="AB73" s="264" t="s">
        <v>645</v>
      </c>
      <c r="AC73" s="264" t="s">
        <v>645</v>
      </c>
      <c r="AD73" s="264" t="s">
        <v>645</v>
      </c>
      <c r="AE73" s="264" t="s">
        <v>645</v>
      </c>
      <c r="AF73" s="242"/>
      <c r="AH73" s="166" t="s">
        <v>298</v>
      </c>
    </row>
    <row r="74" spans="1:34" s="41" customFormat="1" ht="63">
      <c r="A74" s="140">
        <f t="shared" si="0"/>
        <v>62</v>
      </c>
      <c r="B74" s="302" t="s">
        <v>446</v>
      </c>
      <c r="C74" s="102"/>
      <c r="D74" s="83"/>
      <c r="E74" s="58" t="s">
        <v>156</v>
      </c>
      <c r="F74" s="68" t="s">
        <v>447</v>
      </c>
      <c r="G74" s="137"/>
      <c r="H74" s="84" t="s">
        <v>100</v>
      </c>
      <c r="I74" s="259" t="s">
        <v>359</v>
      </c>
      <c r="J74" s="85"/>
      <c r="K74" s="85"/>
      <c r="L74" s="266" t="s">
        <v>726</v>
      </c>
      <c r="M74" s="58"/>
      <c r="N74" s="266"/>
      <c r="O74" s="84"/>
      <c r="P74" s="269" t="s">
        <v>645</v>
      </c>
      <c r="Q74" s="269" t="s">
        <v>645</v>
      </c>
      <c r="R74" s="269" t="s">
        <v>645</v>
      </c>
      <c r="S74" s="269" t="s">
        <v>645</v>
      </c>
      <c r="T74" s="269" t="s">
        <v>645</v>
      </c>
      <c r="U74" s="269" t="s">
        <v>645</v>
      </c>
      <c r="V74" s="269" t="s">
        <v>645</v>
      </c>
      <c r="W74" s="269" t="s">
        <v>645</v>
      </c>
      <c r="X74" s="269" t="s">
        <v>645</v>
      </c>
      <c r="Y74" s="269" t="s">
        <v>645</v>
      </c>
      <c r="Z74" s="269" t="s">
        <v>645</v>
      </c>
      <c r="AA74" s="269" t="s">
        <v>645</v>
      </c>
      <c r="AB74" s="269" t="s">
        <v>645</v>
      </c>
      <c r="AC74" s="269" t="s">
        <v>645</v>
      </c>
      <c r="AD74" s="269" t="s">
        <v>645</v>
      </c>
      <c r="AE74" s="269" t="s">
        <v>645</v>
      </c>
      <c r="AF74" s="141"/>
      <c r="AG74" s="41" t="s">
        <v>14</v>
      </c>
      <c r="AH74" s="110"/>
    </row>
    <row r="75" spans="1:34" s="41" customFormat="1" ht="63">
      <c r="A75" s="140">
        <f t="shared" si="0"/>
        <v>63</v>
      </c>
      <c r="B75" s="63"/>
      <c r="C75" s="103"/>
      <c r="D75" s="83"/>
      <c r="E75" s="58" t="s">
        <v>98</v>
      </c>
      <c r="F75" s="68" t="s">
        <v>448</v>
      </c>
      <c r="G75" s="137"/>
      <c r="H75" s="84" t="s">
        <v>100</v>
      </c>
      <c r="I75" s="259" t="s">
        <v>359</v>
      </c>
      <c r="J75" s="85"/>
      <c r="K75" s="85"/>
      <c r="L75" s="266" t="s">
        <v>725</v>
      </c>
      <c r="M75" s="58"/>
      <c r="N75" s="266"/>
      <c r="O75" s="84"/>
      <c r="P75" s="269" t="s">
        <v>645</v>
      </c>
      <c r="Q75" s="269" t="s">
        <v>645</v>
      </c>
      <c r="R75" s="269" t="s">
        <v>645</v>
      </c>
      <c r="S75" s="269" t="s">
        <v>645</v>
      </c>
      <c r="T75" s="269" t="s">
        <v>645</v>
      </c>
      <c r="U75" s="269" t="s">
        <v>645</v>
      </c>
      <c r="V75" s="269" t="s">
        <v>645</v>
      </c>
      <c r="W75" s="269" t="s">
        <v>645</v>
      </c>
      <c r="X75" s="269" t="s">
        <v>645</v>
      </c>
      <c r="Y75" s="269" t="s">
        <v>645</v>
      </c>
      <c r="Z75" s="269" t="s">
        <v>645</v>
      </c>
      <c r="AA75" s="269" t="s">
        <v>645</v>
      </c>
      <c r="AB75" s="269" t="s">
        <v>645</v>
      </c>
      <c r="AC75" s="269" t="s">
        <v>645</v>
      </c>
      <c r="AD75" s="269" t="s">
        <v>645</v>
      </c>
      <c r="AE75" s="269" t="s">
        <v>645</v>
      </c>
      <c r="AF75" s="141"/>
      <c r="AG75" s="41" t="s">
        <v>14</v>
      </c>
      <c r="AH75" s="110"/>
    </row>
    <row r="76" spans="1:34" s="41" customFormat="1" ht="78.75">
      <c r="A76" s="140">
        <f t="shared" si="0"/>
        <v>64</v>
      </c>
      <c r="B76" s="63"/>
      <c r="C76" s="102"/>
      <c r="D76" s="83"/>
      <c r="E76" s="57" t="s">
        <v>96</v>
      </c>
      <c r="F76" s="231" t="s">
        <v>449</v>
      </c>
      <c r="G76" s="137"/>
      <c r="H76" s="59" t="s">
        <v>100</v>
      </c>
      <c r="I76" s="259" t="s">
        <v>359</v>
      </c>
      <c r="J76" s="60"/>
      <c r="K76" s="60"/>
      <c r="L76" s="466" t="s">
        <v>897</v>
      </c>
      <c r="M76" s="61"/>
      <c r="N76" s="266"/>
      <c r="O76" s="59"/>
      <c r="P76" s="269" t="s">
        <v>645</v>
      </c>
      <c r="Q76" s="269" t="s">
        <v>645</v>
      </c>
      <c r="R76" s="269" t="s">
        <v>645</v>
      </c>
      <c r="S76" s="269" t="s">
        <v>645</v>
      </c>
      <c r="T76" s="269" t="s">
        <v>645</v>
      </c>
      <c r="U76" s="269" t="s">
        <v>645</v>
      </c>
      <c r="V76" s="269" t="s">
        <v>645</v>
      </c>
      <c r="W76" s="269" t="s">
        <v>645</v>
      </c>
      <c r="X76" s="269" t="s">
        <v>645</v>
      </c>
      <c r="Y76" s="269" t="s">
        <v>645</v>
      </c>
      <c r="Z76" s="269" t="s">
        <v>645</v>
      </c>
      <c r="AA76" s="269" t="s">
        <v>645</v>
      </c>
      <c r="AB76" s="269" t="s">
        <v>645</v>
      </c>
      <c r="AC76" s="269" t="s">
        <v>645</v>
      </c>
      <c r="AD76" s="269" t="s">
        <v>645</v>
      </c>
      <c r="AE76" s="269" t="s">
        <v>645</v>
      </c>
      <c r="AF76" s="62"/>
      <c r="AG76" s="41" t="s">
        <v>14</v>
      </c>
      <c r="AH76" s="110"/>
    </row>
    <row r="77" spans="1:34" s="41" customFormat="1" ht="78.75">
      <c r="A77" s="301">
        <f t="shared" si="0"/>
        <v>65</v>
      </c>
      <c r="B77" s="64"/>
      <c r="C77" s="102"/>
      <c r="D77" s="83"/>
      <c r="E77" s="57" t="s">
        <v>97</v>
      </c>
      <c r="F77" s="68" t="s">
        <v>450</v>
      </c>
      <c r="G77" s="137"/>
      <c r="H77" s="84" t="s">
        <v>100</v>
      </c>
      <c r="I77" s="259" t="s">
        <v>359</v>
      </c>
      <c r="J77" s="85"/>
      <c r="K77" s="85"/>
      <c r="L77" s="466" t="s">
        <v>898</v>
      </c>
      <c r="M77" s="61"/>
      <c r="N77" s="266"/>
      <c r="O77" s="84"/>
      <c r="P77" s="269" t="s">
        <v>645</v>
      </c>
      <c r="Q77" s="269" t="s">
        <v>645</v>
      </c>
      <c r="R77" s="269" t="s">
        <v>645</v>
      </c>
      <c r="S77" s="269" t="s">
        <v>645</v>
      </c>
      <c r="T77" s="269" t="s">
        <v>645</v>
      </c>
      <c r="U77" s="269" t="s">
        <v>645</v>
      </c>
      <c r="V77" s="269" t="s">
        <v>645</v>
      </c>
      <c r="W77" s="269" t="s">
        <v>645</v>
      </c>
      <c r="X77" s="269" t="s">
        <v>645</v>
      </c>
      <c r="Y77" s="269" t="s">
        <v>645</v>
      </c>
      <c r="Z77" s="269" t="s">
        <v>645</v>
      </c>
      <c r="AA77" s="269" t="s">
        <v>645</v>
      </c>
      <c r="AB77" s="269" t="s">
        <v>645</v>
      </c>
      <c r="AC77" s="269" t="s">
        <v>645</v>
      </c>
      <c r="AD77" s="269" t="s">
        <v>645</v>
      </c>
      <c r="AE77" s="269" t="s">
        <v>645</v>
      </c>
      <c r="AF77" s="141"/>
      <c r="AG77" s="41" t="s">
        <v>14</v>
      </c>
      <c r="AH77" s="110"/>
    </row>
    <row r="78" spans="1:34">
      <c r="A78" s="41" t="s">
        <v>14</v>
      </c>
      <c r="B78" s="41" t="s">
        <v>14</v>
      </c>
      <c r="C78" s="41" t="s">
        <v>14</v>
      </c>
      <c r="D78" s="41" t="s">
        <v>14</v>
      </c>
      <c r="E78" s="41" t="s">
        <v>14</v>
      </c>
      <c r="F78" s="41" t="s">
        <v>14</v>
      </c>
      <c r="G78" s="41" t="s">
        <v>14</v>
      </c>
      <c r="H78" s="41" t="s">
        <v>14</v>
      </c>
      <c r="I78" s="41" t="s">
        <v>14</v>
      </c>
      <c r="J78" s="41" t="s">
        <v>14</v>
      </c>
      <c r="M78" s="41" t="s">
        <v>14</v>
      </c>
      <c r="N78" s="41" t="s">
        <v>14</v>
      </c>
      <c r="O78" s="41" t="s">
        <v>14</v>
      </c>
      <c r="P78" s="41" t="s">
        <v>14</v>
      </c>
      <c r="Q78" s="41" t="s">
        <v>14</v>
      </c>
      <c r="R78" s="41" t="s">
        <v>14</v>
      </c>
      <c r="S78" s="41" t="s">
        <v>14</v>
      </c>
      <c r="T78" s="41" t="s">
        <v>14</v>
      </c>
      <c r="U78" s="41" t="s">
        <v>14</v>
      </c>
      <c r="V78" s="41" t="s">
        <v>14</v>
      </c>
      <c r="W78" s="41" t="s">
        <v>14</v>
      </c>
      <c r="X78" s="41" t="s">
        <v>14</v>
      </c>
      <c r="Y78" s="41" t="s">
        <v>14</v>
      </c>
      <c r="Z78" s="41" t="s">
        <v>14</v>
      </c>
      <c r="AA78" s="41" t="s">
        <v>14</v>
      </c>
      <c r="AB78" s="41" t="s">
        <v>14</v>
      </c>
      <c r="AC78" s="41" t="s">
        <v>14</v>
      </c>
      <c r="AD78" s="41" t="s">
        <v>14</v>
      </c>
      <c r="AE78" s="41" t="s">
        <v>14</v>
      </c>
      <c r="AF78" s="41" t="s">
        <v>14</v>
      </c>
      <c r="AG78" s="41" t="s">
        <v>14</v>
      </c>
      <c r="AH78" s="110"/>
    </row>
    <row r="79" spans="1:34">
      <c r="A79" s="41"/>
      <c r="B79" s="41" t="s">
        <v>202</v>
      </c>
      <c r="C79" s="41"/>
      <c r="D79" s="101"/>
      <c r="G79" s="41"/>
      <c r="H79" s="41"/>
      <c r="J79" s="41"/>
      <c r="M79" s="41"/>
      <c r="N79" s="41"/>
      <c r="O79" s="41"/>
      <c r="P79" s="41"/>
      <c r="Q79" s="41"/>
      <c r="R79" s="41"/>
      <c r="S79" s="41"/>
      <c r="T79" s="41"/>
      <c r="U79" s="41"/>
      <c r="V79" s="41"/>
      <c r="W79" s="41"/>
      <c r="X79" s="41"/>
      <c r="Y79" s="41"/>
      <c r="Z79" s="41"/>
      <c r="AA79" s="41"/>
      <c r="AC79" s="41"/>
      <c r="AD79" s="41"/>
      <c r="AE79" s="41"/>
      <c r="AG79" s="41"/>
      <c r="AH79" s="110"/>
    </row>
    <row r="80" spans="1:34">
      <c r="AH80" s="110"/>
    </row>
    <row r="81" spans="34:34">
      <c r="AH81" s="110"/>
    </row>
  </sheetData>
  <autoFilter ref="A12:AG79"/>
  <mergeCells count="20">
    <mergeCell ref="K10:K12"/>
    <mergeCell ref="L10:L12"/>
    <mergeCell ref="A10:A12"/>
    <mergeCell ref="N10:N11"/>
    <mergeCell ref="G10:G12"/>
    <mergeCell ref="F10:F12"/>
    <mergeCell ref="D10:D12"/>
    <mergeCell ref="C10:C12"/>
    <mergeCell ref="B10:B12"/>
    <mergeCell ref="H10:H12"/>
    <mergeCell ref="M10:M12"/>
    <mergeCell ref="J10:J12"/>
    <mergeCell ref="E10:E12"/>
    <mergeCell ref="I10:I12"/>
    <mergeCell ref="O10:O12"/>
    <mergeCell ref="AF10:AF12"/>
    <mergeCell ref="P11:Y11"/>
    <mergeCell ref="P10:AE10"/>
    <mergeCell ref="Z11:AC11"/>
    <mergeCell ref="AD11:AE11"/>
  </mergeCells>
  <phoneticPr fontId="1"/>
  <dataValidations count="3">
    <dataValidation type="list" allowBlank="1" showInputMessage="1" showErrorMessage="1" sqref="O13:O77">
      <formula1>入力</formula1>
    </dataValidation>
    <dataValidation type="list" allowBlank="1" showInputMessage="1" showErrorMessage="1" sqref="H13:H77">
      <formula1>部品種別</formula1>
    </dataValidation>
    <dataValidation type="list" allowBlank="1" showInputMessage="1" showErrorMessage="1" sqref="M13:M77">
      <formula1>言語</formula1>
    </dataValidation>
  </dataValidations>
  <pageMargins left="0.7" right="0.7" top="0.75" bottom="0.75" header="0.3" footer="0.3"/>
  <pageSetup paperSize="9" scale="13"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4"/>
    <pageSetUpPr fitToPage="1"/>
  </sheetPr>
  <dimension ref="A1:N24"/>
  <sheetViews>
    <sheetView showGridLines="0" view="pageBreakPreview" zoomScaleNormal="100" zoomScaleSheetLayoutView="100" workbookViewId="0">
      <pane ySplit="6" topLeftCell="A7" activePane="bottomLeft" state="frozen"/>
      <selection activeCell="BD48" sqref="BD48"/>
      <selection pane="bottomLeft" activeCell="A7" sqref="A7"/>
    </sheetView>
  </sheetViews>
  <sheetFormatPr defaultColWidth="1.625" defaultRowHeight="15.75" outlineLevelCol="1"/>
  <cols>
    <col min="1" max="1" width="18.125" style="3" bestFit="1" customWidth="1"/>
    <col min="2" max="2" width="15.625" style="3" customWidth="1"/>
    <col min="3" max="3" width="5.625" style="3" customWidth="1"/>
    <col min="4" max="5" width="15.625" style="3" customWidth="1"/>
    <col min="6" max="6" width="50.75" style="8" customWidth="1"/>
    <col min="7" max="7" width="25.625" style="3" customWidth="1" outlineLevel="1"/>
    <col min="8" max="8" width="5.125" style="3" customWidth="1"/>
    <col min="9" max="9" width="13" style="3" customWidth="1" outlineLevel="1"/>
    <col min="10" max="10" width="28.625" style="3" customWidth="1" outlineLevel="1"/>
    <col min="11" max="11" width="20.625" style="3" customWidth="1" outlineLevel="1"/>
    <col min="12" max="13" width="15.625" style="3" customWidth="1" outlineLevel="1"/>
    <col min="14" max="14" width="15.625" style="3" customWidth="1"/>
    <col min="15" max="16384" width="1.625" style="3"/>
  </cols>
  <sheetData>
    <row r="1" spans="1:14" ht="14.25" customHeight="1">
      <c r="A1" s="551" t="s">
        <v>47</v>
      </c>
      <c r="B1" s="551"/>
      <c r="C1" s="551"/>
      <c r="D1" s="551"/>
      <c r="E1" s="555" t="s">
        <v>40</v>
      </c>
      <c r="F1" s="556"/>
      <c r="G1" s="556"/>
      <c r="H1" s="556"/>
      <c r="I1" s="556"/>
      <c r="J1" s="556"/>
      <c r="K1" s="557"/>
      <c r="L1" s="1"/>
      <c r="M1" s="1" t="s">
        <v>26</v>
      </c>
      <c r="N1" s="1" t="s">
        <v>4</v>
      </c>
    </row>
    <row r="2" spans="1:14" ht="14.25" customHeight="1">
      <c r="A2" s="551"/>
      <c r="B2" s="551"/>
      <c r="C2" s="551"/>
      <c r="D2" s="551"/>
      <c r="E2" s="558"/>
      <c r="F2" s="559"/>
      <c r="G2" s="559"/>
      <c r="H2" s="559"/>
      <c r="I2" s="559"/>
      <c r="J2" s="559"/>
      <c r="K2" s="560"/>
      <c r="L2" s="1" t="s">
        <v>5</v>
      </c>
      <c r="M2" s="1" t="str">
        <f>改版履歴!V2</f>
        <v>楊</v>
      </c>
      <c r="N2" s="4">
        <f>改版履歴!Z2</f>
        <v>44033</v>
      </c>
    </row>
    <row r="3" spans="1:14" ht="14.25" customHeight="1">
      <c r="A3" s="551"/>
      <c r="B3" s="551"/>
      <c r="C3" s="551"/>
      <c r="D3" s="551"/>
      <c r="E3" s="561"/>
      <c r="F3" s="562"/>
      <c r="G3" s="562"/>
      <c r="H3" s="562"/>
      <c r="I3" s="562"/>
      <c r="J3" s="562"/>
      <c r="K3" s="563"/>
      <c r="L3" s="1" t="s">
        <v>6</v>
      </c>
      <c r="M3" s="1" t="str">
        <f>改版履歴!V3</f>
        <v>HYN関媛丹</v>
      </c>
      <c r="N3" s="4">
        <f>改版履歴!Z3</f>
        <v>44481</v>
      </c>
    </row>
    <row r="4" spans="1:14" ht="14.25" customHeight="1">
      <c r="F4" s="112"/>
      <c r="G4" s="23"/>
      <c r="M4" s="5"/>
    </row>
    <row r="5" spans="1:14" s="2" customFormat="1" ht="14.25" customHeight="1">
      <c r="A5" s="28" t="s">
        <v>48</v>
      </c>
      <c r="B5" s="669" t="s">
        <v>792</v>
      </c>
      <c r="C5" s="670"/>
      <c r="D5" s="27" t="s">
        <v>41</v>
      </c>
      <c r="E5" s="671" t="s">
        <v>178</v>
      </c>
      <c r="F5" s="672"/>
      <c r="G5" s="673"/>
      <c r="I5" s="29"/>
      <c r="J5" s="29"/>
      <c r="K5" s="29"/>
      <c r="L5" s="29"/>
      <c r="M5" s="30"/>
    </row>
    <row r="6" spans="1:14" s="2" customFormat="1" ht="13.5" customHeight="1">
      <c r="A6" s="17" t="s">
        <v>43</v>
      </c>
      <c r="B6" s="17" t="s">
        <v>45</v>
      </c>
      <c r="C6" s="17" t="s">
        <v>42</v>
      </c>
      <c r="D6" s="17" t="s">
        <v>39</v>
      </c>
      <c r="E6" s="17" t="s">
        <v>44</v>
      </c>
      <c r="F6" s="113" t="s">
        <v>218</v>
      </c>
      <c r="G6" s="82" t="s">
        <v>217</v>
      </c>
      <c r="H6" s="17" t="s">
        <v>49</v>
      </c>
      <c r="I6" s="42" t="s">
        <v>503</v>
      </c>
      <c r="J6" s="42" t="s">
        <v>502</v>
      </c>
      <c r="K6" s="42" t="s">
        <v>504</v>
      </c>
      <c r="L6" s="674" t="s">
        <v>46</v>
      </c>
      <c r="M6" s="675"/>
      <c r="N6" s="676"/>
    </row>
    <row r="7" spans="1:14" s="2" customFormat="1" ht="123.75" customHeight="1">
      <c r="A7" s="305" t="s">
        <v>516</v>
      </c>
      <c r="B7" s="306" t="s">
        <v>84</v>
      </c>
      <c r="C7" s="305"/>
      <c r="D7" s="304"/>
      <c r="E7" s="303" t="s">
        <v>506</v>
      </c>
      <c r="F7" s="267" t="s">
        <v>521</v>
      </c>
      <c r="G7" s="303" t="s">
        <v>507</v>
      </c>
      <c r="H7" s="303"/>
      <c r="I7" s="303"/>
      <c r="J7" s="303" t="s">
        <v>207</v>
      </c>
      <c r="K7" s="303"/>
      <c r="L7" s="685"/>
      <c r="M7" s="686"/>
      <c r="N7" s="686"/>
    </row>
    <row r="8" spans="1:14" s="2" customFormat="1" ht="24">
      <c r="A8" s="305" t="s">
        <v>452</v>
      </c>
      <c r="B8" s="306" t="s">
        <v>84</v>
      </c>
      <c r="C8" s="305"/>
      <c r="D8" s="304"/>
      <c r="E8" s="307" t="s">
        <v>222</v>
      </c>
      <c r="F8" s="282" t="s">
        <v>220</v>
      </c>
      <c r="G8" s="303" t="s">
        <v>166</v>
      </c>
      <c r="H8" s="303"/>
      <c r="I8" s="303"/>
      <c r="J8" s="303" t="s">
        <v>165</v>
      </c>
      <c r="K8" s="303"/>
      <c r="L8" s="680"/>
      <c r="M8" s="681"/>
      <c r="N8" s="681"/>
    </row>
    <row r="9" spans="1:14" s="2" customFormat="1" ht="130.5" customHeight="1">
      <c r="A9" s="24" t="s">
        <v>518</v>
      </c>
      <c r="B9" s="43" t="s">
        <v>84</v>
      </c>
      <c r="C9" s="24"/>
      <c r="D9" s="40"/>
      <c r="E9" s="25" t="s">
        <v>249</v>
      </c>
      <c r="F9" s="367" t="s">
        <v>520</v>
      </c>
      <c r="G9" s="25" t="s">
        <v>821</v>
      </c>
      <c r="H9" s="25"/>
      <c r="I9" s="25"/>
      <c r="J9" s="25" t="s">
        <v>206</v>
      </c>
      <c r="K9" s="303"/>
      <c r="L9" s="677" t="s">
        <v>519</v>
      </c>
      <c r="M9" s="678"/>
      <c r="N9" s="679"/>
    </row>
    <row r="10" spans="1:14" s="256" customFormat="1" ht="60" customHeight="1">
      <c r="A10" s="24" t="s">
        <v>518</v>
      </c>
      <c r="B10" s="43" t="s">
        <v>84</v>
      </c>
      <c r="C10" s="24"/>
      <c r="D10" s="40"/>
      <c r="E10" s="25" t="s">
        <v>249</v>
      </c>
      <c r="F10" s="367" t="s">
        <v>569</v>
      </c>
      <c r="G10" s="25" t="s">
        <v>821</v>
      </c>
      <c r="H10" s="25"/>
      <c r="I10" s="25"/>
      <c r="J10" s="25"/>
      <c r="K10" s="303"/>
      <c r="L10" s="677" t="s">
        <v>570</v>
      </c>
      <c r="M10" s="678"/>
      <c r="N10" s="679"/>
    </row>
    <row r="11" spans="1:14" s="2" customFormat="1" ht="192.95" customHeight="1">
      <c r="A11" s="24" t="s">
        <v>514</v>
      </c>
      <c r="B11" s="43" t="s">
        <v>820</v>
      </c>
      <c r="C11" s="24"/>
      <c r="D11" s="40"/>
      <c r="E11" s="25" t="s">
        <v>250</v>
      </c>
      <c r="F11" s="365" t="s">
        <v>830</v>
      </c>
      <c r="G11" s="25" t="s">
        <v>831</v>
      </c>
      <c r="H11" s="25"/>
      <c r="I11" s="25"/>
      <c r="J11" s="25" t="s">
        <v>822</v>
      </c>
      <c r="K11" s="303"/>
      <c r="L11" s="677" t="s">
        <v>571</v>
      </c>
      <c r="M11" s="678"/>
      <c r="N11" s="679"/>
    </row>
    <row r="12" spans="1:14" s="2" customFormat="1" ht="133.5" customHeight="1">
      <c r="A12" s="24" t="s">
        <v>515</v>
      </c>
      <c r="B12" s="43" t="s">
        <v>84</v>
      </c>
      <c r="C12" s="24"/>
      <c r="D12" s="40"/>
      <c r="E12" s="25" t="s">
        <v>251</v>
      </c>
      <c r="F12" s="364" t="s">
        <v>578</v>
      </c>
      <c r="G12" s="25" t="s">
        <v>853</v>
      </c>
      <c r="H12" s="25"/>
      <c r="I12" s="25"/>
      <c r="J12" s="25" t="s">
        <v>173</v>
      </c>
      <c r="K12" s="303"/>
      <c r="L12" s="677" t="s">
        <v>572</v>
      </c>
      <c r="M12" s="678"/>
      <c r="N12" s="679"/>
    </row>
    <row r="13" spans="1:14" s="2" customFormat="1" ht="135" customHeight="1">
      <c r="A13" s="305" t="s">
        <v>288</v>
      </c>
      <c r="B13" s="306" t="s">
        <v>84</v>
      </c>
      <c r="C13" s="305"/>
      <c r="D13" s="304"/>
      <c r="E13" s="303" t="s">
        <v>251</v>
      </c>
      <c r="F13" s="282" t="s">
        <v>240</v>
      </c>
      <c r="G13" s="303" t="s">
        <v>854</v>
      </c>
      <c r="H13" s="303"/>
      <c r="I13" s="303"/>
      <c r="J13" s="303" t="s">
        <v>173</v>
      </c>
      <c r="K13" s="303"/>
      <c r="L13" s="677"/>
      <c r="M13" s="678"/>
      <c r="N13" s="679"/>
    </row>
    <row r="14" spans="1:14" s="2" customFormat="1" ht="72">
      <c r="A14" s="24" t="s">
        <v>514</v>
      </c>
      <c r="B14" s="43" t="s">
        <v>84</v>
      </c>
      <c r="C14" s="24"/>
      <c r="D14" s="406"/>
      <c r="E14" s="407" t="s">
        <v>221</v>
      </c>
      <c r="F14" s="364" t="s">
        <v>788</v>
      </c>
      <c r="G14" s="408" t="s">
        <v>167</v>
      </c>
      <c r="H14" s="408"/>
      <c r="I14" s="408"/>
      <c r="J14" s="408" t="s">
        <v>174</v>
      </c>
      <c r="K14" s="408"/>
      <c r="L14" s="677" t="s">
        <v>571</v>
      </c>
      <c r="M14" s="678"/>
      <c r="N14" s="679"/>
    </row>
    <row r="15" spans="1:14" s="2" customFormat="1" ht="48" customHeight="1">
      <c r="A15" s="24" t="s">
        <v>514</v>
      </c>
      <c r="B15" s="43" t="s">
        <v>84</v>
      </c>
      <c r="C15" s="24"/>
      <c r="D15" s="40"/>
      <c r="E15" s="366" t="s">
        <v>823</v>
      </c>
      <c r="F15" s="364" t="s">
        <v>824</v>
      </c>
      <c r="G15" s="25" t="s">
        <v>825</v>
      </c>
      <c r="H15" s="25"/>
      <c r="I15" s="25"/>
      <c r="J15" s="25" t="s">
        <v>826</v>
      </c>
      <c r="K15" s="303"/>
      <c r="L15" s="677" t="s">
        <v>571</v>
      </c>
      <c r="M15" s="678"/>
      <c r="N15" s="679"/>
    </row>
    <row r="16" spans="1:14" s="2" customFormat="1" ht="72">
      <c r="A16" s="24" t="s">
        <v>513</v>
      </c>
      <c r="B16" s="43" t="s">
        <v>84</v>
      </c>
      <c r="C16" s="24"/>
      <c r="D16" s="40"/>
      <c r="E16" s="25" t="s">
        <v>252</v>
      </c>
      <c r="F16" s="364" t="s">
        <v>577</v>
      </c>
      <c r="G16" s="25" t="s">
        <v>168</v>
      </c>
      <c r="H16" s="25"/>
      <c r="I16" s="25"/>
      <c r="J16" s="25" t="s">
        <v>175</v>
      </c>
      <c r="K16" s="303"/>
      <c r="L16" s="677" t="s">
        <v>571</v>
      </c>
      <c r="M16" s="678"/>
      <c r="N16" s="679"/>
    </row>
    <row r="17" spans="1:14" s="2" customFormat="1" ht="71.45" customHeight="1">
      <c r="A17" s="24" t="s">
        <v>512</v>
      </c>
      <c r="B17" s="43" t="s">
        <v>84</v>
      </c>
      <c r="C17" s="24"/>
      <c r="D17" s="40"/>
      <c r="E17" s="25" t="s">
        <v>253</v>
      </c>
      <c r="F17" s="364" t="s">
        <v>576</v>
      </c>
      <c r="G17" s="25" t="s">
        <v>169</v>
      </c>
      <c r="H17" s="25"/>
      <c r="I17" s="25"/>
      <c r="J17" s="25" t="s">
        <v>205</v>
      </c>
      <c r="K17" s="303"/>
      <c r="L17" s="677" t="s">
        <v>571</v>
      </c>
      <c r="M17" s="678"/>
      <c r="N17" s="679"/>
    </row>
    <row r="18" spans="1:14" s="2" customFormat="1" ht="60">
      <c r="A18" s="24" t="s">
        <v>511</v>
      </c>
      <c r="B18" s="43" t="s">
        <v>84</v>
      </c>
      <c r="C18" s="24"/>
      <c r="D18" s="40"/>
      <c r="E18" s="25" t="s">
        <v>254</v>
      </c>
      <c r="F18" s="364" t="s">
        <v>575</v>
      </c>
      <c r="G18" s="25" t="s">
        <v>170</v>
      </c>
      <c r="H18" s="25"/>
      <c r="I18" s="25"/>
      <c r="J18" s="25" t="s">
        <v>176</v>
      </c>
      <c r="K18" s="303"/>
      <c r="L18" s="677" t="s">
        <v>573</v>
      </c>
      <c r="M18" s="678"/>
      <c r="N18" s="679"/>
    </row>
    <row r="19" spans="1:14" s="2" customFormat="1" ht="63" customHeight="1">
      <c r="A19" s="24" t="s">
        <v>510</v>
      </c>
      <c r="B19" s="43" t="s">
        <v>84</v>
      </c>
      <c r="C19" s="24"/>
      <c r="D19" s="40"/>
      <c r="E19" s="25" t="s">
        <v>827</v>
      </c>
      <c r="F19" s="364" t="s">
        <v>828</v>
      </c>
      <c r="G19" s="25" t="s">
        <v>829</v>
      </c>
      <c r="H19" s="25"/>
      <c r="I19" s="25"/>
      <c r="J19" s="25" t="s">
        <v>805</v>
      </c>
      <c r="K19" s="303"/>
      <c r="L19" s="677" t="s">
        <v>571</v>
      </c>
      <c r="M19" s="678"/>
      <c r="N19" s="679"/>
    </row>
    <row r="20" spans="1:14" s="2" customFormat="1" ht="60">
      <c r="A20" s="24" t="s">
        <v>509</v>
      </c>
      <c r="B20" s="43" t="s">
        <v>84</v>
      </c>
      <c r="C20" s="24"/>
      <c r="D20" s="40"/>
      <c r="E20" s="25" t="s">
        <v>255</v>
      </c>
      <c r="F20" s="114" t="s">
        <v>574</v>
      </c>
      <c r="G20" s="25" t="s">
        <v>171</v>
      </c>
      <c r="H20" s="25"/>
      <c r="I20" s="25"/>
      <c r="J20" s="25" t="s">
        <v>104</v>
      </c>
      <c r="K20" s="303"/>
      <c r="L20" s="677" t="s">
        <v>572</v>
      </c>
      <c r="M20" s="678"/>
      <c r="N20" s="679"/>
    </row>
    <row r="21" spans="1:14" s="98" customFormat="1" ht="60">
      <c r="A21" s="24" t="s">
        <v>508</v>
      </c>
      <c r="B21" s="43" t="s">
        <v>84</v>
      </c>
      <c r="C21" s="24"/>
      <c r="D21" s="40"/>
      <c r="E21" s="25" t="s">
        <v>256</v>
      </c>
      <c r="F21" s="364" t="s">
        <v>582</v>
      </c>
      <c r="G21" s="25" t="s">
        <v>172</v>
      </c>
      <c r="H21" s="25"/>
      <c r="I21" s="25"/>
      <c r="J21" s="25" t="s">
        <v>177</v>
      </c>
      <c r="K21" s="303"/>
      <c r="L21" s="677" t="s">
        <v>572</v>
      </c>
      <c r="M21" s="678"/>
      <c r="N21" s="679"/>
    </row>
    <row r="22" spans="1:14" s="98" customFormat="1" ht="72.75" customHeight="1">
      <c r="A22" s="425" t="s">
        <v>508</v>
      </c>
      <c r="B22" s="426" t="s">
        <v>84</v>
      </c>
      <c r="C22" s="425"/>
      <c r="D22" s="427"/>
      <c r="E22" s="428"/>
      <c r="F22" s="429" t="s">
        <v>718</v>
      </c>
      <c r="G22" s="428"/>
      <c r="H22" s="428"/>
      <c r="I22" s="428"/>
      <c r="J22" s="428"/>
      <c r="K22" s="428"/>
      <c r="L22" s="682" t="s">
        <v>572</v>
      </c>
      <c r="M22" s="683"/>
      <c r="N22" s="684"/>
    </row>
    <row r="23" spans="1:14" s="98" customFormat="1" ht="56.25" customHeight="1">
      <c r="A23" s="305" t="s">
        <v>508</v>
      </c>
      <c r="B23" s="306" t="s">
        <v>84</v>
      </c>
      <c r="C23" s="305"/>
      <c r="D23" s="304"/>
      <c r="E23" s="303" t="s">
        <v>517</v>
      </c>
      <c r="F23" s="282" t="s">
        <v>762</v>
      </c>
      <c r="G23" s="303"/>
      <c r="H23" s="455"/>
      <c r="I23" s="455"/>
      <c r="J23" s="455"/>
      <c r="K23" s="303"/>
      <c r="L23" s="666" t="s">
        <v>572</v>
      </c>
      <c r="M23" s="667"/>
      <c r="N23" s="668"/>
    </row>
    <row r="24" spans="1:14" s="98" customFormat="1" ht="56.25" customHeight="1">
      <c r="A24" s="305" t="s">
        <v>759</v>
      </c>
      <c r="B24" s="306" t="s">
        <v>84</v>
      </c>
      <c r="C24" s="305"/>
      <c r="D24" s="304"/>
      <c r="E24" s="303" t="s">
        <v>760</v>
      </c>
      <c r="F24" s="282" t="s">
        <v>761</v>
      </c>
      <c r="G24" s="303"/>
      <c r="H24" s="303"/>
      <c r="I24" s="303"/>
      <c r="J24" s="303"/>
      <c r="K24" s="303"/>
      <c r="L24" s="666" t="s">
        <v>763</v>
      </c>
      <c r="M24" s="667"/>
      <c r="N24" s="668"/>
    </row>
  </sheetData>
  <sheetProtection insertColumns="0" insertRows="0" deleteColumns="0" deleteRows="0" autoFilter="0"/>
  <autoFilter ref="A6:M7"/>
  <mergeCells count="23">
    <mergeCell ref="L19:N19"/>
    <mergeCell ref="L20:N20"/>
    <mergeCell ref="L15:N15"/>
    <mergeCell ref="L16:N16"/>
    <mergeCell ref="L10:N10"/>
    <mergeCell ref="L17:N17"/>
    <mergeCell ref="L18:N18"/>
    <mergeCell ref="L24:N24"/>
    <mergeCell ref="A1:D3"/>
    <mergeCell ref="B5:C5"/>
    <mergeCell ref="E5:G5"/>
    <mergeCell ref="L6:N6"/>
    <mergeCell ref="L13:N13"/>
    <mergeCell ref="L8:N8"/>
    <mergeCell ref="L9:N9"/>
    <mergeCell ref="L11:N11"/>
    <mergeCell ref="L12:N12"/>
    <mergeCell ref="L21:N21"/>
    <mergeCell ref="L23:N23"/>
    <mergeCell ref="L22:N22"/>
    <mergeCell ref="L7:N7"/>
    <mergeCell ref="E1:K3"/>
    <mergeCell ref="L14:N14"/>
  </mergeCells>
  <phoneticPr fontId="1"/>
  <dataValidations count="2">
    <dataValidation showInputMessage="1" sqref="F7 F20"/>
    <dataValidation type="list" allowBlank="1" showInputMessage="1" showErrorMessage="1" sqref="B7:B24">
      <formula1>"フォーカスアウト,フォーカスイン,onClick,入力時,その他"</formula1>
    </dataValidation>
  </dataValidations>
  <printOptions horizontalCentered="1"/>
  <pageMargins left="0.39370078740157483" right="0.39370078740157483" top="0.74803149606299213" bottom="0.39370078740157483" header="0.39370078740157483" footer="0.11811023622047245"/>
  <pageSetup paperSize="9" scale="54" fitToHeight="0" orientation="landscape" verticalDpi="300" r:id="rId1"/>
  <headerFooter alignWithMargins="0">
    <oddHeader>&amp;C&amp;A&amp;R&amp;10　</oddHeader>
    <oddFooter>&amp;C&amp;"ＭＳ ゴシック,標準"&amp;P/&amp;N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4"/>
    <pageSetUpPr fitToPage="1"/>
  </sheetPr>
  <dimension ref="A1:T46"/>
  <sheetViews>
    <sheetView showGridLines="0" view="pageBreakPreview" zoomScaleNormal="100" zoomScaleSheetLayoutView="100" workbookViewId="0">
      <pane ySplit="6" topLeftCell="A7" activePane="bottomLeft" state="frozen"/>
      <selection activeCell="BD48" sqref="BD48"/>
      <selection pane="bottomLeft" activeCell="A7" sqref="A7"/>
    </sheetView>
  </sheetViews>
  <sheetFormatPr defaultColWidth="1.625" defaultRowHeight="15.75" outlineLevelCol="1"/>
  <cols>
    <col min="1" max="1" width="8" style="3" customWidth="1"/>
    <col min="2" max="2" width="23.875" style="3" customWidth="1"/>
    <col min="3" max="3" width="9" style="3" customWidth="1"/>
    <col min="4" max="4" width="4.5" style="5" bestFit="1" customWidth="1"/>
    <col min="5" max="5" width="6" style="3" bestFit="1" customWidth="1"/>
    <col min="6" max="6" width="75.5" style="8" customWidth="1"/>
    <col min="7" max="7" width="30.625" style="3" customWidth="1"/>
    <col min="8" max="8" width="11.125" style="3" customWidth="1" outlineLevel="1"/>
    <col min="9" max="9" width="15.875" style="3" bestFit="1" customWidth="1"/>
    <col min="10" max="10" width="4.875" style="3" bestFit="1" customWidth="1"/>
    <col min="11" max="11" width="15.625" style="8" customWidth="1"/>
    <col min="12" max="12" width="12.875" style="8" customWidth="1"/>
    <col min="13" max="17" width="1.625" style="2"/>
    <col min="18" max="18" width="16.875" style="167" customWidth="1"/>
    <col min="19" max="19" width="29.625" style="167" customWidth="1"/>
    <col min="20" max="20" width="1.625" style="2"/>
    <col min="21" max="16384" width="1.625" style="3"/>
  </cols>
  <sheetData>
    <row r="1" spans="1:19" ht="14.25" customHeight="1">
      <c r="A1" s="551" t="s">
        <v>2</v>
      </c>
      <c r="B1" s="551"/>
      <c r="C1" s="555" t="s">
        <v>730</v>
      </c>
      <c r="D1" s="556"/>
      <c r="E1" s="556"/>
      <c r="F1" s="556"/>
      <c r="G1" s="556"/>
      <c r="H1" s="556"/>
      <c r="I1" s="557"/>
      <c r="J1" s="1"/>
      <c r="K1" s="1" t="s">
        <v>3</v>
      </c>
      <c r="L1" s="1" t="s">
        <v>4</v>
      </c>
    </row>
    <row r="2" spans="1:19" ht="14.25" customHeight="1">
      <c r="A2" s="551"/>
      <c r="B2" s="551"/>
      <c r="C2" s="558"/>
      <c r="D2" s="559"/>
      <c r="E2" s="559"/>
      <c r="F2" s="559"/>
      <c r="G2" s="559"/>
      <c r="H2" s="559"/>
      <c r="I2" s="560"/>
      <c r="J2" s="1" t="s">
        <v>5</v>
      </c>
      <c r="K2" s="1" t="str">
        <f>改版履歴!V2</f>
        <v>楊</v>
      </c>
      <c r="L2" s="4">
        <f>改版履歴!Z2</f>
        <v>44033</v>
      </c>
    </row>
    <row r="3" spans="1:19" ht="14.25" customHeight="1">
      <c r="A3" s="551"/>
      <c r="B3" s="551"/>
      <c r="C3" s="561"/>
      <c r="D3" s="562"/>
      <c r="E3" s="562"/>
      <c r="F3" s="562"/>
      <c r="G3" s="562"/>
      <c r="H3" s="562"/>
      <c r="I3" s="563"/>
      <c r="J3" s="1" t="s">
        <v>6</v>
      </c>
      <c r="K3" s="1" t="str">
        <f>改版履歴!V3</f>
        <v>HYN関媛丹</v>
      </c>
      <c r="L3" s="4">
        <f>改版履歴!Z3</f>
        <v>44481</v>
      </c>
    </row>
    <row r="4" spans="1:19" ht="15.75" customHeight="1">
      <c r="J4" s="6"/>
      <c r="K4" s="6"/>
      <c r="L4" s="6"/>
    </row>
    <row r="5" spans="1:19">
      <c r="A5" s="20" t="s">
        <v>7</v>
      </c>
      <c r="B5" s="26" t="s">
        <v>791</v>
      </c>
      <c r="C5" s="700" t="s">
        <v>12</v>
      </c>
      <c r="D5" s="701"/>
      <c r="E5" s="702" t="s">
        <v>778</v>
      </c>
      <c r="F5" s="703"/>
      <c r="G5" s="704"/>
      <c r="H5" s="705" t="s">
        <v>31</v>
      </c>
      <c r="I5" s="706"/>
      <c r="J5" s="687" t="s">
        <v>1</v>
      </c>
      <c r="K5" s="687"/>
      <c r="L5" s="687"/>
    </row>
    <row r="6" spans="1:19" ht="24" customHeight="1">
      <c r="A6" s="17" t="s">
        <v>0</v>
      </c>
      <c r="B6" s="17" t="s">
        <v>8</v>
      </c>
      <c r="C6" s="21" t="s">
        <v>72</v>
      </c>
      <c r="D6" s="21" t="s">
        <v>9</v>
      </c>
      <c r="E6" s="18" t="s">
        <v>10</v>
      </c>
      <c r="F6" s="106" t="s">
        <v>457</v>
      </c>
      <c r="G6" s="313" t="s">
        <v>46</v>
      </c>
      <c r="H6" s="316" t="s">
        <v>467</v>
      </c>
      <c r="I6" s="316" t="s">
        <v>468</v>
      </c>
      <c r="J6" s="687"/>
      <c r="K6" s="687"/>
      <c r="L6" s="687"/>
    </row>
    <row r="7" spans="1:19" ht="12" customHeight="1">
      <c r="A7" s="19" t="s">
        <v>73</v>
      </c>
      <c r="B7" s="118" t="s">
        <v>11</v>
      </c>
      <c r="C7" s="118"/>
      <c r="D7" s="7"/>
      <c r="E7" s="118"/>
      <c r="F7" s="115"/>
      <c r="G7" s="118"/>
      <c r="H7" s="118"/>
      <c r="I7" s="118"/>
      <c r="J7" s="688"/>
      <c r="K7" s="688"/>
      <c r="L7" s="688"/>
    </row>
    <row r="8" spans="1:19" s="2" customFormat="1" ht="49.5" customHeight="1">
      <c r="A8" s="45" t="s">
        <v>78</v>
      </c>
      <c r="B8" s="125" t="s">
        <v>105</v>
      </c>
      <c r="C8" s="125" t="s">
        <v>64</v>
      </c>
      <c r="D8" s="22"/>
      <c r="E8" s="32"/>
      <c r="F8" s="31" t="s">
        <v>223</v>
      </c>
      <c r="G8" s="55"/>
      <c r="H8" s="31"/>
      <c r="I8" s="268" t="s">
        <v>864</v>
      </c>
      <c r="J8" s="689" t="s">
        <v>865</v>
      </c>
      <c r="K8" s="690"/>
      <c r="L8" s="691"/>
      <c r="R8" s="167"/>
      <c r="S8" s="167"/>
    </row>
    <row r="9" spans="1:19" ht="12" customHeight="1">
      <c r="A9" s="19" t="s">
        <v>76</v>
      </c>
      <c r="B9" s="118" t="s">
        <v>77</v>
      </c>
      <c r="C9" s="118"/>
      <c r="D9" s="7"/>
      <c r="E9" s="118"/>
      <c r="F9" s="115"/>
      <c r="G9" s="118"/>
      <c r="H9" s="118"/>
      <c r="I9" s="118"/>
      <c r="J9" s="688"/>
      <c r="K9" s="688"/>
      <c r="L9" s="688"/>
    </row>
    <row r="10" spans="1:19" s="2" customFormat="1" ht="24">
      <c r="A10" s="120" t="s">
        <v>79</v>
      </c>
      <c r="B10" s="125" t="s">
        <v>179</v>
      </c>
      <c r="C10" s="122" t="s">
        <v>180</v>
      </c>
      <c r="D10" s="22"/>
      <c r="E10" s="32"/>
      <c r="F10" s="114" t="s">
        <v>460</v>
      </c>
      <c r="G10" s="55"/>
      <c r="H10" s="31"/>
      <c r="I10" s="31"/>
      <c r="J10" s="689" t="s">
        <v>601</v>
      </c>
      <c r="K10" s="690"/>
      <c r="L10" s="691"/>
      <c r="R10" s="167"/>
      <c r="S10" s="167"/>
    </row>
    <row r="11" spans="1:19" s="2" customFormat="1" ht="36">
      <c r="A11" s="120" t="s">
        <v>182</v>
      </c>
      <c r="B11" s="125" t="s">
        <v>181</v>
      </c>
      <c r="C11" s="122" t="s">
        <v>106</v>
      </c>
      <c r="D11" s="22"/>
      <c r="E11" s="32"/>
      <c r="F11" s="31" t="s">
        <v>458</v>
      </c>
      <c r="G11" s="55"/>
      <c r="H11" s="31"/>
      <c r="I11" s="31"/>
      <c r="J11" s="693"/>
      <c r="K11" s="694"/>
      <c r="L11" s="695"/>
      <c r="R11" s="167"/>
      <c r="S11" s="167"/>
    </row>
    <row r="12" spans="1:19" s="256" customFormat="1" ht="24" customHeight="1">
      <c r="A12" s="328" t="s">
        <v>717</v>
      </c>
      <c r="B12" s="329" t="s">
        <v>715</v>
      </c>
      <c r="C12" s="330" t="s">
        <v>107</v>
      </c>
      <c r="D12" s="22"/>
      <c r="E12" s="32"/>
      <c r="F12" s="268" t="s">
        <v>716</v>
      </c>
      <c r="G12" s="55"/>
      <c r="H12" s="31"/>
      <c r="I12" s="31"/>
      <c r="J12" s="693"/>
      <c r="K12" s="694"/>
      <c r="L12" s="695"/>
      <c r="R12" s="167"/>
      <c r="S12" s="167"/>
    </row>
    <row r="13" spans="1:19" s="2" customFormat="1" ht="36">
      <c r="A13" s="308" t="s">
        <v>80</v>
      </c>
      <c r="B13" s="326" t="s">
        <v>183</v>
      </c>
      <c r="C13" s="309" t="s">
        <v>180</v>
      </c>
      <c r="D13" s="284"/>
      <c r="E13" s="399"/>
      <c r="F13" s="267" t="s">
        <v>832</v>
      </c>
      <c r="G13" s="55"/>
      <c r="H13" s="31"/>
      <c r="I13" s="31"/>
      <c r="J13" s="693"/>
      <c r="K13" s="694"/>
      <c r="L13" s="695"/>
      <c r="R13" s="167"/>
      <c r="S13" s="167"/>
    </row>
    <row r="14" spans="1:19" s="311" customFormat="1" ht="72" customHeight="1">
      <c r="A14" s="308" t="s">
        <v>185</v>
      </c>
      <c r="B14" s="309" t="s">
        <v>184</v>
      </c>
      <c r="C14" s="309" t="s">
        <v>107</v>
      </c>
      <c r="D14" s="284"/>
      <c r="E14" s="310"/>
      <c r="F14" s="267" t="s">
        <v>219</v>
      </c>
      <c r="G14" s="285" t="s">
        <v>186</v>
      </c>
      <c r="H14" s="267"/>
      <c r="I14" s="267"/>
      <c r="J14" s="707"/>
      <c r="K14" s="707"/>
      <c r="L14" s="707"/>
      <c r="R14" s="167"/>
      <c r="S14" s="167"/>
    </row>
    <row r="15" spans="1:19" s="2" customFormat="1" ht="36">
      <c r="A15" s="711" t="s">
        <v>196</v>
      </c>
      <c r="B15" s="708" t="s">
        <v>187</v>
      </c>
      <c r="C15" s="122" t="s">
        <v>107</v>
      </c>
      <c r="D15" s="714"/>
      <c r="E15" s="86"/>
      <c r="F15" s="99" t="s">
        <v>461</v>
      </c>
      <c r="G15" s="99" t="s">
        <v>188</v>
      </c>
      <c r="H15" s="31"/>
      <c r="I15" s="31"/>
      <c r="J15" s="692"/>
      <c r="K15" s="692"/>
      <c r="L15" s="692"/>
      <c r="R15" s="167"/>
      <c r="S15" s="167"/>
    </row>
    <row r="16" spans="1:19" s="256" customFormat="1" ht="186.75" customHeight="1">
      <c r="A16" s="712"/>
      <c r="B16" s="709"/>
      <c r="C16" s="312"/>
      <c r="D16" s="715"/>
      <c r="E16" s="88"/>
      <c r="F16" s="317" t="s">
        <v>833</v>
      </c>
      <c r="G16" s="99"/>
      <c r="H16" s="268" t="s">
        <v>843</v>
      </c>
      <c r="I16" s="268" t="s">
        <v>579</v>
      </c>
      <c r="J16" s="699" t="s">
        <v>580</v>
      </c>
      <c r="K16" s="699"/>
      <c r="L16" s="699"/>
      <c r="R16" s="167"/>
      <c r="S16" s="167"/>
    </row>
    <row r="17" spans="1:19" s="2" customFormat="1" ht="33.75" customHeight="1">
      <c r="A17" s="712"/>
      <c r="B17" s="709"/>
      <c r="C17" s="123"/>
      <c r="D17" s="715"/>
      <c r="E17" s="88"/>
      <c r="F17" s="314" t="s">
        <v>224</v>
      </c>
      <c r="G17" s="99"/>
      <c r="H17" s="31"/>
      <c r="I17" s="31"/>
      <c r="J17" s="692"/>
      <c r="K17" s="692"/>
      <c r="L17" s="692"/>
      <c r="R17" s="167"/>
      <c r="S17" s="167"/>
    </row>
    <row r="18" spans="1:19" s="2" customFormat="1" ht="55.5" customHeight="1">
      <c r="A18" s="712"/>
      <c r="B18" s="709"/>
      <c r="C18" s="123"/>
      <c r="D18" s="715"/>
      <c r="E18" s="88"/>
      <c r="F18" s="315" t="s">
        <v>232</v>
      </c>
      <c r="G18" s="105"/>
      <c r="H18" s="31"/>
      <c r="I18" s="283" t="s">
        <v>210</v>
      </c>
      <c r="J18" s="692"/>
      <c r="K18" s="692"/>
      <c r="L18" s="692"/>
      <c r="M18" s="2" t="s">
        <v>191</v>
      </c>
      <c r="N18" s="160" t="s">
        <v>237</v>
      </c>
      <c r="R18" s="167"/>
      <c r="S18" s="167"/>
    </row>
    <row r="19" spans="1:19" s="2" customFormat="1" ht="46.5" customHeight="1">
      <c r="A19" s="712"/>
      <c r="B19" s="709"/>
      <c r="C19" s="123"/>
      <c r="D19" s="715"/>
      <c r="E19" s="88"/>
      <c r="F19" s="314" t="s">
        <v>466</v>
      </c>
      <c r="G19" s="99"/>
      <c r="H19" s="31"/>
      <c r="I19" s="31"/>
      <c r="J19" s="692"/>
      <c r="K19" s="692"/>
      <c r="L19" s="692"/>
      <c r="R19" s="167"/>
      <c r="S19" s="167"/>
    </row>
    <row r="20" spans="1:19" s="2" customFormat="1" ht="12">
      <c r="A20" s="712"/>
      <c r="B20" s="709"/>
      <c r="C20" s="123"/>
      <c r="D20" s="715"/>
      <c r="E20" s="88"/>
      <c r="F20" s="314" t="s">
        <v>834</v>
      </c>
      <c r="G20" s="99"/>
      <c r="H20" s="31"/>
      <c r="I20" s="31"/>
      <c r="J20" s="693"/>
      <c r="K20" s="694"/>
      <c r="L20" s="695"/>
      <c r="R20" s="167"/>
      <c r="S20" s="167"/>
    </row>
    <row r="21" spans="1:19" s="2" customFormat="1" ht="12">
      <c r="A21" s="712"/>
      <c r="B21" s="709"/>
      <c r="C21" s="123"/>
      <c r="D21" s="715"/>
      <c r="E21" s="88"/>
      <c r="F21" s="314" t="s">
        <v>225</v>
      </c>
      <c r="G21" s="99"/>
      <c r="H21" s="31"/>
      <c r="I21" s="31"/>
      <c r="J21" s="693"/>
      <c r="K21" s="694"/>
      <c r="L21" s="695"/>
      <c r="R21" s="167"/>
      <c r="S21" s="167"/>
    </row>
    <row r="22" spans="1:19" s="2" customFormat="1" ht="12">
      <c r="A22" s="712"/>
      <c r="B22" s="709"/>
      <c r="C22" s="123"/>
      <c r="D22" s="715"/>
      <c r="E22" s="88"/>
      <c r="F22" s="99" t="s">
        <v>226</v>
      </c>
      <c r="G22" s="99"/>
      <c r="H22" s="31"/>
      <c r="I22" s="31"/>
      <c r="J22" s="693"/>
      <c r="K22" s="694"/>
      <c r="L22" s="695"/>
      <c r="R22" s="167"/>
      <c r="S22" s="167"/>
    </row>
    <row r="23" spans="1:19" s="2" customFormat="1" ht="48">
      <c r="A23" s="713"/>
      <c r="B23" s="710"/>
      <c r="C23" s="107"/>
      <c r="D23" s="716"/>
      <c r="E23" s="88"/>
      <c r="F23" s="99" t="s">
        <v>724</v>
      </c>
      <c r="G23" s="99"/>
      <c r="H23" s="31"/>
      <c r="I23" s="31"/>
      <c r="J23" s="693"/>
      <c r="K23" s="694"/>
      <c r="L23" s="695"/>
      <c r="M23" s="2" t="s">
        <v>192</v>
      </c>
      <c r="R23" s="167"/>
      <c r="S23" s="167"/>
    </row>
    <row r="24" spans="1:19" s="2" customFormat="1" ht="108.75" customHeight="1">
      <c r="A24" s="711" t="s">
        <v>189</v>
      </c>
      <c r="B24" s="720" t="s">
        <v>190</v>
      </c>
      <c r="C24" s="720" t="s">
        <v>107</v>
      </c>
      <c r="D24" s="722"/>
      <c r="E24" s="86"/>
      <c r="F24" s="314" t="s">
        <v>775</v>
      </c>
      <c r="G24" s="315"/>
      <c r="H24" s="267"/>
      <c r="I24" s="267" t="s">
        <v>241</v>
      </c>
      <c r="J24" s="696"/>
      <c r="K24" s="697"/>
      <c r="L24" s="698"/>
      <c r="N24" s="160" t="s">
        <v>238</v>
      </c>
      <c r="O24" s="166" t="s">
        <v>313</v>
      </c>
      <c r="R24" s="167"/>
      <c r="S24" s="167"/>
    </row>
    <row r="25" spans="1:19" s="2" customFormat="1" ht="108" customHeight="1">
      <c r="A25" s="712"/>
      <c r="B25" s="721"/>
      <c r="C25" s="721"/>
      <c r="D25" s="723"/>
      <c r="E25" s="88"/>
      <c r="F25" s="283" t="s">
        <v>227</v>
      </c>
      <c r="G25" s="321"/>
      <c r="H25" s="267"/>
      <c r="I25" s="267" t="s">
        <v>236</v>
      </c>
      <c r="J25" s="696"/>
      <c r="K25" s="697"/>
      <c r="L25" s="698"/>
      <c r="R25" s="167"/>
      <c r="S25" s="167"/>
    </row>
    <row r="26" spans="1:19" s="2" customFormat="1" ht="36" customHeight="1">
      <c r="A26" s="712"/>
      <c r="B26" s="721"/>
      <c r="C26" s="721"/>
      <c r="D26" s="723"/>
      <c r="E26" s="88"/>
      <c r="F26" s="322" t="s">
        <v>228</v>
      </c>
      <c r="G26" s="314"/>
      <c r="H26" s="267"/>
      <c r="I26" s="267"/>
      <c r="J26" s="696" t="s">
        <v>235</v>
      </c>
      <c r="K26" s="697"/>
      <c r="L26" s="698"/>
      <c r="R26" s="167"/>
      <c r="S26" s="167"/>
    </row>
    <row r="27" spans="1:19" s="2" customFormat="1" ht="104.25" customHeight="1">
      <c r="A27" s="712"/>
      <c r="B27" s="721"/>
      <c r="C27" s="721"/>
      <c r="D27" s="723"/>
      <c r="E27" s="88"/>
      <c r="F27" s="283" t="s">
        <v>470</v>
      </c>
      <c r="G27" s="314"/>
      <c r="H27" s="267"/>
      <c r="I27" s="267"/>
      <c r="J27" s="696" t="s">
        <v>234</v>
      </c>
      <c r="K27" s="697"/>
      <c r="L27" s="698"/>
      <c r="R27" s="167"/>
      <c r="S27" s="167"/>
    </row>
    <row r="28" spans="1:19" s="2" customFormat="1" ht="48" customHeight="1">
      <c r="A28" s="712"/>
      <c r="B28" s="721"/>
      <c r="C28" s="721"/>
      <c r="D28" s="723"/>
      <c r="E28" s="88"/>
      <c r="F28" s="283" t="s">
        <v>229</v>
      </c>
      <c r="G28" s="314"/>
      <c r="H28" s="267"/>
      <c r="I28" s="267"/>
      <c r="J28" s="696" t="s">
        <v>233</v>
      </c>
      <c r="K28" s="697"/>
      <c r="L28" s="698"/>
      <c r="R28" s="167"/>
      <c r="S28" s="167"/>
    </row>
    <row r="29" spans="1:19" s="2" customFormat="1" ht="24">
      <c r="A29" s="712"/>
      <c r="B29" s="721"/>
      <c r="C29" s="721"/>
      <c r="D29" s="723"/>
      <c r="E29" s="88"/>
      <c r="F29" s="314" t="s">
        <v>239</v>
      </c>
      <c r="G29" s="314"/>
      <c r="H29" s="267"/>
      <c r="I29" s="267"/>
      <c r="J29" s="696"/>
      <c r="K29" s="697"/>
      <c r="L29" s="698"/>
      <c r="R29" s="167"/>
      <c r="S29" s="167"/>
    </row>
    <row r="30" spans="1:19" s="2" customFormat="1" ht="36">
      <c r="A30" s="712"/>
      <c r="B30" s="721"/>
      <c r="C30" s="721"/>
      <c r="D30" s="723"/>
      <c r="E30" s="88"/>
      <c r="F30" s="314" t="s">
        <v>315</v>
      </c>
      <c r="G30" s="314"/>
      <c r="H30" s="267"/>
      <c r="I30" s="267"/>
      <c r="J30" s="696"/>
      <c r="K30" s="697"/>
      <c r="L30" s="698"/>
      <c r="N30" s="166" t="s">
        <v>313</v>
      </c>
      <c r="R30" s="167"/>
      <c r="S30" s="167"/>
    </row>
    <row r="31" spans="1:19" s="256" customFormat="1" ht="159.6" customHeight="1">
      <c r="A31" s="712"/>
      <c r="B31" s="721"/>
      <c r="C31" s="721"/>
      <c r="D31" s="723"/>
      <c r="E31" s="88"/>
      <c r="F31" s="317" t="s">
        <v>845</v>
      </c>
      <c r="G31" s="99"/>
      <c r="H31" s="268" t="s">
        <v>844</v>
      </c>
      <c r="I31" s="268" t="s">
        <v>583</v>
      </c>
      <c r="J31" s="699" t="s">
        <v>584</v>
      </c>
      <c r="K31" s="699"/>
      <c r="L31" s="699"/>
      <c r="R31" s="167"/>
      <c r="S31" s="167"/>
    </row>
    <row r="32" spans="1:19" s="2" customFormat="1" ht="24">
      <c r="A32" s="712"/>
      <c r="B32" s="721"/>
      <c r="C32" s="721"/>
      <c r="D32" s="723"/>
      <c r="E32" s="88"/>
      <c r="F32" s="99" t="s">
        <v>242</v>
      </c>
      <c r="G32" s="99"/>
      <c r="H32" s="31"/>
      <c r="I32" s="31"/>
      <c r="J32" s="693"/>
      <c r="K32" s="694"/>
      <c r="L32" s="695"/>
      <c r="R32" s="167"/>
      <c r="S32" s="167"/>
    </row>
    <row r="33" spans="1:19" s="2" customFormat="1" ht="23.25" customHeight="1">
      <c r="A33" s="142"/>
      <c r="B33" s="145"/>
      <c r="C33" s="143"/>
      <c r="D33" s="144"/>
      <c r="E33" s="88"/>
      <c r="F33" s="320" t="s">
        <v>776</v>
      </c>
      <c r="G33" s="99"/>
      <c r="H33" s="31"/>
      <c r="I33" s="31"/>
      <c r="J33" s="116"/>
      <c r="K33" s="146"/>
      <c r="L33" s="117"/>
      <c r="N33" s="166" t="s">
        <v>298</v>
      </c>
      <c r="R33" s="167"/>
      <c r="S33" s="167"/>
    </row>
    <row r="34" spans="1:19" s="2" customFormat="1" ht="24">
      <c r="A34" s="121"/>
      <c r="B34" s="126"/>
      <c r="C34" s="123"/>
      <c r="D34" s="124"/>
      <c r="E34" s="88"/>
      <c r="F34" s="99" t="s">
        <v>469</v>
      </c>
      <c r="G34" s="99"/>
      <c r="H34" s="31"/>
      <c r="I34" s="31"/>
      <c r="J34" s="116"/>
      <c r="K34" s="119"/>
      <c r="L34" s="117"/>
      <c r="R34" s="167"/>
      <c r="S34" s="167"/>
    </row>
    <row r="35" spans="1:19" s="2" customFormat="1" ht="12">
      <c r="A35" s="128"/>
      <c r="B35" s="127"/>
      <c r="C35" s="107"/>
      <c r="D35" s="108"/>
      <c r="E35" s="87"/>
      <c r="F35" s="99" t="s">
        <v>294</v>
      </c>
      <c r="G35" s="99"/>
      <c r="H35" s="31"/>
      <c r="I35" s="31"/>
      <c r="J35" s="116"/>
      <c r="K35" s="119"/>
      <c r="L35" s="117"/>
      <c r="R35" s="167"/>
      <c r="S35" s="167"/>
    </row>
    <row r="36" spans="1:19" s="2" customFormat="1" ht="24" customHeight="1">
      <c r="A36" s="128" t="s">
        <v>258</v>
      </c>
      <c r="B36" s="127" t="s">
        <v>245</v>
      </c>
      <c r="C36" s="107" t="s">
        <v>243</v>
      </c>
      <c r="D36" s="108"/>
      <c r="E36" s="87"/>
      <c r="F36" s="99" t="s">
        <v>244</v>
      </c>
      <c r="G36" s="99"/>
      <c r="H36" s="31"/>
      <c r="I36" s="31"/>
      <c r="J36" s="677" t="s">
        <v>598</v>
      </c>
      <c r="K36" s="678"/>
      <c r="L36" s="679"/>
      <c r="R36" s="167"/>
      <c r="S36" s="167"/>
    </row>
    <row r="37" spans="1:19" s="2" customFormat="1" ht="12">
      <c r="A37" s="323" t="s">
        <v>197</v>
      </c>
      <c r="B37" s="324" t="s">
        <v>193</v>
      </c>
      <c r="C37" s="285" t="s">
        <v>107</v>
      </c>
      <c r="D37" s="284"/>
      <c r="E37" s="325"/>
      <c r="F37" s="322" t="s">
        <v>230</v>
      </c>
      <c r="G37" s="55"/>
      <c r="H37" s="31"/>
      <c r="I37" s="31"/>
      <c r="J37" s="693"/>
      <c r="K37" s="694"/>
      <c r="L37" s="695"/>
      <c r="R37" s="167"/>
      <c r="S37" s="167"/>
    </row>
    <row r="38" spans="1:19" s="2" customFormat="1" ht="24" customHeight="1">
      <c r="A38" s="308" t="s">
        <v>198</v>
      </c>
      <c r="B38" s="326" t="s">
        <v>194</v>
      </c>
      <c r="C38" s="309" t="s">
        <v>107</v>
      </c>
      <c r="D38" s="327"/>
      <c r="E38" s="310"/>
      <c r="F38" s="283" t="s">
        <v>231</v>
      </c>
      <c r="G38" s="55"/>
      <c r="H38" s="31"/>
      <c r="I38" s="31"/>
      <c r="J38" s="693"/>
      <c r="K38" s="694"/>
      <c r="L38" s="695"/>
      <c r="R38" s="167"/>
      <c r="S38" s="167"/>
    </row>
    <row r="39" spans="1:19" s="2" customFormat="1" ht="24" customHeight="1">
      <c r="A39" s="45" t="s">
        <v>199</v>
      </c>
      <c r="B39" s="100" t="s">
        <v>463</v>
      </c>
      <c r="C39" s="55" t="s">
        <v>107</v>
      </c>
      <c r="D39" s="22"/>
      <c r="E39" s="32"/>
      <c r="F39" s="31" t="s">
        <v>464</v>
      </c>
      <c r="G39" s="55"/>
      <c r="H39" s="31"/>
      <c r="I39" s="31"/>
      <c r="J39" s="693"/>
      <c r="K39" s="694"/>
      <c r="L39" s="695"/>
      <c r="R39" s="167"/>
      <c r="S39" s="167"/>
    </row>
    <row r="40" spans="1:19" s="2" customFormat="1" ht="36">
      <c r="A40" s="45" t="s">
        <v>246</v>
      </c>
      <c r="B40" s="55" t="s">
        <v>195</v>
      </c>
      <c r="C40" s="107" t="s">
        <v>107</v>
      </c>
      <c r="D40" s="22"/>
      <c r="E40" s="32"/>
      <c r="F40" s="31" t="s">
        <v>462</v>
      </c>
      <c r="G40" s="55"/>
      <c r="H40" s="31"/>
      <c r="I40" s="31"/>
      <c r="J40" s="693"/>
      <c r="K40" s="694"/>
      <c r="L40" s="695"/>
      <c r="R40" s="167"/>
      <c r="S40" s="167"/>
    </row>
    <row r="41" spans="1:19" s="256" customFormat="1" ht="24" customHeight="1">
      <c r="A41" s="328" t="s">
        <v>567</v>
      </c>
      <c r="B41" s="329" t="s">
        <v>471</v>
      </c>
      <c r="C41" s="330" t="s">
        <v>107</v>
      </c>
      <c r="D41" s="22"/>
      <c r="E41" s="32"/>
      <c r="F41" s="268" t="s">
        <v>473</v>
      </c>
      <c r="G41" s="55"/>
      <c r="H41" s="31"/>
      <c r="I41" s="31"/>
      <c r="J41" s="693"/>
      <c r="K41" s="694"/>
      <c r="L41" s="695"/>
      <c r="R41" s="167"/>
      <c r="S41" s="167"/>
    </row>
    <row r="42" spans="1:19" s="256" customFormat="1" ht="24" customHeight="1">
      <c r="A42" s="328" t="s">
        <v>711</v>
      </c>
      <c r="B42" s="329" t="s">
        <v>713</v>
      </c>
      <c r="C42" s="330" t="s">
        <v>107</v>
      </c>
      <c r="D42" s="22"/>
      <c r="E42" s="32"/>
      <c r="F42" s="268" t="s">
        <v>714</v>
      </c>
      <c r="G42" s="55"/>
      <c r="H42" s="31"/>
      <c r="I42" s="31"/>
      <c r="J42" s="693"/>
      <c r="K42" s="694"/>
      <c r="L42" s="695"/>
      <c r="R42" s="167"/>
      <c r="S42" s="167"/>
    </row>
    <row r="43" spans="1:19" s="256" customFormat="1" ht="24" customHeight="1">
      <c r="A43" s="328" t="s">
        <v>712</v>
      </c>
      <c r="B43" s="376" t="s">
        <v>568</v>
      </c>
      <c r="C43" s="330" t="s">
        <v>566</v>
      </c>
      <c r="D43" s="22"/>
      <c r="E43" s="32"/>
      <c r="F43" s="268" t="s">
        <v>867</v>
      </c>
      <c r="G43" s="55"/>
      <c r="H43" s="31"/>
      <c r="I43" s="377" t="s">
        <v>868</v>
      </c>
      <c r="J43" s="677" t="s">
        <v>869</v>
      </c>
      <c r="K43" s="678"/>
      <c r="L43" s="679"/>
      <c r="R43" s="167"/>
      <c r="S43" s="167"/>
    </row>
    <row r="44" spans="1:19" s="2" customFormat="1" ht="12" customHeight="1">
      <c r="A44" s="19" t="s">
        <v>74</v>
      </c>
      <c r="B44" s="118" t="s">
        <v>75</v>
      </c>
      <c r="C44" s="118"/>
      <c r="D44" s="7"/>
      <c r="E44" s="118"/>
      <c r="F44" s="115"/>
      <c r="G44" s="118"/>
      <c r="H44" s="118"/>
      <c r="I44" s="118"/>
      <c r="J44" s="688"/>
      <c r="K44" s="688"/>
      <c r="L44" s="688"/>
      <c r="R44" s="167"/>
      <c r="S44" s="167"/>
    </row>
    <row r="45" spans="1:19" ht="12" customHeight="1">
      <c r="A45" s="45"/>
      <c r="B45" s="49"/>
      <c r="C45" s="50"/>
      <c r="D45" s="38"/>
      <c r="E45" s="32"/>
      <c r="H45" s="46"/>
      <c r="I45" s="31"/>
      <c r="J45" s="717"/>
      <c r="K45" s="718"/>
      <c r="L45" s="719"/>
    </row>
    <row r="46" spans="1:19">
      <c r="A46" s="6"/>
      <c r="B46" s="6"/>
      <c r="C46" s="6"/>
      <c r="D46" s="81"/>
    </row>
  </sheetData>
  <mergeCells count="49">
    <mergeCell ref="B15:B23"/>
    <mergeCell ref="A15:A23"/>
    <mergeCell ref="D15:D23"/>
    <mergeCell ref="J45:L45"/>
    <mergeCell ref="J8:L8"/>
    <mergeCell ref="J41:L41"/>
    <mergeCell ref="A24:A32"/>
    <mergeCell ref="B24:B32"/>
    <mergeCell ref="C24:C32"/>
    <mergeCell ref="D24:D32"/>
    <mergeCell ref="J36:L36"/>
    <mergeCell ref="J12:L12"/>
    <mergeCell ref="J7:L7"/>
    <mergeCell ref="J44:L44"/>
    <mergeCell ref="J11:L11"/>
    <mergeCell ref="J13:L13"/>
    <mergeCell ref="J14:L14"/>
    <mergeCell ref="J15:L15"/>
    <mergeCell ref="J19:L19"/>
    <mergeCell ref="J37:L37"/>
    <mergeCell ref="J38:L38"/>
    <mergeCell ref="J17:L17"/>
    <mergeCell ref="J40:L40"/>
    <mergeCell ref="J32:L32"/>
    <mergeCell ref="J29:L29"/>
    <mergeCell ref="J26:L26"/>
    <mergeCell ref="J43:L43"/>
    <mergeCell ref="J42:L42"/>
    <mergeCell ref="A1:B3"/>
    <mergeCell ref="C5:D5"/>
    <mergeCell ref="E5:G5"/>
    <mergeCell ref="C1:I3"/>
    <mergeCell ref="H5:I5"/>
    <mergeCell ref="J5:L6"/>
    <mergeCell ref="J9:L9"/>
    <mergeCell ref="J10:L10"/>
    <mergeCell ref="J18:L18"/>
    <mergeCell ref="J39:L39"/>
    <mergeCell ref="J27:L27"/>
    <mergeCell ref="J28:L28"/>
    <mergeCell ref="J23:L23"/>
    <mergeCell ref="J24:L24"/>
    <mergeCell ref="J25:L25"/>
    <mergeCell ref="J20:L20"/>
    <mergeCell ref="J21:L21"/>
    <mergeCell ref="J22:L22"/>
    <mergeCell ref="J30:L30"/>
    <mergeCell ref="J16:L16"/>
    <mergeCell ref="J31:L31"/>
  </mergeCells>
  <phoneticPr fontId="2"/>
  <dataValidations count="3">
    <dataValidation type="list" showInputMessage="1" sqref="E45 E8:E43">
      <formula1>"同期,非同期"</formula1>
    </dataValidation>
    <dataValidation showInputMessage="1" sqref="E6"/>
    <dataValidation type="list" allowBlank="1" showInputMessage="1" showErrorMessage="1" sqref="C8 C37:C43 C10:C24">
      <formula1>イベント名</formula1>
    </dataValidation>
  </dataValidations>
  <printOptions horizontalCentered="1"/>
  <pageMargins left="0.39370078740157483" right="0.39370078740157483" top="0.74803149606299213" bottom="0.39370078740157483" header="0.39370078740157483" footer="0.11811023622047245"/>
  <pageSetup paperSize="9" scale="65" fitToHeight="0" orientation="landscape" verticalDpi="300" r:id="rId1"/>
  <headerFooter alignWithMargins="0">
    <oddHeader>&amp;C&amp;A&amp;R&amp;10　</oddHeader>
    <oddFooter>&amp;C&amp;"ＭＳ ゴシック,標準"&amp;P/&amp;N</oddFooter>
  </headerFooter>
  <rowBreaks count="2" manualBreakCount="2">
    <brk id="23" max="14" man="1"/>
    <brk id="27" max="14"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92D050"/>
    <pageSetUpPr fitToPage="1"/>
  </sheetPr>
  <dimension ref="A1:BB114"/>
  <sheetViews>
    <sheetView showGridLines="0" view="pageBreakPreview" zoomScaleNormal="100" zoomScaleSheetLayoutView="100" workbookViewId="0">
      <selection sqref="A1:I3"/>
    </sheetView>
  </sheetViews>
  <sheetFormatPr defaultColWidth="3.125" defaultRowHeight="15.75"/>
  <cols>
    <col min="1" max="6" width="3.125" style="8"/>
    <col min="7" max="7" width="3.125" style="249"/>
    <col min="8" max="13" width="3.125" style="8"/>
    <col min="14" max="14" width="3.125" style="249"/>
    <col min="15" max="15" width="4" style="8" bestFit="1" customWidth="1"/>
    <col min="16" max="16" width="3.25" style="8" customWidth="1"/>
    <col min="17" max="21" width="3.125" style="8"/>
    <col min="22" max="29" width="3.125" style="167"/>
    <col min="30" max="30" width="3.75" style="167" customWidth="1"/>
    <col min="31" max="31" width="3.125" style="167"/>
    <col min="32" max="32" width="16.25" style="167" customWidth="1"/>
    <col min="33" max="54" width="3.125" style="167"/>
    <col min="55" max="16384" width="3.125" style="8"/>
  </cols>
  <sheetData>
    <row r="1" spans="1:52" s="197" customFormat="1" ht="15" customHeight="1">
      <c r="A1" s="730" t="s">
        <v>423</v>
      </c>
      <c r="B1" s="551"/>
      <c r="C1" s="551"/>
      <c r="D1" s="551"/>
      <c r="E1" s="551"/>
      <c r="F1" s="551"/>
      <c r="G1" s="551"/>
      <c r="H1" s="551"/>
      <c r="I1" s="551"/>
      <c r="J1" s="555" t="s">
        <v>424</v>
      </c>
      <c r="K1" s="556"/>
      <c r="L1" s="556"/>
      <c r="M1" s="556"/>
      <c r="N1" s="556"/>
      <c r="O1" s="556"/>
      <c r="P1" s="556"/>
      <c r="Q1" s="556"/>
      <c r="R1" s="556"/>
      <c r="S1" s="556"/>
      <c r="T1" s="556"/>
      <c r="U1" s="556"/>
      <c r="V1" s="556"/>
      <c r="W1" s="556"/>
      <c r="X1" s="556"/>
      <c r="Y1" s="556"/>
      <c r="Z1" s="556"/>
      <c r="AA1" s="556"/>
      <c r="AB1" s="556"/>
      <c r="AC1" s="556"/>
      <c r="AD1" s="556"/>
      <c r="AE1" s="556"/>
      <c r="AF1" s="556"/>
      <c r="AG1" s="556"/>
      <c r="AH1" s="557"/>
      <c r="AI1" s="628"/>
      <c r="AJ1" s="553"/>
      <c r="AK1" s="553"/>
      <c r="AL1" s="553"/>
      <c r="AM1" s="553"/>
      <c r="AN1" s="630"/>
      <c r="AO1" s="628" t="s">
        <v>26</v>
      </c>
      <c r="AP1" s="553"/>
      <c r="AQ1" s="553"/>
      <c r="AR1" s="553"/>
      <c r="AS1" s="553"/>
      <c r="AT1" s="630"/>
      <c r="AU1" s="586" t="s">
        <v>27</v>
      </c>
      <c r="AV1" s="565"/>
      <c r="AW1" s="565"/>
      <c r="AX1" s="565"/>
      <c r="AY1" s="565"/>
      <c r="AZ1" s="587"/>
    </row>
    <row r="2" spans="1:52" s="197" customFormat="1" ht="15" customHeight="1">
      <c r="A2" s="551"/>
      <c r="B2" s="551"/>
      <c r="C2" s="551"/>
      <c r="D2" s="551"/>
      <c r="E2" s="551"/>
      <c r="F2" s="551"/>
      <c r="G2" s="551"/>
      <c r="H2" s="551"/>
      <c r="I2" s="551"/>
      <c r="J2" s="558"/>
      <c r="K2" s="731"/>
      <c r="L2" s="731"/>
      <c r="M2" s="731"/>
      <c r="N2" s="731"/>
      <c r="O2" s="731"/>
      <c r="P2" s="731"/>
      <c r="Q2" s="731"/>
      <c r="R2" s="731"/>
      <c r="S2" s="731"/>
      <c r="T2" s="731"/>
      <c r="U2" s="731"/>
      <c r="V2" s="731"/>
      <c r="W2" s="731"/>
      <c r="X2" s="731"/>
      <c r="Y2" s="731"/>
      <c r="Z2" s="731"/>
      <c r="AA2" s="731"/>
      <c r="AB2" s="731"/>
      <c r="AC2" s="731"/>
      <c r="AD2" s="731"/>
      <c r="AE2" s="731"/>
      <c r="AF2" s="731"/>
      <c r="AG2" s="731"/>
      <c r="AH2" s="560"/>
      <c r="AI2" s="628" t="s">
        <v>29</v>
      </c>
      <c r="AJ2" s="553"/>
      <c r="AK2" s="553"/>
      <c r="AL2" s="553"/>
      <c r="AM2" s="553"/>
      <c r="AN2" s="630"/>
      <c r="AO2" s="732" t="str">
        <f>改版履歴!V2</f>
        <v>楊</v>
      </c>
      <c r="AP2" s="553"/>
      <c r="AQ2" s="553"/>
      <c r="AR2" s="553"/>
      <c r="AS2" s="553"/>
      <c r="AT2" s="630"/>
      <c r="AU2" s="570">
        <f>改版履歴!Z2</f>
        <v>44033</v>
      </c>
      <c r="AV2" s="568"/>
      <c r="AW2" s="568"/>
      <c r="AX2" s="568"/>
      <c r="AY2" s="568"/>
      <c r="AZ2" s="571"/>
    </row>
    <row r="3" spans="1:52" s="197" customFormat="1" ht="15.6" customHeight="1">
      <c r="A3" s="551"/>
      <c r="B3" s="551"/>
      <c r="C3" s="551"/>
      <c r="D3" s="551"/>
      <c r="E3" s="551"/>
      <c r="F3" s="551"/>
      <c r="G3" s="551"/>
      <c r="H3" s="551"/>
      <c r="I3" s="551"/>
      <c r="J3" s="561"/>
      <c r="K3" s="562"/>
      <c r="L3" s="562"/>
      <c r="M3" s="562"/>
      <c r="N3" s="562"/>
      <c r="O3" s="562"/>
      <c r="P3" s="562"/>
      <c r="Q3" s="562"/>
      <c r="R3" s="562"/>
      <c r="S3" s="562"/>
      <c r="T3" s="562"/>
      <c r="U3" s="562"/>
      <c r="V3" s="562"/>
      <c r="W3" s="562"/>
      <c r="X3" s="562"/>
      <c r="Y3" s="562"/>
      <c r="Z3" s="562"/>
      <c r="AA3" s="562"/>
      <c r="AB3" s="562"/>
      <c r="AC3" s="562"/>
      <c r="AD3" s="562"/>
      <c r="AE3" s="562"/>
      <c r="AF3" s="562"/>
      <c r="AG3" s="562"/>
      <c r="AH3" s="563"/>
      <c r="AI3" s="628" t="s">
        <v>321</v>
      </c>
      <c r="AJ3" s="553"/>
      <c r="AK3" s="553"/>
      <c r="AL3" s="553"/>
      <c r="AM3" s="553"/>
      <c r="AN3" s="630"/>
      <c r="AO3" s="628" t="str">
        <f>改版履歴!V3</f>
        <v>HYN関媛丹</v>
      </c>
      <c r="AP3" s="553"/>
      <c r="AQ3" s="553"/>
      <c r="AR3" s="553"/>
      <c r="AS3" s="553"/>
      <c r="AT3" s="630"/>
      <c r="AU3" s="570">
        <f>改版履歴!Z3</f>
        <v>44481</v>
      </c>
      <c r="AV3" s="568"/>
      <c r="AW3" s="568"/>
      <c r="AX3" s="568"/>
      <c r="AY3" s="568"/>
      <c r="AZ3" s="571"/>
    </row>
    <row r="4" spans="1:52">
      <c r="C4" s="254"/>
      <c r="D4" s="254"/>
      <c r="E4" s="254"/>
      <c r="F4" s="254"/>
      <c r="G4" s="254"/>
      <c r="H4" s="254"/>
      <c r="I4" s="254"/>
      <c r="J4" s="254"/>
      <c r="K4" s="254"/>
      <c r="L4" s="254"/>
      <c r="M4" s="254"/>
      <c r="N4" s="254"/>
      <c r="O4" s="255"/>
      <c r="P4" s="255"/>
      <c r="Q4" s="255"/>
      <c r="R4" s="255"/>
      <c r="S4" s="255"/>
      <c r="T4" s="255"/>
      <c r="U4" s="255"/>
      <c r="V4" s="255"/>
      <c r="W4" s="255"/>
      <c r="X4" s="255"/>
      <c r="Y4" s="255"/>
      <c r="Z4" s="255"/>
      <c r="AA4" s="255"/>
      <c r="AB4" s="255"/>
      <c r="AC4" s="255"/>
      <c r="AD4" s="255"/>
      <c r="AE4" s="255"/>
      <c r="AF4" s="255"/>
      <c r="AG4" s="255"/>
      <c r="AH4" s="255"/>
      <c r="AI4" s="255"/>
      <c r="AJ4" s="255"/>
      <c r="AK4" s="255"/>
      <c r="AL4" s="255"/>
      <c r="AM4" s="255"/>
    </row>
    <row r="5" spans="1:52">
      <c r="B5" s="248" t="s">
        <v>581</v>
      </c>
      <c r="C5" s="331"/>
      <c r="D5" s="332"/>
      <c r="E5" s="332"/>
      <c r="F5" s="332"/>
      <c r="G5" s="332"/>
      <c r="H5" s="332"/>
      <c r="I5" s="332"/>
      <c r="J5" s="332"/>
      <c r="K5" s="332"/>
      <c r="L5" s="332"/>
      <c r="M5" s="332"/>
      <c r="N5" s="332"/>
      <c r="O5" s="332"/>
      <c r="P5" s="332"/>
      <c r="Q5" s="332"/>
      <c r="R5" s="332"/>
      <c r="S5" s="332"/>
      <c r="T5" s="332"/>
      <c r="U5" s="332"/>
      <c r="V5" s="332"/>
      <c r="W5" s="332"/>
      <c r="X5" s="332"/>
      <c r="Y5" s="332"/>
      <c r="Z5" s="332"/>
      <c r="AA5" s="333"/>
      <c r="AB5" s="333"/>
      <c r="AC5" s="333"/>
      <c r="AD5" s="333"/>
      <c r="AE5" s="334"/>
    </row>
    <row r="6" spans="1:52">
      <c r="C6" s="335" t="s">
        <v>474</v>
      </c>
      <c r="D6" s="336"/>
      <c r="E6" s="336"/>
      <c r="F6" s="336"/>
      <c r="G6" s="336"/>
      <c r="H6" s="336"/>
      <c r="I6" s="336"/>
      <c r="J6" s="336"/>
      <c r="K6" s="336"/>
      <c r="L6" s="336"/>
      <c r="M6" s="336"/>
      <c r="N6" s="337"/>
      <c r="O6" s="338" t="s">
        <v>8</v>
      </c>
      <c r="P6" s="339"/>
      <c r="Q6" s="340"/>
      <c r="R6" s="340"/>
      <c r="S6" s="340"/>
      <c r="T6" s="340"/>
      <c r="U6" s="340"/>
      <c r="V6" s="340"/>
      <c r="W6" s="340"/>
      <c r="X6" s="341" t="s">
        <v>425</v>
      </c>
      <c r="Y6" s="340"/>
      <c r="Z6" s="340"/>
      <c r="AA6" s="340"/>
      <c r="AB6" s="340"/>
      <c r="AC6" s="340"/>
      <c r="AD6" s="340"/>
      <c r="AE6" s="340"/>
      <c r="AF6" s="340"/>
      <c r="AG6" s="340"/>
      <c r="AH6" s="340"/>
      <c r="AI6" s="340"/>
      <c r="AJ6" s="340"/>
      <c r="AK6" s="340"/>
      <c r="AL6" s="340"/>
      <c r="AM6" s="340"/>
      <c r="AN6" s="340"/>
      <c r="AO6" s="340"/>
      <c r="AP6" s="340"/>
      <c r="AQ6" s="340"/>
      <c r="AR6" s="340"/>
      <c r="AS6" s="340"/>
      <c r="AT6" s="340"/>
      <c r="AU6" s="340"/>
      <c r="AV6" s="340"/>
      <c r="AW6" s="340"/>
      <c r="AX6" s="340"/>
      <c r="AY6" s="342"/>
    </row>
    <row r="7" spans="1:52">
      <c r="C7" s="250"/>
      <c r="D7" s="343"/>
      <c r="E7" s="343"/>
      <c r="F7" s="343"/>
      <c r="G7" s="343"/>
      <c r="H7" s="343"/>
      <c r="I7" s="343"/>
      <c r="J7" s="343"/>
      <c r="K7" s="343"/>
      <c r="L7" s="343"/>
      <c r="M7" s="343"/>
      <c r="N7" s="343"/>
      <c r="O7" s="344">
        <v>1</v>
      </c>
      <c r="P7" s="345" t="s">
        <v>703</v>
      </c>
      <c r="Q7" s="346"/>
      <c r="R7" s="346"/>
      <c r="S7" s="346"/>
      <c r="T7" s="346"/>
      <c r="U7" s="346"/>
      <c r="V7" s="346"/>
      <c r="W7" s="346"/>
      <c r="X7" s="347" t="s">
        <v>501</v>
      </c>
      <c r="Y7" s="346"/>
      <c r="Z7" s="346"/>
      <c r="AA7" s="346"/>
      <c r="AB7" s="346"/>
      <c r="AC7" s="346"/>
      <c r="AD7" s="346"/>
      <c r="AE7" s="346"/>
      <c r="AF7" s="346"/>
      <c r="AG7" s="346"/>
      <c r="AH7" s="346"/>
      <c r="AI7" s="346"/>
      <c r="AJ7" s="346"/>
      <c r="AK7" s="346"/>
      <c r="AL7" s="346"/>
      <c r="AM7" s="346"/>
      <c r="AN7" s="346"/>
      <c r="AO7" s="346"/>
      <c r="AP7" s="346"/>
      <c r="AQ7" s="346"/>
      <c r="AR7" s="346"/>
      <c r="AS7" s="346"/>
      <c r="AT7" s="346"/>
      <c r="AU7" s="346"/>
      <c r="AV7" s="346"/>
      <c r="AW7" s="346"/>
      <c r="AX7" s="346"/>
      <c r="AY7" s="348"/>
    </row>
    <row r="8" spans="1:52">
      <c r="C8" s="250"/>
      <c r="D8" s="343"/>
      <c r="E8" s="343"/>
      <c r="F8" s="343"/>
      <c r="G8" s="343"/>
      <c r="H8" s="343"/>
      <c r="I8" s="343"/>
      <c r="J8" s="343"/>
      <c r="K8" s="343"/>
      <c r="L8" s="343"/>
      <c r="M8" s="343"/>
      <c r="N8" s="343"/>
      <c r="O8" s="344">
        <v>2</v>
      </c>
      <c r="P8" s="349" t="s">
        <v>475</v>
      </c>
      <c r="Q8" s="346"/>
      <c r="R8" s="346"/>
      <c r="S8" s="346"/>
      <c r="T8" s="346"/>
      <c r="U8" s="346"/>
      <c r="V8" s="346"/>
      <c r="W8" s="346"/>
      <c r="X8" s="347" t="str">
        <f>"基本情報."&amp;P8</f>
        <v>基本情報.現法</v>
      </c>
      <c r="Y8" s="346"/>
      <c r="Z8" s="346"/>
      <c r="AA8" s="346"/>
      <c r="AB8" s="346"/>
      <c r="AC8" s="346"/>
      <c r="AD8" s="346"/>
      <c r="AE8" s="346"/>
      <c r="AF8" s="346"/>
      <c r="AG8" s="346"/>
      <c r="AH8" s="346"/>
      <c r="AI8" s="346"/>
      <c r="AJ8" s="346"/>
      <c r="AK8" s="346"/>
      <c r="AL8" s="346"/>
      <c r="AM8" s="346"/>
      <c r="AN8" s="346"/>
      <c r="AO8" s="346"/>
      <c r="AP8" s="346"/>
      <c r="AQ8" s="346"/>
      <c r="AR8" s="346"/>
      <c r="AS8" s="346"/>
      <c r="AT8" s="346"/>
      <c r="AU8" s="346"/>
      <c r="AV8" s="346"/>
      <c r="AW8" s="346"/>
      <c r="AX8" s="346"/>
      <c r="AY8" s="348"/>
    </row>
    <row r="9" spans="1:52">
      <c r="C9" s="250"/>
      <c r="D9" s="343"/>
      <c r="E9" s="343"/>
      <c r="F9" s="343"/>
      <c r="G9" s="343"/>
      <c r="H9" s="343"/>
      <c r="I9" s="343"/>
      <c r="J9" s="343"/>
      <c r="K9" s="343"/>
      <c r="L9" s="343"/>
      <c r="M9" s="343"/>
      <c r="N9" s="343"/>
      <c r="O9" s="344">
        <v>3</v>
      </c>
      <c r="P9" s="349" t="s">
        <v>476</v>
      </c>
      <c r="Q9" s="346"/>
      <c r="R9" s="346"/>
      <c r="S9" s="346"/>
      <c r="T9" s="346"/>
      <c r="U9" s="346"/>
      <c r="V9" s="346"/>
      <c r="W9" s="346"/>
      <c r="X9" s="347" t="str">
        <f t="shared" ref="X9:X11" si="0">"基本情報."&amp;P9</f>
        <v>基本情報.伝区</v>
      </c>
      <c r="Y9" s="346"/>
      <c r="Z9" s="346"/>
      <c r="AA9" s="346"/>
      <c r="AB9" s="346"/>
      <c r="AC9" s="346"/>
      <c r="AD9" s="346"/>
      <c r="AE9" s="346"/>
      <c r="AF9" s="346"/>
      <c r="AG9" s="346"/>
      <c r="AH9" s="346"/>
      <c r="AI9" s="346"/>
      <c r="AJ9" s="346"/>
      <c r="AK9" s="346"/>
      <c r="AL9" s="346"/>
      <c r="AM9" s="346"/>
      <c r="AN9" s="346"/>
      <c r="AO9" s="346"/>
      <c r="AP9" s="346"/>
      <c r="AQ9" s="346"/>
      <c r="AR9" s="346"/>
      <c r="AS9" s="346"/>
      <c r="AT9" s="346"/>
      <c r="AU9" s="346"/>
      <c r="AV9" s="346"/>
      <c r="AW9" s="346"/>
      <c r="AX9" s="346"/>
      <c r="AY9" s="348"/>
    </row>
    <row r="10" spans="1:52">
      <c r="C10" s="250"/>
      <c r="D10" s="343"/>
      <c r="E10" s="343"/>
      <c r="F10" s="343"/>
      <c r="G10" s="343"/>
      <c r="H10" s="343"/>
      <c r="I10" s="343"/>
      <c r="J10" s="343"/>
      <c r="K10" s="343"/>
      <c r="L10" s="343"/>
      <c r="M10" s="343"/>
      <c r="N10" s="343"/>
      <c r="O10" s="344">
        <v>4</v>
      </c>
      <c r="P10" s="349" t="s">
        <v>490</v>
      </c>
      <c r="Q10" s="346"/>
      <c r="R10" s="346"/>
      <c r="S10" s="346"/>
      <c r="T10" s="346"/>
      <c r="U10" s="346"/>
      <c r="V10" s="346"/>
      <c r="W10" s="346"/>
      <c r="X10" s="347" t="str">
        <f t="shared" si="0"/>
        <v>基本情報.修正日</v>
      </c>
      <c r="Y10" s="346"/>
      <c r="Z10" s="346"/>
      <c r="AA10" s="346"/>
      <c r="AB10" s="346"/>
      <c r="AC10" s="346"/>
      <c r="AD10" s="346"/>
      <c r="AE10" s="346"/>
      <c r="AF10" s="346"/>
      <c r="AG10" s="346"/>
      <c r="AH10" s="346"/>
      <c r="AI10" s="346"/>
      <c r="AJ10" s="346"/>
      <c r="AK10" s="346"/>
      <c r="AL10" s="346"/>
      <c r="AM10" s="346"/>
      <c r="AN10" s="346"/>
      <c r="AO10" s="346"/>
      <c r="AP10" s="346"/>
      <c r="AQ10" s="346"/>
      <c r="AR10" s="346"/>
      <c r="AS10" s="346"/>
      <c r="AT10" s="346"/>
      <c r="AU10" s="346"/>
      <c r="AV10" s="346"/>
      <c r="AW10" s="346"/>
      <c r="AX10" s="346"/>
      <c r="AY10" s="348"/>
    </row>
    <row r="11" spans="1:52">
      <c r="C11" s="250"/>
      <c r="D11" s="343"/>
      <c r="E11" s="343"/>
      <c r="F11" s="343"/>
      <c r="G11" s="343"/>
      <c r="H11" s="343"/>
      <c r="I11" s="343"/>
      <c r="J11" s="343"/>
      <c r="K11" s="343"/>
      <c r="L11" s="343"/>
      <c r="M11" s="343"/>
      <c r="N11" s="343"/>
      <c r="O11" s="344">
        <v>5</v>
      </c>
      <c r="P11" s="349" t="s">
        <v>491</v>
      </c>
      <c r="Q11" s="346"/>
      <c r="R11" s="346"/>
      <c r="S11" s="346"/>
      <c r="T11" s="346"/>
      <c r="U11" s="346"/>
      <c r="V11" s="346"/>
      <c r="W11" s="346"/>
      <c r="X11" s="347" t="str">
        <f t="shared" si="0"/>
        <v>基本情報.区分</v>
      </c>
      <c r="Y11" s="346"/>
      <c r="Z11" s="346"/>
      <c r="AA11" s="346"/>
      <c r="AB11" s="346"/>
      <c r="AC11" s="346"/>
      <c r="AD11" s="346"/>
      <c r="AE11" s="346"/>
      <c r="AF11" s="346"/>
      <c r="AG11" s="346"/>
      <c r="AH11" s="346"/>
      <c r="AI11" s="346"/>
      <c r="AJ11" s="346"/>
      <c r="AK11" s="346"/>
      <c r="AL11" s="346"/>
      <c r="AM11" s="346"/>
      <c r="AN11" s="346"/>
      <c r="AO11" s="346"/>
      <c r="AP11" s="346"/>
      <c r="AQ11" s="346"/>
      <c r="AR11" s="346"/>
      <c r="AS11" s="346"/>
      <c r="AT11" s="346"/>
      <c r="AU11" s="346"/>
      <c r="AV11" s="346"/>
      <c r="AW11" s="346"/>
      <c r="AX11" s="346"/>
      <c r="AY11" s="348"/>
    </row>
    <row r="12" spans="1:52">
      <c r="C12" s="250"/>
      <c r="D12" s="343"/>
      <c r="E12" s="343"/>
      <c r="F12" s="343"/>
      <c r="G12" s="343"/>
      <c r="H12" s="343"/>
      <c r="I12" s="343"/>
      <c r="J12" s="343"/>
      <c r="K12" s="343"/>
      <c r="L12" s="343"/>
      <c r="M12" s="343"/>
      <c r="N12" s="343"/>
      <c r="O12" s="344">
        <v>6</v>
      </c>
      <c r="P12" s="350" t="s">
        <v>477</v>
      </c>
      <c r="Q12" s="346"/>
      <c r="R12" s="346"/>
      <c r="S12" s="346"/>
      <c r="T12" s="346"/>
      <c r="U12" s="346"/>
      <c r="V12" s="346"/>
      <c r="W12" s="346"/>
      <c r="X12" s="347" t="str">
        <f>"単価修正／仕入追加明細行."&amp;P12</f>
        <v>単価修正／仕入追加明細行.商品コード</v>
      </c>
      <c r="Y12" s="346"/>
      <c r="Z12" s="346"/>
      <c r="AA12" s="346"/>
      <c r="AB12" s="346"/>
      <c r="AC12" s="346"/>
      <c r="AD12" s="346"/>
      <c r="AE12" s="346"/>
      <c r="AF12" s="346"/>
      <c r="AG12" s="346"/>
      <c r="AH12" s="346"/>
      <c r="AI12" s="346"/>
      <c r="AJ12" s="346"/>
      <c r="AK12" s="346"/>
      <c r="AL12" s="346"/>
      <c r="AM12" s="346"/>
      <c r="AN12" s="346"/>
      <c r="AO12" s="346"/>
      <c r="AP12" s="346"/>
      <c r="AQ12" s="346"/>
      <c r="AR12" s="346"/>
      <c r="AS12" s="346"/>
      <c r="AT12" s="346"/>
      <c r="AU12" s="346"/>
      <c r="AV12" s="346"/>
      <c r="AW12" s="346"/>
      <c r="AX12" s="346"/>
      <c r="AY12" s="348"/>
    </row>
    <row r="13" spans="1:52">
      <c r="C13" s="250"/>
      <c r="D13" s="343"/>
      <c r="E13" s="343"/>
      <c r="F13" s="343"/>
      <c r="G13" s="343"/>
      <c r="H13" s="343"/>
      <c r="I13" s="343"/>
      <c r="J13" s="343"/>
      <c r="K13" s="343"/>
      <c r="L13" s="343"/>
      <c r="M13" s="343"/>
      <c r="N13" s="343"/>
      <c r="O13" s="344">
        <v>7</v>
      </c>
      <c r="P13" s="350" t="s">
        <v>478</v>
      </c>
      <c r="Q13" s="346"/>
      <c r="R13" s="346"/>
      <c r="S13" s="346"/>
      <c r="T13" s="346"/>
      <c r="U13" s="346"/>
      <c r="V13" s="346"/>
      <c r="W13" s="346"/>
      <c r="X13" s="347" t="str">
        <f t="shared" ref="X13:X26" si="1">"単価修正／仕入追加明細行."&amp;P13</f>
        <v>単価修正／仕入追加明細行.ブランド</v>
      </c>
      <c r="Y13" s="346"/>
      <c r="Z13" s="346"/>
      <c r="AA13" s="346"/>
      <c r="AB13" s="346"/>
      <c r="AC13" s="346"/>
      <c r="AD13" s="346"/>
      <c r="AE13" s="346"/>
      <c r="AF13" s="346"/>
      <c r="AG13" s="346"/>
      <c r="AH13" s="346"/>
      <c r="AI13" s="346"/>
      <c r="AJ13" s="346"/>
      <c r="AK13" s="346"/>
      <c r="AL13" s="346"/>
      <c r="AM13" s="346"/>
      <c r="AN13" s="346"/>
      <c r="AO13" s="346"/>
      <c r="AP13" s="346"/>
      <c r="AQ13" s="346"/>
      <c r="AR13" s="346"/>
      <c r="AS13" s="346"/>
      <c r="AT13" s="346"/>
      <c r="AU13" s="346"/>
      <c r="AV13" s="346"/>
      <c r="AW13" s="346"/>
      <c r="AX13" s="346"/>
      <c r="AY13" s="348"/>
    </row>
    <row r="14" spans="1:52">
      <c r="C14" s="250"/>
      <c r="D14" s="343"/>
      <c r="E14" s="343"/>
      <c r="F14" s="343"/>
      <c r="G14" s="343"/>
      <c r="H14" s="343"/>
      <c r="I14" s="343"/>
      <c r="J14" s="343"/>
      <c r="K14" s="343"/>
      <c r="L14" s="343"/>
      <c r="M14" s="343"/>
      <c r="N14" s="343"/>
      <c r="O14" s="344">
        <v>8</v>
      </c>
      <c r="P14" s="350" t="s">
        <v>150</v>
      </c>
      <c r="Q14" s="346"/>
      <c r="R14" s="346"/>
      <c r="S14" s="346"/>
      <c r="T14" s="346"/>
      <c r="U14" s="346"/>
      <c r="V14" s="346"/>
      <c r="W14" s="346"/>
      <c r="X14" s="347" t="str">
        <f t="shared" si="1"/>
        <v>単価修正／仕入追加明細行.数量</v>
      </c>
      <c r="Y14" s="346"/>
      <c r="Z14" s="346"/>
      <c r="AA14" s="346"/>
      <c r="AB14" s="346"/>
      <c r="AC14" s="346"/>
      <c r="AD14" s="346"/>
      <c r="AE14" s="346"/>
      <c r="AF14" s="346"/>
      <c r="AG14" s="346"/>
      <c r="AH14" s="346"/>
      <c r="AI14" s="346"/>
      <c r="AJ14" s="346"/>
      <c r="AK14" s="346"/>
      <c r="AL14" s="346"/>
      <c r="AM14" s="346"/>
      <c r="AN14" s="346"/>
      <c r="AO14" s="346"/>
      <c r="AP14" s="346"/>
      <c r="AQ14" s="346"/>
      <c r="AR14" s="346"/>
      <c r="AS14" s="346"/>
      <c r="AT14" s="346"/>
      <c r="AU14" s="346"/>
      <c r="AV14" s="346"/>
      <c r="AW14" s="346"/>
      <c r="AX14" s="346"/>
      <c r="AY14" s="348"/>
    </row>
    <row r="15" spans="1:52">
      <c r="C15" s="250"/>
      <c r="D15" s="343"/>
      <c r="E15" s="343"/>
      <c r="F15" s="343"/>
      <c r="G15" s="343"/>
      <c r="H15" s="343"/>
      <c r="I15" s="343"/>
      <c r="J15" s="343"/>
      <c r="K15" s="343"/>
      <c r="L15" s="343"/>
      <c r="M15" s="343"/>
      <c r="N15" s="351"/>
      <c r="O15" s="344">
        <v>9</v>
      </c>
      <c r="P15" s="349" t="s">
        <v>479</v>
      </c>
      <c r="Q15" s="352"/>
      <c r="R15" s="352"/>
      <c r="S15" s="352"/>
      <c r="T15" s="352"/>
      <c r="U15" s="352"/>
      <c r="V15" s="352"/>
      <c r="W15" s="352"/>
      <c r="X15" s="347" t="str">
        <f t="shared" si="1"/>
        <v>単価修正／仕入追加明細行.仕入先コード</v>
      </c>
      <c r="Y15" s="352"/>
      <c r="Z15" s="352"/>
      <c r="AA15" s="352"/>
      <c r="AB15" s="352"/>
      <c r="AC15" s="352"/>
      <c r="AD15" s="352"/>
      <c r="AE15" s="352"/>
      <c r="AF15" s="352"/>
      <c r="AG15" s="352"/>
      <c r="AH15" s="352"/>
      <c r="AI15" s="352"/>
      <c r="AJ15" s="352"/>
      <c r="AK15" s="352"/>
      <c r="AL15" s="352"/>
      <c r="AM15" s="352"/>
      <c r="AN15" s="352"/>
      <c r="AO15" s="352"/>
      <c r="AP15" s="352"/>
      <c r="AQ15" s="352"/>
      <c r="AR15" s="352"/>
      <c r="AS15" s="352"/>
      <c r="AT15" s="352"/>
      <c r="AU15" s="352"/>
      <c r="AV15" s="352"/>
      <c r="AW15" s="352"/>
      <c r="AX15" s="352"/>
      <c r="AY15" s="353"/>
    </row>
    <row r="16" spans="1:52">
      <c r="C16" s="250"/>
      <c r="D16" s="343"/>
      <c r="E16" s="343"/>
      <c r="F16" s="343"/>
      <c r="G16" s="343"/>
      <c r="H16" s="343"/>
      <c r="I16" s="343"/>
      <c r="J16" s="343"/>
      <c r="K16" s="343"/>
      <c r="L16" s="343"/>
      <c r="M16" s="343"/>
      <c r="N16" s="343"/>
      <c r="O16" s="344">
        <v>10</v>
      </c>
      <c r="P16" s="350" t="s">
        <v>484</v>
      </c>
      <c r="Q16" s="352"/>
      <c r="R16" s="352"/>
      <c r="S16" s="352"/>
      <c r="T16" s="352"/>
      <c r="U16" s="352"/>
      <c r="V16" s="352"/>
      <c r="W16" s="352"/>
      <c r="X16" s="347" t="str">
        <f t="shared" si="1"/>
        <v>単価修正／仕入追加明細行.商品所管部門コード</v>
      </c>
      <c r="Y16" s="346"/>
      <c r="Z16" s="346"/>
      <c r="AA16" s="346"/>
      <c r="AB16" s="346"/>
      <c r="AC16" s="346"/>
      <c r="AD16" s="346"/>
      <c r="AE16" s="346"/>
      <c r="AF16" s="346"/>
      <c r="AG16" s="346"/>
      <c r="AH16" s="346"/>
      <c r="AI16" s="346"/>
      <c r="AJ16" s="346"/>
      <c r="AK16" s="346"/>
      <c r="AL16" s="346"/>
      <c r="AM16" s="346"/>
      <c r="AN16" s="346"/>
      <c r="AO16" s="346"/>
      <c r="AP16" s="346"/>
      <c r="AQ16" s="346"/>
      <c r="AR16" s="346"/>
      <c r="AS16" s="346"/>
      <c r="AT16" s="346"/>
      <c r="AU16" s="346"/>
      <c r="AV16" s="346"/>
      <c r="AW16" s="346"/>
      <c r="AX16" s="346"/>
      <c r="AY16" s="348"/>
    </row>
    <row r="17" spans="3:54">
      <c r="C17" s="250"/>
      <c r="D17" s="343"/>
      <c r="E17" s="343"/>
      <c r="F17" s="343"/>
      <c r="G17" s="343"/>
      <c r="H17" s="343"/>
      <c r="I17" s="343"/>
      <c r="J17" s="343"/>
      <c r="K17" s="343"/>
      <c r="L17" s="343"/>
      <c r="M17" s="343"/>
      <c r="N17" s="351"/>
      <c r="O17" s="441">
        <v>11</v>
      </c>
      <c r="P17" s="442" t="s">
        <v>493</v>
      </c>
      <c r="Q17" s="443"/>
      <c r="R17" s="443"/>
      <c r="S17" s="443"/>
      <c r="T17" s="443"/>
      <c r="U17" s="443"/>
      <c r="V17" s="443"/>
      <c r="W17" s="443"/>
      <c r="X17" s="444" t="str">
        <f t="shared" si="1"/>
        <v>単価修正／仕入追加明細行.稟議書番号</v>
      </c>
      <c r="Y17" s="443"/>
      <c r="Z17" s="443"/>
      <c r="AA17" s="443"/>
      <c r="AB17" s="443"/>
      <c r="AC17" s="443"/>
      <c r="AD17" s="443"/>
      <c r="AE17" s="443"/>
      <c r="AF17" s="443"/>
      <c r="AG17" s="443"/>
      <c r="AH17" s="420"/>
      <c r="AI17" s="420"/>
      <c r="AJ17" s="420"/>
      <c r="AK17" s="420"/>
      <c r="AL17" s="420"/>
      <c r="AM17" s="420"/>
      <c r="AN17" s="420"/>
      <c r="AO17" s="420"/>
      <c r="AP17" s="420"/>
      <c r="AQ17" s="420"/>
      <c r="AR17" s="420"/>
      <c r="AS17" s="420"/>
      <c r="AT17" s="420"/>
      <c r="AU17" s="420"/>
      <c r="AV17" s="420"/>
      <c r="AW17" s="420"/>
      <c r="AX17" s="420"/>
      <c r="AY17" s="421"/>
    </row>
    <row r="18" spans="3:54">
      <c r="C18" s="250"/>
      <c r="D18" s="343"/>
      <c r="E18" s="343"/>
      <c r="F18" s="343"/>
      <c r="G18" s="343"/>
      <c r="H18" s="343"/>
      <c r="I18" s="343"/>
      <c r="J18" s="343"/>
      <c r="K18" s="343"/>
      <c r="L18" s="343"/>
      <c r="M18" s="343"/>
      <c r="N18" s="343"/>
      <c r="O18" s="441">
        <v>12</v>
      </c>
      <c r="P18" s="445" t="s">
        <v>494</v>
      </c>
      <c r="Q18" s="443"/>
      <c r="R18" s="443"/>
      <c r="S18" s="443"/>
      <c r="T18" s="443"/>
      <c r="U18" s="443"/>
      <c r="V18" s="443"/>
      <c r="W18" s="443"/>
      <c r="X18" s="444" t="str">
        <f t="shared" si="1"/>
        <v>単価修正／仕入追加明細行.稟議取得日</v>
      </c>
      <c r="Y18" s="446"/>
      <c r="Z18" s="446"/>
      <c r="AA18" s="446"/>
      <c r="AB18" s="446"/>
      <c r="AC18" s="446"/>
      <c r="AD18" s="446"/>
      <c r="AE18" s="446"/>
      <c r="AF18" s="446"/>
      <c r="AG18" s="446"/>
      <c r="AH18" s="418"/>
      <c r="AI18" s="418"/>
      <c r="AJ18" s="418"/>
      <c r="AK18" s="418"/>
      <c r="AL18" s="418"/>
      <c r="AM18" s="418"/>
      <c r="AN18" s="418"/>
      <c r="AO18" s="418"/>
      <c r="AP18" s="418"/>
      <c r="AQ18" s="418"/>
      <c r="AR18" s="418"/>
      <c r="AS18" s="418"/>
      <c r="AT18" s="418"/>
      <c r="AU18" s="418"/>
      <c r="AV18" s="418"/>
      <c r="AW18" s="418"/>
      <c r="AX18" s="418"/>
      <c r="AY18" s="422"/>
    </row>
    <row r="19" spans="3:54">
      <c r="C19" s="250"/>
      <c r="D19" s="343"/>
      <c r="E19" s="343"/>
      <c r="F19" s="343"/>
      <c r="G19" s="343"/>
      <c r="H19" s="343"/>
      <c r="I19" s="343"/>
      <c r="J19" s="343"/>
      <c r="K19" s="343"/>
      <c r="L19" s="343"/>
      <c r="M19" s="343"/>
      <c r="N19" s="351"/>
      <c r="O19" s="344">
        <v>13</v>
      </c>
      <c r="P19" s="354" t="s">
        <v>496</v>
      </c>
      <c r="Q19" s="352"/>
      <c r="R19" s="352"/>
      <c r="S19" s="352"/>
      <c r="T19" s="352"/>
      <c r="U19" s="352"/>
      <c r="V19" s="352"/>
      <c r="W19" s="352"/>
      <c r="X19" s="347" t="str">
        <f t="shared" si="1"/>
        <v>単価修正／仕入追加明細行.Supplier I/V No</v>
      </c>
      <c r="Y19" s="352"/>
      <c r="Z19" s="352"/>
      <c r="AA19" s="352"/>
      <c r="AB19" s="352"/>
      <c r="AC19" s="352"/>
      <c r="AD19" s="352"/>
      <c r="AE19" s="352"/>
      <c r="AF19" s="352"/>
      <c r="AG19" s="352"/>
      <c r="AH19" s="352"/>
      <c r="AI19" s="352"/>
      <c r="AJ19" s="352"/>
      <c r="AK19" s="352"/>
      <c r="AL19" s="352"/>
      <c r="AM19" s="352"/>
      <c r="AN19" s="352"/>
      <c r="AO19" s="352"/>
      <c r="AP19" s="352"/>
      <c r="AQ19" s="352"/>
      <c r="AR19" s="352"/>
      <c r="AS19" s="352"/>
      <c r="AT19" s="352"/>
      <c r="AU19" s="352"/>
      <c r="AV19" s="352"/>
      <c r="AW19" s="352"/>
      <c r="AX19" s="352"/>
      <c r="AY19" s="353"/>
    </row>
    <row r="20" spans="3:54">
      <c r="C20" s="250"/>
      <c r="D20" s="343"/>
      <c r="E20" s="343"/>
      <c r="F20" s="343"/>
      <c r="G20" s="343"/>
      <c r="H20" s="343"/>
      <c r="I20" s="343"/>
      <c r="J20" s="343"/>
      <c r="K20" s="343"/>
      <c r="L20" s="343"/>
      <c r="M20" s="343"/>
      <c r="N20" s="351"/>
      <c r="O20" s="344">
        <v>14</v>
      </c>
      <c r="P20" s="349" t="s">
        <v>498</v>
      </c>
      <c r="Q20" s="352"/>
      <c r="R20" s="352"/>
      <c r="S20" s="352"/>
      <c r="T20" s="352"/>
      <c r="U20" s="352"/>
      <c r="V20" s="352"/>
      <c r="W20" s="352"/>
      <c r="X20" s="347" t="str">
        <f t="shared" si="1"/>
        <v>単価修正／仕入追加明細行.Supplier I/V Date</v>
      </c>
      <c r="Y20" s="346"/>
      <c r="Z20" s="346"/>
      <c r="AA20" s="346"/>
      <c r="AB20" s="346"/>
      <c r="AC20" s="346"/>
      <c r="AD20" s="346"/>
      <c r="AE20" s="346"/>
      <c r="AF20" s="346"/>
      <c r="AG20" s="346"/>
      <c r="AH20" s="346"/>
      <c r="AI20" s="346"/>
      <c r="AJ20" s="346"/>
      <c r="AK20" s="346"/>
      <c r="AL20" s="346"/>
      <c r="AM20" s="346"/>
      <c r="AN20" s="346"/>
      <c r="AO20" s="346"/>
      <c r="AP20" s="346"/>
      <c r="AQ20" s="346"/>
      <c r="AR20" s="346"/>
      <c r="AS20" s="346"/>
      <c r="AT20" s="346"/>
      <c r="AU20" s="346"/>
      <c r="AV20" s="346"/>
      <c r="AW20" s="346"/>
      <c r="AX20" s="346"/>
      <c r="AY20" s="348"/>
    </row>
    <row r="21" spans="3:54">
      <c r="C21" s="250"/>
      <c r="D21" s="343"/>
      <c r="E21" s="343"/>
      <c r="F21" s="343"/>
      <c r="G21" s="343"/>
      <c r="H21" s="343"/>
      <c r="I21" s="343"/>
      <c r="J21" s="343"/>
      <c r="K21" s="343"/>
      <c r="L21" s="343"/>
      <c r="M21" s="343"/>
      <c r="N21" s="343"/>
      <c r="O21" s="344">
        <v>15</v>
      </c>
      <c r="P21" s="349" t="s">
        <v>480</v>
      </c>
      <c r="Q21" s="352"/>
      <c r="R21" s="352"/>
      <c r="S21" s="352"/>
      <c r="T21" s="352"/>
      <c r="U21" s="352"/>
      <c r="V21" s="352"/>
      <c r="W21" s="352"/>
      <c r="X21" s="347" t="str">
        <f t="shared" si="1"/>
        <v>単価修正／仕入追加明細行.仕入先売単価</v>
      </c>
      <c r="Y21" s="346"/>
      <c r="Z21" s="346"/>
      <c r="AA21" s="346"/>
      <c r="AB21" s="346"/>
      <c r="AC21" s="346"/>
      <c r="AD21" s="346"/>
      <c r="AE21" s="346"/>
      <c r="AF21" s="346"/>
      <c r="AG21" s="346"/>
      <c r="AH21" s="346"/>
      <c r="AI21" s="346"/>
      <c r="AJ21" s="346"/>
      <c r="AK21" s="346"/>
      <c r="AL21" s="346"/>
      <c r="AM21" s="346"/>
      <c r="AN21" s="346"/>
      <c r="AO21" s="346"/>
      <c r="AP21" s="346"/>
      <c r="AQ21" s="346"/>
      <c r="AR21" s="346"/>
      <c r="AS21" s="346"/>
      <c r="AT21" s="346"/>
      <c r="AU21" s="346"/>
      <c r="AV21" s="346"/>
      <c r="AW21" s="346"/>
      <c r="AX21" s="346"/>
      <c r="AY21" s="348"/>
    </row>
    <row r="22" spans="3:54">
      <c r="C22" s="250"/>
      <c r="D22" s="343"/>
      <c r="E22" s="343"/>
      <c r="F22" s="343"/>
      <c r="G22" s="343"/>
      <c r="H22" s="343"/>
      <c r="I22" s="343"/>
      <c r="J22" s="343"/>
      <c r="K22" s="343"/>
      <c r="L22" s="343"/>
      <c r="M22" s="343"/>
      <c r="N22" s="351"/>
      <c r="O22" s="344">
        <v>16</v>
      </c>
      <c r="P22" s="350" t="s">
        <v>481</v>
      </c>
      <c r="Q22" s="352"/>
      <c r="R22" s="352"/>
      <c r="S22" s="352"/>
      <c r="T22" s="352"/>
      <c r="U22" s="352"/>
      <c r="V22" s="352"/>
      <c r="W22" s="352"/>
      <c r="X22" s="347" t="str">
        <f t="shared" si="1"/>
        <v>単価修正／仕入追加明細行.仕入単価</v>
      </c>
      <c r="Y22" s="352"/>
      <c r="Z22" s="352"/>
      <c r="AA22" s="352"/>
      <c r="AB22" s="352"/>
      <c r="AC22" s="352"/>
      <c r="AD22" s="352"/>
      <c r="AE22" s="352"/>
      <c r="AF22" s="352"/>
      <c r="AG22" s="352"/>
      <c r="AH22" s="352"/>
      <c r="AI22" s="352"/>
      <c r="AJ22" s="352"/>
      <c r="AK22" s="352"/>
      <c r="AL22" s="352"/>
      <c r="AM22" s="352"/>
      <c r="AN22" s="352"/>
      <c r="AO22" s="352"/>
      <c r="AP22" s="352"/>
      <c r="AQ22" s="352"/>
      <c r="AR22" s="352"/>
      <c r="AS22" s="352"/>
      <c r="AT22" s="352"/>
      <c r="AU22" s="352"/>
      <c r="AV22" s="352"/>
      <c r="AW22" s="352"/>
      <c r="AX22" s="352"/>
      <c r="AY22" s="353"/>
    </row>
    <row r="23" spans="3:54">
      <c r="C23" s="250"/>
      <c r="D23" s="343"/>
      <c r="E23" s="343"/>
      <c r="F23" s="343"/>
      <c r="G23" s="343"/>
      <c r="H23" s="343"/>
      <c r="I23" s="343"/>
      <c r="J23" s="343"/>
      <c r="K23" s="343"/>
      <c r="L23" s="343"/>
      <c r="M23" s="343"/>
      <c r="N23" s="351"/>
      <c r="O23" s="344">
        <v>17</v>
      </c>
      <c r="P23" s="350" t="s">
        <v>482</v>
      </c>
      <c r="Q23" s="352"/>
      <c r="R23" s="352"/>
      <c r="S23" s="352"/>
      <c r="T23" s="352"/>
      <c r="U23" s="352"/>
      <c r="V23" s="352"/>
      <c r="W23" s="352"/>
      <c r="X23" s="347" t="str">
        <f t="shared" si="1"/>
        <v>単価修正／仕入追加明細行.仕入金額</v>
      </c>
      <c r="Y23" s="346"/>
      <c r="Z23" s="346"/>
      <c r="AA23" s="346"/>
      <c r="AB23" s="346"/>
      <c r="AC23" s="346"/>
      <c r="AD23" s="346"/>
      <c r="AE23" s="346"/>
      <c r="AF23" s="346"/>
      <c r="AG23" s="346"/>
      <c r="AH23" s="346"/>
      <c r="AI23" s="346"/>
      <c r="AJ23" s="346"/>
      <c r="AK23" s="346"/>
      <c r="AL23" s="346"/>
      <c r="AM23" s="346"/>
      <c r="AN23" s="346"/>
      <c r="AO23" s="346"/>
      <c r="AP23" s="346"/>
      <c r="AQ23" s="346"/>
      <c r="AR23" s="346"/>
      <c r="AS23" s="346"/>
      <c r="AT23" s="346"/>
      <c r="AU23" s="346"/>
      <c r="AV23" s="346"/>
      <c r="AW23" s="346"/>
      <c r="AX23" s="346"/>
      <c r="AY23" s="348"/>
    </row>
    <row r="24" spans="3:54">
      <c r="C24" s="250"/>
      <c r="D24" s="343"/>
      <c r="E24" s="343"/>
      <c r="F24" s="343"/>
      <c r="G24" s="343"/>
      <c r="H24" s="343"/>
      <c r="I24" s="343"/>
      <c r="J24" s="343"/>
      <c r="K24" s="343"/>
      <c r="L24" s="343"/>
      <c r="M24" s="343"/>
      <c r="N24" s="351"/>
      <c r="O24" s="344">
        <v>18</v>
      </c>
      <c r="P24" s="350" t="s">
        <v>483</v>
      </c>
      <c r="Q24" s="352"/>
      <c r="R24" s="352"/>
      <c r="S24" s="352"/>
      <c r="T24" s="352"/>
      <c r="U24" s="352"/>
      <c r="V24" s="352"/>
      <c r="W24" s="352"/>
      <c r="X24" s="347" t="str">
        <f t="shared" si="1"/>
        <v>単価修正／仕入追加明細行.通貨</v>
      </c>
      <c r="Y24" s="352"/>
      <c r="Z24" s="352"/>
      <c r="AA24" s="352"/>
      <c r="AB24" s="352"/>
      <c r="AC24" s="352"/>
      <c r="AD24" s="352"/>
      <c r="AE24" s="352"/>
      <c r="AF24" s="352"/>
      <c r="AG24" s="352"/>
      <c r="AH24" s="352"/>
      <c r="AI24" s="352"/>
      <c r="AJ24" s="352"/>
      <c r="AK24" s="352"/>
      <c r="AL24" s="352"/>
      <c r="AM24" s="352"/>
      <c r="AN24" s="352"/>
      <c r="AO24" s="352"/>
      <c r="AP24" s="352"/>
      <c r="AQ24" s="352"/>
      <c r="AR24" s="352"/>
      <c r="AS24" s="352"/>
      <c r="AT24" s="352"/>
      <c r="AU24" s="352"/>
      <c r="AV24" s="352"/>
      <c r="AW24" s="352"/>
      <c r="AX24" s="352"/>
      <c r="AY24" s="353"/>
    </row>
    <row r="25" spans="3:54">
      <c r="C25" s="250"/>
      <c r="D25" s="343"/>
      <c r="E25" s="343"/>
      <c r="F25" s="343"/>
      <c r="G25" s="343"/>
      <c r="H25" s="343"/>
      <c r="I25" s="343"/>
      <c r="J25" s="343"/>
      <c r="K25" s="343"/>
      <c r="L25" s="343"/>
      <c r="M25" s="343"/>
      <c r="N25" s="343"/>
      <c r="O25" s="344">
        <v>19</v>
      </c>
      <c r="P25" s="350" t="s">
        <v>808</v>
      </c>
      <c r="Q25" s="352"/>
      <c r="R25" s="352"/>
      <c r="S25" s="352"/>
      <c r="T25" s="352"/>
      <c r="U25" s="352"/>
      <c r="V25" s="352"/>
      <c r="W25" s="352"/>
      <c r="X25" s="347" t="str">
        <f>"単価修正／仕入追加明細行."&amp;P25</f>
        <v>単価修正／仕入追加明細行.理由区分</v>
      </c>
      <c r="Y25" s="346"/>
      <c r="Z25" s="346"/>
      <c r="AA25" s="346"/>
      <c r="AB25" s="346"/>
      <c r="AC25" s="346"/>
      <c r="AD25" s="346"/>
      <c r="AE25" s="346"/>
      <c r="AF25" s="346"/>
      <c r="AG25" s="346"/>
      <c r="AH25" s="346"/>
      <c r="AI25" s="346"/>
      <c r="AJ25" s="346"/>
      <c r="AK25" s="346"/>
      <c r="AL25" s="346"/>
      <c r="AM25" s="346"/>
      <c r="AN25" s="346"/>
      <c r="AO25" s="346"/>
      <c r="AP25" s="346"/>
      <c r="AQ25" s="346"/>
      <c r="AR25" s="346"/>
      <c r="AS25" s="346"/>
      <c r="AT25" s="346"/>
      <c r="AU25" s="346"/>
      <c r="AV25" s="346"/>
      <c r="AW25" s="346"/>
      <c r="AX25" s="346"/>
      <c r="AY25" s="348"/>
    </row>
    <row r="26" spans="3:54">
      <c r="C26" s="250"/>
      <c r="D26" s="343"/>
      <c r="E26" s="343"/>
      <c r="F26" s="343"/>
      <c r="G26" s="343"/>
      <c r="H26" s="343"/>
      <c r="I26" s="343"/>
      <c r="J26" s="343"/>
      <c r="K26" s="343"/>
      <c r="L26" s="343"/>
      <c r="M26" s="343"/>
      <c r="N26" s="351"/>
      <c r="O26" s="344">
        <v>20</v>
      </c>
      <c r="P26" s="349" t="s">
        <v>500</v>
      </c>
      <c r="Q26" s="352"/>
      <c r="R26" s="352"/>
      <c r="S26" s="352"/>
      <c r="T26" s="352"/>
      <c r="U26" s="352"/>
      <c r="V26" s="352"/>
      <c r="W26" s="352"/>
      <c r="X26" s="347" t="str">
        <f t="shared" si="1"/>
        <v>単価修正／仕入追加明細行.元グローバル番号</v>
      </c>
      <c r="Y26" s="352"/>
      <c r="Z26" s="352"/>
      <c r="AA26" s="352"/>
      <c r="AB26" s="352"/>
      <c r="AC26" s="352"/>
      <c r="AD26" s="352"/>
      <c r="AE26" s="352"/>
      <c r="AF26" s="352"/>
      <c r="AG26" s="352"/>
      <c r="AH26" s="352"/>
      <c r="AI26" s="352"/>
      <c r="AJ26" s="352"/>
      <c r="AK26" s="352"/>
      <c r="AL26" s="352"/>
      <c r="AM26" s="352"/>
      <c r="AN26" s="352"/>
      <c r="AO26" s="352"/>
      <c r="AP26" s="352"/>
      <c r="AQ26" s="352"/>
      <c r="AR26" s="352"/>
      <c r="AS26" s="352"/>
      <c r="AT26" s="352"/>
      <c r="AU26" s="352"/>
      <c r="AV26" s="352"/>
      <c r="AW26" s="352"/>
      <c r="AX26" s="352"/>
      <c r="AY26" s="353"/>
    </row>
    <row r="27" spans="3:54">
      <c r="C27" s="335" t="s">
        <v>426</v>
      </c>
      <c r="D27" s="336"/>
      <c r="E27" s="336"/>
      <c r="F27" s="336"/>
      <c r="G27" s="336"/>
      <c r="H27" s="336"/>
      <c r="I27" s="336"/>
      <c r="J27" s="336"/>
      <c r="K27" s="336"/>
      <c r="L27" s="336"/>
      <c r="M27" s="336"/>
      <c r="N27" s="336"/>
      <c r="O27" s="338" t="s">
        <v>427</v>
      </c>
      <c r="P27" s="339"/>
      <c r="Q27" s="340"/>
      <c r="R27" s="340"/>
      <c r="S27" s="340"/>
      <c r="T27" s="340"/>
      <c r="U27" s="340"/>
      <c r="V27" s="340"/>
      <c r="W27" s="340"/>
      <c r="X27" s="341" t="s">
        <v>428</v>
      </c>
      <c r="Y27" s="340"/>
      <c r="Z27" s="340"/>
      <c r="AA27" s="340"/>
      <c r="AB27" s="340"/>
      <c r="AC27" s="340"/>
      <c r="AD27" s="340"/>
      <c r="AE27" s="340"/>
      <c r="AF27" s="340"/>
      <c r="AG27" s="340"/>
      <c r="AH27" s="340"/>
      <c r="AI27" s="340"/>
      <c r="AJ27" s="340"/>
      <c r="AK27" s="340"/>
      <c r="AL27" s="340"/>
      <c r="AM27" s="340"/>
      <c r="AN27" s="340"/>
      <c r="AO27" s="340"/>
      <c r="AP27" s="340"/>
      <c r="AQ27" s="340"/>
      <c r="AR27" s="340"/>
      <c r="AS27" s="340"/>
      <c r="AT27" s="340"/>
      <c r="AU27" s="340"/>
      <c r="AV27" s="340"/>
      <c r="AW27" s="340"/>
      <c r="AX27" s="340"/>
      <c r="AY27" s="342"/>
    </row>
    <row r="28" spans="3:54">
      <c r="C28" s="251"/>
      <c r="D28" s="252"/>
      <c r="E28" s="252"/>
      <c r="F28" s="252"/>
      <c r="G28" s="252"/>
      <c r="H28" s="252"/>
      <c r="I28" s="252"/>
      <c r="J28" s="252"/>
      <c r="K28" s="252"/>
      <c r="L28" s="252"/>
      <c r="M28" s="252"/>
      <c r="N28" s="253"/>
      <c r="O28" s="355"/>
      <c r="P28" s="356" t="s">
        <v>485</v>
      </c>
      <c r="Q28" s="357"/>
      <c r="R28" s="357"/>
      <c r="S28" s="357"/>
      <c r="T28" s="357"/>
      <c r="U28" s="357"/>
      <c r="V28" s="357"/>
      <c r="W28" s="358"/>
      <c r="X28" s="356"/>
      <c r="Y28" s="357"/>
      <c r="Z28" s="357"/>
      <c r="AA28" s="357"/>
      <c r="AB28" s="357"/>
      <c r="AC28" s="357"/>
      <c r="AD28" s="357"/>
      <c r="AE28" s="357"/>
      <c r="AF28" s="357"/>
      <c r="AG28" s="357"/>
      <c r="AH28" s="357"/>
      <c r="AI28" s="357"/>
      <c r="AJ28" s="357"/>
      <c r="AK28" s="357"/>
      <c r="AL28" s="357"/>
      <c r="AM28" s="357"/>
      <c r="AN28" s="357"/>
      <c r="AO28" s="357"/>
      <c r="AP28" s="357"/>
      <c r="AQ28" s="357"/>
      <c r="AR28" s="357"/>
      <c r="AS28" s="357"/>
      <c r="AT28" s="357"/>
      <c r="AU28" s="357"/>
      <c r="AV28" s="357"/>
      <c r="AW28" s="357"/>
      <c r="AX28" s="357"/>
      <c r="AY28" s="358"/>
    </row>
    <row r="29" spans="3:54">
      <c r="C29" s="251"/>
      <c r="D29" s="252"/>
      <c r="E29" s="252"/>
      <c r="F29" s="252"/>
      <c r="G29" s="252"/>
      <c r="H29" s="252"/>
      <c r="I29" s="252"/>
      <c r="J29" s="252"/>
      <c r="K29" s="252"/>
      <c r="L29" s="252"/>
      <c r="M29" s="252"/>
      <c r="N29" s="253"/>
      <c r="O29" s="355"/>
      <c r="P29" s="356"/>
      <c r="Q29" s="357" t="s">
        <v>486</v>
      </c>
      <c r="R29" s="357"/>
      <c r="S29" s="357"/>
      <c r="T29" s="357"/>
      <c r="U29" s="357"/>
      <c r="V29" s="357"/>
      <c r="W29" s="358"/>
      <c r="X29" s="356"/>
      <c r="Y29" s="357"/>
      <c r="Z29" s="357"/>
      <c r="AA29" s="357"/>
      <c r="AB29" s="357"/>
      <c r="AC29" s="357"/>
      <c r="AD29" s="357"/>
      <c r="AE29" s="357"/>
      <c r="AF29" s="357"/>
      <c r="AG29" s="357"/>
      <c r="AH29" s="357"/>
      <c r="AI29" s="357"/>
      <c r="AJ29" s="357"/>
      <c r="AK29" s="357"/>
      <c r="AL29" s="357"/>
      <c r="AM29" s="357"/>
      <c r="AN29" s="357"/>
      <c r="AO29" s="357"/>
      <c r="AP29" s="357"/>
      <c r="AQ29" s="357"/>
      <c r="AR29" s="357"/>
      <c r="AS29" s="357"/>
      <c r="AT29" s="357"/>
      <c r="AU29" s="357"/>
      <c r="AV29" s="357"/>
      <c r="AW29" s="357"/>
      <c r="AX29" s="357"/>
      <c r="AY29" s="358"/>
    </row>
    <row r="30" spans="3:54">
      <c r="C30" s="251"/>
      <c r="D30" s="252"/>
      <c r="E30" s="252"/>
      <c r="F30" s="252"/>
      <c r="G30" s="252"/>
      <c r="H30" s="252"/>
      <c r="I30" s="252"/>
      <c r="J30" s="252"/>
      <c r="K30" s="252"/>
      <c r="L30" s="252"/>
      <c r="M30" s="252"/>
      <c r="N30" s="253"/>
      <c r="O30" s="355"/>
      <c r="P30" s="356"/>
      <c r="Q30" s="357" t="s">
        <v>487</v>
      </c>
      <c r="R30" s="357"/>
      <c r="S30" s="357"/>
      <c r="T30" s="357"/>
      <c r="U30" s="357"/>
      <c r="V30" s="357"/>
      <c r="W30" s="358"/>
      <c r="X30" s="356"/>
      <c r="Y30" s="357"/>
      <c r="Z30" s="357"/>
      <c r="AA30" s="357"/>
      <c r="AB30" s="357"/>
      <c r="AC30" s="357"/>
      <c r="AD30" s="357"/>
      <c r="AE30" s="357"/>
      <c r="AF30" s="357"/>
      <c r="AG30" s="357"/>
      <c r="AH30" s="357"/>
      <c r="AI30" s="357"/>
      <c r="AJ30" s="357"/>
      <c r="AK30" s="357"/>
      <c r="AL30" s="357"/>
      <c r="AM30" s="357"/>
      <c r="AN30" s="357"/>
      <c r="AO30" s="357"/>
      <c r="AP30" s="357"/>
      <c r="AQ30" s="357"/>
      <c r="AR30" s="357"/>
      <c r="AS30" s="357"/>
      <c r="AT30" s="357"/>
      <c r="AU30" s="357"/>
      <c r="AV30" s="357"/>
      <c r="AW30" s="357"/>
      <c r="AX30" s="357"/>
      <c r="AY30" s="358"/>
    </row>
    <row r="31" spans="3:54">
      <c r="C31" s="251"/>
      <c r="D31" s="252"/>
      <c r="E31" s="252"/>
      <c r="F31" s="252"/>
      <c r="G31" s="252"/>
      <c r="H31" s="252"/>
      <c r="I31" s="252"/>
      <c r="J31" s="252"/>
      <c r="K31" s="252"/>
      <c r="L31" s="252"/>
      <c r="M31" s="252"/>
      <c r="N31" s="253"/>
      <c r="O31" s="355"/>
      <c r="P31" s="356"/>
      <c r="Q31" s="357" t="s">
        <v>488</v>
      </c>
      <c r="R31" s="357"/>
      <c r="S31" s="357"/>
      <c r="T31" s="357"/>
      <c r="U31" s="357"/>
      <c r="V31" s="357"/>
      <c r="W31" s="358"/>
      <c r="X31" s="356"/>
      <c r="Y31" s="357"/>
      <c r="Z31" s="357"/>
      <c r="AA31" s="357"/>
      <c r="AB31" s="357"/>
      <c r="AC31" s="357"/>
      <c r="AD31" s="357"/>
      <c r="AE31" s="357"/>
      <c r="AF31" s="357"/>
      <c r="AG31" s="357"/>
      <c r="AH31" s="357"/>
      <c r="AI31" s="357"/>
      <c r="AJ31" s="357"/>
      <c r="AK31" s="357"/>
      <c r="AL31" s="357"/>
      <c r="AM31" s="357"/>
      <c r="AN31" s="357"/>
      <c r="AO31" s="357"/>
      <c r="AP31" s="357"/>
      <c r="AQ31" s="357"/>
      <c r="AR31" s="357"/>
      <c r="AS31" s="357"/>
      <c r="AT31" s="357"/>
      <c r="AU31" s="357"/>
      <c r="AV31" s="357"/>
      <c r="AW31" s="357"/>
      <c r="AX31" s="357"/>
      <c r="AY31" s="358"/>
    </row>
    <row r="32" spans="3:54" s="409" customFormat="1">
      <c r="C32" s="410"/>
      <c r="D32" s="411"/>
      <c r="E32" s="411"/>
      <c r="F32" s="411"/>
      <c r="G32" s="411"/>
      <c r="H32" s="411"/>
      <c r="I32" s="411"/>
      <c r="J32" s="411"/>
      <c r="K32" s="411"/>
      <c r="L32" s="411"/>
      <c r="M32" s="411"/>
      <c r="N32" s="412"/>
      <c r="O32" s="413"/>
      <c r="P32" s="404"/>
      <c r="Q32" s="414" t="s">
        <v>785</v>
      </c>
      <c r="R32" s="414"/>
      <c r="S32" s="414"/>
      <c r="T32" s="414"/>
      <c r="U32" s="414"/>
      <c r="V32" s="414"/>
      <c r="W32" s="415"/>
      <c r="X32" s="404"/>
      <c r="Y32" s="414"/>
      <c r="Z32" s="414"/>
      <c r="AA32" s="414"/>
      <c r="AB32" s="414"/>
      <c r="AC32" s="414"/>
      <c r="AD32" s="414"/>
      <c r="AE32" s="414"/>
      <c r="AF32" s="414"/>
      <c r="AG32" s="414"/>
      <c r="AH32" s="414"/>
      <c r="AI32" s="414"/>
      <c r="AJ32" s="414"/>
      <c r="AK32" s="414"/>
      <c r="AL32" s="414"/>
      <c r="AM32" s="414"/>
      <c r="AN32" s="414"/>
      <c r="AO32" s="414"/>
      <c r="AP32" s="414"/>
      <c r="AQ32" s="414"/>
      <c r="AR32" s="414"/>
      <c r="AS32" s="414"/>
      <c r="AT32" s="414"/>
      <c r="AU32" s="414"/>
      <c r="AV32" s="414"/>
      <c r="AW32" s="414"/>
      <c r="AX32" s="414"/>
      <c r="AY32" s="415"/>
      <c r="AZ32" s="416"/>
      <c r="BA32" s="416"/>
      <c r="BB32" s="416"/>
    </row>
    <row r="33" spans="2:51">
      <c r="C33" s="251"/>
      <c r="D33" s="252"/>
      <c r="E33" s="252"/>
      <c r="F33" s="252"/>
      <c r="G33" s="252"/>
      <c r="H33" s="252"/>
      <c r="I33" s="252"/>
      <c r="J33" s="252"/>
      <c r="K33" s="252"/>
      <c r="L33" s="252"/>
      <c r="M33" s="252"/>
      <c r="N33" s="253"/>
      <c r="O33" s="355"/>
      <c r="P33" s="356" t="s">
        <v>693</v>
      </c>
      <c r="Q33" s="357"/>
      <c r="R33" s="357"/>
      <c r="S33" s="357"/>
      <c r="T33" s="357"/>
      <c r="U33" s="357"/>
      <c r="V33" s="357"/>
      <c r="W33" s="358"/>
      <c r="X33" s="356"/>
      <c r="Y33" s="357"/>
      <c r="Z33" s="357"/>
      <c r="AA33" s="357"/>
      <c r="AB33" s="357"/>
      <c r="AC33" s="357"/>
      <c r="AD33" s="357"/>
      <c r="AE33" s="357"/>
      <c r="AF33" s="357"/>
      <c r="AG33" s="357"/>
      <c r="AH33" s="357"/>
      <c r="AI33" s="357"/>
      <c r="AJ33" s="357"/>
      <c r="AK33" s="357"/>
      <c r="AL33" s="357"/>
      <c r="AM33" s="357"/>
      <c r="AN33" s="357"/>
      <c r="AO33" s="357"/>
      <c r="AP33" s="357"/>
      <c r="AQ33" s="357"/>
      <c r="AR33" s="357"/>
      <c r="AS33" s="357"/>
      <c r="AT33" s="357"/>
      <c r="AU33" s="357"/>
      <c r="AV33" s="357"/>
      <c r="AW33" s="357"/>
      <c r="AX33" s="357"/>
      <c r="AY33" s="358"/>
    </row>
    <row r="34" spans="2:51">
      <c r="C34" s="251"/>
      <c r="D34" s="252"/>
      <c r="E34" s="252"/>
      <c r="F34" s="252"/>
      <c r="G34" s="252"/>
      <c r="H34" s="252"/>
      <c r="I34" s="252"/>
      <c r="J34" s="252"/>
      <c r="K34" s="252"/>
      <c r="L34" s="252"/>
      <c r="M34" s="252"/>
      <c r="N34" s="253"/>
      <c r="O34" s="355">
        <v>52</v>
      </c>
      <c r="P34" s="394" t="s">
        <v>698</v>
      </c>
      <c r="Q34" s="357"/>
      <c r="R34" s="357"/>
      <c r="S34" s="357"/>
      <c r="T34" s="357"/>
      <c r="U34" s="357"/>
      <c r="V34" s="357"/>
      <c r="W34" s="358"/>
      <c r="X34" s="356" t="s">
        <v>698</v>
      </c>
      <c r="Y34" s="357"/>
      <c r="Z34" s="357"/>
      <c r="AA34" s="357"/>
      <c r="AB34" s="357"/>
      <c r="AC34" s="357"/>
      <c r="AD34" s="357"/>
      <c r="AE34" s="357"/>
      <c r="AF34" s="357"/>
      <c r="AG34" s="357"/>
      <c r="AH34" s="357"/>
      <c r="AI34" s="357"/>
      <c r="AJ34" s="357"/>
      <c r="AK34" s="357"/>
      <c r="AL34" s="357"/>
      <c r="AM34" s="357"/>
      <c r="AN34" s="357"/>
      <c r="AO34" s="357"/>
      <c r="AP34" s="357"/>
      <c r="AQ34" s="357"/>
      <c r="AR34" s="357"/>
      <c r="AS34" s="357"/>
      <c r="AT34" s="357"/>
      <c r="AU34" s="357"/>
      <c r="AV34" s="357"/>
      <c r="AW34" s="357"/>
      <c r="AX34" s="357"/>
      <c r="AY34" s="358"/>
    </row>
    <row r="35" spans="2:51">
      <c r="C35" s="251"/>
      <c r="D35" s="252"/>
      <c r="E35" s="252"/>
      <c r="F35" s="252"/>
      <c r="G35" s="252"/>
      <c r="H35" s="252"/>
      <c r="I35" s="252"/>
      <c r="J35" s="252"/>
      <c r="K35" s="252"/>
      <c r="L35" s="252"/>
      <c r="M35" s="252"/>
      <c r="N35" s="253"/>
      <c r="O35" s="355">
        <v>53</v>
      </c>
      <c r="P35" s="394" t="s">
        <v>699</v>
      </c>
      <c r="Q35" s="357"/>
      <c r="R35" s="357"/>
      <c r="S35" s="357"/>
      <c r="T35" s="357"/>
      <c r="U35" s="357"/>
      <c r="V35" s="357"/>
      <c r="W35" s="358"/>
      <c r="X35" s="356" t="s">
        <v>699</v>
      </c>
      <c r="Y35" s="357"/>
      <c r="Z35" s="357"/>
      <c r="AA35" s="357"/>
      <c r="AB35" s="357"/>
      <c r="AC35" s="357"/>
      <c r="AD35" s="357"/>
      <c r="AE35" s="357"/>
      <c r="AF35" s="357"/>
      <c r="AG35" s="357"/>
      <c r="AH35" s="357"/>
      <c r="AI35" s="357"/>
      <c r="AJ35" s="357"/>
      <c r="AK35" s="357"/>
      <c r="AL35" s="357"/>
      <c r="AM35" s="357"/>
      <c r="AN35" s="357"/>
      <c r="AO35" s="357"/>
      <c r="AP35" s="357"/>
      <c r="AQ35" s="357"/>
      <c r="AR35" s="357"/>
      <c r="AS35" s="357"/>
      <c r="AT35" s="357"/>
      <c r="AU35" s="357"/>
      <c r="AV35" s="357"/>
      <c r="AW35" s="357"/>
      <c r="AX35" s="357"/>
      <c r="AY35" s="358"/>
    </row>
    <row r="36" spans="2:51">
      <c r="C36" s="251"/>
      <c r="D36" s="252"/>
      <c r="E36" s="252"/>
      <c r="F36" s="252"/>
      <c r="G36" s="252"/>
      <c r="H36" s="252"/>
      <c r="I36" s="252"/>
      <c r="J36" s="252"/>
      <c r="K36" s="252"/>
      <c r="L36" s="252"/>
      <c r="M36" s="252"/>
      <c r="N36" s="253"/>
      <c r="O36" s="355">
        <v>54</v>
      </c>
      <c r="P36" s="394" t="s">
        <v>700</v>
      </c>
      <c r="Q36" s="357"/>
      <c r="R36" s="357"/>
      <c r="S36" s="357"/>
      <c r="T36" s="357"/>
      <c r="U36" s="357"/>
      <c r="V36" s="357"/>
      <c r="W36" s="358"/>
      <c r="X36" s="356" t="s">
        <v>700</v>
      </c>
      <c r="Y36" s="357"/>
      <c r="Z36" s="357"/>
      <c r="AA36" s="357"/>
      <c r="AB36" s="357"/>
      <c r="AC36" s="357"/>
      <c r="AD36" s="357"/>
      <c r="AE36" s="357"/>
      <c r="AF36" s="357"/>
      <c r="AG36" s="357"/>
      <c r="AH36" s="357"/>
      <c r="AI36" s="357"/>
      <c r="AJ36" s="357"/>
      <c r="AK36" s="357"/>
      <c r="AL36" s="357"/>
      <c r="AM36" s="357"/>
      <c r="AN36" s="357"/>
      <c r="AO36" s="357"/>
      <c r="AP36" s="357"/>
      <c r="AQ36" s="357"/>
      <c r="AR36" s="357"/>
      <c r="AS36" s="357"/>
      <c r="AT36" s="357"/>
      <c r="AU36" s="357"/>
      <c r="AV36" s="357"/>
      <c r="AW36" s="357"/>
      <c r="AX36" s="357"/>
      <c r="AY36" s="358"/>
    </row>
    <row r="37" spans="2:51">
      <c r="C37" s="251"/>
      <c r="D37" s="252"/>
      <c r="E37" s="252"/>
      <c r="F37" s="252"/>
      <c r="G37" s="252"/>
      <c r="H37" s="252"/>
      <c r="I37" s="252"/>
      <c r="J37" s="252"/>
      <c r="K37" s="252"/>
      <c r="L37" s="252"/>
      <c r="M37" s="252"/>
      <c r="N37" s="253"/>
      <c r="O37" s="355">
        <v>42</v>
      </c>
      <c r="P37" s="394" t="s">
        <v>701</v>
      </c>
      <c r="Q37" s="357"/>
      <c r="R37" s="357"/>
      <c r="S37" s="357"/>
      <c r="T37" s="357"/>
      <c r="U37" s="357"/>
      <c r="V37" s="357"/>
      <c r="W37" s="358"/>
      <c r="X37" s="356" t="s">
        <v>701</v>
      </c>
      <c r="Y37" s="357"/>
      <c r="Z37" s="357"/>
      <c r="AA37" s="357"/>
      <c r="AB37" s="357"/>
      <c r="AC37" s="357"/>
      <c r="AD37" s="357"/>
      <c r="AE37" s="357"/>
      <c r="AF37" s="357"/>
      <c r="AG37" s="357"/>
      <c r="AH37" s="357"/>
      <c r="AI37" s="357"/>
      <c r="AJ37" s="357"/>
      <c r="AK37" s="357"/>
      <c r="AL37" s="357"/>
      <c r="AM37" s="357"/>
      <c r="AN37" s="357"/>
      <c r="AO37" s="357"/>
      <c r="AP37" s="357"/>
      <c r="AQ37" s="357"/>
      <c r="AR37" s="357"/>
      <c r="AS37" s="357"/>
      <c r="AT37" s="357"/>
      <c r="AU37" s="357"/>
      <c r="AV37" s="357"/>
      <c r="AW37" s="357"/>
      <c r="AX37" s="357"/>
      <c r="AY37" s="358"/>
    </row>
    <row r="38" spans="2:51">
      <c r="C38" s="251"/>
      <c r="D38" s="252"/>
      <c r="E38" s="252"/>
      <c r="F38" s="252"/>
      <c r="G38" s="252"/>
      <c r="H38" s="252"/>
      <c r="I38" s="252"/>
      <c r="J38" s="252"/>
      <c r="K38" s="252"/>
      <c r="L38" s="252"/>
      <c r="M38" s="252"/>
      <c r="N38" s="253"/>
      <c r="O38" s="355">
        <v>43</v>
      </c>
      <c r="P38" s="394" t="s">
        <v>702</v>
      </c>
      <c r="Q38" s="357"/>
      <c r="R38" s="357"/>
      <c r="S38" s="357"/>
      <c r="T38" s="357"/>
      <c r="U38" s="357"/>
      <c r="V38" s="357"/>
      <c r="W38" s="358"/>
      <c r="X38" s="356" t="s">
        <v>702</v>
      </c>
      <c r="Y38" s="357"/>
      <c r="Z38" s="357"/>
      <c r="AA38" s="357"/>
      <c r="AB38" s="357"/>
      <c r="AC38" s="357"/>
      <c r="AD38" s="357"/>
      <c r="AE38" s="357"/>
      <c r="AF38" s="357"/>
      <c r="AG38" s="357"/>
      <c r="AH38" s="357"/>
      <c r="AI38" s="357"/>
      <c r="AJ38" s="357"/>
      <c r="AK38" s="357"/>
      <c r="AL38" s="357"/>
      <c r="AM38" s="357"/>
      <c r="AN38" s="357"/>
      <c r="AO38" s="357"/>
      <c r="AP38" s="357"/>
      <c r="AQ38" s="357"/>
      <c r="AR38" s="357"/>
      <c r="AS38" s="357"/>
      <c r="AT38" s="357"/>
      <c r="AU38" s="357"/>
      <c r="AV38" s="357"/>
      <c r="AW38" s="357"/>
      <c r="AX38" s="357"/>
      <c r="AY38" s="358"/>
    </row>
    <row r="39" spans="2:51">
      <c r="C39" s="251"/>
      <c r="D39" s="252"/>
      <c r="E39" s="252"/>
      <c r="F39" s="252"/>
      <c r="G39" s="252"/>
      <c r="H39" s="252"/>
      <c r="I39" s="252"/>
      <c r="J39" s="252"/>
      <c r="K39" s="252"/>
      <c r="L39" s="252"/>
      <c r="M39" s="252"/>
      <c r="N39" s="253"/>
      <c r="O39" s="355">
        <v>47</v>
      </c>
      <c r="P39" s="394" t="s">
        <v>721</v>
      </c>
      <c r="Q39" s="357"/>
      <c r="R39" s="357"/>
      <c r="S39" s="357"/>
      <c r="T39" s="357"/>
      <c r="U39" s="357"/>
      <c r="V39" s="357"/>
      <c r="W39" s="358"/>
      <c r="X39" s="356" t="s">
        <v>722</v>
      </c>
      <c r="Y39" s="357"/>
      <c r="Z39" s="357"/>
      <c r="AA39" s="357"/>
      <c r="AB39" s="357"/>
      <c r="AC39" s="357"/>
      <c r="AD39" s="357"/>
      <c r="AE39" s="357"/>
      <c r="AF39" s="357"/>
      <c r="AG39" s="357"/>
      <c r="AH39" s="357"/>
      <c r="AI39" s="357"/>
      <c r="AJ39" s="357"/>
      <c r="AK39" s="357"/>
      <c r="AL39" s="357"/>
      <c r="AM39" s="357"/>
      <c r="AN39" s="357"/>
      <c r="AO39" s="357"/>
      <c r="AP39" s="357"/>
      <c r="AQ39" s="357"/>
      <c r="AR39" s="357"/>
      <c r="AS39" s="357"/>
      <c r="AT39" s="357"/>
      <c r="AU39" s="357"/>
      <c r="AV39" s="357"/>
      <c r="AW39" s="357"/>
      <c r="AX39" s="357"/>
      <c r="AY39" s="358"/>
    </row>
    <row r="40" spans="2:51">
      <c r="C40" s="251"/>
      <c r="D40" s="252"/>
      <c r="E40" s="252"/>
      <c r="F40" s="252"/>
      <c r="G40" s="252"/>
      <c r="H40" s="252"/>
      <c r="I40" s="252"/>
      <c r="J40" s="252"/>
      <c r="K40" s="252"/>
      <c r="L40" s="252"/>
      <c r="M40" s="252"/>
      <c r="N40" s="253"/>
      <c r="O40" s="355">
        <v>47</v>
      </c>
      <c r="P40" s="394" t="s">
        <v>723</v>
      </c>
      <c r="Q40" s="357"/>
      <c r="R40" s="357"/>
      <c r="S40" s="357"/>
      <c r="T40" s="357"/>
      <c r="U40" s="357"/>
      <c r="V40" s="357"/>
      <c r="W40" s="358"/>
      <c r="X40" s="356" t="s">
        <v>723</v>
      </c>
      <c r="Y40" s="357"/>
      <c r="Z40" s="357"/>
      <c r="AA40" s="357"/>
      <c r="AB40" s="357"/>
      <c r="AC40" s="357"/>
      <c r="AD40" s="357"/>
      <c r="AE40" s="357"/>
      <c r="AF40" s="357"/>
      <c r="AG40" s="357"/>
      <c r="AH40" s="357"/>
      <c r="AI40" s="357"/>
      <c r="AJ40" s="357"/>
      <c r="AK40" s="357"/>
      <c r="AL40" s="357"/>
      <c r="AM40" s="357"/>
      <c r="AN40" s="357"/>
      <c r="AO40" s="357"/>
      <c r="AP40" s="357"/>
      <c r="AQ40" s="357"/>
      <c r="AR40" s="357"/>
      <c r="AS40" s="357"/>
      <c r="AT40" s="357"/>
      <c r="AU40" s="357"/>
      <c r="AV40" s="357"/>
      <c r="AW40" s="357"/>
      <c r="AX40" s="357"/>
      <c r="AY40" s="358"/>
    </row>
    <row r="41" spans="2:51">
      <c r="C41" s="359" t="s">
        <v>429</v>
      </c>
      <c r="D41" s="360"/>
      <c r="E41" s="360"/>
      <c r="F41" s="360"/>
      <c r="G41" s="360"/>
      <c r="H41" s="360"/>
      <c r="I41" s="360"/>
      <c r="J41" s="360"/>
      <c r="K41" s="360"/>
      <c r="L41" s="360"/>
      <c r="M41" s="360"/>
      <c r="N41" s="361"/>
      <c r="O41" s="362" t="s">
        <v>489</v>
      </c>
      <c r="P41" s="357"/>
      <c r="Q41" s="357"/>
      <c r="R41" s="357"/>
      <c r="S41" s="357"/>
      <c r="T41" s="357"/>
      <c r="U41" s="357"/>
      <c r="V41" s="357"/>
      <c r="W41" s="357"/>
      <c r="X41" s="357"/>
      <c r="Y41" s="357"/>
      <c r="Z41" s="357"/>
      <c r="AA41" s="357"/>
      <c r="AB41" s="357"/>
      <c r="AC41" s="357"/>
      <c r="AD41" s="357"/>
      <c r="AE41" s="357"/>
      <c r="AF41" s="357"/>
      <c r="AG41" s="357"/>
      <c r="AH41" s="357"/>
      <c r="AI41" s="357"/>
      <c r="AJ41" s="357"/>
      <c r="AK41" s="357"/>
      <c r="AL41" s="357"/>
      <c r="AM41" s="357"/>
      <c r="AN41" s="357"/>
      <c r="AO41" s="357"/>
      <c r="AP41" s="357"/>
      <c r="AQ41" s="357"/>
      <c r="AR41" s="357"/>
      <c r="AS41" s="357"/>
      <c r="AT41" s="357"/>
      <c r="AU41" s="357"/>
      <c r="AV41" s="357"/>
      <c r="AW41" s="357"/>
      <c r="AX41" s="357"/>
      <c r="AY41" s="358"/>
    </row>
    <row r="42" spans="2:51">
      <c r="C42" s="254"/>
      <c r="D42" s="254"/>
      <c r="E42" s="254"/>
      <c r="F42" s="254"/>
      <c r="G42" s="254"/>
      <c r="H42" s="254"/>
      <c r="I42" s="254"/>
      <c r="J42" s="254"/>
      <c r="K42" s="254"/>
      <c r="L42" s="254"/>
      <c r="M42" s="254"/>
      <c r="N42" s="254"/>
      <c r="O42" s="255"/>
      <c r="P42" s="255"/>
      <c r="Q42" s="255"/>
      <c r="R42" s="255"/>
      <c r="S42" s="255"/>
      <c r="T42" s="255"/>
      <c r="U42" s="255"/>
      <c r="V42" s="255"/>
      <c r="W42" s="255"/>
      <c r="X42" s="255"/>
      <c r="Y42" s="255"/>
      <c r="Z42" s="255"/>
      <c r="AA42" s="255"/>
      <c r="AB42" s="255"/>
      <c r="AC42" s="255"/>
      <c r="AD42" s="255"/>
      <c r="AE42" s="255"/>
      <c r="AF42" s="255"/>
      <c r="AG42" s="255"/>
      <c r="AH42" s="255"/>
      <c r="AI42" s="255"/>
      <c r="AJ42" s="255"/>
      <c r="AK42" s="255"/>
      <c r="AL42" s="255"/>
      <c r="AM42" s="255"/>
    </row>
    <row r="43" spans="2:51">
      <c r="B43" s="248" t="s">
        <v>585</v>
      </c>
      <c r="C43" s="331"/>
      <c r="D43" s="332"/>
      <c r="E43" s="332"/>
      <c r="F43" s="332"/>
      <c r="G43" s="332"/>
      <c r="H43" s="332"/>
      <c r="I43" s="332"/>
      <c r="J43" s="332"/>
      <c r="K43" s="332"/>
      <c r="L43" s="332"/>
      <c r="M43" s="332"/>
      <c r="N43" s="332"/>
      <c r="O43" s="332"/>
      <c r="P43" s="332"/>
      <c r="Q43" s="332"/>
      <c r="R43" s="332"/>
      <c r="S43" s="332"/>
      <c r="T43" s="332"/>
      <c r="U43" s="332"/>
      <c r="V43" s="332"/>
      <c r="W43" s="332"/>
      <c r="X43" s="332"/>
      <c r="Y43" s="332"/>
      <c r="Z43" s="332"/>
      <c r="AA43" s="333"/>
      <c r="AB43" s="333"/>
      <c r="AC43" s="333"/>
      <c r="AD43" s="333"/>
      <c r="AE43" s="334"/>
    </row>
    <row r="44" spans="2:51">
      <c r="C44" s="335" t="s">
        <v>474</v>
      </c>
      <c r="D44" s="336"/>
      <c r="E44" s="336"/>
      <c r="F44" s="336"/>
      <c r="G44" s="336"/>
      <c r="H44" s="336"/>
      <c r="I44" s="336"/>
      <c r="J44" s="336"/>
      <c r="K44" s="336"/>
      <c r="L44" s="336"/>
      <c r="M44" s="336"/>
      <c r="N44" s="337"/>
      <c r="O44" s="338" t="s">
        <v>8</v>
      </c>
      <c r="P44" s="339"/>
      <c r="Q44" s="340"/>
      <c r="R44" s="340"/>
      <c r="S44" s="340"/>
      <c r="T44" s="340"/>
      <c r="U44" s="340"/>
      <c r="V44" s="340"/>
      <c r="W44" s="340"/>
      <c r="X44" s="341" t="s">
        <v>425</v>
      </c>
      <c r="Y44" s="340"/>
      <c r="Z44" s="340"/>
      <c r="AA44" s="340"/>
      <c r="AB44" s="340"/>
      <c r="AC44" s="340"/>
      <c r="AD44" s="340"/>
      <c r="AE44" s="340"/>
      <c r="AF44" s="340"/>
      <c r="AG44" s="340"/>
      <c r="AH44" s="340"/>
      <c r="AI44" s="340"/>
      <c r="AJ44" s="340"/>
      <c r="AK44" s="340"/>
      <c r="AL44" s="340"/>
      <c r="AM44" s="340"/>
      <c r="AN44" s="340"/>
      <c r="AO44" s="340"/>
      <c r="AP44" s="340"/>
      <c r="AQ44" s="340"/>
      <c r="AR44" s="340"/>
      <c r="AS44" s="340"/>
      <c r="AT44" s="340"/>
      <c r="AU44" s="340"/>
      <c r="AV44" s="340"/>
      <c r="AW44" s="340"/>
      <c r="AX44" s="340"/>
      <c r="AY44" s="342"/>
    </row>
    <row r="45" spans="2:51">
      <c r="C45" s="250"/>
      <c r="D45" s="343"/>
      <c r="E45" s="343"/>
      <c r="F45" s="343"/>
      <c r="G45" s="343"/>
      <c r="H45" s="343"/>
      <c r="I45" s="343"/>
      <c r="J45" s="343"/>
      <c r="K45" s="343"/>
      <c r="L45" s="343"/>
      <c r="M45" s="343"/>
      <c r="N45" s="343"/>
      <c r="O45" s="441">
        <v>1</v>
      </c>
      <c r="P45" s="447" t="s">
        <v>766</v>
      </c>
      <c r="Q45" s="446"/>
      <c r="R45" s="446"/>
      <c r="S45" s="446"/>
      <c r="T45" s="446"/>
      <c r="U45" s="446"/>
      <c r="V45" s="446"/>
      <c r="W45" s="446"/>
      <c r="X45" s="444" t="s">
        <v>771</v>
      </c>
      <c r="Y45" s="446"/>
      <c r="Z45" s="446"/>
      <c r="AA45" s="446"/>
      <c r="AB45" s="448"/>
      <c r="AC45" s="448"/>
      <c r="AD45" s="448"/>
      <c r="AE45" s="405"/>
      <c r="AF45" s="405"/>
      <c r="AG45" s="346"/>
      <c r="AH45" s="346"/>
      <c r="AI45" s="346"/>
      <c r="AJ45" s="346"/>
      <c r="AK45" s="346"/>
      <c r="AL45" s="346"/>
      <c r="AM45" s="346"/>
      <c r="AN45" s="346"/>
      <c r="AO45" s="346"/>
      <c r="AP45" s="346"/>
      <c r="AQ45" s="346"/>
      <c r="AR45" s="346"/>
      <c r="AS45" s="346"/>
      <c r="AT45" s="346"/>
      <c r="AU45" s="346"/>
      <c r="AV45" s="346"/>
      <c r="AW45" s="346"/>
      <c r="AX45" s="346"/>
      <c r="AY45" s="348"/>
    </row>
    <row r="46" spans="2:51">
      <c r="C46" s="250"/>
      <c r="D46" s="343"/>
      <c r="E46" s="343"/>
      <c r="F46" s="343"/>
      <c r="G46" s="343"/>
      <c r="H46" s="343"/>
      <c r="I46" s="343"/>
      <c r="J46" s="343"/>
      <c r="K46" s="343"/>
      <c r="L46" s="343"/>
      <c r="M46" s="343"/>
      <c r="N46" s="343"/>
      <c r="O46" s="344">
        <v>2</v>
      </c>
      <c r="P46" s="345" t="s">
        <v>704</v>
      </c>
      <c r="Q46" s="346"/>
      <c r="R46" s="346"/>
      <c r="S46" s="346"/>
      <c r="T46" s="346"/>
      <c r="U46" s="346"/>
      <c r="V46" s="346"/>
      <c r="W46" s="346"/>
      <c r="X46" s="347" t="s">
        <v>501</v>
      </c>
      <c r="Y46" s="346"/>
      <c r="Z46" s="346"/>
      <c r="AA46" s="346"/>
      <c r="AB46" s="346"/>
      <c r="AC46" s="346"/>
      <c r="AD46" s="346"/>
      <c r="AE46" s="346"/>
      <c r="AF46" s="346"/>
      <c r="AG46" s="346"/>
      <c r="AH46" s="346"/>
      <c r="AI46" s="346"/>
      <c r="AJ46" s="346"/>
      <c r="AK46" s="346"/>
      <c r="AL46" s="346"/>
      <c r="AM46" s="346"/>
      <c r="AN46" s="346"/>
      <c r="AO46" s="346"/>
      <c r="AP46" s="346"/>
      <c r="AQ46" s="346"/>
      <c r="AR46" s="346"/>
      <c r="AS46" s="346"/>
      <c r="AT46" s="346"/>
      <c r="AU46" s="346"/>
      <c r="AV46" s="346"/>
      <c r="AW46" s="346"/>
      <c r="AX46" s="346"/>
      <c r="AY46" s="348"/>
    </row>
    <row r="47" spans="2:51">
      <c r="C47" s="250"/>
      <c r="D47" s="343"/>
      <c r="E47" s="343"/>
      <c r="F47" s="343"/>
      <c r="G47" s="343"/>
      <c r="H47" s="343"/>
      <c r="I47" s="343"/>
      <c r="J47" s="343"/>
      <c r="K47" s="343"/>
      <c r="L47" s="343"/>
      <c r="M47" s="343"/>
      <c r="N47" s="343"/>
      <c r="O47" s="344">
        <v>3</v>
      </c>
      <c r="P47" s="349" t="s">
        <v>475</v>
      </c>
      <c r="Q47" s="346"/>
      <c r="R47" s="346"/>
      <c r="S47" s="346"/>
      <c r="T47" s="346"/>
      <c r="U47" s="346"/>
      <c r="V47" s="346"/>
      <c r="W47" s="346"/>
      <c r="X47" s="347" t="str">
        <f>"基本情報."&amp;P47</f>
        <v>基本情報.現法</v>
      </c>
      <c r="Y47" s="346"/>
      <c r="Z47" s="346"/>
      <c r="AA47" s="346"/>
      <c r="AB47" s="346"/>
      <c r="AC47" s="346"/>
      <c r="AD47" s="346"/>
      <c r="AE47" s="346"/>
      <c r="AF47" s="346"/>
      <c r="AG47" s="346"/>
      <c r="AH47" s="346"/>
      <c r="AI47" s="346"/>
      <c r="AJ47" s="346"/>
      <c r="AK47" s="346"/>
      <c r="AL47" s="346"/>
      <c r="AM47" s="346"/>
      <c r="AN47" s="346"/>
      <c r="AO47" s="346"/>
      <c r="AP47" s="346"/>
      <c r="AQ47" s="346"/>
      <c r="AR47" s="346"/>
      <c r="AS47" s="346"/>
      <c r="AT47" s="346"/>
      <c r="AU47" s="346"/>
      <c r="AV47" s="346"/>
      <c r="AW47" s="346"/>
      <c r="AX47" s="346"/>
      <c r="AY47" s="348"/>
    </row>
    <row r="48" spans="2:51">
      <c r="C48" s="250"/>
      <c r="D48" s="343"/>
      <c r="E48" s="343"/>
      <c r="F48" s="343"/>
      <c r="G48" s="343"/>
      <c r="H48" s="343"/>
      <c r="I48" s="343"/>
      <c r="J48" s="343"/>
      <c r="K48" s="343"/>
      <c r="L48" s="343"/>
      <c r="M48" s="343"/>
      <c r="N48" s="343"/>
      <c r="O48" s="344">
        <v>4</v>
      </c>
      <c r="P48" s="349" t="s">
        <v>476</v>
      </c>
      <c r="Q48" s="346"/>
      <c r="R48" s="346"/>
      <c r="S48" s="346"/>
      <c r="T48" s="346"/>
      <c r="U48" s="346"/>
      <c r="V48" s="346"/>
      <c r="W48" s="346"/>
      <c r="X48" s="347" t="str">
        <f t="shared" ref="X48:X50" si="2">"基本情報."&amp;P48</f>
        <v>基本情報.伝区</v>
      </c>
      <c r="Y48" s="346"/>
      <c r="Z48" s="346"/>
      <c r="AA48" s="346"/>
      <c r="AB48" s="346"/>
      <c r="AC48" s="346"/>
      <c r="AD48" s="346"/>
      <c r="AE48" s="346"/>
      <c r="AF48" s="346"/>
      <c r="AG48" s="346"/>
      <c r="AH48" s="346"/>
      <c r="AI48" s="346"/>
      <c r="AJ48" s="346"/>
      <c r="AK48" s="346"/>
      <c r="AL48" s="346"/>
      <c r="AM48" s="346"/>
      <c r="AN48" s="346"/>
      <c r="AO48" s="346"/>
      <c r="AP48" s="346"/>
      <c r="AQ48" s="346"/>
      <c r="AR48" s="346"/>
      <c r="AS48" s="346"/>
      <c r="AT48" s="346"/>
      <c r="AU48" s="346"/>
      <c r="AV48" s="346"/>
      <c r="AW48" s="346"/>
      <c r="AX48" s="346"/>
      <c r="AY48" s="348"/>
    </row>
    <row r="49" spans="3:51">
      <c r="C49" s="250"/>
      <c r="D49" s="343"/>
      <c r="E49" s="343"/>
      <c r="F49" s="343"/>
      <c r="G49" s="343"/>
      <c r="H49" s="343"/>
      <c r="I49" s="343"/>
      <c r="J49" s="343"/>
      <c r="K49" s="343"/>
      <c r="L49" s="343"/>
      <c r="M49" s="343"/>
      <c r="N49" s="343"/>
      <c r="O49" s="344">
        <v>5</v>
      </c>
      <c r="P49" s="349" t="s">
        <v>490</v>
      </c>
      <c r="Q49" s="346"/>
      <c r="R49" s="346"/>
      <c r="S49" s="346"/>
      <c r="T49" s="346"/>
      <c r="U49" s="346"/>
      <c r="V49" s="346"/>
      <c r="W49" s="346"/>
      <c r="X49" s="347" t="str">
        <f t="shared" si="2"/>
        <v>基本情報.修正日</v>
      </c>
      <c r="Y49" s="346"/>
      <c r="Z49" s="346"/>
      <c r="AA49" s="346"/>
      <c r="AB49" s="346"/>
      <c r="AC49" s="346"/>
      <c r="AD49" s="346"/>
      <c r="AE49" s="346"/>
      <c r="AF49" s="346"/>
      <c r="AG49" s="346"/>
      <c r="AH49" s="346"/>
      <c r="AI49" s="346"/>
      <c r="AJ49" s="346"/>
      <c r="AK49" s="346"/>
      <c r="AL49" s="346"/>
      <c r="AM49" s="346"/>
      <c r="AN49" s="346"/>
      <c r="AO49" s="346"/>
      <c r="AP49" s="346"/>
      <c r="AQ49" s="346"/>
      <c r="AR49" s="346"/>
      <c r="AS49" s="346"/>
      <c r="AT49" s="346"/>
      <c r="AU49" s="346"/>
      <c r="AV49" s="346"/>
      <c r="AW49" s="346"/>
      <c r="AX49" s="346"/>
      <c r="AY49" s="348"/>
    </row>
    <row r="50" spans="3:51">
      <c r="C50" s="250"/>
      <c r="D50" s="343"/>
      <c r="E50" s="343"/>
      <c r="F50" s="343"/>
      <c r="G50" s="343"/>
      <c r="H50" s="343"/>
      <c r="I50" s="343"/>
      <c r="J50" s="343"/>
      <c r="K50" s="343"/>
      <c r="L50" s="343"/>
      <c r="M50" s="343"/>
      <c r="N50" s="343"/>
      <c r="O50" s="344">
        <v>6</v>
      </c>
      <c r="P50" s="349" t="s">
        <v>491</v>
      </c>
      <c r="Q50" s="346"/>
      <c r="R50" s="346"/>
      <c r="S50" s="346"/>
      <c r="T50" s="346"/>
      <c r="U50" s="346"/>
      <c r="V50" s="346"/>
      <c r="W50" s="346"/>
      <c r="X50" s="347" t="str">
        <f t="shared" si="2"/>
        <v>基本情報.区分</v>
      </c>
      <c r="Y50" s="346"/>
      <c r="Z50" s="346"/>
      <c r="AA50" s="346"/>
      <c r="AB50" s="346"/>
      <c r="AC50" s="346"/>
      <c r="AD50" s="346"/>
      <c r="AE50" s="346"/>
      <c r="AF50" s="346"/>
      <c r="AG50" s="346"/>
      <c r="AH50" s="346"/>
      <c r="AI50" s="346"/>
      <c r="AJ50" s="346"/>
      <c r="AK50" s="346"/>
      <c r="AL50" s="346"/>
      <c r="AM50" s="346"/>
      <c r="AN50" s="346"/>
      <c r="AO50" s="346"/>
      <c r="AP50" s="346"/>
      <c r="AQ50" s="346"/>
      <c r="AR50" s="346"/>
      <c r="AS50" s="346"/>
      <c r="AT50" s="346"/>
      <c r="AU50" s="346"/>
      <c r="AV50" s="346"/>
      <c r="AW50" s="346"/>
      <c r="AX50" s="346"/>
      <c r="AY50" s="348"/>
    </row>
    <row r="51" spans="3:51">
      <c r="C51" s="250"/>
      <c r="D51" s="343"/>
      <c r="E51" s="343"/>
      <c r="F51" s="343"/>
      <c r="G51" s="343"/>
      <c r="H51" s="343"/>
      <c r="I51" s="343"/>
      <c r="J51" s="343"/>
      <c r="K51" s="343"/>
      <c r="L51" s="343"/>
      <c r="M51" s="343"/>
      <c r="N51" s="343"/>
      <c r="O51" s="344">
        <v>7</v>
      </c>
      <c r="P51" s="350" t="s">
        <v>477</v>
      </c>
      <c r="Q51" s="346"/>
      <c r="R51" s="346"/>
      <c r="S51" s="346"/>
      <c r="T51" s="346"/>
      <c r="U51" s="346"/>
      <c r="V51" s="346"/>
      <c r="W51" s="346"/>
      <c r="X51" s="347" t="str">
        <f>"単価修正／仕入追加明細行."&amp;P51</f>
        <v>単価修正／仕入追加明細行.商品コード</v>
      </c>
      <c r="Y51" s="346"/>
      <c r="Z51" s="346"/>
      <c r="AA51" s="346"/>
      <c r="AB51" s="346"/>
      <c r="AC51" s="346"/>
      <c r="AD51" s="346"/>
      <c r="AE51" s="346"/>
      <c r="AF51" s="346"/>
      <c r="AG51" s="346"/>
      <c r="AH51" s="346"/>
      <c r="AI51" s="346"/>
      <c r="AJ51" s="346"/>
      <c r="AK51" s="346"/>
      <c r="AL51" s="346"/>
      <c r="AM51" s="346"/>
      <c r="AN51" s="346"/>
      <c r="AO51" s="346"/>
      <c r="AP51" s="346"/>
      <c r="AQ51" s="346"/>
      <c r="AR51" s="346"/>
      <c r="AS51" s="346"/>
      <c r="AT51" s="346"/>
      <c r="AU51" s="346"/>
      <c r="AV51" s="346"/>
      <c r="AW51" s="346"/>
      <c r="AX51" s="346"/>
      <c r="AY51" s="348"/>
    </row>
    <row r="52" spans="3:51">
      <c r="C52" s="250"/>
      <c r="D52" s="343"/>
      <c r="E52" s="343"/>
      <c r="F52" s="343"/>
      <c r="G52" s="343"/>
      <c r="H52" s="343"/>
      <c r="I52" s="343"/>
      <c r="J52" s="343"/>
      <c r="K52" s="343"/>
      <c r="L52" s="343"/>
      <c r="M52" s="343"/>
      <c r="N52" s="343"/>
      <c r="O52" s="344">
        <v>8</v>
      </c>
      <c r="P52" s="350" t="s">
        <v>478</v>
      </c>
      <c r="Q52" s="346"/>
      <c r="R52" s="346"/>
      <c r="S52" s="346"/>
      <c r="T52" s="346"/>
      <c r="U52" s="346"/>
      <c r="V52" s="346"/>
      <c r="W52" s="346"/>
      <c r="X52" s="347" t="str">
        <f t="shared" ref="X52:X65" si="3">"単価修正／仕入追加明細行."&amp;P52</f>
        <v>単価修正／仕入追加明細行.ブランド</v>
      </c>
      <c r="Y52" s="346"/>
      <c r="Z52" s="346"/>
      <c r="AA52" s="346"/>
      <c r="AB52" s="346"/>
      <c r="AC52" s="346"/>
      <c r="AD52" s="346"/>
      <c r="AE52" s="346"/>
      <c r="AF52" s="346"/>
      <c r="AG52" s="346"/>
      <c r="AH52" s="346"/>
      <c r="AI52" s="346"/>
      <c r="AJ52" s="346"/>
      <c r="AK52" s="346"/>
      <c r="AL52" s="346"/>
      <c r="AM52" s="346"/>
      <c r="AN52" s="346"/>
      <c r="AO52" s="346"/>
      <c r="AP52" s="346"/>
      <c r="AQ52" s="346"/>
      <c r="AR52" s="346"/>
      <c r="AS52" s="346"/>
      <c r="AT52" s="346"/>
      <c r="AU52" s="346"/>
      <c r="AV52" s="346"/>
      <c r="AW52" s="346"/>
      <c r="AX52" s="346"/>
      <c r="AY52" s="348"/>
    </row>
    <row r="53" spans="3:51">
      <c r="C53" s="250"/>
      <c r="D53" s="343"/>
      <c r="E53" s="343"/>
      <c r="F53" s="343"/>
      <c r="G53" s="343"/>
      <c r="H53" s="343"/>
      <c r="I53" s="343"/>
      <c r="J53" s="343"/>
      <c r="K53" s="343"/>
      <c r="L53" s="343"/>
      <c r="M53" s="343"/>
      <c r="N53" s="343"/>
      <c r="O53" s="344">
        <v>9</v>
      </c>
      <c r="P53" s="350" t="s">
        <v>150</v>
      </c>
      <c r="Q53" s="346"/>
      <c r="R53" s="346"/>
      <c r="S53" s="346"/>
      <c r="T53" s="346"/>
      <c r="U53" s="346"/>
      <c r="V53" s="346"/>
      <c r="W53" s="346"/>
      <c r="X53" s="347" t="str">
        <f t="shared" si="3"/>
        <v>単価修正／仕入追加明細行.数量</v>
      </c>
      <c r="Y53" s="346"/>
      <c r="Z53" s="346"/>
      <c r="AA53" s="346"/>
      <c r="AB53" s="346"/>
      <c r="AC53" s="346"/>
      <c r="AD53" s="346"/>
      <c r="AE53" s="346"/>
      <c r="AF53" s="346"/>
      <c r="AG53" s="346"/>
      <c r="AH53" s="346"/>
      <c r="AI53" s="346"/>
      <c r="AJ53" s="346"/>
      <c r="AK53" s="346"/>
      <c r="AL53" s="346"/>
      <c r="AM53" s="346"/>
      <c r="AN53" s="346"/>
      <c r="AO53" s="346"/>
      <c r="AP53" s="346"/>
      <c r="AQ53" s="346"/>
      <c r="AR53" s="346"/>
      <c r="AS53" s="346"/>
      <c r="AT53" s="346"/>
      <c r="AU53" s="346"/>
      <c r="AV53" s="346"/>
      <c r="AW53" s="346"/>
      <c r="AX53" s="346"/>
      <c r="AY53" s="348"/>
    </row>
    <row r="54" spans="3:51">
      <c r="C54" s="250"/>
      <c r="D54" s="343"/>
      <c r="E54" s="343"/>
      <c r="F54" s="343"/>
      <c r="G54" s="343"/>
      <c r="H54" s="343"/>
      <c r="I54" s="343"/>
      <c r="J54" s="343"/>
      <c r="K54" s="343"/>
      <c r="L54" s="343"/>
      <c r="M54" s="343"/>
      <c r="N54" s="351"/>
      <c r="O54" s="344">
        <v>10</v>
      </c>
      <c r="P54" s="349" t="s">
        <v>479</v>
      </c>
      <c r="Q54" s="352"/>
      <c r="R54" s="352"/>
      <c r="S54" s="352"/>
      <c r="T54" s="352"/>
      <c r="U54" s="352"/>
      <c r="V54" s="352"/>
      <c r="W54" s="352"/>
      <c r="X54" s="347" t="str">
        <f t="shared" si="3"/>
        <v>単価修正／仕入追加明細行.仕入先コード</v>
      </c>
      <c r="Y54" s="352"/>
      <c r="Z54" s="352"/>
      <c r="AA54" s="352"/>
      <c r="AB54" s="352"/>
      <c r="AC54" s="352"/>
      <c r="AD54" s="352"/>
      <c r="AE54" s="352"/>
      <c r="AF54" s="352"/>
      <c r="AG54" s="352"/>
      <c r="AH54" s="352"/>
      <c r="AI54" s="352"/>
      <c r="AJ54" s="352"/>
      <c r="AK54" s="352"/>
      <c r="AL54" s="352"/>
      <c r="AM54" s="352"/>
      <c r="AN54" s="352"/>
      <c r="AO54" s="352"/>
      <c r="AP54" s="352"/>
      <c r="AQ54" s="352"/>
      <c r="AR54" s="352"/>
      <c r="AS54" s="352"/>
      <c r="AT54" s="352"/>
      <c r="AU54" s="352"/>
      <c r="AV54" s="352"/>
      <c r="AW54" s="352"/>
      <c r="AX54" s="352"/>
      <c r="AY54" s="353"/>
    </row>
    <row r="55" spans="3:51">
      <c r="C55" s="250"/>
      <c r="D55" s="343"/>
      <c r="E55" s="343"/>
      <c r="F55" s="343"/>
      <c r="G55" s="343"/>
      <c r="H55" s="343"/>
      <c r="I55" s="343"/>
      <c r="J55" s="343"/>
      <c r="K55" s="343"/>
      <c r="L55" s="343"/>
      <c r="M55" s="343"/>
      <c r="N55" s="343"/>
      <c r="O55" s="344">
        <v>11</v>
      </c>
      <c r="P55" s="350" t="s">
        <v>484</v>
      </c>
      <c r="Q55" s="352"/>
      <c r="R55" s="352"/>
      <c r="S55" s="352"/>
      <c r="T55" s="352"/>
      <c r="U55" s="352"/>
      <c r="V55" s="352"/>
      <c r="W55" s="352"/>
      <c r="X55" s="347" t="str">
        <f t="shared" si="3"/>
        <v>単価修正／仕入追加明細行.商品所管部門コード</v>
      </c>
      <c r="Y55" s="346"/>
      <c r="Z55" s="346"/>
      <c r="AA55" s="346"/>
      <c r="AB55" s="346"/>
      <c r="AC55" s="346"/>
      <c r="AD55" s="346"/>
      <c r="AE55" s="346"/>
      <c r="AF55" s="346"/>
      <c r="AG55" s="346"/>
      <c r="AH55" s="346"/>
      <c r="AI55" s="346"/>
      <c r="AJ55" s="346"/>
      <c r="AK55" s="346"/>
      <c r="AL55" s="346"/>
      <c r="AM55" s="346"/>
      <c r="AN55" s="346"/>
      <c r="AO55" s="346"/>
      <c r="AP55" s="346"/>
      <c r="AQ55" s="346"/>
      <c r="AR55" s="346"/>
      <c r="AS55" s="346"/>
      <c r="AT55" s="346"/>
      <c r="AU55" s="346"/>
      <c r="AV55" s="346"/>
      <c r="AW55" s="346"/>
      <c r="AX55" s="346"/>
      <c r="AY55" s="348"/>
    </row>
    <row r="56" spans="3:51">
      <c r="C56" s="250"/>
      <c r="D56" s="343"/>
      <c r="E56" s="343"/>
      <c r="F56" s="343"/>
      <c r="G56" s="343"/>
      <c r="H56" s="343"/>
      <c r="I56" s="343"/>
      <c r="J56" s="343"/>
      <c r="K56" s="343"/>
      <c r="L56" s="343"/>
      <c r="M56" s="343"/>
      <c r="N56" s="351"/>
      <c r="O56" s="441">
        <v>12</v>
      </c>
      <c r="P56" s="442" t="s">
        <v>493</v>
      </c>
      <c r="Q56" s="443"/>
      <c r="R56" s="443"/>
      <c r="S56" s="443"/>
      <c r="T56" s="443"/>
      <c r="U56" s="443"/>
      <c r="V56" s="443"/>
      <c r="W56" s="443"/>
      <c r="X56" s="444" t="str">
        <f t="shared" si="3"/>
        <v>単価修正／仕入追加明細行.稟議書番号</v>
      </c>
      <c r="Y56" s="443"/>
      <c r="Z56" s="443"/>
      <c r="AA56" s="443"/>
      <c r="AB56" s="443"/>
      <c r="AC56" s="443"/>
      <c r="AD56" s="443"/>
      <c r="AE56" s="443"/>
      <c r="AF56" s="443"/>
      <c r="AG56" s="420"/>
      <c r="AH56" s="420"/>
      <c r="AI56" s="420"/>
      <c r="AJ56" s="420"/>
      <c r="AK56" s="420"/>
      <c r="AL56" s="420"/>
      <c r="AM56" s="420"/>
      <c r="AN56" s="420"/>
      <c r="AO56" s="352"/>
      <c r="AP56" s="352"/>
      <c r="AQ56" s="352"/>
      <c r="AR56" s="352"/>
      <c r="AS56" s="352"/>
      <c r="AT56" s="352"/>
      <c r="AU56" s="352"/>
      <c r="AV56" s="352"/>
      <c r="AW56" s="352"/>
      <c r="AX56" s="352"/>
      <c r="AY56" s="353"/>
    </row>
    <row r="57" spans="3:51">
      <c r="C57" s="250"/>
      <c r="D57" s="343"/>
      <c r="E57" s="343"/>
      <c r="F57" s="343"/>
      <c r="G57" s="343"/>
      <c r="H57" s="343"/>
      <c r="I57" s="343"/>
      <c r="J57" s="343"/>
      <c r="K57" s="343"/>
      <c r="L57" s="343"/>
      <c r="M57" s="343"/>
      <c r="N57" s="343"/>
      <c r="O57" s="441">
        <v>13</v>
      </c>
      <c r="P57" s="445" t="s">
        <v>494</v>
      </c>
      <c r="Q57" s="443"/>
      <c r="R57" s="443"/>
      <c r="S57" s="443"/>
      <c r="T57" s="443"/>
      <c r="U57" s="443"/>
      <c r="V57" s="443"/>
      <c r="W57" s="443"/>
      <c r="X57" s="444" t="str">
        <f t="shared" si="3"/>
        <v>単価修正／仕入追加明細行.稟議取得日</v>
      </c>
      <c r="Y57" s="446"/>
      <c r="Z57" s="446"/>
      <c r="AA57" s="446"/>
      <c r="AB57" s="446"/>
      <c r="AC57" s="446"/>
      <c r="AD57" s="446"/>
      <c r="AE57" s="446"/>
      <c r="AF57" s="446"/>
      <c r="AG57" s="418"/>
      <c r="AH57" s="418"/>
      <c r="AI57" s="418"/>
      <c r="AJ57" s="418"/>
      <c r="AK57" s="418"/>
      <c r="AL57" s="418"/>
      <c r="AM57" s="418"/>
      <c r="AN57" s="418"/>
      <c r="AO57" s="346"/>
      <c r="AP57" s="346"/>
      <c r="AQ57" s="346"/>
      <c r="AR57" s="346"/>
      <c r="AS57" s="346"/>
      <c r="AT57" s="346"/>
      <c r="AU57" s="346"/>
      <c r="AV57" s="346"/>
      <c r="AW57" s="346"/>
      <c r="AX57" s="346"/>
      <c r="AY57" s="348"/>
    </row>
    <row r="58" spans="3:51">
      <c r="C58" s="250"/>
      <c r="D58" s="343"/>
      <c r="E58" s="343"/>
      <c r="F58" s="343"/>
      <c r="G58" s="343"/>
      <c r="H58" s="343"/>
      <c r="I58" s="343"/>
      <c r="J58" s="343"/>
      <c r="K58" s="343"/>
      <c r="L58" s="343"/>
      <c r="M58" s="343"/>
      <c r="N58" s="351"/>
      <c r="O58" s="344">
        <v>14</v>
      </c>
      <c r="P58" s="354" t="s">
        <v>496</v>
      </c>
      <c r="Q58" s="352"/>
      <c r="R58" s="352"/>
      <c r="S58" s="352"/>
      <c r="T58" s="352"/>
      <c r="U58" s="352"/>
      <c r="V58" s="352"/>
      <c r="W58" s="352"/>
      <c r="X58" s="347" t="str">
        <f t="shared" si="3"/>
        <v>単価修正／仕入追加明細行.Supplier I/V No</v>
      </c>
      <c r="Y58" s="352"/>
      <c r="Z58" s="352"/>
      <c r="AA58" s="352"/>
      <c r="AB58" s="352"/>
      <c r="AC58" s="352"/>
      <c r="AD58" s="352"/>
      <c r="AE58" s="352"/>
      <c r="AF58" s="352"/>
      <c r="AG58" s="352"/>
      <c r="AH58" s="352"/>
      <c r="AI58" s="352"/>
      <c r="AJ58" s="352"/>
      <c r="AK58" s="352"/>
      <c r="AL58" s="352"/>
      <c r="AM58" s="352"/>
      <c r="AN58" s="352"/>
      <c r="AO58" s="352"/>
      <c r="AP58" s="352"/>
      <c r="AQ58" s="352"/>
      <c r="AR58" s="352"/>
      <c r="AS58" s="352"/>
      <c r="AT58" s="352"/>
      <c r="AU58" s="352"/>
      <c r="AV58" s="352"/>
      <c r="AW58" s="352"/>
      <c r="AX58" s="352"/>
      <c r="AY58" s="353"/>
    </row>
    <row r="59" spans="3:51">
      <c r="C59" s="250"/>
      <c r="D59" s="343"/>
      <c r="E59" s="343"/>
      <c r="F59" s="343"/>
      <c r="G59" s="343"/>
      <c r="H59" s="343"/>
      <c r="I59" s="343"/>
      <c r="J59" s="343"/>
      <c r="K59" s="343"/>
      <c r="L59" s="343"/>
      <c r="M59" s="343"/>
      <c r="N59" s="351"/>
      <c r="O59" s="344">
        <v>15</v>
      </c>
      <c r="P59" s="349" t="s">
        <v>498</v>
      </c>
      <c r="Q59" s="352"/>
      <c r="R59" s="352"/>
      <c r="S59" s="352"/>
      <c r="T59" s="352"/>
      <c r="U59" s="352"/>
      <c r="V59" s="352"/>
      <c r="W59" s="352"/>
      <c r="X59" s="347" t="str">
        <f t="shared" si="3"/>
        <v>単価修正／仕入追加明細行.Supplier I/V Date</v>
      </c>
      <c r="Y59" s="346"/>
      <c r="Z59" s="346"/>
      <c r="AA59" s="346"/>
      <c r="AB59" s="346"/>
      <c r="AC59" s="346"/>
      <c r="AD59" s="346"/>
      <c r="AE59" s="346"/>
      <c r="AF59" s="346"/>
      <c r="AG59" s="346"/>
      <c r="AH59" s="346"/>
      <c r="AI59" s="346"/>
      <c r="AJ59" s="346"/>
      <c r="AK59" s="346"/>
      <c r="AL59" s="346"/>
      <c r="AM59" s="346"/>
      <c r="AN59" s="346"/>
      <c r="AO59" s="346"/>
      <c r="AP59" s="346"/>
      <c r="AQ59" s="346"/>
      <c r="AR59" s="346"/>
      <c r="AS59" s="346"/>
      <c r="AT59" s="346"/>
      <c r="AU59" s="346"/>
      <c r="AV59" s="346"/>
      <c r="AW59" s="346"/>
      <c r="AX59" s="346"/>
      <c r="AY59" s="348"/>
    </row>
    <row r="60" spans="3:51">
      <c r="C60" s="250"/>
      <c r="D60" s="343"/>
      <c r="E60" s="343"/>
      <c r="F60" s="343"/>
      <c r="G60" s="343"/>
      <c r="H60" s="343"/>
      <c r="I60" s="343"/>
      <c r="J60" s="343"/>
      <c r="K60" s="343"/>
      <c r="L60" s="343"/>
      <c r="M60" s="343"/>
      <c r="N60" s="343"/>
      <c r="O60" s="344">
        <v>16</v>
      </c>
      <c r="P60" s="349" t="s">
        <v>480</v>
      </c>
      <c r="Q60" s="352"/>
      <c r="R60" s="352"/>
      <c r="S60" s="352"/>
      <c r="T60" s="352"/>
      <c r="U60" s="352"/>
      <c r="V60" s="352"/>
      <c r="W60" s="352"/>
      <c r="X60" s="347" t="str">
        <f t="shared" si="3"/>
        <v>単価修正／仕入追加明細行.仕入先売単価</v>
      </c>
      <c r="Y60" s="346"/>
      <c r="Z60" s="346"/>
      <c r="AA60" s="346"/>
      <c r="AB60" s="346"/>
      <c r="AC60" s="346"/>
      <c r="AD60" s="346"/>
      <c r="AE60" s="346"/>
      <c r="AF60" s="346"/>
      <c r="AG60" s="346"/>
      <c r="AH60" s="346"/>
      <c r="AI60" s="346"/>
      <c r="AJ60" s="346"/>
      <c r="AK60" s="346"/>
      <c r="AL60" s="346"/>
      <c r="AM60" s="346"/>
      <c r="AN60" s="346"/>
      <c r="AO60" s="346"/>
      <c r="AP60" s="346"/>
      <c r="AQ60" s="346"/>
      <c r="AR60" s="346"/>
      <c r="AS60" s="346"/>
      <c r="AT60" s="346"/>
      <c r="AU60" s="346"/>
      <c r="AV60" s="346"/>
      <c r="AW60" s="346"/>
      <c r="AX60" s="346"/>
      <c r="AY60" s="348"/>
    </row>
    <row r="61" spans="3:51">
      <c r="C61" s="250"/>
      <c r="D61" s="343"/>
      <c r="E61" s="343"/>
      <c r="F61" s="343"/>
      <c r="G61" s="343"/>
      <c r="H61" s="343"/>
      <c r="I61" s="343"/>
      <c r="J61" s="343"/>
      <c r="K61" s="343"/>
      <c r="L61" s="343"/>
      <c r="M61" s="343"/>
      <c r="N61" s="351"/>
      <c r="O61" s="344">
        <v>17</v>
      </c>
      <c r="P61" s="350" t="s">
        <v>481</v>
      </c>
      <c r="Q61" s="352"/>
      <c r="R61" s="352"/>
      <c r="S61" s="352"/>
      <c r="T61" s="352"/>
      <c r="U61" s="352"/>
      <c r="V61" s="352"/>
      <c r="W61" s="352"/>
      <c r="X61" s="347" t="str">
        <f t="shared" si="3"/>
        <v>単価修正／仕入追加明細行.仕入単価</v>
      </c>
      <c r="Y61" s="352"/>
      <c r="Z61" s="352"/>
      <c r="AA61" s="352"/>
      <c r="AB61" s="352"/>
      <c r="AC61" s="352"/>
      <c r="AD61" s="352"/>
      <c r="AE61" s="352"/>
      <c r="AF61" s="352"/>
      <c r="AG61" s="352"/>
      <c r="AH61" s="352"/>
      <c r="AI61" s="352"/>
      <c r="AJ61" s="352"/>
      <c r="AK61" s="352"/>
      <c r="AL61" s="352"/>
      <c r="AM61" s="352"/>
      <c r="AN61" s="352"/>
      <c r="AO61" s="352"/>
      <c r="AP61" s="352"/>
      <c r="AQ61" s="352"/>
      <c r="AR61" s="352"/>
      <c r="AS61" s="352"/>
      <c r="AT61" s="352"/>
      <c r="AU61" s="352"/>
      <c r="AV61" s="352"/>
      <c r="AW61" s="352"/>
      <c r="AX61" s="352"/>
      <c r="AY61" s="353"/>
    </row>
    <row r="62" spans="3:51">
      <c r="C62" s="250"/>
      <c r="D62" s="343"/>
      <c r="E62" s="343"/>
      <c r="F62" s="343"/>
      <c r="G62" s="343"/>
      <c r="H62" s="343"/>
      <c r="I62" s="343"/>
      <c r="J62" s="343"/>
      <c r="K62" s="343"/>
      <c r="L62" s="343"/>
      <c r="M62" s="343"/>
      <c r="N62" s="351"/>
      <c r="O62" s="344">
        <v>18</v>
      </c>
      <c r="P62" s="350" t="s">
        <v>482</v>
      </c>
      <c r="Q62" s="352"/>
      <c r="R62" s="352"/>
      <c r="S62" s="352"/>
      <c r="T62" s="352"/>
      <c r="U62" s="352"/>
      <c r="V62" s="352"/>
      <c r="W62" s="352"/>
      <c r="X62" s="347" t="str">
        <f t="shared" si="3"/>
        <v>単価修正／仕入追加明細行.仕入金額</v>
      </c>
      <c r="Y62" s="346"/>
      <c r="Z62" s="346"/>
      <c r="AA62" s="346"/>
      <c r="AB62" s="346"/>
      <c r="AC62" s="346"/>
      <c r="AD62" s="346"/>
      <c r="AE62" s="346"/>
      <c r="AF62" s="346"/>
      <c r="AG62" s="346"/>
      <c r="AH62" s="346"/>
      <c r="AI62" s="346"/>
      <c r="AJ62" s="346"/>
      <c r="AK62" s="346"/>
      <c r="AL62" s="346"/>
      <c r="AM62" s="346"/>
      <c r="AN62" s="346"/>
      <c r="AO62" s="346"/>
      <c r="AP62" s="346"/>
      <c r="AQ62" s="346"/>
      <c r="AR62" s="346"/>
      <c r="AS62" s="346"/>
      <c r="AT62" s="346"/>
      <c r="AU62" s="346"/>
      <c r="AV62" s="346"/>
      <c r="AW62" s="346"/>
      <c r="AX62" s="346"/>
      <c r="AY62" s="348"/>
    </row>
    <row r="63" spans="3:51">
      <c r="C63" s="250"/>
      <c r="D63" s="343"/>
      <c r="E63" s="343"/>
      <c r="F63" s="343"/>
      <c r="G63" s="343"/>
      <c r="H63" s="343"/>
      <c r="I63" s="343"/>
      <c r="J63" s="343"/>
      <c r="K63" s="343"/>
      <c r="L63" s="343"/>
      <c r="M63" s="343"/>
      <c r="N63" s="351"/>
      <c r="O63" s="344">
        <v>19</v>
      </c>
      <c r="P63" s="350" t="s">
        <v>483</v>
      </c>
      <c r="Q63" s="352"/>
      <c r="R63" s="352"/>
      <c r="S63" s="352"/>
      <c r="T63" s="352"/>
      <c r="U63" s="352"/>
      <c r="V63" s="352"/>
      <c r="W63" s="352"/>
      <c r="X63" s="347" t="str">
        <f t="shared" si="3"/>
        <v>単価修正／仕入追加明細行.通貨</v>
      </c>
      <c r="Y63" s="352"/>
      <c r="Z63" s="352"/>
      <c r="AA63" s="352"/>
      <c r="AB63" s="352"/>
      <c r="AC63" s="352"/>
      <c r="AD63" s="352"/>
      <c r="AE63" s="352"/>
      <c r="AF63" s="352"/>
      <c r="AG63" s="352"/>
      <c r="AH63" s="352"/>
      <c r="AI63" s="352"/>
      <c r="AJ63" s="352"/>
      <c r="AK63" s="352"/>
      <c r="AL63" s="352"/>
      <c r="AM63" s="352"/>
      <c r="AN63" s="352"/>
      <c r="AO63" s="352"/>
      <c r="AP63" s="352"/>
      <c r="AQ63" s="352"/>
      <c r="AR63" s="352"/>
      <c r="AS63" s="352"/>
      <c r="AT63" s="352"/>
      <c r="AU63" s="352"/>
      <c r="AV63" s="352"/>
      <c r="AW63" s="352"/>
      <c r="AX63" s="352"/>
      <c r="AY63" s="353"/>
    </row>
    <row r="64" spans="3:51">
      <c r="C64" s="250"/>
      <c r="D64" s="343"/>
      <c r="E64" s="343"/>
      <c r="F64" s="343"/>
      <c r="G64" s="343"/>
      <c r="H64" s="343"/>
      <c r="I64" s="343"/>
      <c r="J64" s="343"/>
      <c r="K64" s="343"/>
      <c r="L64" s="343"/>
      <c r="M64" s="343"/>
      <c r="N64" s="343"/>
      <c r="O64" s="344">
        <v>20</v>
      </c>
      <c r="P64" s="350" t="s">
        <v>808</v>
      </c>
      <c r="Q64" s="352"/>
      <c r="R64" s="352"/>
      <c r="S64" s="352"/>
      <c r="T64" s="352"/>
      <c r="U64" s="352"/>
      <c r="V64" s="352"/>
      <c r="W64" s="352"/>
      <c r="X64" s="347" t="str">
        <f t="shared" si="3"/>
        <v>単価修正／仕入追加明細行.理由区分</v>
      </c>
      <c r="Y64" s="346"/>
      <c r="Z64" s="346"/>
      <c r="AA64" s="346"/>
      <c r="AB64" s="346"/>
      <c r="AC64" s="346"/>
      <c r="AD64" s="346"/>
      <c r="AE64" s="346"/>
      <c r="AF64" s="346"/>
      <c r="AG64" s="346"/>
      <c r="AH64" s="346"/>
      <c r="AI64" s="346"/>
      <c r="AJ64" s="346"/>
      <c r="AK64" s="346"/>
      <c r="AL64" s="346"/>
      <c r="AM64" s="346"/>
      <c r="AN64" s="346"/>
      <c r="AO64" s="346"/>
      <c r="AP64" s="346"/>
      <c r="AQ64" s="346"/>
      <c r="AR64" s="346"/>
      <c r="AS64" s="346"/>
      <c r="AT64" s="346"/>
      <c r="AU64" s="346"/>
      <c r="AV64" s="346"/>
      <c r="AW64" s="346"/>
      <c r="AX64" s="346"/>
      <c r="AY64" s="348"/>
    </row>
    <row r="65" spans="3:51">
      <c r="C65" s="250"/>
      <c r="D65" s="343"/>
      <c r="E65" s="343"/>
      <c r="F65" s="343"/>
      <c r="G65" s="343"/>
      <c r="H65" s="343"/>
      <c r="I65" s="343"/>
      <c r="J65" s="343"/>
      <c r="K65" s="343"/>
      <c r="L65" s="343"/>
      <c r="M65" s="343"/>
      <c r="N65" s="351"/>
      <c r="O65" s="344">
        <v>21</v>
      </c>
      <c r="P65" s="349" t="s">
        <v>500</v>
      </c>
      <c r="Q65" s="352"/>
      <c r="R65" s="352"/>
      <c r="S65" s="352"/>
      <c r="T65" s="352"/>
      <c r="U65" s="352"/>
      <c r="V65" s="352"/>
      <c r="W65" s="352"/>
      <c r="X65" s="347" t="str">
        <f t="shared" si="3"/>
        <v>単価修正／仕入追加明細行.元グローバル番号</v>
      </c>
      <c r="Y65" s="352"/>
      <c r="Z65" s="352"/>
      <c r="AA65" s="352"/>
      <c r="AB65" s="352"/>
      <c r="AC65" s="352"/>
      <c r="AD65" s="352"/>
      <c r="AE65" s="352"/>
      <c r="AF65" s="352"/>
      <c r="AG65" s="352"/>
      <c r="AH65" s="352"/>
      <c r="AI65" s="352"/>
      <c r="AJ65" s="352"/>
      <c r="AK65" s="352"/>
      <c r="AL65" s="352"/>
      <c r="AM65" s="352"/>
      <c r="AN65" s="352"/>
      <c r="AO65" s="352"/>
      <c r="AP65" s="352"/>
      <c r="AQ65" s="352"/>
      <c r="AR65" s="352"/>
      <c r="AS65" s="352"/>
      <c r="AT65" s="352"/>
      <c r="AU65" s="352"/>
      <c r="AV65" s="352"/>
      <c r="AW65" s="352"/>
      <c r="AX65" s="352"/>
      <c r="AY65" s="353"/>
    </row>
    <row r="66" spans="3:51">
      <c r="C66" s="335" t="s">
        <v>426</v>
      </c>
      <c r="D66" s="336"/>
      <c r="E66" s="336"/>
      <c r="F66" s="336"/>
      <c r="G66" s="336"/>
      <c r="H66" s="336"/>
      <c r="I66" s="336"/>
      <c r="J66" s="336"/>
      <c r="K66" s="336"/>
      <c r="L66" s="336"/>
      <c r="M66" s="336"/>
      <c r="N66" s="336"/>
      <c r="O66" s="338" t="s">
        <v>427</v>
      </c>
      <c r="P66" s="339"/>
      <c r="Q66" s="340"/>
      <c r="R66" s="340"/>
      <c r="S66" s="340"/>
      <c r="T66" s="340"/>
      <c r="U66" s="340"/>
      <c r="V66" s="340"/>
      <c r="W66" s="340"/>
      <c r="X66" s="341" t="s">
        <v>428</v>
      </c>
      <c r="Y66" s="340"/>
      <c r="Z66" s="340"/>
      <c r="AA66" s="340"/>
      <c r="AB66" s="340"/>
      <c r="AC66" s="340"/>
      <c r="AD66" s="340"/>
      <c r="AE66" s="340"/>
      <c r="AF66" s="340"/>
      <c r="AG66" s="340"/>
      <c r="AH66" s="340"/>
      <c r="AI66" s="340"/>
      <c r="AJ66" s="340"/>
      <c r="AK66" s="340"/>
      <c r="AL66" s="340"/>
      <c r="AM66" s="340"/>
      <c r="AN66" s="340"/>
      <c r="AO66" s="340"/>
      <c r="AP66" s="340"/>
      <c r="AQ66" s="340"/>
      <c r="AR66" s="340"/>
      <c r="AS66" s="340"/>
      <c r="AT66" s="340"/>
      <c r="AU66" s="340"/>
      <c r="AV66" s="340"/>
      <c r="AW66" s="340"/>
      <c r="AX66" s="340"/>
      <c r="AY66" s="342"/>
    </row>
    <row r="67" spans="3:51">
      <c r="C67" s="251"/>
      <c r="D67" s="252"/>
      <c r="E67" s="252"/>
      <c r="F67" s="252"/>
      <c r="G67" s="252"/>
      <c r="H67" s="252"/>
      <c r="I67" s="252"/>
      <c r="J67" s="252"/>
      <c r="K67" s="252"/>
      <c r="L67" s="252"/>
      <c r="M67" s="252"/>
      <c r="N67" s="253"/>
      <c r="O67" s="355"/>
      <c r="P67" s="356" t="s">
        <v>485</v>
      </c>
      <c r="Q67" s="357"/>
      <c r="R67" s="357"/>
      <c r="S67" s="357"/>
      <c r="T67" s="357"/>
      <c r="U67" s="357"/>
      <c r="V67" s="357"/>
      <c r="W67" s="358"/>
      <c r="X67" s="356"/>
      <c r="Y67" s="357"/>
      <c r="Z67" s="357"/>
      <c r="AA67" s="357"/>
      <c r="AB67" s="357"/>
      <c r="AC67" s="357"/>
      <c r="AD67" s="357"/>
      <c r="AE67" s="357"/>
      <c r="AF67" s="357"/>
      <c r="AG67" s="357"/>
      <c r="AH67" s="357"/>
      <c r="AI67" s="357"/>
      <c r="AJ67" s="357"/>
      <c r="AK67" s="357"/>
      <c r="AL67" s="357"/>
      <c r="AM67" s="357"/>
      <c r="AN67" s="357"/>
      <c r="AO67" s="357"/>
      <c r="AP67" s="357"/>
      <c r="AQ67" s="357"/>
      <c r="AR67" s="357"/>
      <c r="AS67" s="357"/>
      <c r="AT67" s="357"/>
      <c r="AU67" s="357"/>
      <c r="AV67" s="357"/>
      <c r="AW67" s="357"/>
      <c r="AX67" s="357"/>
      <c r="AY67" s="358"/>
    </row>
    <row r="68" spans="3:51">
      <c r="C68" s="251"/>
      <c r="D68" s="252"/>
      <c r="E68" s="252"/>
      <c r="F68" s="252"/>
      <c r="G68" s="252"/>
      <c r="H68" s="252"/>
      <c r="I68" s="252"/>
      <c r="J68" s="252"/>
      <c r="K68" s="252"/>
      <c r="L68" s="252"/>
      <c r="M68" s="252"/>
      <c r="N68" s="253"/>
      <c r="O68" s="355"/>
      <c r="P68" s="356"/>
      <c r="Q68" s="357" t="s">
        <v>486</v>
      </c>
      <c r="R68" s="357"/>
      <c r="S68" s="357"/>
      <c r="T68" s="357"/>
      <c r="U68" s="357"/>
      <c r="V68" s="357"/>
      <c r="W68" s="358"/>
      <c r="X68" s="356"/>
      <c r="Y68" s="357"/>
      <c r="Z68" s="357"/>
      <c r="AA68" s="357"/>
      <c r="AB68" s="357"/>
      <c r="AC68" s="357"/>
      <c r="AD68" s="357"/>
      <c r="AE68" s="357"/>
      <c r="AF68" s="357"/>
      <c r="AG68" s="357"/>
      <c r="AH68" s="357"/>
      <c r="AI68" s="357"/>
      <c r="AJ68" s="357"/>
      <c r="AK68" s="357"/>
      <c r="AL68" s="357"/>
      <c r="AM68" s="357"/>
      <c r="AN68" s="357"/>
      <c r="AO68" s="357"/>
      <c r="AP68" s="357"/>
      <c r="AQ68" s="357"/>
      <c r="AR68" s="357"/>
      <c r="AS68" s="357"/>
      <c r="AT68" s="357"/>
      <c r="AU68" s="357"/>
      <c r="AV68" s="357"/>
      <c r="AW68" s="357"/>
      <c r="AX68" s="357"/>
      <c r="AY68" s="358"/>
    </row>
    <row r="69" spans="3:51">
      <c r="C69" s="251"/>
      <c r="D69" s="252"/>
      <c r="E69" s="252"/>
      <c r="F69" s="252"/>
      <c r="G69" s="252"/>
      <c r="H69" s="252"/>
      <c r="I69" s="252"/>
      <c r="J69" s="252"/>
      <c r="K69" s="252"/>
      <c r="L69" s="252"/>
      <c r="M69" s="252"/>
      <c r="N69" s="253"/>
      <c r="O69" s="355"/>
      <c r="P69" s="356"/>
      <c r="Q69" s="357" t="s">
        <v>487</v>
      </c>
      <c r="R69" s="357"/>
      <c r="S69" s="357"/>
      <c r="T69" s="357"/>
      <c r="U69" s="357"/>
      <c r="V69" s="357"/>
      <c r="W69" s="358"/>
      <c r="X69" s="356"/>
      <c r="Y69" s="357"/>
      <c r="Z69" s="357"/>
      <c r="AA69" s="357"/>
      <c r="AB69" s="357"/>
      <c r="AC69" s="357"/>
      <c r="AD69" s="357"/>
      <c r="AE69" s="357"/>
      <c r="AF69" s="357"/>
      <c r="AG69" s="357"/>
      <c r="AH69" s="357"/>
      <c r="AI69" s="357"/>
      <c r="AJ69" s="357"/>
      <c r="AK69" s="357"/>
      <c r="AL69" s="357"/>
      <c r="AM69" s="357"/>
      <c r="AN69" s="357"/>
      <c r="AO69" s="357"/>
      <c r="AP69" s="357"/>
      <c r="AQ69" s="357"/>
      <c r="AR69" s="357"/>
      <c r="AS69" s="357"/>
      <c r="AT69" s="357"/>
      <c r="AU69" s="357"/>
      <c r="AV69" s="357"/>
      <c r="AW69" s="357"/>
      <c r="AX69" s="357"/>
      <c r="AY69" s="358"/>
    </row>
    <row r="70" spans="3:51">
      <c r="C70" s="251"/>
      <c r="D70" s="252"/>
      <c r="E70" s="252"/>
      <c r="F70" s="252"/>
      <c r="G70" s="252"/>
      <c r="H70" s="252"/>
      <c r="I70" s="252"/>
      <c r="J70" s="252"/>
      <c r="K70" s="252"/>
      <c r="L70" s="252"/>
      <c r="M70" s="252"/>
      <c r="N70" s="253"/>
      <c r="O70" s="355"/>
      <c r="P70" s="356"/>
      <c r="Q70" s="357" t="s">
        <v>488</v>
      </c>
      <c r="R70" s="357"/>
      <c r="S70" s="357"/>
      <c r="T70" s="357"/>
      <c r="U70" s="357"/>
      <c r="V70" s="357"/>
      <c r="W70" s="358"/>
      <c r="X70" s="356"/>
      <c r="Y70" s="357"/>
      <c r="Z70" s="357"/>
      <c r="AA70" s="357"/>
      <c r="AB70" s="357"/>
      <c r="AC70" s="357"/>
      <c r="AD70" s="357"/>
      <c r="AE70" s="357"/>
      <c r="AF70" s="357"/>
      <c r="AG70" s="357"/>
      <c r="AH70" s="357"/>
      <c r="AI70" s="357"/>
      <c r="AJ70" s="357"/>
      <c r="AK70" s="357"/>
      <c r="AL70" s="357"/>
      <c r="AM70" s="357"/>
      <c r="AN70" s="357"/>
      <c r="AO70" s="357"/>
      <c r="AP70" s="357"/>
      <c r="AQ70" s="357"/>
      <c r="AR70" s="357"/>
      <c r="AS70" s="357"/>
      <c r="AT70" s="357"/>
      <c r="AU70" s="357"/>
      <c r="AV70" s="357"/>
      <c r="AW70" s="357"/>
      <c r="AX70" s="357"/>
      <c r="AY70" s="358"/>
    </row>
    <row r="71" spans="3:51">
      <c r="C71" s="251"/>
      <c r="D71" s="252"/>
      <c r="E71" s="252"/>
      <c r="F71" s="252"/>
      <c r="G71" s="252"/>
      <c r="H71" s="252"/>
      <c r="I71" s="252"/>
      <c r="J71" s="252"/>
      <c r="K71" s="252"/>
      <c r="L71" s="252"/>
      <c r="M71" s="252"/>
      <c r="N71" s="253"/>
      <c r="O71" s="355"/>
      <c r="P71" s="356"/>
      <c r="Q71" s="357" t="s">
        <v>785</v>
      </c>
      <c r="R71" s="357"/>
      <c r="S71" s="357"/>
      <c r="T71" s="357"/>
      <c r="U71" s="357"/>
      <c r="V71" s="357"/>
      <c r="W71" s="358"/>
      <c r="X71" s="356"/>
      <c r="Y71" s="357"/>
      <c r="Z71" s="357"/>
      <c r="AA71" s="357"/>
      <c r="AB71" s="357"/>
      <c r="AC71" s="357"/>
      <c r="AD71" s="357"/>
      <c r="AE71" s="357"/>
      <c r="AF71" s="357"/>
      <c r="AG71" s="357"/>
      <c r="AH71" s="357"/>
      <c r="AI71" s="357"/>
      <c r="AJ71" s="357"/>
      <c r="AK71" s="357"/>
      <c r="AL71" s="357"/>
      <c r="AM71" s="357"/>
      <c r="AN71" s="357"/>
      <c r="AO71" s="357"/>
      <c r="AP71" s="357"/>
      <c r="AQ71" s="357"/>
      <c r="AR71" s="357"/>
      <c r="AS71" s="357"/>
      <c r="AT71" s="357"/>
      <c r="AU71" s="357"/>
      <c r="AV71" s="357"/>
      <c r="AW71" s="357"/>
      <c r="AX71" s="357"/>
      <c r="AY71" s="358"/>
    </row>
    <row r="72" spans="3:51">
      <c r="C72" s="251"/>
      <c r="D72" s="252"/>
      <c r="E72" s="252"/>
      <c r="F72" s="252"/>
      <c r="G72" s="252"/>
      <c r="H72" s="252"/>
      <c r="I72" s="252"/>
      <c r="J72" s="252"/>
      <c r="K72" s="252"/>
      <c r="L72" s="252"/>
      <c r="M72" s="252"/>
      <c r="N72" s="253"/>
      <c r="O72" s="355"/>
      <c r="P72" s="356" t="s">
        <v>786</v>
      </c>
      <c r="Q72" s="357"/>
      <c r="R72" s="357"/>
      <c r="S72" s="357"/>
      <c r="T72" s="357"/>
      <c r="U72" s="357"/>
      <c r="V72" s="357"/>
      <c r="W72" s="358"/>
      <c r="X72" s="356"/>
      <c r="Y72" s="357"/>
      <c r="Z72" s="357"/>
      <c r="AA72" s="357"/>
      <c r="AB72" s="357"/>
      <c r="AC72" s="357"/>
      <c r="AD72" s="357"/>
      <c r="AE72" s="357"/>
      <c r="AF72" s="357"/>
      <c r="AG72" s="357"/>
      <c r="AH72" s="357"/>
      <c r="AI72" s="357"/>
      <c r="AJ72" s="357"/>
      <c r="AK72" s="357"/>
      <c r="AL72" s="357"/>
      <c r="AM72" s="357"/>
      <c r="AN72" s="357"/>
      <c r="AO72" s="357"/>
      <c r="AP72" s="357"/>
      <c r="AQ72" s="357"/>
      <c r="AR72" s="357"/>
      <c r="AS72" s="357"/>
      <c r="AT72" s="357"/>
      <c r="AU72" s="357"/>
      <c r="AV72" s="357"/>
      <c r="AW72" s="357"/>
      <c r="AX72" s="357"/>
      <c r="AY72" s="358"/>
    </row>
    <row r="73" spans="3:51">
      <c r="C73" s="251"/>
      <c r="D73" s="252"/>
      <c r="E73" s="252"/>
      <c r="F73" s="252"/>
      <c r="G73" s="252"/>
      <c r="H73" s="252"/>
      <c r="I73" s="252"/>
      <c r="J73" s="252"/>
      <c r="K73" s="252"/>
      <c r="L73" s="252"/>
      <c r="M73" s="252"/>
      <c r="N73" s="253"/>
      <c r="O73" s="355"/>
      <c r="P73" s="356" t="s">
        <v>693</v>
      </c>
      <c r="Q73" s="357"/>
      <c r="R73" s="357"/>
      <c r="S73" s="357"/>
      <c r="T73" s="357"/>
      <c r="U73" s="357"/>
      <c r="V73" s="357"/>
      <c r="W73" s="358"/>
      <c r="X73" s="356"/>
      <c r="Y73" s="357"/>
      <c r="Z73" s="357"/>
      <c r="AA73" s="357"/>
      <c r="AB73" s="357"/>
      <c r="AC73" s="357"/>
      <c r="AD73" s="357"/>
      <c r="AE73" s="357"/>
      <c r="AF73" s="357"/>
      <c r="AG73" s="357"/>
      <c r="AH73" s="357"/>
      <c r="AI73" s="357"/>
      <c r="AJ73" s="357"/>
      <c r="AK73" s="357"/>
      <c r="AL73" s="357"/>
      <c r="AM73" s="357"/>
      <c r="AN73" s="357"/>
      <c r="AO73" s="357"/>
      <c r="AP73" s="357"/>
      <c r="AQ73" s="357"/>
      <c r="AR73" s="357"/>
      <c r="AS73" s="357"/>
      <c r="AT73" s="357"/>
      <c r="AU73" s="357"/>
      <c r="AV73" s="357"/>
      <c r="AW73" s="357"/>
      <c r="AX73" s="357"/>
      <c r="AY73" s="358"/>
    </row>
    <row r="74" spans="3:51">
      <c r="C74" s="251"/>
      <c r="D74" s="252"/>
      <c r="E74" s="252"/>
      <c r="F74" s="252"/>
      <c r="G74" s="252"/>
      <c r="H74" s="252"/>
      <c r="I74" s="252"/>
      <c r="J74" s="252"/>
      <c r="K74" s="252"/>
      <c r="L74" s="252"/>
      <c r="M74" s="252"/>
      <c r="N74" s="253"/>
      <c r="O74" s="355">
        <v>51</v>
      </c>
      <c r="P74" s="394" t="s">
        <v>783</v>
      </c>
      <c r="Q74" s="357"/>
      <c r="R74" s="357"/>
      <c r="S74" s="357"/>
      <c r="T74" s="357"/>
      <c r="U74" s="357"/>
      <c r="V74" s="357"/>
      <c r="W74" s="358"/>
      <c r="X74" s="356" t="s">
        <v>784</v>
      </c>
      <c r="Y74" s="357"/>
      <c r="Z74" s="357"/>
      <c r="AA74" s="357"/>
      <c r="AB74" s="357"/>
      <c r="AC74" s="357"/>
      <c r="AD74" s="357"/>
      <c r="AE74" s="357"/>
      <c r="AF74" s="357"/>
      <c r="AG74" s="357"/>
      <c r="AH74" s="357"/>
      <c r="AI74" s="357"/>
      <c r="AJ74" s="357"/>
      <c r="AK74" s="357"/>
      <c r="AL74" s="357"/>
      <c r="AM74" s="357"/>
      <c r="AN74" s="357"/>
      <c r="AO74" s="357"/>
      <c r="AP74" s="357"/>
      <c r="AQ74" s="357"/>
      <c r="AR74" s="357"/>
      <c r="AS74" s="357"/>
      <c r="AT74" s="357"/>
      <c r="AU74" s="357"/>
      <c r="AV74" s="357"/>
      <c r="AW74" s="357"/>
      <c r="AX74" s="357"/>
      <c r="AY74" s="358"/>
    </row>
    <row r="75" spans="3:51">
      <c r="C75" s="251"/>
      <c r="D75" s="252"/>
      <c r="E75" s="252"/>
      <c r="F75" s="252"/>
      <c r="G75" s="252"/>
      <c r="H75" s="252"/>
      <c r="I75" s="252"/>
      <c r="J75" s="252"/>
      <c r="K75" s="252"/>
      <c r="L75" s="252"/>
      <c r="M75" s="252"/>
      <c r="N75" s="253"/>
      <c r="O75" s="355">
        <v>53</v>
      </c>
      <c r="P75" s="394" t="s">
        <v>445</v>
      </c>
      <c r="Q75" s="357"/>
      <c r="R75" s="357"/>
      <c r="S75" s="357"/>
      <c r="T75" s="357"/>
      <c r="U75" s="357"/>
      <c r="V75" s="357"/>
      <c r="W75" s="358"/>
      <c r="X75" s="356" t="s">
        <v>777</v>
      </c>
      <c r="Y75" s="357"/>
      <c r="Z75" s="357"/>
      <c r="AA75" s="357"/>
      <c r="AB75" s="357"/>
      <c r="AC75" s="357"/>
      <c r="AD75" s="357"/>
      <c r="AE75" s="357"/>
      <c r="AF75" s="357"/>
      <c r="AG75" s="357"/>
      <c r="AH75" s="357"/>
      <c r="AI75" s="357"/>
      <c r="AJ75" s="357"/>
      <c r="AK75" s="357"/>
      <c r="AL75" s="357"/>
      <c r="AM75" s="357"/>
      <c r="AN75" s="357"/>
      <c r="AO75" s="357"/>
      <c r="AP75" s="357"/>
      <c r="AQ75" s="357"/>
      <c r="AR75" s="357"/>
      <c r="AS75" s="357"/>
      <c r="AT75" s="357"/>
      <c r="AU75" s="357"/>
      <c r="AV75" s="357"/>
      <c r="AW75" s="357"/>
      <c r="AX75" s="357"/>
      <c r="AY75" s="358"/>
    </row>
    <row r="76" spans="3:51">
      <c r="C76" s="251"/>
      <c r="D76" s="252"/>
      <c r="E76" s="252"/>
      <c r="F76" s="252"/>
      <c r="G76" s="252"/>
      <c r="H76" s="252"/>
      <c r="I76" s="252"/>
      <c r="J76" s="252"/>
      <c r="K76" s="252"/>
      <c r="L76" s="252"/>
      <c r="M76" s="252"/>
      <c r="N76" s="253"/>
      <c r="O76" s="355">
        <v>54</v>
      </c>
      <c r="P76" s="394" t="s">
        <v>694</v>
      </c>
      <c r="Q76" s="357"/>
      <c r="R76" s="357"/>
      <c r="S76" s="357"/>
      <c r="T76" s="357"/>
      <c r="U76" s="357"/>
      <c r="V76" s="357"/>
      <c r="W76" s="358"/>
      <c r="X76" s="356" t="s">
        <v>695</v>
      </c>
      <c r="Y76" s="357"/>
      <c r="Z76" s="357"/>
      <c r="AA76" s="357"/>
      <c r="AB76" s="357"/>
      <c r="AC76" s="357"/>
      <c r="AD76" s="357"/>
      <c r="AE76" s="357"/>
      <c r="AF76" s="357"/>
      <c r="AG76" s="357"/>
      <c r="AH76" s="357"/>
      <c r="AI76" s="357"/>
      <c r="AJ76" s="357"/>
      <c r="AK76" s="357"/>
      <c r="AL76" s="357"/>
      <c r="AM76" s="357"/>
      <c r="AN76" s="357"/>
      <c r="AO76" s="357"/>
      <c r="AP76" s="357"/>
      <c r="AQ76" s="357"/>
      <c r="AR76" s="357"/>
      <c r="AS76" s="357"/>
      <c r="AT76" s="357"/>
      <c r="AU76" s="357"/>
      <c r="AV76" s="357"/>
      <c r="AW76" s="357"/>
      <c r="AX76" s="357"/>
      <c r="AY76" s="358"/>
    </row>
    <row r="77" spans="3:51">
      <c r="C77" s="251"/>
      <c r="D77" s="252"/>
      <c r="E77" s="252"/>
      <c r="F77" s="252"/>
      <c r="G77" s="252"/>
      <c r="H77" s="252"/>
      <c r="I77" s="252"/>
      <c r="J77" s="252"/>
      <c r="K77" s="252"/>
      <c r="L77" s="252"/>
      <c r="M77" s="252"/>
      <c r="N77" s="253"/>
      <c r="O77" s="355"/>
      <c r="P77" s="356" t="s">
        <v>696</v>
      </c>
      <c r="Q77" s="357"/>
      <c r="R77" s="357"/>
      <c r="S77" s="357"/>
      <c r="T77" s="357"/>
      <c r="U77" s="357"/>
      <c r="V77" s="357"/>
      <c r="W77" s="358"/>
      <c r="X77" s="356"/>
      <c r="Y77" s="357"/>
      <c r="Z77" s="357"/>
      <c r="AA77" s="357"/>
      <c r="AB77" s="357"/>
      <c r="AC77" s="357"/>
      <c r="AD77" s="357"/>
      <c r="AE77" s="357"/>
      <c r="AF77" s="357"/>
      <c r="AG77" s="357"/>
      <c r="AH77" s="357"/>
      <c r="AI77" s="357"/>
      <c r="AJ77" s="357"/>
      <c r="AK77" s="357"/>
      <c r="AL77" s="357"/>
      <c r="AM77" s="357"/>
      <c r="AN77" s="357"/>
      <c r="AO77" s="357"/>
      <c r="AP77" s="357"/>
      <c r="AQ77" s="357"/>
      <c r="AR77" s="357"/>
      <c r="AS77" s="357"/>
      <c r="AT77" s="357"/>
      <c r="AU77" s="357"/>
      <c r="AV77" s="357"/>
      <c r="AW77" s="357"/>
      <c r="AX77" s="357"/>
      <c r="AY77" s="358"/>
    </row>
    <row r="78" spans="3:51">
      <c r="C78" s="251"/>
      <c r="D78" s="252"/>
      <c r="E78" s="252"/>
      <c r="F78" s="252"/>
      <c r="G78" s="252"/>
      <c r="H78" s="252"/>
      <c r="I78" s="252"/>
      <c r="J78" s="252"/>
      <c r="K78" s="252"/>
      <c r="L78" s="252"/>
      <c r="M78" s="252"/>
      <c r="N78" s="253"/>
      <c r="O78" s="355"/>
      <c r="P78" s="356"/>
      <c r="Q78" s="357" t="s">
        <v>697</v>
      </c>
      <c r="R78" s="357"/>
      <c r="S78" s="357"/>
      <c r="T78" s="357"/>
      <c r="U78" s="357"/>
      <c r="V78" s="357"/>
      <c r="W78" s="358"/>
      <c r="X78" s="356" t="s">
        <v>697</v>
      </c>
      <c r="Y78" s="357"/>
      <c r="Z78" s="357"/>
      <c r="AA78" s="357"/>
      <c r="AB78" s="357"/>
      <c r="AC78" s="357"/>
      <c r="AD78" s="357"/>
      <c r="AE78" s="357"/>
      <c r="AF78" s="357"/>
      <c r="AG78" s="357"/>
      <c r="AH78" s="357"/>
      <c r="AI78" s="357"/>
      <c r="AJ78" s="357"/>
      <c r="AK78" s="357"/>
      <c r="AL78" s="357"/>
      <c r="AM78" s="357"/>
      <c r="AN78" s="357"/>
      <c r="AO78" s="357"/>
      <c r="AP78" s="357"/>
      <c r="AQ78" s="357"/>
      <c r="AR78" s="357"/>
      <c r="AS78" s="357"/>
      <c r="AT78" s="357"/>
      <c r="AU78" s="357"/>
      <c r="AV78" s="357"/>
      <c r="AW78" s="357"/>
      <c r="AX78" s="357"/>
      <c r="AY78" s="358"/>
    </row>
    <row r="79" spans="3:51">
      <c r="C79" s="359" t="s">
        <v>429</v>
      </c>
      <c r="D79" s="360"/>
      <c r="E79" s="360"/>
      <c r="F79" s="360"/>
      <c r="G79" s="360"/>
      <c r="H79" s="360"/>
      <c r="I79" s="360"/>
      <c r="J79" s="360"/>
      <c r="K79" s="360"/>
      <c r="L79" s="360"/>
      <c r="M79" s="360"/>
      <c r="N79" s="361"/>
      <c r="O79" s="362" t="s">
        <v>489</v>
      </c>
      <c r="P79" s="357"/>
      <c r="Q79" s="357"/>
      <c r="R79" s="357"/>
      <c r="S79" s="357"/>
      <c r="T79" s="357"/>
      <c r="U79" s="357"/>
      <c r="V79" s="357"/>
      <c r="W79" s="357"/>
      <c r="X79" s="357"/>
      <c r="Y79" s="357"/>
      <c r="Z79" s="357"/>
      <c r="AA79" s="357"/>
      <c r="AB79" s="357"/>
      <c r="AC79" s="357"/>
      <c r="AD79" s="357"/>
      <c r="AE79" s="357"/>
      <c r="AF79" s="357"/>
      <c r="AG79" s="357"/>
      <c r="AH79" s="357"/>
      <c r="AI79" s="357"/>
      <c r="AJ79" s="357"/>
      <c r="AK79" s="357"/>
      <c r="AL79" s="357"/>
      <c r="AM79" s="357"/>
      <c r="AN79" s="357"/>
      <c r="AO79" s="357"/>
      <c r="AP79" s="357"/>
      <c r="AQ79" s="357"/>
      <c r="AR79" s="357"/>
      <c r="AS79" s="357"/>
      <c r="AT79" s="357"/>
      <c r="AU79" s="357"/>
      <c r="AV79" s="357"/>
      <c r="AW79" s="357"/>
      <c r="AX79" s="357"/>
      <c r="AY79" s="358"/>
    </row>
    <row r="80" spans="3:51">
      <c r="C80" s="254"/>
      <c r="D80" s="254"/>
      <c r="E80" s="254"/>
      <c r="F80" s="254"/>
      <c r="G80" s="254"/>
      <c r="H80" s="254"/>
      <c r="I80" s="254"/>
      <c r="J80" s="254"/>
      <c r="K80" s="254"/>
      <c r="L80" s="254"/>
      <c r="M80" s="254"/>
      <c r="N80" s="254"/>
      <c r="O80" s="255"/>
      <c r="P80" s="255"/>
      <c r="Q80" s="255"/>
      <c r="R80" s="255"/>
      <c r="S80" s="255"/>
      <c r="T80" s="255"/>
      <c r="U80" s="255"/>
      <c r="V80" s="255"/>
      <c r="W80" s="255"/>
      <c r="X80" s="255"/>
      <c r="Y80" s="255"/>
      <c r="Z80" s="255"/>
      <c r="AA80" s="255"/>
      <c r="AB80" s="255"/>
      <c r="AC80" s="255"/>
      <c r="AD80" s="255"/>
      <c r="AE80" s="255"/>
      <c r="AF80" s="255"/>
      <c r="AG80" s="255"/>
      <c r="AH80" s="255"/>
      <c r="AI80" s="255"/>
      <c r="AJ80" s="255"/>
      <c r="AK80" s="255"/>
      <c r="AL80" s="255"/>
      <c r="AM80" s="255"/>
    </row>
    <row r="81" spans="2:51">
      <c r="B81" s="248" t="s">
        <v>596</v>
      </c>
      <c r="C81" s="331"/>
      <c r="D81" s="332"/>
      <c r="E81" s="332"/>
      <c r="F81" s="332"/>
      <c r="G81" s="332"/>
      <c r="H81" s="332"/>
      <c r="I81" s="332"/>
      <c r="J81" s="332"/>
      <c r="K81" s="332"/>
      <c r="L81" s="332"/>
      <c r="M81" s="332"/>
      <c r="N81" s="332"/>
      <c r="O81" s="332"/>
      <c r="P81" s="332"/>
      <c r="Q81" s="332"/>
      <c r="R81" s="332"/>
      <c r="S81" s="332"/>
      <c r="T81" s="332"/>
      <c r="U81" s="332"/>
      <c r="V81" s="332"/>
      <c r="W81" s="332"/>
      <c r="X81" s="332"/>
      <c r="Y81" s="332"/>
      <c r="Z81" s="332"/>
      <c r="AA81" s="333"/>
      <c r="AB81" s="333"/>
      <c r="AC81" s="333"/>
      <c r="AD81" s="333"/>
      <c r="AE81" s="334"/>
    </row>
    <row r="82" spans="2:51">
      <c r="C82" s="335" t="s">
        <v>474</v>
      </c>
      <c r="D82" s="336"/>
      <c r="E82" s="336"/>
      <c r="F82" s="336"/>
      <c r="G82" s="336"/>
      <c r="H82" s="336"/>
      <c r="I82" s="336"/>
      <c r="J82" s="336"/>
      <c r="K82" s="336"/>
      <c r="L82" s="336"/>
      <c r="M82" s="336"/>
      <c r="N82" s="337"/>
      <c r="O82" s="338" t="s">
        <v>8</v>
      </c>
      <c r="P82" s="339"/>
      <c r="Q82" s="340"/>
      <c r="R82" s="340"/>
      <c r="S82" s="340"/>
      <c r="T82" s="340"/>
      <c r="U82" s="340"/>
      <c r="V82" s="340"/>
      <c r="W82" s="340"/>
      <c r="X82" s="341" t="s">
        <v>425</v>
      </c>
      <c r="Y82" s="340"/>
      <c r="Z82" s="340"/>
      <c r="AA82" s="340"/>
      <c r="AB82" s="340"/>
      <c r="AC82" s="340"/>
      <c r="AD82" s="340"/>
      <c r="AE82" s="340"/>
      <c r="AF82" s="340"/>
      <c r="AG82" s="340"/>
      <c r="AH82" s="340"/>
      <c r="AI82" s="340"/>
      <c r="AJ82" s="340"/>
      <c r="AK82" s="340"/>
      <c r="AL82" s="340"/>
      <c r="AM82" s="340"/>
      <c r="AN82" s="340"/>
      <c r="AO82" s="340"/>
      <c r="AP82" s="340"/>
      <c r="AQ82" s="340"/>
      <c r="AR82" s="340"/>
      <c r="AS82" s="340"/>
      <c r="AT82" s="340"/>
      <c r="AU82" s="340"/>
      <c r="AV82" s="340"/>
      <c r="AW82" s="340"/>
      <c r="AX82" s="340"/>
      <c r="AY82" s="342"/>
    </row>
    <row r="83" spans="2:51">
      <c r="C83" s="250"/>
      <c r="D83" s="343"/>
      <c r="E83" s="343"/>
      <c r="F83" s="343"/>
      <c r="G83" s="343"/>
      <c r="H83" s="343"/>
      <c r="I83" s="343"/>
      <c r="J83" s="343"/>
      <c r="K83" s="343"/>
      <c r="L83" s="343"/>
      <c r="M83" s="343"/>
      <c r="N83" s="343"/>
      <c r="O83" s="344">
        <v>1</v>
      </c>
      <c r="P83" s="345" t="s">
        <v>595</v>
      </c>
      <c r="Q83" s="346"/>
      <c r="R83" s="346"/>
      <c r="S83" s="346"/>
      <c r="T83" s="346"/>
      <c r="U83" s="346"/>
      <c r="V83" s="346"/>
      <c r="W83" s="346"/>
      <c r="X83" s="347" t="str">
        <f>"基本情報."&amp;P92</f>
        <v>基本情報.現法コード</v>
      </c>
      <c r="Y83" s="346"/>
      <c r="Z83" s="346"/>
      <c r="AA83" s="346"/>
      <c r="AB83" s="346"/>
      <c r="AC83" s="346"/>
      <c r="AD83" s="346"/>
      <c r="AE83" s="346"/>
      <c r="AF83" s="346"/>
      <c r="AG83" s="346"/>
      <c r="AH83" s="346"/>
      <c r="AI83" s="346"/>
      <c r="AJ83" s="346"/>
      <c r="AK83" s="346"/>
      <c r="AL83" s="346"/>
      <c r="AM83" s="346"/>
      <c r="AN83" s="346"/>
      <c r="AO83" s="346"/>
      <c r="AP83" s="346"/>
      <c r="AQ83" s="346"/>
      <c r="AR83" s="346"/>
      <c r="AS83" s="346"/>
      <c r="AT83" s="346"/>
      <c r="AU83" s="346"/>
      <c r="AV83" s="346"/>
      <c r="AW83" s="346"/>
      <c r="AX83" s="346"/>
      <c r="AY83" s="348"/>
    </row>
    <row r="84" spans="2:51">
      <c r="C84" s="250"/>
      <c r="D84" s="343"/>
      <c r="E84" s="343"/>
      <c r="F84" s="343"/>
      <c r="G84" s="343"/>
      <c r="H84" s="343"/>
      <c r="I84" s="343"/>
      <c r="J84" s="343"/>
      <c r="K84" s="343"/>
      <c r="L84" s="343"/>
      <c r="M84" s="343"/>
      <c r="N84" s="343"/>
      <c r="O84" s="344">
        <v>2</v>
      </c>
      <c r="P84" s="345" t="s">
        <v>586</v>
      </c>
      <c r="Q84" s="346"/>
      <c r="R84" s="346"/>
      <c r="S84" s="346"/>
      <c r="T84" s="346"/>
      <c r="U84" s="346"/>
      <c r="V84" s="346"/>
      <c r="W84" s="346"/>
      <c r="X84" s="347" t="str">
        <f t="shared" ref="X84" si="4">"単価修正／仕入追加明細行."&amp;P84</f>
        <v>単価修正／仕入追加明細行.仕入先コード</v>
      </c>
      <c r="Y84" s="346"/>
      <c r="Z84" s="346"/>
      <c r="AA84" s="346"/>
      <c r="AB84" s="346"/>
      <c r="AC84" s="346"/>
      <c r="AD84" s="346"/>
      <c r="AE84" s="346"/>
      <c r="AF84" s="346"/>
      <c r="AG84" s="346"/>
      <c r="AH84" s="346"/>
      <c r="AI84" s="346"/>
      <c r="AJ84" s="346"/>
      <c r="AK84" s="346"/>
      <c r="AL84" s="346"/>
      <c r="AM84" s="346"/>
      <c r="AN84" s="346"/>
      <c r="AO84" s="346"/>
      <c r="AP84" s="346"/>
      <c r="AQ84" s="346"/>
      <c r="AR84" s="346"/>
      <c r="AS84" s="346"/>
      <c r="AT84" s="346"/>
      <c r="AU84" s="346"/>
      <c r="AV84" s="346"/>
      <c r="AW84" s="346"/>
      <c r="AX84" s="346"/>
      <c r="AY84" s="348"/>
    </row>
    <row r="85" spans="2:51">
      <c r="C85" s="335" t="s">
        <v>426</v>
      </c>
      <c r="D85" s="336"/>
      <c r="E85" s="336"/>
      <c r="F85" s="336"/>
      <c r="G85" s="336"/>
      <c r="H85" s="336"/>
      <c r="I85" s="336"/>
      <c r="J85" s="336"/>
      <c r="K85" s="336"/>
      <c r="L85" s="336"/>
      <c r="M85" s="336"/>
      <c r="N85" s="336"/>
      <c r="O85" s="338" t="s">
        <v>427</v>
      </c>
      <c r="P85" s="339"/>
      <c r="Q85" s="340"/>
      <c r="R85" s="340"/>
      <c r="S85" s="340"/>
      <c r="T85" s="340"/>
      <c r="U85" s="340"/>
      <c r="V85" s="340"/>
      <c r="W85" s="340"/>
      <c r="X85" s="341" t="s">
        <v>428</v>
      </c>
      <c r="Y85" s="340"/>
      <c r="Z85" s="340"/>
      <c r="AA85" s="340"/>
      <c r="AB85" s="340"/>
      <c r="AC85" s="340"/>
      <c r="AD85" s="340"/>
      <c r="AE85" s="340"/>
      <c r="AF85" s="340"/>
      <c r="AG85" s="340"/>
      <c r="AH85" s="340"/>
      <c r="AI85" s="340"/>
      <c r="AJ85" s="340"/>
      <c r="AK85" s="340"/>
      <c r="AL85" s="340"/>
      <c r="AM85" s="340"/>
      <c r="AN85" s="340"/>
      <c r="AO85" s="340"/>
      <c r="AP85" s="340"/>
      <c r="AQ85" s="340"/>
      <c r="AR85" s="340"/>
      <c r="AS85" s="340"/>
      <c r="AT85" s="340"/>
      <c r="AU85" s="340"/>
      <c r="AV85" s="340"/>
      <c r="AW85" s="340"/>
      <c r="AX85" s="340"/>
      <c r="AY85" s="342"/>
    </row>
    <row r="86" spans="2:51">
      <c r="C86" s="251"/>
      <c r="D86" s="252"/>
      <c r="E86" s="252"/>
      <c r="F86" s="252"/>
      <c r="G86" s="252"/>
      <c r="H86" s="252"/>
      <c r="I86" s="252"/>
      <c r="J86" s="252"/>
      <c r="K86" s="252"/>
      <c r="L86" s="252"/>
      <c r="M86" s="252"/>
      <c r="N86" s="253"/>
      <c r="O86" s="355">
        <v>40</v>
      </c>
      <c r="P86" s="345" t="s">
        <v>586</v>
      </c>
      <c r="Q86" s="357"/>
      <c r="R86" s="357"/>
      <c r="S86" s="357"/>
      <c r="T86" s="357"/>
      <c r="U86" s="357"/>
      <c r="V86" s="357"/>
      <c r="W86" s="358"/>
      <c r="X86" s="356" t="s">
        <v>587</v>
      </c>
      <c r="Y86" s="357"/>
      <c r="Z86" s="357"/>
      <c r="AA86" s="357"/>
      <c r="AB86" s="357"/>
      <c r="AC86" s="357"/>
      <c r="AD86" s="357"/>
      <c r="AE86" s="357"/>
      <c r="AF86" s="357"/>
      <c r="AG86" s="357"/>
      <c r="AH86" s="357"/>
      <c r="AI86" s="357"/>
      <c r="AJ86" s="357"/>
      <c r="AK86" s="357"/>
      <c r="AL86" s="357"/>
      <c r="AM86" s="357"/>
      <c r="AN86" s="357"/>
      <c r="AO86" s="357"/>
      <c r="AP86" s="357"/>
      <c r="AQ86" s="357"/>
      <c r="AR86" s="357"/>
      <c r="AS86" s="357"/>
      <c r="AT86" s="357"/>
      <c r="AU86" s="357"/>
      <c r="AV86" s="357"/>
      <c r="AW86" s="357"/>
      <c r="AX86" s="357"/>
      <c r="AY86" s="358"/>
    </row>
    <row r="87" spans="2:51">
      <c r="C87" s="251"/>
      <c r="D87" s="252"/>
      <c r="E87" s="252"/>
      <c r="F87" s="252"/>
      <c r="G87" s="252"/>
      <c r="H87" s="252"/>
      <c r="I87" s="252"/>
      <c r="J87" s="252"/>
      <c r="K87" s="252"/>
      <c r="L87" s="252"/>
      <c r="M87" s="252"/>
      <c r="N87" s="253"/>
      <c r="O87" s="355"/>
      <c r="P87" s="356"/>
      <c r="Q87" s="357"/>
      <c r="R87" s="357"/>
      <c r="S87" s="357"/>
      <c r="T87" s="357"/>
      <c r="U87" s="357"/>
      <c r="V87" s="357"/>
      <c r="W87" s="358"/>
      <c r="X87" s="356"/>
      <c r="Y87" s="357"/>
      <c r="Z87" s="357"/>
      <c r="AA87" s="357"/>
      <c r="AB87" s="357"/>
      <c r="AC87" s="357"/>
      <c r="AD87" s="357"/>
      <c r="AE87" s="357"/>
      <c r="AF87" s="357"/>
      <c r="AG87" s="357"/>
      <c r="AH87" s="357"/>
      <c r="AI87" s="357"/>
      <c r="AJ87" s="357"/>
      <c r="AK87" s="357"/>
      <c r="AL87" s="357"/>
      <c r="AM87" s="357"/>
      <c r="AN87" s="357"/>
      <c r="AO87" s="357"/>
      <c r="AP87" s="357"/>
      <c r="AQ87" s="357"/>
      <c r="AR87" s="357"/>
      <c r="AS87" s="357"/>
      <c r="AT87" s="357"/>
      <c r="AU87" s="357"/>
      <c r="AV87" s="357"/>
      <c r="AW87" s="357"/>
      <c r="AX87" s="357"/>
      <c r="AY87" s="358"/>
    </row>
    <row r="88" spans="2:51">
      <c r="C88" s="359" t="s">
        <v>429</v>
      </c>
      <c r="D88" s="360"/>
      <c r="E88" s="360"/>
      <c r="F88" s="360"/>
      <c r="G88" s="360"/>
      <c r="H88" s="360"/>
      <c r="I88" s="360"/>
      <c r="J88" s="360"/>
      <c r="K88" s="360"/>
      <c r="L88" s="360"/>
      <c r="M88" s="360"/>
      <c r="N88" s="361"/>
      <c r="O88" s="362" t="s">
        <v>489</v>
      </c>
      <c r="P88" s="357"/>
      <c r="Q88" s="357"/>
      <c r="R88" s="357"/>
      <c r="S88" s="357"/>
      <c r="T88" s="357"/>
      <c r="U88" s="357"/>
      <c r="V88" s="357"/>
      <c r="W88" s="357"/>
      <c r="X88" s="357"/>
      <c r="Y88" s="357"/>
      <c r="Z88" s="357"/>
      <c r="AA88" s="357"/>
      <c r="AB88" s="357"/>
      <c r="AC88" s="357"/>
      <c r="AD88" s="357"/>
      <c r="AE88" s="357"/>
      <c r="AF88" s="357"/>
      <c r="AG88" s="357"/>
      <c r="AH88" s="357"/>
      <c r="AI88" s="357"/>
      <c r="AJ88" s="357"/>
      <c r="AK88" s="357"/>
      <c r="AL88" s="357"/>
      <c r="AM88" s="357"/>
      <c r="AN88" s="357"/>
      <c r="AO88" s="357"/>
      <c r="AP88" s="357"/>
      <c r="AQ88" s="357"/>
      <c r="AR88" s="357"/>
      <c r="AS88" s="357"/>
      <c r="AT88" s="357"/>
      <c r="AU88" s="357"/>
      <c r="AV88" s="357"/>
      <c r="AW88" s="357"/>
      <c r="AX88" s="357"/>
      <c r="AY88" s="358"/>
    </row>
    <row r="89" spans="2:51">
      <c r="C89" s="254"/>
      <c r="D89" s="254"/>
      <c r="E89" s="254"/>
      <c r="F89" s="254"/>
      <c r="G89" s="254"/>
      <c r="H89" s="254"/>
      <c r="I89" s="254"/>
      <c r="J89" s="254"/>
      <c r="K89" s="254"/>
      <c r="L89" s="254"/>
      <c r="M89" s="254"/>
      <c r="N89" s="254"/>
      <c r="O89" s="255"/>
      <c r="P89" s="255"/>
      <c r="Q89" s="255"/>
      <c r="R89" s="255"/>
      <c r="S89" s="255"/>
      <c r="T89" s="255"/>
      <c r="U89" s="255"/>
      <c r="V89" s="255"/>
      <c r="W89" s="255"/>
      <c r="X89" s="255"/>
      <c r="Y89" s="255"/>
      <c r="Z89" s="255"/>
      <c r="AA89" s="255"/>
      <c r="AB89" s="255"/>
      <c r="AC89" s="255"/>
      <c r="AD89" s="255"/>
      <c r="AE89" s="255"/>
      <c r="AF89" s="255"/>
      <c r="AG89" s="255"/>
      <c r="AH89" s="255"/>
      <c r="AI89" s="255"/>
      <c r="AJ89" s="255"/>
      <c r="AK89" s="255"/>
      <c r="AL89" s="255"/>
      <c r="AM89" s="255"/>
    </row>
    <row r="90" spans="2:51">
      <c r="B90" s="248" t="s">
        <v>597</v>
      </c>
      <c r="C90" s="331"/>
      <c r="D90" s="332"/>
      <c r="E90" s="332"/>
      <c r="F90" s="332"/>
      <c r="G90" s="332"/>
      <c r="H90" s="332"/>
      <c r="I90" s="332"/>
      <c r="J90" s="332"/>
      <c r="K90" s="332"/>
      <c r="L90" s="332"/>
      <c r="M90" s="332"/>
      <c r="N90" s="332"/>
      <c r="O90" s="332"/>
      <c r="P90" s="332"/>
      <c r="Q90" s="332"/>
      <c r="R90" s="332"/>
      <c r="S90" s="332"/>
      <c r="T90" s="332"/>
      <c r="U90" s="332"/>
      <c r="V90" s="332"/>
      <c r="W90" s="332"/>
      <c r="X90" s="332"/>
      <c r="Y90" s="332"/>
      <c r="Z90" s="332"/>
      <c r="AA90" s="333"/>
      <c r="AB90" s="333"/>
      <c r="AC90" s="333"/>
      <c r="AD90" s="333"/>
      <c r="AE90" s="334"/>
    </row>
    <row r="91" spans="2:51">
      <c r="C91" s="335" t="s">
        <v>474</v>
      </c>
      <c r="D91" s="336"/>
      <c r="E91" s="336"/>
      <c r="F91" s="336"/>
      <c r="G91" s="336"/>
      <c r="H91" s="336"/>
      <c r="I91" s="336"/>
      <c r="J91" s="336"/>
      <c r="K91" s="336"/>
      <c r="L91" s="336"/>
      <c r="M91" s="336"/>
      <c r="N91" s="337"/>
      <c r="O91" s="338" t="s">
        <v>8</v>
      </c>
      <c r="P91" s="339"/>
      <c r="Q91" s="340"/>
      <c r="R91" s="340"/>
      <c r="S91" s="340"/>
      <c r="T91" s="340"/>
      <c r="U91" s="340"/>
      <c r="V91" s="340"/>
      <c r="W91" s="340"/>
      <c r="X91" s="341" t="s">
        <v>425</v>
      </c>
      <c r="Y91" s="340"/>
      <c r="Z91" s="340"/>
      <c r="AA91" s="340"/>
      <c r="AB91" s="340"/>
      <c r="AC91" s="340"/>
      <c r="AD91" s="340"/>
      <c r="AE91" s="340"/>
      <c r="AF91" s="340"/>
      <c r="AG91" s="340"/>
      <c r="AH91" s="340"/>
      <c r="AI91" s="340"/>
      <c r="AJ91" s="340"/>
      <c r="AK91" s="340"/>
      <c r="AL91" s="340"/>
      <c r="AM91" s="340"/>
      <c r="AN91" s="340"/>
      <c r="AO91" s="340"/>
      <c r="AP91" s="340"/>
      <c r="AQ91" s="340"/>
      <c r="AR91" s="340"/>
      <c r="AS91" s="340"/>
      <c r="AT91" s="340"/>
      <c r="AU91" s="340"/>
      <c r="AV91" s="340"/>
      <c r="AW91" s="340"/>
      <c r="AX91" s="340"/>
      <c r="AY91" s="342"/>
    </row>
    <row r="92" spans="2:51">
      <c r="C92" s="250"/>
      <c r="D92" s="343"/>
      <c r="E92" s="343"/>
      <c r="F92" s="343"/>
      <c r="G92" s="343"/>
      <c r="H92" s="343"/>
      <c r="I92" s="343"/>
      <c r="J92" s="343"/>
      <c r="K92" s="343"/>
      <c r="L92" s="343"/>
      <c r="M92" s="343"/>
      <c r="N92" s="343"/>
      <c r="O92" s="344">
        <v>1</v>
      </c>
      <c r="P92" s="345" t="s">
        <v>595</v>
      </c>
      <c r="Q92" s="346"/>
      <c r="R92" s="346"/>
      <c r="S92" s="346"/>
      <c r="T92" s="346"/>
      <c r="U92" s="346"/>
      <c r="V92" s="346"/>
      <c r="W92" s="346"/>
      <c r="X92" s="347" t="str">
        <f>"基本情報."&amp;P92</f>
        <v>基本情報.現法コード</v>
      </c>
      <c r="Y92" s="346"/>
      <c r="Z92" s="346"/>
      <c r="AA92" s="346"/>
      <c r="AB92" s="346"/>
      <c r="AC92" s="346"/>
      <c r="AD92" s="346"/>
      <c r="AE92" s="346"/>
      <c r="AF92" s="346"/>
      <c r="AG92" s="346"/>
      <c r="AH92" s="346"/>
      <c r="AI92" s="346"/>
      <c r="AJ92" s="346"/>
      <c r="AK92" s="346"/>
      <c r="AL92" s="346"/>
      <c r="AM92" s="346"/>
      <c r="AN92" s="346"/>
      <c r="AO92" s="346"/>
      <c r="AP92" s="346"/>
      <c r="AQ92" s="346"/>
      <c r="AR92" s="346"/>
      <c r="AS92" s="346"/>
      <c r="AT92" s="346"/>
      <c r="AU92" s="346"/>
      <c r="AV92" s="346"/>
      <c r="AW92" s="346"/>
      <c r="AX92" s="346"/>
      <c r="AY92" s="348"/>
    </row>
    <row r="93" spans="2:51">
      <c r="C93" s="250"/>
      <c r="D93" s="343"/>
      <c r="E93" s="343"/>
      <c r="F93" s="343"/>
      <c r="G93" s="343"/>
      <c r="H93" s="343"/>
      <c r="I93" s="343"/>
      <c r="J93" s="343"/>
      <c r="K93" s="343"/>
      <c r="L93" s="343"/>
      <c r="M93" s="343"/>
      <c r="N93" s="343"/>
      <c r="O93" s="344">
        <v>2</v>
      </c>
      <c r="P93" s="345" t="s">
        <v>589</v>
      </c>
      <c r="Q93" s="346"/>
      <c r="R93" s="346"/>
      <c r="S93" s="346"/>
      <c r="T93" s="346"/>
      <c r="U93" s="346"/>
      <c r="V93" s="346"/>
      <c r="W93" s="346"/>
      <c r="X93" s="347" t="str">
        <f t="shared" ref="X93" si="5">"単価修正／仕入追加明細行."&amp;P93</f>
        <v>単価修正／仕入追加明細行.グローバル番号</v>
      </c>
      <c r="Y93" s="346"/>
      <c r="Z93" s="346"/>
      <c r="AA93" s="346"/>
      <c r="AB93" s="346"/>
      <c r="AC93" s="346"/>
      <c r="AD93" s="346"/>
      <c r="AE93" s="346"/>
      <c r="AF93" s="346"/>
      <c r="AG93" s="346"/>
      <c r="AH93" s="346"/>
      <c r="AI93" s="346"/>
      <c r="AJ93" s="346"/>
      <c r="AK93" s="346"/>
      <c r="AL93" s="346"/>
      <c r="AM93" s="346"/>
      <c r="AN93" s="346"/>
      <c r="AO93" s="346"/>
      <c r="AP93" s="346"/>
      <c r="AQ93" s="346"/>
      <c r="AR93" s="346"/>
      <c r="AS93" s="346"/>
      <c r="AT93" s="346"/>
      <c r="AU93" s="346"/>
      <c r="AV93" s="346"/>
      <c r="AW93" s="346"/>
      <c r="AX93" s="346"/>
      <c r="AY93" s="348"/>
    </row>
    <row r="94" spans="2:51">
      <c r="C94" s="335" t="s">
        <v>426</v>
      </c>
      <c r="D94" s="336"/>
      <c r="E94" s="336"/>
      <c r="F94" s="336"/>
      <c r="G94" s="336"/>
      <c r="H94" s="336"/>
      <c r="I94" s="336"/>
      <c r="J94" s="336"/>
      <c r="K94" s="336"/>
      <c r="L94" s="336"/>
      <c r="M94" s="336"/>
      <c r="N94" s="336"/>
      <c r="O94" s="338" t="s">
        <v>427</v>
      </c>
      <c r="P94" s="339"/>
      <c r="Q94" s="340"/>
      <c r="R94" s="340"/>
      <c r="S94" s="340"/>
      <c r="T94" s="340"/>
      <c r="U94" s="340"/>
      <c r="V94" s="340"/>
      <c r="W94" s="340"/>
      <c r="X94" s="341" t="s">
        <v>428</v>
      </c>
      <c r="Y94" s="340"/>
      <c r="Z94" s="340"/>
      <c r="AA94" s="340"/>
      <c r="AB94" s="340"/>
      <c r="AC94" s="340"/>
      <c r="AD94" s="340"/>
      <c r="AE94" s="340"/>
      <c r="AF94" s="340"/>
      <c r="AG94" s="340"/>
      <c r="AH94" s="340"/>
      <c r="AI94" s="340"/>
      <c r="AJ94" s="340"/>
      <c r="AK94" s="340"/>
      <c r="AL94" s="340"/>
      <c r="AM94" s="340"/>
      <c r="AN94" s="340"/>
      <c r="AO94" s="340"/>
      <c r="AP94" s="340"/>
      <c r="AQ94" s="340"/>
      <c r="AR94" s="340"/>
      <c r="AS94" s="340"/>
      <c r="AT94" s="340"/>
      <c r="AU94" s="340"/>
      <c r="AV94" s="340"/>
      <c r="AW94" s="340"/>
      <c r="AX94" s="340"/>
      <c r="AY94" s="342"/>
    </row>
    <row r="95" spans="2:51">
      <c r="C95" s="251"/>
      <c r="D95" s="252"/>
      <c r="E95" s="252"/>
      <c r="F95" s="252"/>
      <c r="G95" s="252"/>
      <c r="H95" s="252"/>
      <c r="I95" s="252"/>
      <c r="J95" s="252"/>
      <c r="K95" s="252"/>
      <c r="L95" s="252"/>
      <c r="M95" s="252"/>
      <c r="N95" s="253"/>
      <c r="O95" s="362" t="s">
        <v>489</v>
      </c>
      <c r="P95" s="345"/>
      <c r="Q95" s="357"/>
      <c r="R95" s="357"/>
      <c r="S95" s="357"/>
      <c r="T95" s="357"/>
      <c r="U95" s="357"/>
      <c r="V95" s="357"/>
      <c r="W95" s="358"/>
      <c r="X95" s="356"/>
      <c r="Y95" s="357"/>
      <c r="Z95" s="357"/>
      <c r="AA95" s="357"/>
      <c r="AB95" s="357"/>
      <c r="AC95" s="357"/>
      <c r="AD95" s="357"/>
      <c r="AE95" s="357"/>
      <c r="AF95" s="357"/>
      <c r="AG95" s="357"/>
      <c r="AH95" s="357"/>
      <c r="AI95" s="357"/>
      <c r="AJ95" s="357"/>
      <c r="AK95" s="357"/>
      <c r="AL95" s="357"/>
      <c r="AM95" s="357"/>
      <c r="AN95" s="357"/>
      <c r="AO95" s="357"/>
      <c r="AP95" s="357"/>
      <c r="AQ95" s="357"/>
      <c r="AR95" s="357"/>
      <c r="AS95" s="357"/>
      <c r="AT95" s="357"/>
      <c r="AU95" s="357"/>
      <c r="AV95" s="357"/>
      <c r="AW95" s="357"/>
      <c r="AX95" s="357"/>
      <c r="AY95" s="358"/>
    </row>
    <row r="96" spans="2:51">
      <c r="C96" s="359" t="s">
        <v>429</v>
      </c>
      <c r="D96" s="360"/>
      <c r="E96" s="360"/>
      <c r="F96" s="360"/>
      <c r="G96" s="360"/>
      <c r="H96" s="360"/>
      <c r="I96" s="360"/>
      <c r="J96" s="360"/>
      <c r="K96" s="360"/>
      <c r="L96" s="360"/>
      <c r="M96" s="360"/>
      <c r="N96" s="361"/>
      <c r="O96" s="362" t="s">
        <v>489</v>
      </c>
      <c r="P96" s="357"/>
      <c r="Q96" s="357"/>
      <c r="R96" s="357"/>
      <c r="S96" s="357"/>
      <c r="T96" s="357"/>
      <c r="U96" s="357"/>
      <c r="V96" s="357"/>
      <c r="W96" s="357"/>
      <c r="X96" s="357"/>
      <c r="Y96" s="357"/>
      <c r="Z96" s="357"/>
      <c r="AA96" s="357"/>
      <c r="AB96" s="357"/>
      <c r="AC96" s="357"/>
      <c r="AD96" s="357"/>
      <c r="AE96" s="357"/>
      <c r="AF96" s="357"/>
      <c r="AG96" s="357"/>
      <c r="AH96" s="357"/>
      <c r="AI96" s="357"/>
      <c r="AJ96" s="357"/>
      <c r="AK96" s="357"/>
      <c r="AL96" s="357"/>
      <c r="AM96" s="357"/>
      <c r="AN96" s="357"/>
      <c r="AO96" s="357"/>
      <c r="AP96" s="357"/>
      <c r="AQ96" s="357"/>
      <c r="AR96" s="357"/>
      <c r="AS96" s="357"/>
      <c r="AT96" s="357"/>
      <c r="AU96" s="357"/>
      <c r="AV96" s="357"/>
      <c r="AW96" s="357"/>
      <c r="AX96" s="357"/>
      <c r="AY96" s="358"/>
    </row>
    <row r="97" spans="2:54">
      <c r="C97" s="254"/>
      <c r="D97" s="254"/>
      <c r="E97" s="254"/>
      <c r="F97" s="254"/>
      <c r="G97" s="254"/>
      <c r="H97" s="254"/>
      <c r="I97" s="254"/>
      <c r="J97" s="254"/>
      <c r="K97" s="254"/>
      <c r="L97" s="254"/>
      <c r="M97" s="254"/>
      <c r="N97" s="254"/>
      <c r="O97" s="255"/>
      <c r="P97" s="255"/>
      <c r="Q97" s="255"/>
      <c r="R97" s="255"/>
      <c r="S97" s="255"/>
      <c r="T97" s="255"/>
      <c r="U97" s="255"/>
      <c r="V97" s="255"/>
      <c r="W97" s="255"/>
      <c r="X97" s="255"/>
      <c r="Y97" s="255"/>
      <c r="Z97" s="255"/>
      <c r="AA97" s="255"/>
      <c r="AB97" s="255"/>
      <c r="AC97" s="255"/>
      <c r="AD97" s="255"/>
      <c r="AE97" s="255"/>
      <c r="AF97" s="255"/>
      <c r="AG97" s="255"/>
      <c r="AH97" s="255"/>
      <c r="AI97" s="255"/>
      <c r="AJ97" s="255"/>
      <c r="AK97" s="255"/>
      <c r="AL97" s="255"/>
      <c r="AM97" s="255"/>
    </row>
    <row r="98" spans="2:54">
      <c r="B98" s="456" t="s">
        <v>859</v>
      </c>
      <c r="C98" s="331"/>
      <c r="D98" s="332"/>
      <c r="E98" s="332"/>
      <c r="F98" s="332"/>
      <c r="G98" s="332"/>
      <c r="H98" s="332"/>
      <c r="I98" s="332"/>
      <c r="J98" s="332"/>
      <c r="K98" s="332"/>
      <c r="L98" s="332"/>
      <c r="M98" s="332"/>
      <c r="N98" s="332"/>
      <c r="O98" s="332"/>
      <c r="P98" s="332"/>
      <c r="Q98" s="332"/>
      <c r="R98" s="332"/>
      <c r="S98" s="332"/>
      <c r="T98" s="332"/>
      <c r="U98" s="332"/>
      <c r="V98" s="332"/>
      <c r="W98" s="332"/>
      <c r="X98" s="332"/>
      <c r="Y98" s="332"/>
      <c r="Z98" s="332"/>
      <c r="AA98" s="333"/>
      <c r="AB98" s="333"/>
      <c r="AC98" s="333"/>
      <c r="AD98" s="333"/>
      <c r="AE98" s="334"/>
    </row>
    <row r="99" spans="2:54">
      <c r="C99" s="335" t="s">
        <v>474</v>
      </c>
      <c r="D99" s="336"/>
      <c r="E99" s="336"/>
      <c r="F99" s="336"/>
      <c r="G99" s="336"/>
      <c r="H99" s="336"/>
      <c r="I99" s="336"/>
      <c r="J99" s="336"/>
      <c r="K99" s="336"/>
      <c r="L99" s="336"/>
      <c r="M99" s="336"/>
      <c r="N99" s="337"/>
      <c r="O99" s="338" t="s">
        <v>8</v>
      </c>
      <c r="P99" s="339"/>
      <c r="Q99" s="340"/>
      <c r="R99" s="340"/>
      <c r="S99" s="340"/>
      <c r="T99" s="340"/>
      <c r="U99" s="340"/>
      <c r="V99" s="340"/>
      <c r="W99" s="340"/>
      <c r="X99" s="341" t="s">
        <v>425</v>
      </c>
      <c r="Y99" s="340"/>
      <c r="Z99" s="340"/>
      <c r="AA99" s="340"/>
      <c r="AB99" s="340"/>
      <c r="AC99" s="340"/>
      <c r="AD99" s="340"/>
      <c r="AE99" s="340"/>
      <c r="AF99" s="340"/>
      <c r="AG99" s="340"/>
      <c r="AH99" s="340"/>
      <c r="AI99" s="340"/>
      <c r="AJ99" s="340"/>
      <c r="AK99" s="340"/>
      <c r="AL99" s="340"/>
      <c r="AM99" s="340"/>
      <c r="AN99" s="340"/>
      <c r="AO99" s="340"/>
      <c r="AP99" s="340"/>
      <c r="AQ99" s="340"/>
      <c r="AR99" s="340"/>
      <c r="AS99" s="340"/>
      <c r="AT99" s="340"/>
      <c r="AU99" s="340"/>
      <c r="AV99" s="340"/>
      <c r="AW99" s="340"/>
      <c r="AX99" s="340"/>
      <c r="AY99" s="342"/>
    </row>
    <row r="100" spans="2:54" s="457" customFormat="1">
      <c r="C100" s="458"/>
      <c r="D100" s="459"/>
      <c r="E100" s="459"/>
      <c r="F100" s="459"/>
      <c r="G100" s="459"/>
      <c r="H100" s="459"/>
      <c r="I100" s="459"/>
      <c r="J100" s="459"/>
      <c r="K100" s="459"/>
      <c r="L100" s="459"/>
      <c r="M100" s="459"/>
      <c r="N100" s="459"/>
      <c r="O100" s="460">
        <v>1</v>
      </c>
      <c r="P100" s="461" t="s">
        <v>595</v>
      </c>
      <c r="Q100" s="418"/>
      <c r="R100" s="418"/>
      <c r="S100" s="418"/>
      <c r="T100" s="418"/>
      <c r="U100" s="418"/>
      <c r="V100" s="418"/>
      <c r="W100" s="418"/>
      <c r="X100" s="462" t="str">
        <f>"基本情報."&amp;P100</f>
        <v>基本情報.現法コード</v>
      </c>
      <c r="Y100" s="418"/>
      <c r="Z100" s="418"/>
      <c r="AA100" s="418"/>
      <c r="AB100" s="418"/>
      <c r="AC100" s="418"/>
      <c r="AD100" s="418"/>
      <c r="AE100" s="418"/>
      <c r="AF100" s="418"/>
      <c r="AG100" s="418"/>
      <c r="AH100" s="418"/>
      <c r="AI100" s="418"/>
      <c r="AJ100" s="418"/>
      <c r="AK100" s="418"/>
      <c r="AL100" s="418"/>
      <c r="AM100" s="418"/>
      <c r="AN100" s="418"/>
      <c r="AO100" s="418"/>
      <c r="AP100" s="418"/>
      <c r="AQ100" s="418"/>
      <c r="AR100" s="418"/>
      <c r="AS100" s="418"/>
      <c r="AT100" s="418"/>
      <c r="AU100" s="418"/>
      <c r="AV100" s="418"/>
      <c r="AW100" s="418"/>
      <c r="AX100" s="418"/>
      <c r="AY100" s="422"/>
      <c r="AZ100" s="463"/>
      <c r="BA100" s="463"/>
      <c r="BB100" s="463"/>
    </row>
    <row r="101" spans="2:54">
      <c r="C101" s="250"/>
      <c r="D101" s="343"/>
      <c r="E101" s="343"/>
      <c r="F101" s="343"/>
      <c r="G101" s="343"/>
      <c r="H101" s="343"/>
      <c r="I101" s="343"/>
      <c r="J101" s="343"/>
      <c r="K101" s="343"/>
      <c r="L101" s="343"/>
      <c r="M101" s="343"/>
      <c r="N101" s="343"/>
      <c r="O101" s="344">
        <v>2</v>
      </c>
      <c r="P101" s="378" t="s">
        <v>861</v>
      </c>
      <c r="Q101" s="346"/>
      <c r="R101" s="346"/>
      <c r="S101" s="346"/>
      <c r="T101" s="346"/>
      <c r="U101" s="346"/>
      <c r="V101" s="346"/>
      <c r="W101" s="346"/>
      <c r="X101" s="347" t="str">
        <f t="shared" ref="X101" si="6">"単価修正／仕入追加明細行."&amp;P101</f>
        <v>単価修正／仕入追加明細行.ブランドコード</v>
      </c>
      <c r="Y101" s="346"/>
      <c r="Z101" s="346"/>
      <c r="AA101" s="346"/>
      <c r="AB101" s="346"/>
      <c r="AC101" s="346"/>
      <c r="AD101" s="346"/>
      <c r="AE101" s="346"/>
      <c r="AF101" s="346"/>
      <c r="AG101" s="346"/>
      <c r="AH101" s="346"/>
      <c r="AI101" s="346"/>
      <c r="AJ101" s="346"/>
      <c r="AK101" s="346"/>
      <c r="AL101" s="346"/>
      <c r="AM101" s="346"/>
      <c r="AN101" s="346"/>
      <c r="AO101" s="346"/>
      <c r="AP101" s="346"/>
      <c r="AQ101" s="346"/>
      <c r="AR101" s="346"/>
      <c r="AS101" s="346"/>
      <c r="AT101" s="346"/>
      <c r="AU101" s="346"/>
      <c r="AV101" s="346"/>
      <c r="AW101" s="346"/>
      <c r="AX101" s="346"/>
      <c r="AY101" s="348"/>
    </row>
    <row r="102" spans="2:54">
      <c r="C102" s="335" t="s">
        <v>426</v>
      </c>
      <c r="D102" s="336"/>
      <c r="E102" s="336"/>
      <c r="F102" s="336"/>
      <c r="G102" s="336"/>
      <c r="H102" s="336"/>
      <c r="I102" s="336"/>
      <c r="J102" s="336"/>
      <c r="K102" s="336"/>
      <c r="L102" s="336"/>
      <c r="M102" s="336"/>
      <c r="N102" s="336"/>
      <c r="O102" s="338" t="s">
        <v>427</v>
      </c>
      <c r="P102" s="339"/>
      <c r="Q102" s="340"/>
      <c r="R102" s="340"/>
      <c r="S102" s="340"/>
      <c r="T102" s="340"/>
      <c r="U102" s="340"/>
      <c r="V102" s="340"/>
      <c r="W102" s="340"/>
      <c r="X102" s="341" t="s">
        <v>428</v>
      </c>
      <c r="Y102" s="340"/>
      <c r="Z102" s="340"/>
      <c r="AA102" s="340"/>
      <c r="AB102" s="340"/>
      <c r="AC102" s="340"/>
      <c r="AD102" s="340"/>
      <c r="AE102" s="340"/>
      <c r="AF102" s="340"/>
      <c r="AG102" s="340"/>
      <c r="AH102" s="340"/>
      <c r="AI102" s="340"/>
      <c r="AJ102" s="340"/>
      <c r="AK102" s="340"/>
      <c r="AL102" s="340"/>
      <c r="AM102" s="340"/>
      <c r="AN102" s="340"/>
      <c r="AO102" s="340"/>
      <c r="AP102" s="340"/>
      <c r="AQ102" s="340"/>
      <c r="AR102" s="340"/>
      <c r="AS102" s="340"/>
      <c r="AT102" s="340"/>
      <c r="AU102" s="340"/>
      <c r="AV102" s="340"/>
      <c r="AW102" s="340"/>
      <c r="AX102" s="340"/>
      <c r="AY102" s="342"/>
    </row>
    <row r="103" spans="2:54">
      <c r="C103" s="251"/>
      <c r="D103" s="252"/>
      <c r="E103" s="252"/>
      <c r="F103" s="252"/>
      <c r="G103" s="252"/>
      <c r="H103" s="252"/>
      <c r="I103" s="252"/>
      <c r="J103" s="252"/>
      <c r="K103" s="252"/>
      <c r="L103" s="252"/>
      <c r="M103" s="252"/>
      <c r="N103" s="253"/>
      <c r="O103" s="355">
        <v>37</v>
      </c>
      <c r="P103" s="345" t="s">
        <v>599</v>
      </c>
      <c r="Q103" s="357"/>
      <c r="R103" s="357"/>
      <c r="S103" s="357"/>
      <c r="T103" s="357"/>
      <c r="U103" s="357"/>
      <c r="V103" s="357"/>
      <c r="W103" s="358"/>
      <c r="X103" s="356" t="s">
        <v>600</v>
      </c>
      <c r="Y103" s="357"/>
      <c r="Z103" s="357"/>
      <c r="AA103" s="357"/>
      <c r="AB103" s="357"/>
      <c r="AC103" s="357"/>
      <c r="AD103" s="357"/>
      <c r="AE103" s="357"/>
      <c r="AF103" s="357"/>
      <c r="AG103" s="357"/>
      <c r="AH103" s="357"/>
      <c r="AI103" s="357"/>
      <c r="AJ103" s="357"/>
      <c r="AK103" s="357"/>
      <c r="AL103" s="357"/>
      <c r="AM103" s="357"/>
      <c r="AN103" s="357"/>
      <c r="AO103" s="357"/>
      <c r="AP103" s="357"/>
      <c r="AQ103" s="357"/>
      <c r="AR103" s="357"/>
      <c r="AS103" s="357"/>
      <c r="AT103" s="357"/>
      <c r="AU103" s="357"/>
      <c r="AV103" s="357"/>
      <c r="AW103" s="357"/>
      <c r="AX103" s="357"/>
      <c r="AY103" s="358"/>
    </row>
    <row r="104" spans="2:54">
      <c r="C104" s="251"/>
      <c r="D104" s="252"/>
      <c r="E104" s="252"/>
      <c r="F104" s="252"/>
      <c r="G104" s="252"/>
      <c r="H104" s="252"/>
      <c r="I104" s="252"/>
      <c r="J104" s="252"/>
      <c r="K104" s="252"/>
      <c r="L104" s="252"/>
      <c r="M104" s="252"/>
      <c r="N104" s="253"/>
      <c r="O104" s="355"/>
      <c r="P104" s="356"/>
      <c r="Q104" s="357"/>
      <c r="R104" s="357"/>
      <c r="S104" s="357"/>
      <c r="T104" s="357"/>
      <c r="U104" s="357"/>
      <c r="V104" s="357"/>
      <c r="W104" s="358"/>
      <c r="X104" s="356"/>
      <c r="Y104" s="357"/>
      <c r="Z104" s="357"/>
      <c r="AA104" s="357"/>
      <c r="AB104" s="357"/>
      <c r="AC104" s="357"/>
      <c r="AD104" s="357"/>
      <c r="AE104" s="357"/>
      <c r="AF104" s="357"/>
      <c r="AG104" s="357"/>
      <c r="AH104" s="357"/>
      <c r="AI104" s="357"/>
      <c r="AJ104" s="357"/>
      <c r="AK104" s="357"/>
      <c r="AL104" s="357"/>
      <c r="AM104" s="357"/>
      <c r="AN104" s="357"/>
      <c r="AO104" s="357"/>
      <c r="AP104" s="357"/>
      <c r="AQ104" s="357"/>
      <c r="AR104" s="357"/>
      <c r="AS104" s="357"/>
      <c r="AT104" s="357"/>
      <c r="AU104" s="357"/>
      <c r="AV104" s="357"/>
      <c r="AW104" s="357"/>
      <c r="AX104" s="357"/>
      <c r="AY104" s="358"/>
    </row>
    <row r="105" spans="2:54">
      <c r="C105" s="359" t="s">
        <v>429</v>
      </c>
      <c r="D105" s="360"/>
      <c r="E105" s="360"/>
      <c r="F105" s="360"/>
      <c r="G105" s="360"/>
      <c r="H105" s="360"/>
      <c r="I105" s="360"/>
      <c r="J105" s="360"/>
      <c r="K105" s="360"/>
      <c r="L105" s="360"/>
      <c r="M105" s="360"/>
      <c r="N105" s="361"/>
      <c r="O105" s="362" t="s">
        <v>489</v>
      </c>
      <c r="P105" s="357"/>
      <c r="Q105" s="357"/>
      <c r="R105" s="357"/>
      <c r="S105" s="357"/>
      <c r="T105" s="357"/>
      <c r="U105" s="357"/>
      <c r="V105" s="357"/>
      <c r="W105" s="357"/>
      <c r="X105" s="357"/>
      <c r="Y105" s="357"/>
      <c r="Z105" s="357"/>
      <c r="AA105" s="357"/>
      <c r="AB105" s="357"/>
      <c r="AC105" s="357"/>
      <c r="AD105" s="357"/>
      <c r="AE105" s="357"/>
      <c r="AF105" s="357"/>
      <c r="AG105" s="357"/>
      <c r="AH105" s="357"/>
      <c r="AI105" s="357"/>
      <c r="AJ105" s="357"/>
      <c r="AK105" s="357"/>
      <c r="AL105" s="357"/>
      <c r="AM105" s="357"/>
      <c r="AN105" s="357"/>
      <c r="AO105" s="357"/>
      <c r="AP105" s="357"/>
      <c r="AQ105" s="357"/>
      <c r="AR105" s="357"/>
      <c r="AS105" s="357"/>
      <c r="AT105" s="357"/>
      <c r="AU105" s="357"/>
      <c r="AV105" s="357"/>
      <c r="AW105" s="357"/>
      <c r="AX105" s="357"/>
      <c r="AY105" s="358"/>
    </row>
    <row r="106" spans="2:54">
      <c r="C106" s="254"/>
      <c r="D106" s="254"/>
      <c r="E106" s="254"/>
      <c r="F106" s="254"/>
      <c r="G106" s="254"/>
      <c r="H106" s="254"/>
      <c r="I106" s="254"/>
      <c r="J106" s="254"/>
      <c r="K106" s="254"/>
      <c r="L106" s="254"/>
      <c r="M106" s="254"/>
      <c r="N106" s="254"/>
      <c r="O106" s="255"/>
      <c r="P106" s="255"/>
      <c r="Q106" s="255"/>
      <c r="R106" s="255"/>
      <c r="S106" s="255"/>
      <c r="T106" s="255"/>
      <c r="U106" s="255"/>
      <c r="V106" s="255"/>
      <c r="W106" s="255"/>
      <c r="X106" s="255"/>
      <c r="Y106" s="255"/>
      <c r="Z106" s="255"/>
      <c r="AA106" s="255"/>
      <c r="AB106" s="255"/>
      <c r="AC106" s="255"/>
      <c r="AD106" s="255"/>
      <c r="AE106" s="255"/>
      <c r="AF106" s="255"/>
      <c r="AG106" s="255"/>
      <c r="AH106" s="255"/>
      <c r="AI106" s="255"/>
      <c r="AJ106" s="255"/>
      <c r="AK106" s="255"/>
      <c r="AL106" s="255"/>
      <c r="AM106" s="255"/>
    </row>
    <row r="107" spans="2:54">
      <c r="B107" s="456" t="s">
        <v>860</v>
      </c>
      <c r="C107" s="331"/>
      <c r="D107" s="332"/>
      <c r="E107" s="332"/>
      <c r="F107" s="332"/>
      <c r="G107" s="332"/>
      <c r="H107" s="332"/>
      <c r="I107" s="332"/>
      <c r="J107" s="332"/>
      <c r="K107" s="332"/>
      <c r="L107" s="332"/>
      <c r="M107" s="332"/>
      <c r="N107" s="332"/>
      <c r="O107" s="332"/>
      <c r="P107" s="332"/>
      <c r="Q107" s="332"/>
      <c r="R107" s="332"/>
      <c r="S107" s="332"/>
      <c r="T107" s="332"/>
      <c r="U107" s="332"/>
      <c r="V107" s="332"/>
      <c r="W107" s="332"/>
      <c r="X107" s="332"/>
      <c r="Y107" s="332"/>
      <c r="Z107" s="332"/>
      <c r="AA107" s="333"/>
      <c r="AB107" s="333"/>
      <c r="AC107" s="333"/>
      <c r="AD107" s="333"/>
      <c r="AE107" s="334"/>
    </row>
    <row r="108" spans="2:54">
      <c r="C108" s="335" t="s">
        <v>474</v>
      </c>
      <c r="D108" s="336"/>
      <c r="E108" s="336"/>
      <c r="F108" s="336"/>
      <c r="G108" s="336"/>
      <c r="H108" s="336"/>
      <c r="I108" s="336"/>
      <c r="J108" s="336"/>
      <c r="K108" s="336"/>
      <c r="L108" s="336"/>
      <c r="M108" s="336"/>
      <c r="N108" s="337"/>
      <c r="O108" s="338" t="s">
        <v>8</v>
      </c>
      <c r="P108" s="339"/>
      <c r="Q108" s="340"/>
      <c r="R108" s="340"/>
      <c r="S108" s="340"/>
      <c r="T108" s="340"/>
      <c r="U108" s="340"/>
      <c r="V108" s="340"/>
      <c r="W108" s="340"/>
      <c r="X108" s="341" t="s">
        <v>425</v>
      </c>
      <c r="Y108" s="340"/>
      <c r="Z108" s="340"/>
      <c r="AA108" s="340"/>
      <c r="AB108" s="340"/>
      <c r="AC108" s="340"/>
      <c r="AD108" s="340"/>
      <c r="AE108" s="340"/>
      <c r="AF108" s="340"/>
      <c r="AG108" s="340"/>
      <c r="AH108" s="340"/>
      <c r="AI108" s="340"/>
      <c r="AJ108" s="340"/>
      <c r="AK108" s="340"/>
      <c r="AL108" s="340"/>
      <c r="AM108" s="340"/>
      <c r="AN108" s="340"/>
      <c r="AO108" s="340"/>
      <c r="AP108" s="340"/>
      <c r="AQ108" s="340"/>
      <c r="AR108" s="340"/>
      <c r="AS108" s="340"/>
      <c r="AT108" s="340"/>
      <c r="AU108" s="340"/>
      <c r="AV108" s="340"/>
      <c r="AW108" s="340"/>
      <c r="AX108" s="340"/>
      <c r="AY108" s="342"/>
    </row>
    <row r="109" spans="2:54">
      <c r="C109" s="250"/>
      <c r="D109" s="343"/>
      <c r="E109" s="343"/>
      <c r="F109" s="343"/>
      <c r="G109" s="343"/>
      <c r="H109" s="343"/>
      <c r="I109" s="343"/>
      <c r="J109" s="343"/>
      <c r="K109" s="343"/>
      <c r="L109" s="343"/>
      <c r="M109" s="343"/>
      <c r="N109" s="343"/>
      <c r="O109" s="464">
        <v>1</v>
      </c>
      <c r="P109" s="464" t="s">
        <v>878</v>
      </c>
      <c r="Q109" s="405"/>
      <c r="R109" s="405"/>
      <c r="S109" s="405"/>
      <c r="T109" s="405"/>
      <c r="U109" s="405"/>
      <c r="V109" s="405"/>
      <c r="W109" s="405"/>
      <c r="X109" s="465" t="s">
        <v>879</v>
      </c>
      <c r="Y109" s="346"/>
      <c r="Z109" s="346"/>
      <c r="AA109" s="346"/>
      <c r="AB109" s="346"/>
      <c r="AC109" s="346"/>
      <c r="AD109" s="346"/>
      <c r="AE109" s="346"/>
      <c r="AF109" s="346"/>
      <c r="AG109" s="346"/>
      <c r="AH109" s="346"/>
      <c r="AI109" s="346"/>
      <c r="AJ109" s="346"/>
      <c r="AK109" s="346"/>
      <c r="AL109" s="346"/>
      <c r="AM109" s="346"/>
      <c r="AN109" s="346"/>
      <c r="AO109" s="346"/>
      <c r="AP109" s="346"/>
      <c r="AQ109" s="346"/>
      <c r="AR109" s="346"/>
      <c r="AS109" s="346"/>
      <c r="AT109" s="346"/>
      <c r="AU109" s="346"/>
      <c r="AV109" s="346"/>
      <c r="AW109" s="346"/>
      <c r="AX109" s="346"/>
      <c r="AY109" s="348"/>
    </row>
    <row r="110" spans="2:54">
      <c r="C110" s="335" t="s">
        <v>426</v>
      </c>
      <c r="D110" s="336"/>
      <c r="E110" s="336"/>
      <c r="F110" s="336"/>
      <c r="G110" s="336"/>
      <c r="H110" s="336"/>
      <c r="I110" s="336"/>
      <c r="J110" s="336"/>
      <c r="K110" s="336"/>
      <c r="L110" s="336"/>
      <c r="M110" s="336"/>
      <c r="N110" s="336"/>
      <c r="O110" s="338" t="s">
        <v>427</v>
      </c>
      <c r="P110" s="339"/>
      <c r="Q110" s="340"/>
      <c r="R110" s="340"/>
      <c r="S110" s="340"/>
      <c r="T110" s="340"/>
      <c r="U110" s="340"/>
      <c r="V110" s="340"/>
      <c r="W110" s="340"/>
      <c r="X110" s="341" t="s">
        <v>428</v>
      </c>
      <c r="Y110" s="340"/>
      <c r="Z110" s="340"/>
      <c r="AA110" s="340"/>
      <c r="AB110" s="340"/>
      <c r="AC110" s="340"/>
      <c r="AD110" s="340"/>
      <c r="AE110" s="340"/>
      <c r="AF110" s="340"/>
      <c r="AG110" s="340"/>
      <c r="AH110" s="340"/>
      <c r="AI110" s="340"/>
      <c r="AJ110" s="340"/>
      <c r="AK110" s="340"/>
      <c r="AL110" s="340"/>
      <c r="AM110" s="340"/>
      <c r="AN110" s="340"/>
      <c r="AO110" s="340"/>
      <c r="AP110" s="340"/>
      <c r="AQ110" s="340"/>
      <c r="AR110" s="340"/>
      <c r="AS110" s="340"/>
      <c r="AT110" s="340"/>
      <c r="AU110" s="340"/>
      <c r="AV110" s="340"/>
      <c r="AW110" s="340"/>
      <c r="AX110" s="340"/>
      <c r="AY110" s="342"/>
    </row>
    <row r="111" spans="2:54">
      <c r="C111" s="251"/>
      <c r="D111" s="252"/>
      <c r="E111" s="252"/>
      <c r="F111" s="252"/>
      <c r="G111" s="252"/>
      <c r="H111" s="252"/>
      <c r="I111" s="252"/>
      <c r="J111" s="252"/>
      <c r="K111" s="252"/>
      <c r="L111" s="252"/>
      <c r="M111" s="252"/>
      <c r="N111" s="253"/>
      <c r="O111" s="733">
        <v>50</v>
      </c>
      <c r="P111" s="735" t="s">
        <v>809</v>
      </c>
      <c r="Q111" s="736"/>
      <c r="R111" s="736"/>
      <c r="S111" s="736"/>
      <c r="T111" s="736"/>
      <c r="U111" s="736"/>
      <c r="V111" s="736"/>
      <c r="W111" s="737"/>
      <c r="X111" s="724" t="s">
        <v>835</v>
      </c>
      <c r="Y111" s="725"/>
      <c r="Z111" s="725"/>
      <c r="AA111" s="725"/>
      <c r="AB111" s="725"/>
      <c r="AC111" s="725"/>
      <c r="AD111" s="725"/>
      <c r="AE111" s="725"/>
      <c r="AF111" s="725"/>
      <c r="AG111" s="725"/>
      <c r="AH111" s="725"/>
      <c r="AI111" s="725"/>
      <c r="AJ111" s="725"/>
      <c r="AK111" s="725"/>
      <c r="AL111" s="725"/>
      <c r="AM111" s="725"/>
      <c r="AN111" s="725"/>
      <c r="AO111" s="725"/>
      <c r="AP111" s="725"/>
      <c r="AQ111" s="725"/>
      <c r="AR111" s="725"/>
      <c r="AS111" s="725"/>
      <c r="AT111" s="725"/>
      <c r="AU111" s="725"/>
      <c r="AV111" s="725"/>
      <c r="AW111" s="725"/>
      <c r="AX111" s="725"/>
      <c r="AY111" s="726"/>
    </row>
    <row r="112" spans="2:54">
      <c r="C112" s="251"/>
      <c r="D112" s="252"/>
      <c r="E112" s="252"/>
      <c r="F112" s="252"/>
      <c r="G112" s="252"/>
      <c r="H112" s="252"/>
      <c r="I112" s="252"/>
      <c r="J112" s="252"/>
      <c r="K112" s="252"/>
      <c r="L112" s="252"/>
      <c r="M112" s="252"/>
      <c r="N112" s="253"/>
      <c r="O112" s="734"/>
      <c r="P112" s="738"/>
      <c r="Q112" s="739"/>
      <c r="R112" s="739"/>
      <c r="S112" s="739"/>
      <c r="T112" s="739"/>
      <c r="U112" s="739"/>
      <c r="V112" s="739"/>
      <c r="W112" s="740"/>
      <c r="X112" s="727"/>
      <c r="Y112" s="728"/>
      <c r="Z112" s="728"/>
      <c r="AA112" s="728"/>
      <c r="AB112" s="728"/>
      <c r="AC112" s="728"/>
      <c r="AD112" s="728"/>
      <c r="AE112" s="728"/>
      <c r="AF112" s="728"/>
      <c r="AG112" s="728"/>
      <c r="AH112" s="728"/>
      <c r="AI112" s="728"/>
      <c r="AJ112" s="728"/>
      <c r="AK112" s="728"/>
      <c r="AL112" s="728"/>
      <c r="AM112" s="728"/>
      <c r="AN112" s="728"/>
      <c r="AO112" s="728"/>
      <c r="AP112" s="728"/>
      <c r="AQ112" s="728"/>
      <c r="AR112" s="728"/>
      <c r="AS112" s="728"/>
      <c r="AT112" s="728"/>
      <c r="AU112" s="728"/>
      <c r="AV112" s="728"/>
      <c r="AW112" s="728"/>
      <c r="AX112" s="728"/>
      <c r="AY112" s="729"/>
    </row>
    <row r="113" spans="3:51">
      <c r="C113" s="359" t="s">
        <v>429</v>
      </c>
      <c r="D113" s="360"/>
      <c r="E113" s="360"/>
      <c r="F113" s="360"/>
      <c r="G113" s="360"/>
      <c r="H113" s="360"/>
      <c r="I113" s="360"/>
      <c r="J113" s="360"/>
      <c r="K113" s="360"/>
      <c r="L113" s="360"/>
      <c r="M113" s="360"/>
      <c r="N113" s="361"/>
      <c r="O113" s="362" t="s">
        <v>489</v>
      </c>
      <c r="P113" s="357"/>
      <c r="Q113" s="357"/>
      <c r="R113" s="357"/>
      <c r="S113" s="357"/>
      <c r="T113" s="357"/>
      <c r="U113" s="357"/>
      <c r="V113" s="357"/>
      <c r="W113" s="357"/>
      <c r="X113" s="357"/>
      <c r="Y113" s="357"/>
      <c r="Z113" s="357"/>
      <c r="AA113" s="357"/>
      <c r="AB113" s="357"/>
      <c r="AC113" s="357"/>
      <c r="AD113" s="357"/>
      <c r="AE113" s="357"/>
      <c r="AF113" s="357"/>
      <c r="AG113" s="357"/>
      <c r="AH113" s="357"/>
      <c r="AI113" s="357"/>
      <c r="AJ113" s="357"/>
      <c r="AK113" s="357"/>
      <c r="AL113" s="357"/>
      <c r="AM113" s="357"/>
      <c r="AN113" s="357"/>
      <c r="AO113" s="357"/>
      <c r="AP113" s="357"/>
      <c r="AQ113" s="357"/>
      <c r="AR113" s="357"/>
      <c r="AS113" s="357"/>
      <c r="AT113" s="357"/>
      <c r="AU113" s="357"/>
      <c r="AV113" s="357"/>
      <c r="AW113" s="357"/>
      <c r="AX113" s="357"/>
      <c r="AY113" s="358"/>
    </row>
    <row r="114" spans="3:51">
      <c r="C114" s="254"/>
      <c r="D114" s="254"/>
      <c r="E114" s="254"/>
      <c r="F114" s="254"/>
      <c r="G114" s="254"/>
      <c r="H114" s="254"/>
      <c r="I114" s="254"/>
      <c r="J114" s="254"/>
      <c r="K114" s="254"/>
      <c r="L114" s="254"/>
      <c r="M114" s="254"/>
      <c r="N114" s="254"/>
      <c r="O114" s="255"/>
      <c r="P114" s="255"/>
      <c r="Q114" s="255"/>
      <c r="R114" s="255"/>
      <c r="S114" s="255"/>
      <c r="T114" s="255"/>
      <c r="U114" s="255"/>
      <c r="V114" s="255"/>
      <c r="W114" s="255"/>
      <c r="X114" s="255"/>
      <c r="Y114" s="255"/>
      <c r="Z114" s="255"/>
      <c r="AA114" s="255"/>
      <c r="AB114" s="255"/>
      <c r="AC114" s="255"/>
      <c r="AD114" s="255"/>
      <c r="AE114" s="255"/>
      <c r="AF114" s="255"/>
      <c r="AG114" s="255"/>
      <c r="AH114" s="255"/>
      <c r="AI114" s="255"/>
      <c r="AJ114" s="255"/>
      <c r="AK114" s="255"/>
      <c r="AL114" s="255"/>
      <c r="AM114" s="255"/>
    </row>
  </sheetData>
  <mergeCells count="14">
    <mergeCell ref="X111:AY112"/>
    <mergeCell ref="A1:I3"/>
    <mergeCell ref="J1:AH3"/>
    <mergeCell ref="AI1:AN1"/>
    <mergeCell ref="AO1:AT1"/>
    <mergeCell ref="AU1:AZ1"/>
    <mergeCell ref="AI2:AN2"/>
    <mergeCell ref="AO2:AT2"/>
    <mergeCell ref="AU2:AZ2"/>
    <mergeCell ref="AI3:AN3"/>
    <mergeCell ref="AO3:AT3"/>
    <mergeCell ref="AU3:AZ3"/>
    <mergeCell ref="O111:O112"/>
    <mergeCell ref="P111:W112"/>
  </mergeCells>
  <phoneticPr fontId="1"/>
  <printOptions horizontalCentered="1"/>
  <pageMargins left="0.39370078740157483" right="0.39370078740157483" top="0.74803149606299213" bottom="0.39370078740157483" header="0.39370078740157483" footer="0.11811023622047245"/>
  <pageSetup paperSize="9" scale="54" fitToHeight="0" orientation="portrait" verticalDpi="300" r:id="rId1"/>
  <headerFooter alignWithMargins="0">
    <oddHeader>&amp;C&amp;A&amp;R&amp;10　</oddHeader>
    <oddFooter>&amp;C&amp;"ＭＳ ゴシック,標準"&amp;P/&amp;N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1"/>
  <sheetViews>
    <sheetView workbookViewId="0"/>
  </sheetViews>
  <sheetFormatPr defaultColWidth="9" defaultRowHeight="13.5"/>
  <cols>
    <col min="1" max="1" width="3.125" style="368" customWidth="1"/>
    <col min="2" max="2" width="3" style="368" customWidth="1"/>
    <col min="3" max="3" width="24.875" style="368" customWidth="1"/>
    <col min="4" max="4" width="27.625" style="368" customWidth="1"/>
    <col min="5" max="5" width="26.625" style="368" customWidth="1"/>
    <col min="6" max="6" width="36.125" style="368" customWidth="1"/>
    <col min="7" max="7" width="9" style="368"/>
    <col min="8" max="8" width="43.5" style="368" customWidth="1"/>
    <col min="9" max="16384" width="9" style="368"/>
  </cols>
  <sheetData>
    <row r="1" spans="2:9" ht="13.5" customHeight="1">
      <c r="C1" s="369" t="s">
        <v>523</v>
      </c>
    </row>
    <row r="2" spans="2:9" ht="13.5" customHeight="1">
      <c r="B2" s="370" t="s">
        <v>524</v>
      </c>
      <c r="C2" s="370" t="s">
        <v>525</v>
      </c>
      <c r="D2" s="370" t="s">
        <v>526</v>
      </c>
      <c r="E2" s="370" t="s">
        <v>527</v>
      </c>
      <c r="F2" s="370" t="s">
        <v>528</v>
      </c>
      <c r="G2" s="371" t="s">
        <v>529</v>
      </c>
      <c r="H2" s="370" t="s">
        <v>530</v>
      </c>
      <c r="I2" s="372" t="s">
        <v>531</v>
      </c>
    </row>
    <row r="3" spans="2:9" ht="13.5" customHeight="1">
      <c r="B3" s="374">
        <v>1</v>
      </c>
      <c r="C3" s="374" t="s">
        <v>537</v>
      </c>
      <c r="D3" s="374" t="s">
        <v>538</v>
      </c>
      <c r="E3" s="374" t="s">
        <v>539</v>
      </c>
      <c r="F3" s="374" t="s">
        <v>540</v>
      </c>
      <c r="G3" s="375" t="s">
        <v>541</v>
      </c>
      <c r="H3" s="374"/>
    </row>
    <row r="4" spans="2:9" ht="13.5" customHeight="1">
      <c r="B4" s="374">
        <v>2</v>
      </c>
      <c r="C4" s="374" t="s">
        <v>537</v>
      </c>
      <c r="D4" s="454" t="s">
        <v>810</v>
      </c>
      <c r="E4" s="374" t="s">
        <v>538</v>
      </c>
      <c r="F4" s="374" t="s">
        <v>542</v>
      </c>
      <c r="G4" s="375" t="s">
        <v>541</v>
      </c>
      <c r="H4" s="374"/>
    </row>
    <row r="5" spans="2:9" ht="13.5" customHeight="1">
      <c r="B5" s="374">
        <v>3</v>
      </c>
      <c r="C5" s="374" t="s">
        <v>543</v>
      </c>
      <c r="D5" s="374" t="s">
        <v>543</v>
      </c>
      <c r="E5" s="374" t="s">
        <v>539</v>
      </c>
      <c r="F5" s="374" t="s">
        <v>540</v>
      </c>
      <c r="G5" s="375" t="s">
        <v>544</v>
      </c>
      <c r="H5" s="374"/>
    </row>
    <row r="6" spans="2:9" ht="13.5" customHeight="1">
      <c r="B6" s="374">
        <v>4</v>
      </c>
      <c r="C6" s="374" t="s">
        <v>543</v>
      </c>
      <c r="D6" s="374" t="s">
        <v>545</v>
      </c>
      <c r="E6" s="374" t="s">
        <v>543</v>
      </c>
      <c r="F6" s="374" t="s">
        <v>546</v>
      </c>
      <c r="G6" s="375" t="s">
        <v>541</v>
      </c>
      <c r="H6" s="374"/>
    </row>
    <row r="7" spans="2:9" ht="13.5" customHeight="1">
      <c r="B7" s="374">
        <v>5</v>
      </c>
      <c r="C7" s="374" t="s">
        <v>543</v>
      </c>
      <c r="D7" s="374" t="s">
        <v>547</v>
      </c>
      <c r="E7" s="374" t="s">
        <v>543</v>
      </c>
      <c r="F7" s="374" t="s">
        <v>546</v>
      </c>
      <c r="G7" s="375" t="s">
        <v>541</v>
      </c>
      <c r="H7" s="374"/>
    </row>
    <row r="8" spans="2:9" ht="13.5" customHeight="1">
      <c r="B8" s="374">
        <v>6</v>
      </c>
      <c r="C8" s="374" t="s">
        <v>543</v>
      </c>
      <c r="D8" s="374" t="s">
        <v>548</v>
      </c>
      <c r="E8" s="374" t="s">
        <v>543</v>
      </c>
      <c r="F8" s="374" t="s">
        <v>546</v>
      </c>
      <c r="G8" s="375" t="s">
        <v>541</v>
      </c>
      <c r="H8" s="374"/>
    </row>
    <row r="9" spans="2:9" ht="13.5" customHeight="1">
      <c r="B9" s="374">
        <v>7</v>
      </c>
      <c r="C9" s="374" t="s">
        <v>543</v>
      </c>
      <c r="D9" s="374" t="s">
        <v>787</v>
      </c>
      <c r="E9" s="374" t="s">
        <v>543</v>
      </c>
      <c r="F9" s="374" t="s">
        <v>546</v>
      </c>
      <c r="G9" s="375" t="s">
        <v>541</v>
      </c>
      <c r="H9" s="374"/>
    </row>
    <row r="10" spans="2:9" ht="13.5" customHeight="1">
      <c r="B10" s="374">
        <v>8</v>
      </c>
      <c r="C10" s="374" t="s">
        <v>543</v>
      </c>
      <c r="D10" s="454" t="s">
        <v>811</v>
      </c>
      <c r="E10" s="374" t="s">
        <v>543</v>
      </c>
      <c r="F10" s="374" t="s">
        <v>546</v>
      </c>
      <c r="G10" s="375" t="s">
        <v>541</v>
      </c>
      <c r="H10" s="374"/>
    </row>
    <row r="11" spans="2:9" ht="13.5" customHeight="1">
      <c r="B11" s="374">
        <v>9</v>
      </c>
      <c r="C11" s="374" t="s">
        <v>549</v>
      </c>
      <c r="D11" s="374" t="s">
        <v>549</v>
      </c>
      <c r="E11" s="374" t="s">
        <v>539</v>
      </c>
      <c r="F11" s="374" t="s">
        <v>540</v>
      </c>
      <c r="G11" s="375" t="s">
        <v>544</v>
      </c>
      <c r="H11" s="374"/>
    </row>
    <row r="12" spans="2:9" ht="13.5" customHeight="1">
      <c r="B12" s="374">
        <v>10</v>
      </c>
      <c r="C12" s="374" t="s">
        <v>549</v>
      </c>
      <c r="D12" s="374" t="s">
        <v>565</v>
      </c>
      <c r="E12" s="374" t="s">
        <v>549</v>
      </c>
      <c r="F12" s="374" t="s">
        <v>550</v>
      </c>
      <c r="G12" s="375" t="s">
        <v>544</v>
      </c>
      <c r="H12" s="374"/>
    </row>
    <row r="13" spans="2:9" ht="13.5" customHeight="1">
      <c r="B13" s="374">
        <v>11</v>
      </c>
      <c r="C13" s="374" t="s">
        <v>549</v>
      </c>
      <c r="D13" s="374" t="s">
        <v>551</v>
      </c>
      <c r="E13" s="374" t="s">
        <v>549</v>
      </c>
      <c r="F13" s="374" t="s">
        <v>550</v>
      </c>
      <c r="G13" s="375" t="s">
        <v>541</v>
      </c>
      <c r="H13" s="374"/>
    </row>
    <row r="14" spans="2:9" ht="13.5" customHeight="1">
      <c r="B14" s="374">
        <v>12</v>
      </c>
      <c r="C14" s="374" t="s">
        <v>549</v>
      </c>
      <c r="D14" s="374" t="s">
        <v>552</v>
      </c>
      <c r="E14" s="374" t="s">
        <v>549</v>
      </c>
      <c r="F14" s="374" t="s">
        <v>550</v>
      </c>
      <c r="G14" s="375" t="s">
        <v>544</v>
      </c>
      <c r="H14" s="374"/>
    </row>
    <row r="15" spans="2:9" ht="13.5" customHeight="1">
      <c r="B15" s="374">
        <v>13</v>
      </c>
      <c r="C15" s="374" t="s">
        <v>549</v>
      </c>
      <c r="D15" s="374" t="s">
        <v>553</v>
      </c>
      <c r="E15" s="374" t="s">
        <v>549</v>
      </c>
      <c r="F15" s="374" t="s">
        <v>550</v>
      </c>
      <c r="G15" s="375" t="s">
        <v>541</v>
      </c>
      <c r="H15" s="374"/>
    </row>
    <row r="16" spans="2:9" ht="13.5" customHeight="1">
      <c r="B16" s="374">
        <v>14</v>
      </c>
      <c r="C16" s="374" t="s">
        <v>549</v>
      </c>
      <c r="D16" s="374" t="s">
        <v>554</v>
      </c>
      <c r="E16" s="374" t="s">
        <v>549</v>
      </c>
      <c r="F16" s="374" t="s">
        <v>550</v>
      </c>
      <c r="G16" s="375" t="s">
        <v>541</v>
      </c>
      <c r="H16" s="374"/>
    </row>
    <row r="17" spans="2:8" ht="13.5" customHeight="1">
      <c r="B17" s="374">
        <v>15</v>
      </c>
      <c r="C17" s="374" t="s">
        <v>549</v>
      </c>
      <c r="D17" s="374" t="s">
        <v>555</v>
      </c>
      <c r="E17" s="374" t="s">
        <v>549</v>
      </c>
      <c r="F17" s="374" t="s">
        <v>550</v>
      </c>
      <c r="G17" s="375" t="s">
        <v>541</v>
      </c>
      <c r="H17" s="374"/>
    </row>
    <row r="18" spans="2:8" ht="30.75" customHeight="1">
      <c r="B18" s="374">
        <v>16</v>
      </c>
      <c r="C18" s="374" t="s">
        <v>556</v>
      </c>
      <c r="D18" s="374" t="s">
        <v>557</v>
      </c>
      <c r="E18" s="374"/>
      <c r="F18" s="374" t="s">
        <v>540</v>
      </c>
      <c r="G18" s="375" t="s">
        <v>539</v>
      </c>
      <c r="H18" s="374" t="s">
        <v>558</v>
      </c>
    </row>
    <row r="19" spans="2:8" ht="13.5" customHeight="1">
      <c r="B19" s="374">
        <v>17</v>
      </c>
      <c r="C19" s="374" t="s">
        <v>559</v>
      </c>
      <c r="D19" s="374" t="s">
        <v>557</v>
      </c>
      <c r="E19" s="374"/>
      <c r="F19" s="374" t="s">
        <v>540</v>
      </c>
      <c r="G19" s="375" t="s">
        <v>539</v>
      </c>
      <c r="H19" s="374" t="s">
        <v>560</v>
      </c>
    </row>
    <row r="20" spans="2:8" ht="13.5" customHeight="1">
      <c r="B20" s="374">
        <v>18</v>
      </c>
      <c r="C20" s="374" t="s">
        <v>561</v>
      </c>
      <c r="D20" s="374" t="s">
        <v>557</v>
      </c>
      <c r="E20" s="374"/>
      <c r="F20" s="374" t="s">
        <v>540</v>
      </c>
      <c r="G20" s="375" t="s">
        <v>539</v>
      </c>
      <c r="H20" s="374" t="s">
        <v>562</v>
      </c>
    </row>
    <row r="21" spans="2:8" ht="28.5" customHeight="1">
      <c r="B21" s="374">
        <v>19</v>
      </c>
      <c r="C21" s="374" t="s">
        <v>563</v>
      </c>
      <c r="D21" s="374" t="s">
        <v>557</v>
      </c>
      <c r="E21" s="374"/>
      <c r="F21" s="374" t="s">
        <v>540</v>
      </c>
      <c r="G21" s="375" t="s">
        <v>539</v>
      </c>
      <c r="H21" s="374" t="s">
        <v>564</v>
      </c>
    </row>
  </sheetData>
  <autoFilter ref="B2:H2"/>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zoomScaleNormal="100" workbookViewId="0">
      <selection activeCell="C10" sqref="C10"/>
    </sheetView>
  </sheetViews>
  <sheetFormatPr defaultColWidth="70.125" defaultRowHeight="13.5"/>
  <cols>
    <col min="1" max="1" width="4.875" style="383" bestFit="1" customWidth="1"/>
    <col min="2" max="2" width="28.875" style="383" bestFit="1" customWidth="1"/>
    <col min="3" max="3" width="35.125" style="383" bestFit="1" customWidth="1"/>
    <col min="4" max="5" width="11.875" style="383" customWidth="1"/>
    <col min="6" max="6" width="42.375" style="383" bestFit="1" customWidth="1"/>
    <col min="7" max="7" width="10.5" style="383" bestFit="1" customWidth="1"/>
    <col min="8" max="8" width="9.5" style="383" bestFit="1" customWidth="1"/>
    <col min="9" max="9" width="7.5" style="383" bestFit="1" customWidth="1"/>
    <col min="10" max="10" width="5.5" style="383" bestFit="1" customWidth="1"/>
    <col min="11" max="11" width="17.5" style="383" customWidth="1"/>
    <col min="12" max="16384" width="70.125" style="383"/>
  </cols>
  <sheetData>
    <row r="1" spans="1:11" ht="19.5">
      <c r="A1" s="379" t="s">
        <v>602</v>
      </c>
      <c r="B1" s="380"/>
      <c r="C1" s="381"/>
      <c r="D1" s="381"/>
      <c r="E1" s="381"/>
      <c r="F1" s="380"/>
      <c r="G1" s="380"/>
      <c r="H1" s="380"/>
      <c r="I1" s="382"/>
    </row>
    <row r="2" spans="1:11" ht="18.75">
      <c r="A2" s="384" t="s">
        <v>603</v>
      </c>
      <c r="B2" s="384" t="s">
        <v>604</v>
      </c>
      <c r="C2" s="385" t="s">
        <v>605</v>
      </c>
      <c r="D2" s="384" t="s">
        <v>606</v>
      </c>
      <c r="E2" s="384" t="s">
        <v>607</v>
      </c>
      <c r="F2" s="384" t="s">
        <v>608</v>
      </c>
      <c r="G2" s="386" t="s">
        <v>609</v>
      </c>
      <c r="H2" s="387" t="s">
        <v>610</v>
      </c>
      <c r="I2" s="387" t="s">
        <v>611</v>
      </c>
      <c r="J2" s="388" t="s">
        <v>612</v>
      </c>
      <c r="K2" s="388" t="s">
        <v>613</v>
      </c>
    </row>
    <row r="3" spans="1:11" ht="15.75">
      <c r="A3" s="389" t="s">
        <v>603</v>
      </c>
      <c r="B3" s="389" t="s">
        <v>13</v>
      </c>
      <c r="C3" s="390" t="s">
        <v>614</v>
      </c>
      <c r="D3" s="391" t="s">
        <v>64</v>
      </c>
      <c r="E3" s="391" t="s">
        <v>615</v>
      </c>
      <c r="F3" s="389" t="s">
        <v>616</v>
      </c>
      <c r="G3" s="392" t="s">
        <v>617</v>
      </c>
      <c r="H3" s="257" t="s">
        <v>618</v>
      </c>
      <c r="I3" s="258" t="s">
        <v>619</v>
      </c>
      <c r="J3" s="258" t="s">
        <v>620</v>
      </c>
      <c r="K3" s="393" t="s">
        <v>621</v>
      </c>
    </row>
    <row r="4" spans="1:11" ht="31.5">
      <c r="A4" s="389" t="s">
        <v>622</v>
      </c>
      <c r="B4" s="389" t="s">
        <v>623</v>
      </c>
      <c r="C4" s="390" t="s">
        <v>624</v>
      </c>
      <c r="D4" s="391" t="s">
        <v>625</v>
      </c>
      <c r="E4" s="391" t="s">
        <v>626</v>
      </c>
      <c r="F4" s="389" t="s">
        <v>627</v>
      </c>
      <c r="G4" s="392" t="s">
        <v>628</v>
      </c>
      <c r="H4" s="257" t="s">
        <v>629</v>
      </c>
      <c r="I4" s="258" t="s">
        <v>630</v>
      </c>
      <c r="J4" s="258" t="s">
        <v>631</v>
      </c>
      <c r="K4" s="393" t="s">
        <v>632</v>
      </c>
    </row>
    <row r="5" spans="1:11" ht="15.75">
      <c r="A5" s="389" t="s">
        <v>633</v>
      </c>
      <c r="B5" s="389" t="s">
        <v>634</v>
      </c>
      <c r="C5" s="390" t="s">
        <v>635</v>
      </c>
      <c r="D5" s="391" t="s">
        <v>636</v>
      </c>
      <c r="E5" s="391" t="s">
        <v>637</v>
      </c>
      <c r="F5" s="389" t="s">
        <v>638</v>
      </c>
      <c r="G5" s="392" t="s">
        <v>639</v>
      </c>
      <c r="H5" s="257" t="s">
        <v>640</v>
      </c>
      <c r="I5" s="257" t="s">
        <v>641</v>
      </c>
      <c r="J5" s="258" t="s">
        <v>639</v>
      </c>
      <c r="K5" s="393" t="s">
        <v>63</v>
      </c>
    </row>
    <row r="6" spans="1:11" ht="15.75">
      <c r="A6" s="389" t="s">
        <v>639</v>
      </c>
      <c r="B6" s="389" t="s">
        <v>642</v>
      </c>
      <c r="C6" s="390" t="s">
        <v>643</v>
      </c>
      <c r="D6" s="391" t="s">
        <v>644</v>
      </c>
      <c r="E6" s="391" t="s">
        <v>645</v>
      </c>
      <c r="F6" s="389" t="s">
        <v>646</v>
      </c>
      <c r="G6" s="392"/>
      <c r="H6" s="257"/>
      <c r="I6" s="393"/>
      <c r="J6" s="393"/>
      <c r="K6" s="393" t="s">
        <v>647</v>
      </c>
    </row>
    <row r="7" spans="1:11" ht="47.25">
      <c r="A7" s="389"/>
      <c r="B7" s="389" t="s">
        <v>648</v>
      </c>
      <c r="C7" s="390" t="s">
        <v>649</v>
      </c>
      <c r="D7" s="391" t="s">
        <v>650</v>
      </c>
      <c r="E7" s="391"/>
      <c r="F7" s="389" t="s">
        <v>651</v>
      </c>
      <c r="G7" s="392"/>
      <c r="H7" s="257"/>
      <c r="I7" s="393"/>
      <c r="J7" s="393"/>
      <c r="K7" s="393" t="s">
        <v>652</v>
      </c>
    </row>
    <row r="8" spans="1:11" ht="15.75">
      <c r="A8" s="389"/>
      <c r="B8" s="389" t="s">
        <v>653</v>
      </c>
      <c r="C8" s="390" t="s">
        <v>654</v>
      </c>
      <c r="D8" s="391" t="s">
        <v>655</v>
      </c>
      <c r="E8" s="391"/>
      <c r="F8" s="389" t="s">
        <v>656</v>
      </c>
      <c r="G8" s="392"/>
      <c r="H8" s="257"/>
      <c r="I8" s="393"/>
      <c r="J8" s="393"/>
      <c r="K8" s="393" t="s">
        <v>657</v>
      </c>
    </row>
    <row r="9" spans="1:11" ht="15.75">
      <c r="A9" s="389"/>
      <c r="B9" s="389" t="s">
        <v>658</v>
      </c>
      <c r="C9" s="390" t="s">
        <v>659</v>
      </c>
      <c r="D9" s="391" t="s">
        <v>660</v>
      </c>
      <c r="E9" s="391"/>
      <c r="F9" s="389" t="s">
        <v>661</v>
      </c>
      <c r="G9" s="392"/>
      <c r="H9" s="257"/>
      <c r="I9" s="393"/>
      <c r="J9" s="393"/>
      <c r="K9" s="393" t="s">
        <v>662</v>
      </c>
    </row>
    <row r="10" spans="1:11" ht="31.5">
      <c r="A10" s="389"/>
      <c r="B10" s="389" t="s">
        <v>663</v>
      </c>
      <c r="C10" s="390" t="s">
        <v>664</v>
      </c>
      <c r="D10" s="391" t="s">
        <v>665</v>
      </c>
      <c r="E10" s="391"/>
      <c r="F10" s="389" t="s">
        <v>666</v>
      </c>
      <c r="G10" s="392"/>
      <c r="H10" s="257"/>
      <c r="I10" s="393"/>
      <c r="J10" s="393"/>
      <c r="K10" s="393"/>
    </row>
    <row r="11" spans="1:11" ht="15.75">
      <c r="A11" s="389"/>
      <c r="B11" s="389" t="s">
        <v>667</v>
      </c>
      <c r="C11" s="390" t="s">
        <v>668</v>
      </c>
      <c r="D11" s="391" t="s">
        <v>669</v>
      </c>
      <c r="E11" s="391"/>
      <c r="F11" s="389" t="s">
        <v>670</v>
      </c>
      <c r="G11" s="392"/>
      <c r="H11" s="257"/>
      <c r="I11" s="393"/>
      <c r="J11" s="393"/>
      <c r="K11" s="393"/>
    </row>
    <row r="12" spans="1:11" ht="15.75">
      <c r="A12" s="389"/>
      <c r="B12" s="389" t="s">
        <v>671</v>
      </c>
      <c r="C12" s="390" t="s">
        <v>672</v>
      </c>
      <c r="D12" s="391" t="s">
        <v>673</v>
      </c>
      <c r="E12" s="391"/>
      <c r="F12" s="389" t="s">
        <v>674</v>
      </c>
      <c r="G12" s="392"/>
      <c r="H12" s="257"/>
      <c r="I12" s="393"/>
      <c r="J12" s="393"/>
      <c r="K12" s="393"/>
    </row>
    <row r="13" spans="1:11" ht="15.75">
      <c r="A13" s="389"/>
      <c r="B13" s="389" t="s">
        <v>675</v>
      </c>
      <c r="C13" s="390" t="s">
        <v>676</v>
      </c>
      <c r="D13" s="391" t="s">
        <v>677</v>
      </c>
      <c r="E13" s="391"/>
      <c r="F13" s="389" t="s">
        <v>678</v>
      </c>
      <c r="G13" s="392"/>
      <c r="H13" s="257"/>
      <c r="I13" s="393"/>
      <c r="J13" s="393"/>
      <c r="K13" s="393"/>
    </row>
    <row r="14" spans="1:11" ht="15.75">
      <c r="A14" s="389"/>
      <c r="B14" s="389" t="s">
        <v>679</v>
      </c>
      <c r="C14" s="390" t="s">
        <v>680</v>
      </c>
      <c r="D14" s="391"/>
      <c r="E14" s="391"/>
      <c r="F14" s="389" t="s">
        <v>681</v>
      </c>
      <c r="G14" s="392"/>
      <c r="H14" s="257"/>
      <c r="I14" s="393"/>
      <c r="J14" s="393"/>
      <c r="K14" s="393"/>
    </row>
    <row r="15" spans="1:11" ht="15.75">
      <c r="A15" s="389"/>
      <c r="B15" s="389" t="s">
        <v>682</v>
      </c>
      <c r="C15" s="390" t="s">
        <v>683</v>
      </c>
      <c r="D15" s="391"/>
      <c r="E15" s="391"/>
      <c r="F15" s="389" t="s">
        <v>684</v>
      </c>
      <c r="G15" s="392"/>
      <c r="H15" s="257"/>
      <c r="I15" s="393"/>
      <c r="J15" s="393"/>
      <c r="K15" s="393"/>
    </row>
    <row r="16" spans="1:11" ht="15.75">
      <c r="A16" s="389"/>
      <c r="B16" s="389" t="s">
        <v>685</v>
      </c>
      <c r="C16" s="390" t="s">
        <v>686</v>
      </c>
      <c r="D16" s="391"/>
      <c r="E16" s="391"/>
      <c r="F16" s="389" t="s">
        <v>687</v>
      </c>
      <c r="G16" s="392"/>
      <c r="H16" s="257"/>
      <c r="I16" s="393"/>
      <c r="J16" s="393"/>
      <c r="K16" s="393"/>
    </row>
    <row r="17" spans="1:11" ht="15.75">
      <c r="A17" s="389"/>
      <c r="B17" s="389" t="s">
        <v>688</v>
      </c>
      <c r="C17" s="390"/>
      <c r="D17" s="391"/>
      <c r="E17" s="391"/>
      <c r="F17" s="389" t="s">
        <v>689</v>
      </c>
      <c r="G17" s="392"/>
      <c r="H17" s="257"/>
      <c r="I17" s="393"/>
      <c r="J17" s="393"/>
      <c r="K17" s="393"/>
    </row>
    <row r="18" spans="1:11" ht="15.75">
      <c r="A18" s="389"/>
      <c r="B18" s="389" t="s">
        <v>690</v>
      </c>
      <c r="C18" s="390"/>
      <c r="D18" s="391"/>
      <c r="E18" s="391"/>
      <c r="F18" s="389" t="s">
        <v>691</v>
      </c>
      <c r="G18" s="392"/>
      <c r="H18" s="257"/>
      <c r="I18" s="393"/>
      <c r="J18" s="393"/>
      <c r="K18" s="393"/>
    </row>
    <row r="19" spans="1:11" ht="15.75">
      <c r="A19" s="389"/>
      <c r="B19" s="389" t="s">
        <v>641</v>
      </c>
      <c r="C19" s="390"/>
      <c r="D19" s="391"/>
      <c r="E19" s="391"/>
      <c r="F19" s="389" t="s">
        <v>692</v>
      </c>
      <c r="G19" s="392"/>
      <c r="H19" s="257"/>
      <c r="I19" s="393"/>
      <c r="J19" s="393"/>
      <c r="K19" s="393"/>
    </row>
    <row r="20" spans="1:11" ht="15.75">
      <c r="A20" s="389"/>
      <c r="B20" s="389"/>
      <c r="C20" s="390"/>
      <c r="D20" s="391"/>
      <c r="E20" s="391"/>
      <c r="F20" s="389" t="s">
        <v>639</v>
      </c>
      <c r="G20" s="392"/>
      <c r="H20" s="257"/>
      <c r="I20" s="393"/>
      <c r="J20" s="393"/>
      <c r="K20" s="393"/>
    </row>
    <row r="21" spans="1:11" ht="15.75">
      <c r="A21" s="389"/>
      <c r="B21" s="389"/>
      <c r="C21" s="390"/>
      <c r="D21" s="391"/>
      <c r="E21" s="391"/>
      <c r="F21" s="389"/>
      <c r="G21" s="392"/>
      <c r="H21" s="257"/>
      <c r="I21" s="393"/>
      <c r="J21" s="393"/>
      <c r="K21" s="393"/>
    </row>
    <row r="22" spans="1:11" ht="15.75">
      <c r="A22" s="389"/>
      <c r="B22" s="389"/>
      <c r="C22" s="390"/>
      <c r="D22" s="391"/>
      <c r="E22" s="391"/>
      <c r="F22" s="389"/>
      <c r="G22" s="392"/>
      <c r="H22" s="257"/>
      <c r="I22" s="393"/>
      <c r="J22" s="393"/>
      <c r="K22" s="393"/>
    </row>
    <row r="23" spans="1:11" ht="15.75">
      <c r="A23" s="389"/>
      <c r="B23" s="389"/>
      <c r="C23" s="390"/>
      <c r="D23" s="391"/>
      <c r="E23" s="391"/>
      <c r="F23" s="389"/>
      <c r="G23" s="392"/>
      <c r="H23" s="257"/>
      <c r="I23" s="393"/>
      <c r="J23" s="393"/>
      <c r="K23" s="393"/>
    </row>
    <row r="24" spans="1:11" ht="15.75">
      <c r="A24" s="389"/>
      <c r="B24" s="389"/>
      <c r="C24" s="390"/>
      <c r="D24" s="391"/>
      <c r="E24" s="391"/>
      <c r="F24" s="389"/>
      <c r="G24" s="392"/>
      <c r="H24" s="257"/>
      <c r="I24" s="393"/>
      <c r="J24" s="393"/>
      <c r="K24" s="393"/>
    </row>
    <row r="25" spans="1:11" ht="15.75">
      <c r="A25" s="389"/>
      <c r="B25" s="389"/>
      <c r="C25" s="390"/>
      <c r="D25" s="391"/>
      <c r="E25" s="391"/>
      <c r="F25" s="389"/>
      <c r="G25" s="392"/>
      <c r="H25" s="257"/>
      <c r="I25" s="393"/>
      <c r="J25" s="393"/>
      <c r="K25" s="393"/>
    </row>
    <row r="26" spans="1:11" ht="15.75">
      <c r="A26" s="389"/>
      <c r="B26" s="389"/>
      <c r="C26" s="390"/>
      <c r="D26" s="391"/>
      <c r="E26" s="391"/>
      <c r="F26" s="389"/>
      <c r="G26" s="392"/>
      <c r="H26" s="257"/>
      <c r="I26" s="393"/>
      <c r="J26" s="393"/>
      <c r="K26" s="393"/>
    </row>
    <row r="27" spans="1:11" ht="15.75">
      <c r="A27" s="389"/>
      <c r="B27" s="389"/>
      <c r="C27" s="390"/>
      <c r="D27" s="391"/>
      <c r="E27" s="391"/>
      <c r="F27" s="389"/>
      <c r="G27" s="392"/>
      <c r="H27" s="257"/>
      <c r="I27" s="393"/>
      <c r="J27" s="393"/>
      <c r="K27" s="393"/>
    </row>
    <row r="28" spans="1:11" ht="15.75">
      <c r="A28" s="389"/>
      <c r="B28" s="389"/>
      <c r="C28" s="390"/>
      <c r="D28" s="391"/>
      <c r="E28" s="391"/>
      <c r="F28" s="389"/>
      <c r="G28" s="392"/>
      <c r="H28" s="257"/>
      <c r="I28" s="393"/>
      <c r="J28" s="393"/>
      <c r="K28" s="393"/>
    </row>
    <row r="29" spans="1:11" ht="15.75">
      <c r="A29" s="389"/>
      <c r="B29" s="389"/>
      <c r="C29" s="390"/>
      <c r="D29" s="391"/>
      <c r="E29" s="391"/>
      <c r="F29" s="389"/>
      <c r="G29" s="392"/>
      <c r="H29" s="257"/>
      <c r="I29" s="393"/>
      <c r="J29" s="393"/>
      <c r="K29" s="393"/>
    </row>
    <row r="30" spans="1:11" ht="15.75">
      <c r="A30" s="389"/>
      <c r="B30" s="389"/>
      <c r="C30" s="390"/>
      <c r="D30" s="391"/>
      <c r="E30" s="391"/>
      <c r="F30" s="389"/>
      <c r="G30" s="392"/>
      <c r="H30" s="257"/>
      <c r="I30" s="393"/>
      <c r="J30" s="393"/>
      <c r="K30" s="393"/>
    </row>
    <row r="31" spans="1:11" ht="15.75">
      <c r="A31" s="389"/>
      <c r="B31" s="389"/>
      <c r="C31" s="390"/>
      <c r="D31" s="391"/>
      <c r="E31" s="391"/>
      <c r="F31" s="389"/>
      <c r="G31" s="392"/>
      <c r="H31" s="257"/>
      <c r="I31" s="393"/>
      <c r="J31" s="393"/>
      <c r="K31" s="393"/>
    </row>
    <row r="32" spans="1:11" ht="15.75">
      <c r="A32" s="389"/>
      <c r="B32" s="389"/>
      <c r="C32" s="390"/>
      <c r="D32" s="391"/>
      <c r="E32" s="391"/>
      <c r="F32" s="389"/>
      <c r="G32" s="392"/>
      <c r="H32" s="257"/>
      <c r="I32" s="393"/>
      <c r="J32" s="393"/>
      <c r="K32" s="393"/>
    </row>
    <row r="33" spans="1:11" ht="15.75">
      <c r="A33" s="389"/>
      <c r="B33" s="389"/>
      <c r="C33" s="390"/>
      <c r="D33" s="391"/>
      <c r="E33" s="391"/>
      <c r="F33" s="389"/>
      <c r="G33" s="392"/>
      <c r="H33" s="257"/>
      <c r="I33" s="393"/>
      <c r="J33" s="393"/>
      <c r="K33" s="393"/>
    </row>
    <row r="34" spans="1:11" ht="15.75">
      <c r="B34" s="389"/>
    </row>
  </sheetData>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8BB40DF1CF38A04B9C57E907ACBFC622" ma:contentTypeVersion="9" ma:contentTypeDescription="新しいドキュメントを作成します。" ma:contentTypeScope="" ma:versionID="6cdf842e029ddbb5728b23d42077a349">
  <xsd:schema xmlns:xsd="http://www.w3.org/2001/XMLSchema" xmlns:xs="http://www.w3.org/2001/XMLSchema" xmlns:p="http://schemas.microsoft.com/office/2006/metadata/properties" xmlns:ns2="ae9e2abf-2945-4a7b-ba52-f29121c179dc" xmlns:ns3="896dffde-bb31-4d61-a138-d642928f975a" targetNamespace="http://schemas.microsoft.com/office/2006/metadata/properties" ma:root="true" ma:fieldsID="41de9ef3bac74f33cf815bd8b34ca12f" ns2:_="" ns3:_="">
    <xsd:import namespace="ae9e2abf-2945-4a7b-ba52-f29121c179dc"/>
    <xsd:import namespace="896dffde-bb31-4d61-a138-d642928f975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9e2abf-2945-4a7b-ba52-f29121c179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96dffde-bb31-4d61-a138-d642928f975a"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12074DE-47EC-4F6A-A05C-505771C1298C}">
  <ds:schemaRefs>
    <ds:schemaRef ds:uri="http://schemas.microsoft.com/office/infopath/2007/PartnerControls"/>
    <ds:schemaRef ds:uri="ae9e2abf-2945-4a7b-ba52-f29121c179dc"/>
    <ds:schemaRef ds:uri="http://schemas.microsoft.com/office/2006/documentManagement/types"/>
    <ds:schemaRef ds:uri="http://purl.org/dc/dcmitype/"/>
    <ds:schemaRef ds:uri="http://www.w3.org/XML/1998/namespace"/>
    <ds:schemaRef ds:uri="http://schemas.openxmlformats.org/package/2006/metadata/core-properties"/>
    <ds:schemaRef ds:uri="http://purl.org/dc/terms/"/>
    <ds:schemaRef ds:uri="896dffde-bb31-4d61-a138-d642928f975a"/>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4AEFDA61-6103-49F7-9FA4-E08B218312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e9e2abf-2945-4a7b-ba52-f29121c179dc"/>
    <ds:schemaRef ds:uri="896dffde-bb31-4d61-a138-d642928f97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D70C03A-57DE-403B-B3DB-B532881D675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21</vt:i4>
      </vt:variant>
    </vt:vector>
  </HeadingPairs>
  <TitlesOfParts>
    <vt:vector size="32" baseType="lpstr">
      <vt:lpstr>改版履歴</vt:lpstr>
      <vt:lpstr>機能概要</vt:lpstr>
      <vt:lpstr>処理フロー</vt:lpstr>
      <vt:lpstr>CRUD</vt:lpstr>
      <vt:lpstr>画面レイアウト</vt:lpstr>
      <vt:lpstr>画面項目定義</vt:lpstr>
      <vt:lpstr>チェック仕様</vt:lpstr>
      <vt:lpstr>イベント処理仕様</vt:lpstr>
      <vt:lpstr>機能呼出仕様</vt:lpstr>
      <vt:lpstr>別紙_【WORK】単価修正  仕入追加入力（API一覧）</vt:lpstr>
      <vt:lpstr>list</vt:lpstr>
      <vt:lpstr>IO</vt:lpstr>
      <vt:lpstr>CRUD!Print_Area</vt:lpstr>
      <vt:lpstr>イベント処理仕様!Print_Area</vt:lpstr>
      <vt:lpstr>チェック仕様!Print_Area</vt:lpstr>
      <vt:lpstr>画面レイアウト!Print_Area</vt:lpstr>
      <vt:lpstr>画面項目定義!Print_Area</vt:lpstr>
      <vt:lpstr>改版履歴!Print_Area</vt:lpstr>
      <vt:lpstr>機能概要!Print_Area</vt:lpstr>
      <vt:lpstr>機能呼出仕様!Print_Area</vt:lpstr>
      <vt:lpstr>処理フロー!Print_Area</vt:lpstr>
      <vt:lpstr>イベント処理仕様!Print_Titles</vt:lpstr>
      <vt:lpstr>チェック仕様!Print_Titles</vt:lpstr>
      <vt:lpstr>イベント名</vt:lpstr>
      <vt:lpstr>データ型</vt:lpstr>
      <vt:lpstr>言語</vt:lpstr>
      <vt:lpstr>処理</vt:lpstr>
      <vt:lpstr>初期表示</vt:lpstr>
      <vt:lpstr>遷移方法</vt:lpstr>
      <vt:lpstr>入力</vt:lpstr>
      <vt:lpstr>入力可能文字</vt:lpstr>
      <vt:lpstr>部品種別</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ユーザー</dc:creator>
  <cp:lastModifiedBy>zhiming</cp:lastModifiedBy>
  <cp:lastPrinted>2021-08-09T07:54:29Z</cp:lastPrinted>
  <dcterms:created xsi:type="dcterms:W3CDTF">2020-01-29T04:09:55Z</dcterms:created>
  <dcterms:modified xsi:type="dcterms:W3CDTF">2021-10-19T03:02:48Z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d6a10b0b-b12f-4bca-9a03-dd4332a639c2</vt:lpwstr>
  </property>
  <property fmtid="{D5CDD505-2E9C-101B-9397-08002B2CF9AE}" pid="3" name="ContentTypeId">
    <vt:lpwstr>0x0101008BB40DF1CF38A04B9C57E907ACBFC622</vt:lpwstr>
  </property>
</Properties>
</file>